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14CDD64C-3C8C-476F-92DA-00424880AEA3}" xr6:coauthVersionLast="47" xr6:coauthVersionMax="47" xr10:uidLastSave="{00000000-0000-0000-0000-000000000000}"/>
  <bookViews>
    <workbookView xWindow="-120" yWindow="-120" windowWidth="29040" windowHeight="15840" tabRatio="917" activeTab="11"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1" sheetId="133" r:id="rId26"/>
    <sheet name="Tab 10.2" sheetId="132" r:id="rId27"/>
    <sheet name="Tab 10.3" sheetId="131" r:id="rId28"/>
    <sheet name="Tab 10.4" sheetId="130" r:id="rId29"/>
    <sheet name="Tab 10.5" sheetId="129" r:id="rId30"/>
    <sheet name="Tab 10.6" sheetId="128" r:id="rId31"/>
    <sheet name="Tab. 11" sheetId="7" r:id="rId32"/>
    <sheet name="Tab.12.1" sheetId="117" r:id="rId33"/>
    <sheet name="Tab. 12.2" sheetId="127" r:id="rId34"/>
    <sheet name="Tab.13" sheetId="68" r:id="rId35"/>
    <sheet name="Tab 14 FP 1" sheetId="71" r:id="rId36"/>
    <sheet name="Tab 14FP 2" sheetId="69" r:id="rId37"/>
    <sheet name="Tab 15" sheetId="116" r:id="rId38"/>
    <sheet name="Tab 16" sheetId="126" r:id="rId39"/>
    <sheet name="M1" sheetId="119" r:id="rId40"/>
    <sheet name="M2" sheetId="124" r:id="rId41"/>
    <sheet name="M3" sheetId="123" r:id="rId42"/>
    <sheet name="M4" sheetId="122" r:id="rId43"/>
    <sheet name="M5" sheetId="121" r:id="rId44"/>
    <sheet name="M6" sheetId="120" r:id="rId45"/>
  </sheets>
  <definedNames>
    <definedName name="_xlnm.Print_Area" localSheetId="1">'podział na subregiony'!$A$1:$I$42</definedName>
    <definedName name="_xlnm.Print_Area" localSheetId="2">'T 1.1'!$A$1:$N$49</definedName>
    <definedName name="_xlnm.Print_Area" localSheetId="6">'T 1.4 '!$A$1:$O$28</definedName>
    <definedName name="_xlnm.Print_Area" localSheetId="7">'T 1.5 '!$A$1:$J$21</definedName>
    <definedName name="_xlnm.Print_Area" localSheetId="8">'T 1.6'!$A$1:$Q$26</definedName>
    <definedName name="_xlnm.Print_Area" localSheetId="9">'T 1.7'!$A$1:$H$22</definedName>
    <definedName name="_xlnm.Print_Area" localSheetId="10">'T 2.1'!$A$1:$F$20</definedName>
    <definedName name="_xlnm.Print_Area" localSheetId="11">'T 2.2'!$A$1:$E$49</definedName>
    <definedName name="_xlnm.Print_Area" localSheetId="3">'T1.2 '!$A$1:$H$33</definedName>
    <definedName name="_xlnm.Print_Area" localSheetId="25">'Tab 10.1'!$A$1:$I$49</definedName>
    <definedName name="_xlnm.Print_Area" localSheetId="26">'Tab 10.2'!$A$1:$I$49</definedName>
    <definedName name="_xlnm.Print_Area" localSheetId="27">'Tab 10.3'!$A$1:$H$49</definedName>
    <definedName name="_xlnm.Print_Area" localSheetId="28">'Tab 10.4'!$A$1:$H$49</definedName>
    <definedName name="_xlnm.Print_Area" localSheetId="29">'Tab 10.5'!$A$1:$I$49</definedName>
    <definedName name="_xlnm.Print_Area" localSheetId="30">'Tab 10.6'!$A$1:$I$49</definedName>
    <definedName name="_xlnm.Print_Area" localSheetId="35">'Tab 14 FP 1'!$A$1:$J$42</definedName>
    <definedName name="_xlnm.Print_Area" localSheetId="36">'Tab 14FP 2'!$A$1:$R$42</definedName>
    <definedName name="_xlnm.Print_Area" localSheetId="37">'Tab 15'!$A$1:$H$372</definedName>
    <definedName name="_xlnm.Print_Area" localSheetId="38">'Tab 16'!$A$1:$F$50</definedName>
    <definedName name="_xlnm.Print_Area" localSheetId="4">'Tab. 1.3.1'!$A$1:$L$6</definedName>
    <definedName name="_xlnm.Print_Area" localSheetId="5">'Tab. 1.3.2'!$A$1:$F$5</definedName>
    <definedName name="_xlnm.Print_Area" localSheetId="31">'Tab. 11'!$A$1:$J$48</definedName>
    <definedName name="_xlnm.Print_Area" localSheetId="33">'Tab. 12.2'!$A$1:$J$43</definedName>
    <definedName name="_xlnm.Print_Area" localSheetId="12">'Tab. 3.1'!$A$1:$H$50</definedName>
    <definedName name="_xlnm.Print_Area" localSheetId="14">'Tab. 4.1'!$A$1:$I$50</definedName>
    <definedName name="_xlnm.Print_Area" localSheetId="15">'Tab. 4.2'!$A$1:$R$50</definedName>
    <definedName name="_xlnm.Print_Area" localSheetId="16">'Tab. 5.1'!$A$1:$J$50</definedName>
    <definedName name="_xlnm.Print_Area" localSheetId="17">'Tab. 5.2'!$A$1:$R$50</definedName>
    <definedName name="_xlnm.Print_Area" localSheetId="18">'Tab. 6.1'!$A$1:$J$50</definedName>
    <definedName name="_xlnm.Print_Area" localSheetId="19">'Tab. 6.2'!$A$1:$Q$50</definedName>
    <definedName name="_xlnm.Print_Area" localSheetId="21">'Tab. 7.2'!$A$1:$O$50</definedName>
    <definedName name="_xlnm.Print_Area" localSheetId="22">'Tab. 8.1'!$A$1:$J$50</definedName>
    <definedName name="_xlnm.Print_Area" localSheetId="24">'Tab. 9'!$A$1:$N$50</definedName>
    <definedName name="_xlnm.Print_Area" localSheetId="32">Tab.12.1!$A$1:$Q$43</definedName>
    <definedName name="_xlnm.Print_Area" localSheetId="34">Tab.13!$A$1:$F$48</definedName>
    <definedName name="_xlnm.Print_Area" localSheetId="13">Tab.3.2!$A$1:$R$50</definedName>
    <definedName name="_xlnm.Print_Area" localSheetId="20">Tab.7.1!$A$1:$J$50</definedName>
    <definedName name="_xlnm.Print_Area" localSheetId="23">'Tab.8.2 '!$A$1:$R$50</definedName>
    <definedName name="T_1__A1" comment="Liczba bezrobotnych">'spis tabel'!$C$4</definedName>
    <definedName name="_xlnm.Print_Titles" localSheetId="37">'Tab 15'!$3:$3</definedName>
    <definedName name="_xlnm.Print_Titles" localSheetId="38">'Tab 16'!$2:$2</definedName>
  </definedNames>
  <calcPr calcId="191029"/>
</workbook>
</file>

<file path=xl/calcChain.xml><?xml version="1.0" encoding="utf-8"?>
<calcChain xmlns="http://schemas.openxmlformats.org/spreadsheetml/2006/main">
  <c r="D372" i="116" l="1"/>
  <c r="E372" i="116"/>
  <c r="F372" i="116"/>
  <c r="G372" i="116"/>
  <c r="H372" i="116"/>
  <c r="C372" i="116"/>
  <c r="N21" i="65" l="1"/>
  <c r="M21" i="65"/>
  <c r="L21" i="65"/>
  <c r="K21" i="65"/>
  <c r="J21" i="65"/>
  <c r="I21" i="65"/>
  <c r="H21" i="65"/>
  <c r="G21" i="65"/>
  <c r="F21" i="65"/>
  <c r="E21" i="65"/>
  <c r="D21" i="65"/>
  <c r="C21" i="65"/>
  <c r="N20" i="65"/>
  <c r="M20" i="65"/>
  <c r="L20" i="65"/>
  <c r="K20" i="65"/>
  <c r="J20" i="65"/>
  <c r="I20" i="65"/>
  <c r="H20" i="65"/>
  <c r="G20" i="65"/>
  <c r="F20" i="65"/>
  <c r="E20" i="65"/>
  <c r="D20" i="65"/>
  <c r="C20" i="65"/>
  <c r="N19" i="65"/>
  <c r="M19" i="65"/>
  <c r="L19" i="65"/>
  <c r="K19" i="65"/>
  <c r="J19" i="65"/>
  <c r="I19" i="65"/>
  <c r="H19" i="65"/>
  <c r="G19" i="65"/>
  <c r="F19" i="65"/>
  <c r="E19" i="65"/>
  <c r="D19" i="65"/>
  <c r="C19" i="65"/>
  <c r="N18" i="65"/>
  <c r="M18" i="65"/>
  <c r="L18" i="65"/>
  <c r="K18" i="65"/>
  <c r="J18" i="65"/>
  <c r="I18" i="65"/>
  <c r="H18" i="65"/>
  <c r="G18" i="65"/>
  <c r="F18" i="65"/>
  <c r="E18" i="65"/>
  <c r="D18" i="65"/>
  <c r="C18" i="65"/>
  <c r="N17" i="65"/>
  <c r="M17" i="65"/>
  <c r="L17" i="65"/>
  <c r="K17" i="65"/>
  <c r="J17" i="65"/>
  <c r="I17" i="65"/>
  <c r="H17" i="65"/>
  <c r="G17" i="65"/>
  <c r="F17" i="65"/>
  <c r="E17" i="65"/>
  <c r="D17" i="65"/>
  <c r="C17" i="65"/>
  <c r="N16" i="65"/>
  <c r="M16" i="65"/>
  <c r="L16" i="65"/>
  <c r="K16" i="65"/>
  <c r="J16" i="65"/>
  <c r="I16" i="65"/>
  <c r="H16" i="65"/>
  <c r="G16" i="65"/>
  <c r="F16" i="65"/>
  <c r="E16" i="65"/>
  <c r="D16" i="65"/>
  <c r="C16" i="65"/>
  <c r="N15" i="65"/>
  <c r="M15" i="65"/>
  <c r="L15" i="65"/>
  <c r="K15" i="65"/>
  <c r="J15" i="65"/>
  <c r="I15" i="65"/>
  <c r="H15" i="65"/>
  <c r="G15" i="65"/>
  <c r="F15" i="65"/>
  <c r="E15" i="65"/>
  <c r="D15" i="65"/>
  <c r="C15" i="65"/>
</calcChain>
</file>

<file path=xl/sharedStrings.xml><?xml version="1.0" encoding="utf-8"?>
<sst xmlns="http://schemas.openxmlformats.org/spreadsheetml/2006/main" count="3929" uniqueCount="1094">
  <si>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</si>
  <si>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</si>
  <si>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</si>
  <si>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</si>
  <si>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</si>
  <si>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</si>
  <si>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</si>
  <si>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</si>
  <si>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</si>
  <si>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</si>
  <si>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</si>
  <si>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</si>
  <si>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</si>
  <si>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</si>
  <si>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</si>
  <si>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</si>
  <si>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</si>
  <si>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</si>
  <si>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</si>
  <si>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</si>
  <si>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</si>
  <si>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</si>
  <si>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</si>
  <si>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</si>
  <si>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</si>
  <si>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</si>
  <si>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</si>
  <si>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</si>
  <si>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</si>
  <si>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</si>
  <si>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</si>
  <si>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</si>
  <si>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</si>
  <si>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</si>
  <si>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</si>
  <si>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</si>
  <si>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</si>
  <si>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</si>
  <si>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</si>
  <si>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</si>
  <si>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</si>
  <si>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</si>
  <si>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</si>
  <si>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</si>
  <si>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</si>
  <si>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</si>
  <si>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</si>
  <si>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</si>
  <si>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</si>
  <si>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</si>
  <si>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</si>
  <si>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</si>
  <si>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</si>
  <si>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</si>
  <si>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</si>
  <si>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</si>
  <si>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</si>
  <si>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</si>
  <si>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</si>
  <si>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</si>
  <si>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</si>
  <si>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</si>
  <si>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</si>
  <si>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</si>
  <si>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</si>
  <si>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</si>
  <si>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</si>
  <si>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</si>
  <si>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</si>
  <si>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</si>
  <si>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</si>
  <si>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</si>
  <si>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</si>
  <si>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</si>
  <si>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</si>
  <si>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</si>
  <si>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</si>
  <si>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</si>
  <si>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</si>
  <si>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</si>
  <si>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</si>
  <si>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</si>
  <si>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</si>
  <si>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</si>
  <si>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</si>
  <si>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</si>
  <si>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</si>
  <si>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</si>
  <si>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</si>
  <si>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</si>
  <si>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</si>
  <si>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</si>
  <si>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</si>
  <si>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</si>
  <si>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</si>
  <si>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</si>
  <si>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</si>
  <si>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</si>
  <si>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</si>
  <si>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</si>
  <si>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</si>
  <si>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</si>
  <si>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</si>
  <si>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</si>
  <si>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</si>
  <si>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</si>
  <si>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</si>
  <si>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</si>
  <si>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</si>
  <si>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</si>
  <si>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</si>
  <si>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</si>
  <si>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</si>
  <si>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</si>
  <si>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</si>
  <si>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</si>
  <si>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</si>
  <si>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</si>
  <si>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</si>
  <si>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</si>
  <si>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</si>
  <si>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</si>
  <si>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</si>
  <si>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</si>
  <si>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</si>
  <si>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</si>
  <si>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</si>
  <si>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</si>
  <si>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</si>
  <si>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</si>
  <si>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</si>
  <si>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</si>
  <si>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</si>
  <si>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</si>
  <si>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</si>
  <si>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</si>
  <si>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</si>
  <si>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</si>
  <si>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</si>
  <si>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</si>
  <si>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</si>
  <si>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</si>
  <si>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</si>
  <si>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</si>
  <si>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</si>
  <si>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</si>
  <si>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</si>
  <si>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</si>
  <si>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</si>
  <si>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</si>
  <si>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</si>
  <si>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</si>
  <si>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</si>
  <si>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</si>
  <si>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</si>
  <si>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</si>
  <si>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</si>
  <si>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</si>
  <si>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</si>
  <si>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</si>
  <si>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</si>
  <si>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</si>
  <si>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</si>
  <si>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</si>
  <si>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</si>
  <si>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</si>
  <si>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</si>
  <si>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</si>
  <si>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</si>
  <si>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</si>
  <si>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</si>
  <si>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</si>
  <si>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</si>
  <si>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</si>
  <si>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</si>
  <si>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</si>
  <si>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</si>
  <si>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</si>
  <si>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</si>
  <si>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</si>
  <si>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</si>
  <si>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</si>
  <si>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</si>
  <si>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</si>
  <si>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</si>
  <si>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</si>
  <si>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</si>
  <si>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</si>
  <si>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</si>
  <si>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</si>
  <si>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</si>
  <si>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</si>
  <si>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</si>
  <si>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</si>
  <si>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</si>
  <si>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</si>
  <si>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</si>
  <si>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</si>
  <si>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</si>
  <si>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</si>
  <si>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</si>
  <si>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</si>
  <si>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</si>
  <si>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</si>
  <si>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</si>
  <si>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</si>
  <si>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</si>
  <si>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</si>
  <si>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</si>
  <si>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</si>
  <si>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</si>
  <si>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</si>
  <si>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</si>
  <si>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</si>
  <si>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</si>
  <si>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</si>
  <si>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</si>
  <si>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</si>
  <si>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</si>
  <si>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</si>
  <si>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</si>
  <si>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</si>
  <si>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</si>
  <si>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</si>
  <si>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</si>
  <si>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</si>
  <si>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</si>
  <si>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</si>
  <si>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</si>
  <si>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</si>
  <si>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</si>
  <si>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</si>
  <si>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</si>
  <si>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</si>
  <si>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</si>
  <si>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</si>
  <si>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</si>
  <si>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</si>
  <si>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</si>
  <si>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</si>
  <si>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</si>
  <si>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</si>
  <si>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</si>
  <si>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</si>
  <si>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</si>
  <si>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</si>
  <si>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</si>
  <si>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</si>
  <si>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</si>
  <si>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</si>
  <si>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</si>
  <si>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</si>
  <si>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</si>
  <si>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</si>
  <si>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</si>
  <si>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</si>
  <si>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</si>
  <si>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</si>
  <si>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</si>
  <si>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</si>
  <si>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</si>
  <si>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</si>
  <si>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</si>
  <si>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</si>
  <si>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</si>
  <si>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</si>
  <si>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</si>
  <si>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</si>
  <si>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</si>
  <si>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</si>
  <si>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</si>
  <si>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</si>
  <si>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</si>
  <si>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</si>
  <si>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</si>
  <si>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</si>
  <si>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</si>
  <si>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</si>
  <si>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</si>
  <si>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</si>
  <si>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</si>
  <si>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</si>
  <si>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</si>
  <si>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</si>
  <si>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</si>
  <si>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</si>
  <si>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</si>
  <si>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</si>
  <si>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</si>
  <si>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</si>
  <si>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</si>
  <si>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</si>
  <si>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</si>
  <si>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</si>
  <si>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</si>
  <si>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</si>
  <si>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</si>
  <si>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</si>
  <si>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</si>
  <si>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</si>
  <si>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</si>
  <si>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</si>
  <si>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</si>
  <si>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</si>
  <si>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</si>
  <si>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</si>
  <si>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</si>
  <si>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</si>
  <si>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</si>
  <si>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</si>
  <si>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</si>
  <si>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</si>
  <si>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</si>
  <si>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</si>
  <si>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</si>
  <si>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</si>
  <si>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</si>
  <si>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</si>
  <si>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</si>
  <si>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</si>
  <si>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</si>
  <si>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</si>
  <si>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</si>
  <si>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</si>
  <si>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</si>
  <si>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</si>
  <si>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</si>
  <si>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</si>
  <si>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</si>
  <si>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</si>
  <si>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</si>
  <si>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</si>
  <si>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</si>
  <si>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</si>
  <si>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</si>
  <si>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</si>
  <si>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</si>
  <si>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</si>
  <si>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</si>
  <si>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</si>
  <si>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</si>
  <si>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</si>
  <si>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</si>
  <si>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</si>
  <si>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</si>
  <si>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</si>
  <si>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</si>
  <si>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</si>
  <si>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</si>
  <si>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</si>
  <si>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</si>
  <si>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</si>
  <si>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</si>
  <si>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</si>
  <si>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</si>
  <si>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</si>
  <si>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</si>
  <si>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</si>
  <si>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</si>
  <si>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</si>
  <si>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</si>
  <si>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</si>
  <si>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</si>
  <si>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</si>
  <si>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</si>
  <si>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</si>
  <si>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</si>
  <si>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</si>
  <si>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</si>
  <si>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</si>
  <si>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</si>
  <si>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</si>
  <si>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</si>
  <si>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</si>
  <si>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</si>
  <si>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</si>
  <si>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</si>
  <si>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</si>
  <si>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</si>
  <si>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</si>
  <si>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</si>
  <si>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</si>
  <si>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</si>
  <si>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</si>
  <si>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</si>
  <si>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</si>
  <si>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</si>
  <si>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</si>
  <si>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</si>
  <si>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</si>
  <si>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</si>
  <si>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</si>
  <si>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</si>
  <si>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</si>
  <si>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</si>
  <si>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</si>
  <si>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</si>
  <si>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</si>
  <si>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</si>
  <si>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</si>
  <si>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</si>
  <si>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</si>
  <si>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</si>
  <si>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</si>
  <si>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</si>
  <si>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</si>
  <si>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</si>
  <si>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</si>
  <si>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</si>
  <si>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</si>
  <si>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</si>
  <si>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</si>
  <si>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</si>
  <si>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</si>
  <si>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</si>
  <si>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</si>
  <si>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</si>
  <si>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</si>
  <si>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</si>
  <si>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</si>
  <si>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</si>
  <si>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</si>
  <si>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</si>
  <si>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</si>
  <si>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</si>
  <si>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</si>
  <si>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</si>
  <si>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</si>
  <si>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</si>
  <si>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</si>
  <si>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</si>
  <si>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</si>
  <si>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</si>
  <si>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</si>
  <si>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</si>
  <si>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</si>
  <si>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</si>
  <si>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</si>
  <si>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</si>
  <si>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</si>
  <si>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</si>
  <si>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</si>
  <si>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</si>
  <si>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</si>
  <si>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</si>
  <si>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</si>
  <si>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</si>
  <si>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</si>
  <si>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</si>
  <si>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</si>
  <si>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</si>
  <si>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</si>
  <si>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</si>
  <si>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</si>
  <si>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</si>
  <si>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</si>
  <si>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</si>
  <si>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</si>
  <si>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</si>
  <si>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</si>
  <si>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</si>
  <si>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</si>
  <si>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</si>
  <si>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</si>
  <si>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</si>
  <si>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</si>
  <si>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</si>
  <si>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</si>
  <si>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</si>
  <si>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</si>
  <si>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</si>
  <si>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</si>
  <si>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</si>
  <si>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</si>
  <si>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</si>
  <si>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</si>
  <si>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</si>
  <si>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</si>
  <si>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</si>
  <si>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</si>
  <si>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</si>
  <si>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</si>
  <si>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</si>
  <si>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</si>
  <si>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</si>
  <si>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</si>
  <si>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</si>
  <si>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</si>
  <si>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</si>
  <si>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</si>
  <si>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</si>
  <si>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</si>
  <si>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</si>
  <si>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</si>
  <si>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</si>
  <si>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</si>
  <si>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</si>
  <si>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</si>
  <si>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</si>
  <si>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</si>
  <si>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</si>
  <si>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</si>
  <si>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</si>
  <si>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</si>
  <si>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</si>
  <si>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</si>
  <si>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</si>
  <si>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</si>
  <si>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</si>
  <si>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</si>
  <si>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</si>
  <si>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</si>
  <si>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</si>
  <si>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</si>
  <si>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</si>
  <si>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</si>
  <si>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</si>
  <si>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</si>
  <si>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</si>
  <si>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</si>
  <si>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</si>
  <si>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</si>
  <si>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</si>
  <si>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</si>
  <si>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</si>
  <si>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</si>
  <si>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</si>
  <si>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</si>
  <si>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</si>
  <si>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</si>
  <si>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</si>
  <si>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</si>
  <si>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</si>
  <si>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</si>
  <si>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</si>
  <si>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</si>
  <si>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</si>
  <si>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</si>
  <si>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</si>
  <si>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</si>
  <si>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</si>
  <si>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</si>
  <si>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</si>
  <si>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</si>
  <si>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</si>
  <si>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</si>
  <si>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</si>
  <si>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</si>
  <si>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</si>
  <si>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</si>
  <si>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</si>
  <si>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</si>
  <si>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</si>
  <si>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</si>
  <si>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</si>
  <si>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</si>
  <si>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</si>
  <si>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</si>
  <si>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</si>
  <si>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</si>
  <si>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</si>
  <si>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</si>
  <si>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</si>
  <si>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</si>
  <si>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</si>
  <si>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</si>
  <si>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</si>
  <si>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</si>
  <si>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</si>
  <si>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</si>
  <si>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</si>
  <si>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</si>
  <si>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</si>
  <si>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</si>
  <si>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</si>
  <si>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</si>
  <si>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</si>
  <si>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</si>
  <si>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</si>
  <si>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</si>
  <si>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</si>
  <si>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</si>
  <si>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</si>
  <si>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</si>
  <si>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</si>
  <si>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</si>
  <si>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</si>
  <si>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</si>
  <si>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</si>
  <si>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</si>
  <si>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</si>
  <si>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</si>
  <si>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</si>
  <si>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</si>
  <si>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</si>
  <si>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</si>
  <si>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</si>
  <si>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</si>
  <si>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</si>
  <si>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</si>
  <si>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</si>
  <si>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</si>
  <si>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</si>
  <si>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</si>
  <si>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</si>
  <si>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</si>
  <si>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</si>
  <si>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</si>
  <si>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</si>
  <si>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</si>
  <si>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</si>
  <si>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</si>
  <si>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</si>
  <si>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</si>
  <si>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</si>
  <si>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</si>
  <si>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</si>
  <si>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</si>
  <si>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</si>
  <si>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</si>
  <si>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</si>
  <si>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</si>
  <si>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</si>
  <si>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</si>
  <si>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</si>
  <si>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</si>
  <si>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</si>
  <si>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</si>
  <si>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</si>
  <si>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</si>
  <si>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</si>
  <si>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</si>
  <si>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</si>
  <si>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</si>
  <si>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</si>
  <si>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</si>
  <si>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</si>
  <si>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</si>
  <si>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</si>
  <si>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</si>
  <si>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</si>
  <si>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</si>
  <si>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</si>
  <si>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</si>
  <si>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</si>
  <si>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</si>
  <si>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</si>
  <si>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</si>
  <si>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</si>
  <si>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</si>
  <si>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</si>
  <si>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</si>
  <si>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</si>
  <si>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</si>
  <si>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</si>
  <si>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</si>
  <si>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</si>
  <si>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</si>
  <si>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</si>
  <si>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</si>
  <si>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</si>
  <si>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</si>
  <si>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</si>
  <si>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</si>
  <si>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</si>
  <si>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</si>
  <si>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</si>
  <si>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</si>
  <si>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</si>
  <si>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</si>
  <si>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</si>
  <si>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</si>
  <si>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</si>
  <si>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</si>
  <si>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</si>
  <si>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</si>
  <si>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</si>
  <si>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</si>
  <si>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</si>
  <si>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</si>
  <si>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</si>
  <si>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</si>
  <si>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</si>
  <si>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</si>
  <si>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</si>
  <si>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</si>
  <si>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</si>
  <si>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</si>
  <si>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</si>
  <si>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</si>
  <si>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</si>
  <si>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</si>
  <si>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</si>
  <si>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</si>
  <si>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</si>
  <si>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</si>
  <si>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</si>
  <si>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</si>
  <si>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</si>
  <si>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</si>
  <si>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</si>
  <si>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</si>
  <si>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</si>
  <si>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</si>
  <si>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</si>
  <si>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</si>
  <si>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</si>
  <si>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</si>
  <si>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</si>
  <si>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</si>
  <si>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</si>
  <si>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</si>
  <si>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</si>
  <si>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</si>
  <si>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</si>
  <si>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</si>
  <si>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</si>
  <si>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</si>
  <si>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</si>
  <si>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</si>
  <si>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</si>
  <si>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</si>
  <si>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</si>
  <si>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</si>
  <si>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</si>
  <si>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</si>
  <si>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</si>
  <si>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</si>
  <si>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</si>
  <si>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</si>
  <si>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</si>
  <si>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</si>
  <si>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</si>
  <si>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</si>
  <si>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</si>
  <si>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</si>
  <si>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</si>
  <si>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</si>
  <si>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</si>
  <si>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</si>
  <si>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</si>
  <si>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</si>
  <si>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</si>
  <si>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</si>
  <si>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</si>
  <si>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</si>
  <si>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</si>
  <si>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</si>
  <si>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</si>
  <si>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</si>
  <si>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</si>
  <si>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</si>
  <si>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</si>
  <si>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</si>
  <si>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</si>
  <si>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</si>
  <si>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</si>
  <si>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</si>
  <si>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</si>
  <si>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</si>
  <si>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</si>
  <si>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</si>
  <si>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</si>
  <si>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</si>
  <si>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</si>
  <si>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</si>
  <si>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</si>
  <si>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</si>
  <si>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</si>
  <si>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</si>
  <si>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</si>
  <si>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</si>
  <si>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</si>
  <si>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</si>
  <si>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</si>
  <si>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</si>
  <si>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</si>
  <si>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</si>
  <si>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</si>
  <si>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</si>
  <si>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</si>
  <si>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</si>
  <si>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</si>
  <si>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</si>
  <si>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</si>
  <si>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</si>
  <si>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</si>
  <si>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 xml:space="preserve">maj </t>
  </si>
  <si>
    <t xml:space="preserve">czerwiec </t>
  </si>
  <si>
    <t xml:space="preserve">lipiec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</si>
  <si>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</si>
  <si>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</si>
  <si>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</si>
  <si>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</si>
  <si>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</si>
  <si>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</si>
  <si>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</si>
  <si>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</si>
  <si>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</si>
  <si>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</si>
  <si>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</si>
  <si>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</si>
  <si>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</si>
  <si>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</si>
  <si>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</si>
  <si>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</si>
  <si>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</si>
  <si>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</si>
  <si>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</si>
  <si>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</si>
  <si>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</si>
  <si>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</si>
  <si>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</si>
  <si>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</si>
  <si>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</si>
  <si>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</si>
  <si>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</si>
  <si>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</si>
  <si>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</si>
  <si>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</si>
  <si>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</si>
  <si>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</si>
  <si>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</si>
  <si>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</si>
  <si>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</si>
  <si>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</si>
  <si>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</si>
  <si>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</si>
  <si>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</si>
  <si>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</si>
  <si>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</si>
  <si>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</si>
  <si>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</si>
  <si>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</si>
  <si>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</si>
  <si>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</si>
  <si>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</si>
  <si>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</si>
  <si>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</si>
  <si>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</si>
  <si>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</si>
  <si>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</si>
  <si>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</si>
  <si>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</si>
  <si>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</si>
  <si>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</si>
  <si>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</si>
  <si>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</si>
  <si>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</si>
  <si>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</si>
  <si>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</si>
  <si>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</si>
  <si>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</si>
  <si>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</si>
  <si>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</si>
  <si>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</si>
  <si>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maj 2021</t>
  </si>
  <si>
    <t>czerwiec 2021</t>
  </si>
  <si>
    <t>lipiec 2021</t>
  </si>
  <si>
    <t>1.3. Zmiany na wielkopolskim rynku pracy w 2021 r. cz.1</t>
  </si>
  <si>
    <t>1.3. Zmiany na wielkopolskim rynku pracy w 2021 r. cz. 2</t>
  </si>
  <si>
    <t xml:space="preserve">I'21 </t>
  </si>
  <si>
    <t>VII 2020</t>
  </si>
  <si>
    <t>VIII 2020</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</si>
  <si>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</si>
  <si>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</si>
  <si>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</si>
  <si>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</si>
  <si>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</si>
  <si>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</si>
  <si>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</si>
  <si>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</si>
  <si>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</si>
  <si>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</si>
  <si>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</si>
  <si>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</si>
  <si>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</si>
  <si>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</si>
  <si>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</si>
  <si>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</si>
  <si>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</si>
  <si>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</si>
  <si>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</si>
  <si>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</si>
  <si>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</si>
  <si>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</si>
  <si>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</si>
  <si>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</si>
  <si>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</si>
  <si>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</si>
  <si>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</si>
  <si>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</si>
  <si>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</si>
  <si>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</si>
  <si>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</si>
  <si>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</si>
  <si>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</si>
  <si>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</si>
  <si>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</si>
  <si>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</si>
  <si>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</si>
  <si>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</si>
  <si>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</si>
  <si>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</si>
  <si>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</si>
  <si>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</si>
  <si>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</si>
  <si>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</si>
  <si>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</si>
  <si>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</si>
  <si>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</si>
  <si>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</si>
  <si>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</si>
  <si>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</si>
  <si>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</si>
  <si>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</si>
  <si>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</si>
  <si>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</si>
  <si>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</si>
  <si>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</si>
  <si>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</si>
  <si>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</si>
  <si>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</si>
  <si>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</si>
  <si>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</si>
  <si>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</si>
  <si>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V 2021</t>
  </si>
  <si>
    <t>VI 2021</t>
  </si>
  <si>
    <t>III 2021</t>
  </si>
  <si>
    <t>IV 2021</t>
  </si>
  <si>
    <t>VII 2021</t>
  </si>
  <si>
    <t>Stan w końcu lipca 2021 r.</t>
  </si>
  <si>
    <t>Procentowy wzrost/spadek w stosunku do czerwca 2021</t>
  </si>
  <si>
    <t>Procentowy wzrost/spadek w stosunku do lipca 2020</t>
  </si>
  <si>
    <t>od stycznia do lipca  2021 r.</t>
  </si>
  <si>
    <t xml:space="preserve">VI </t>
  </si>
  <si>
    <t>VII'20</t>
  </si>
  <si>
    <t>I-VII 2021</t>
  </si>
  <si>
    <t>% wzrost/spadek lipiec 2021 / czerwiec 2021</t>
  </si>
  <si>
    <t>I-VII 2021 [%]</t>
  </si>
  <si>
    <t>lipiec 2021 [%]</t>
  </si>
  <si>
    <t>2. Stopa bezrobocia rejestrowanego w końcu lipca 2021 r.</t>
  </si>
  <si>
    <t>Liczba bezrobotnych w końcu lipca 2021  (w tys.)</t>
  </si>
  <si>
    <t>Stopa bezrobocia w końcu lipca 2021 (w %)</t>
  </si>
  <si>
    <t>Stopa bezrobocia w końcu lipca 2021 r.</t>
  </si>
  <si>
    <t xml:space="preserve">Tabela 3.  Osoby bezrobotne w Wielkopolsce ogółem - lipiec 2021 r.                                                                                                                                                                                           </t>
  </si>
  <si>
    <t xml:space="preserve"> w stosunku do czerwca 2021 r.</t>
  </si>
  <si>
    <t xml:space="preserve"> w stosunku do lipca 2020 r.</t>
  </si>
  <si>
    <t>Liczba osób bezrobotnych objętych aktywnymi formami przeciwdziałania bezrobociu w lipcu 2021</t>
  </si>
  <si>
    <t xml:space="preserve">Tabela 4. Bezrobotne kobiety w Wielkopolsce - lipiec 2021 r.                                                                                                                                                                                                       </t>
  </si>
  <si>
    <t xml:space="preserve">Tabela 4. Bezrobotne kobiety w Wielkopolsce - lipiec 2021 r.     </t>
  </si>
  <si>
    <t>Liczba bezrobotnych kobiet objętych aktywnymi formami przeciwdziałania bezrobociu w lipcu 2021 r.</t>
  </si>
  <si>
    <t xml:space="preserve">Tabela 5. Osoby bezrobotne zamieszkale na wsi w Wielkopolsce - lipiec 2021 r.       </t>
  </si>
  <si>
    <t>Tabela 5. Osoby bezrobotne zamieszkale na wsi w Wielkopolsce - lipiec 2021 r.</t>
  </si>
  <si>
    <t>Liczba bezrobotnych mieszkańców wsi objętych aktywnymi formami przeciwdziałania bezrobociu w lipcu 2021 r.</t>
  </si>
  <si>
    <t xml:space="preserve">Tabela 6. Osoby bezrobotne do 30 roku życia w Wielkopolsce - lipiec 2021 r.                                                                                                                                                                                       </t>
  </si>
  <si>
    <t>Liczba bezrobotnych do 30 roku życia objętych aktywnymi formami przeciwdziałania bezrobociu w lipcu 2021 r.</t>
  </si>
  <si>
    <t xml:space="preserve">Tabela 7. Osoby bezrobotne powyżej 50 roku życia w Wielkopolsce - lipiec 2021 r.                                                                                                                                                                                                                                                                    </t>
  </si>
  <si>
    <t xml:space="preserve">Tabela 7. Osoby bezrobotne powyżej 50 roku życia w Wielkopolsce - lipiec 2021 r.                                                                                                                                                                                       </t>
  </si>
  <si>
    <t>Liczba bezrobotnych osób powyżej 50 roku życia objętych aktywnymi formami przeciwdziałania bezrobociu w lipcu 2021 r.</t>
  </si>
  <si>
    <t xml:space="preserve">Tabela 8. Osoby długotrwale bezrobotne w Wielkopolsce - lipiec 2021 r.                                                                                                                                                                                                                                                                    </t>
  </si>
  <si>
    <t xml:space="preserve">Tabela 8. Osoby długotrwale bezrobotne w Wielkopolsce - lipiec 2021 r. </t>
  </si>
  <si>
    <t xml:space="preserve">Liczba długotrwale bezrobotnych objętych aktywnymi formami przeciwdziałania bezrobociu w lipcu 2021 r. </t>
  </si>
  <si>
    <t xml:space="preserve">Tabela 9. Pozostałe osoby bezrobotne będące w szczególnej sytuacji na rynku pracy - lipiec 2021 r.                                                                                                                                                                                                                                                                                                             </t>
  </si>
  <si>
    <t>Tabela 10. Informacja kwartalna - Struktura bezrobotnych w Wielkopolsce - lipiec 2021 r.</t>
  </si>
  <si>
    <t>Liczba bezrobotnych ogółem - stan w końcu lipca 2021 r.</t>
  </si>
  <si>
    <t>Tabela 10.  Informacja kwartalna - Struktura bezrobotnych w Wielkopolsce - lipiec 2021 r.</t>
  </si>
  <si>
    <t>Tabela 10. Informacja kwartalna -  Struktura bezrobotnych w Wielkopolsce - lipiec 2021 r.</t>
  </si>
  <si>
    <t>Wolne miejsca pracy i miejsca aktywizacji zawodowej zgłoszone w lipcu 2021 r.</t>
  </si>
  <si>
    <t>Wolne miejsca pracy i miejsca aktywizacji zawodowej w końcu lipca</t>
  </si>
  <si>
    <t xml:space="preserve">Tabela 12. Zatrudnianie cudzoziemców w Wielkopolsce w lipcu 2021 r.                                                                            </t>
  </si>
  <si>
    <t>Liczba oświadczeń wpisanych do ewidencji w lipcu 2021 r.</t>
  </si>
  <si>
    <t xml:space="preserve">Tabela 12. Zatrudnianie cudzoziemców w Wielkopolsce w lipcu 2021 r.                                           </t>
  </si>
  <si>
    <t>Liczba wydanych zezwoleń na pracę sezonową w lipcu 2021 r.</t>
  </si>
  <si>
    <t>Tabela 13. Zgłoszenia zwolnień i zwolnienia grupowe w lipcu 2021 r.</t>
  </si>
  <si>
    <t xml:space="preserve">Tabela 14. Wydatki Funduszu Pracy w lipcu 2021 r.                                                                                                                                                             </t>
  </si>
  <si>
    <t>Tabela 15. Bezrobocie w gminach Wielkopolski - stan w końcu lipca 2021 r.</t>
  </si>
  <si>
    <t>Wolne miejsca pracy i miejsca aktywizacji zawodowej w lipcu 2021 r.</t>
  </si>
  <si>
    <t>Tabela 16. Szkolenia przewidziane do realizacji przez powiatowe urzędy pracy we wrześniu 2021 r.</t>
  </si>
  <si>
    <t>Sprzedawca – fakturzysta z obsługą kasy fiskalnej
i komputera z modułem Obliczenia Arkuszowe</t>
  </si>
  <si>
    <t>Organizator zostanie wybrany na zasadzie prawa zamówień publicznych</t>
  </si>
  <si>
    <t>50 godz.</t>
  </si>
  <si>
    <t>10 osób</t>
  </si>
  <si>
    <t>Szkolenie przewidziane jest dla osób bezrobotnych powyżej 29 roku życia. Celem szkolenia jest uzyskanie przez jego uczestników wiedzy i umiejętności niezbędnych do wykonywania zawodu sprzedawca – fakturzysta, nabycie umiejętności obsługi kasy fiskalnej oraz czytników kart, jak również wiedzy i umiejętności w zakresie Obliczeń Arkuszowych. Szkolenie kończy się egzaminem, po którym uczestnik uzyskuje certyfikat ECDL lub ECCC z modułu Obliczenia Arkuszowe. Szkolenie realizowane ze środków EFS w ramach WRPO.</t>
  </si>
  <si>
    <t>Magazynier z obsługą komputera i modułem Obliczenia Arkuszowe</t>
  </si>
  <si>
    <t>Szkolenie przewidziane jest dla osób bezrobotnych powyżej 29 roku życia. Celem szkolenia jest uzyskanie przez jego uczestników wiedzy i umiejętności niezbędnych do pracy na stanowisku magazyniera, nabycie kwalifikacji w zakresie Obliczeń Arkuszowych. Szkolenie kończy się egzaminem, po którym uczestnik uzyskuje certyfikat ECDL lub ECCC z modułu Obliczenia Arkuszowe. Szkolenie realizowane ze środków EFS w ramach WRPO.</t>
  </si>
  <si>
    <t>Księgowość małej firmy z modułem Obliczenia Arkuszowe</t>
  </si>
  <si>
    <t>40 godz.</t>
  </si>
  <si>
    <t>Szkolenie przewidziane jest dla osób bezrobotnych powyżej 29 roku życia. Celem szkolenia jest uzyskanie przez jego uczestników kompetencji, wiedzy i umiejętności z zakresu prowadzenia księgowości małej firmy oraz nabycie kwalifikacji w zakresie Obliczeń Arkuszowych. Szkolenie kończy się egzaminem, po którym uczestnik uzyskuje certyfikat ECDL lub ECCC z modułu Obliczenia Arkuszowe. Szkolenie realizowane ze środków EFS w ramach WRPO.</t>
  </si>
  <si>
    <t>Szkolenie przewidziane jest dla osób bezrobotnych do 29 roku życia. Celem szkolenia jest uzyskanie przez jego uczestników kompetencji, wiedzy i umiejętności z zakresu prowadzenia księgowości małej firmy oraz nabycie kwalifikacji w zakresie Obliczeń Arkuszowych. Szkolenie kończy się egzaminem, po którym uczestnik uzyskuje certyfikat ECDL lub ECCC z modułu Obliczenia Arkuszowe. Szkolenie realizowane ze środków EFS w ramach POWER.</t>
  </si>
  <si>
    <t>Sprzedawca – fakturzysta z obsługą kasy fiskalnej
 i komputera z modułem Obliczenia Arkuszowe</t>
  </si>
  <si>
    <t>Szkolenie przewidziane jest dla osób bezrobotnych do 29 roku życia. Celem szkolenia jest uzyskanie przez jego uczestników wiedzy i umiejętności niezbędnych do wykonywania zawodu sprzedawca – fakturzysta, nabycie umiejętności obsługi kasy fiskalnej oraz czytników kart, jak również wiedzy i umiejętności w zakresie Obliczeń Arkuszowych. Szkolenie kończy się egzaminem, po którym uczestnik uzyskuje certyfikat ECDL lub ECCC z modułu Obliczenia Arkuszowe. Szkolenie realizowane ze środków EFS w ramach POWER.</t>
  </si>
  <si>
    <t>Pracownik biurowy z obsługą urządzeń fiskalnych i komputera</t>
  </si>
  <si>
    <t>INFO - TECH Gniezno Paweł Głowacki</t>
  </si>
  <si>
    <t xml:space="preserve">180 godz. </t>
  </si>
  <si>
    <t>12osób</t>
  </si>
  <si>
    <t>Szkolenie skierowane do osób bezrobotnych w wieku od 18 - 29 roku życia, zarejestrowanych w Powiatowym Urzędzie Pracy w Gnieźnie. Celem szkolenia jest przygotowanie uczestników do nabycia niezbędnej wiedzy i umiejętności zawodowych wymaganych do pracy w zawodzie pracownika biurowego wraz z umiejętnością obsługi klienta i urządzeń fiskalnych, jak również nabycie podstawowych kompetencji komputerowych umożliwiających korzystanie z komputera potwierdzonych Europejskim Certyfikatem Umiejętności Komputerowych. Szkolenie realizowane ze środków EFS w ramach POWER.</t>
  </si>
  <si>
    <t>Obsługa wózka jezdniowego</t>
  </si>
  <si>
    <t xml:space="preserve">35 godz. </t>
  </si>
  <si>
    <t>12 osób</t>
  </si>
  <si>
    <t>Szkolenie skierowane jest do osób bezrobotnych powyżej 29 roku życia, zarejestrowanych w Powiatowym Urzędzie Pracy w Gnieźnie, posiadających wykształcenie min. podstawowe. Celem szkolenia jest zdobycie przez uczestników wiedzy merytorycznej i praktycznej umiejętności obsługi wózków jezdniowych, umożliwiającej uzyskanie kwalifikacji obsługi wózków jezdniowych podnośnikowych z mechanicznym napędem podnoszenia z wyłączeniem wózków z wysięgnikiem oraz wózków z osobą obsługującą podnoszoną wraz z ładunkiem. Szkolenie realizowane ze środków EFS w ramach WRPO.</t>
  </si>
  <si>
    <t>grodziski</t>
  </si>
  <si>
    <t>Kurs przygotowujący do egzaminu ECDL PROFILE. Moduł B-1 (Podstawy pracy z komputerem), Moduł B-2 (Podstawy pracy w sieci), Moduł B-3 (Przetwarzanie tekstów)</t>
  </si>
  <si>
    <t>Organizotor zostanie wybrany zgodnie z zasadą konkurencyjności</t>
  </si>
  <si>
    <t>60 godz.</t>
  </si>
  <si>
    <t>20 osób</t>
  </si>
  <si>
    <t>Szkolenie skierowane do osób bezrobotnych po 30 roku życia w tym: długotrwale bezrobotnych, o niskich kwalifikacjach, z niepełnosprawością, powyżej 50 roku życia. Szkolenie realizowane ze środków EFS w ramach WRPO.</t>
  </si>
  <si>
    <t>Kurs przygotowujący do egzaminu ECDL PROFILE. Moduł B-4 (Arkusze kalkulacyjne)</t>
  </si>
  <si>
    <t>30 godz.</t>
  </si>
  <si>
    <t>30 osób</t>
  </si>
  <si>
    <t xml:space="preserve">Szkolenie współfinansowane z EFS w ramach POWER i WRPO. </t>
  </si>
  <si>
    <t>Pierwszy biznes (szkolenie w zakresie podstaw prowadzenia działalności gospodarczej)</t>
  </si>
  <si>
    <t>ok. 50 godz.</t>
  </si>
  <si>
    <t>Szkolenie skierowane do osób zamierzających rozpocząć własną działaność gospodarczą. Szkolenie jest finansowane ze środków Funduszu Pracy.</t>
  </si>
  <si>
    <t>Grafika komputerowa</t>
  </si>
  <si>
    <t xml:space="preserve">O.K. Ośrodek Kursów w Wejherowie </t>
  </si>
  <si>
    <t>100 godz.</t>
  </si>
  <si>
    <t>Szkolenie skierowane do osób bezrobotnych posiadających wykształcenie minimum średnie i znajomość obsługi komputera.Szkolenie jest finansowane ze środków EFS w ramach POWER i WRPO oraz Funduszu Pracy.</t>
  </si>
  <si>
    <t>Wózki jezdniowe podnośnikowe 
z mechanicznym napędem podnoszenia z wyłączeniem wózków z wysięgnikiem oraz wózków z osobą obsługującą podnoszoną wraz z ładunkiem</t>
  </si>
  <si>
    <t>35 godz.</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</si>
  <si>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zdobycia wiedzy niezbędnej do wykonywania pracy na stanowisku operatora wózka jezdniowego. Szkolenie kończy się oceną zdobytej wiedzy i umiejętności w formie egzaminu wewnętrznego oraz egzaminu zewnętrznego przed komisją Urzędu Dozoru Technicznego. Po ukończeniu szkolenia uczestnicy otrzymają zaświadczenie potwierdzające ukończenie szkolenia wydane przez jednostkę szkolącą oraz  (po pozytywnym zdaniu egzaminu zewnętrznego) zaświadczenie kwalifikacyjne uprawniające do obsługi wózków jezdniowych podnośnikowych z wyłączeniem wózków z wysięgnikiem oraz wózków z osobą obsługującą podnoszoną wraz z ładunkiem - wydane przez Urząd Dozoru Technicznego. Szkolenie jest finansowane ze środków EFS w ramach POWER i WRPO.</t>
  </si>
  <si>
    <t>Podstawy rachunkowości we własnej firmie z obsługą komputera (certyfikat e-Citizen)</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</si>
  <si>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prowadzenia rachunkowości i rozliczeń we własnej firmie. Szkolenie kończy się oceną zdobytej wiedzy i umiejętności w formie egzaminu wewnętrznego oraz egzaminu zewnętrznego przed komisją Polskiego Towarzystwa Informatycznego.Po ukończeniu szkolenia uczestnicy otrzymają zaświadczenie potwierdzające ukończenie szkolenia wydane przez jednostkę szkolącą oraz  (po pozytywnym zdaniu egzaminu zewnętrznego) certyfikat e-Citizen. Szkolenie jest finansowane ze środków EFS w ramach POWER i WRPO.</t>
  </si>
  <si>
    <t>Uprawnienia elektryczne do 1 kV</t>
  </si>
  <si>
    <t>8 godz.</t>
  </si>
  <si>
    <t>5 osób</t>
  </si>
  <si>
    <t>Szkolenie adresowane jest do osób bezrobotnych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zdobycia wiedzy oraz umiejętności wykonywania zadań zawodowych związanych z eksploatacją urządzeń, instalacji i sieci na stanowisku eksploatacji. Ponadto program szkolenia przygotowuje uczestnika do przystąpienia do egzaminu zewnętrznego przed Komisją Kwalifikacyjną powołaną przez Prezesa Urzędu Regulacji Energetyki. Szkolenie kończy się oceną zdobytej wiedzy i umiejętności w formie egzaminu wewnętrznego oraz egzaminu zewnętrznego przed Komisją Kwalifikacyjną powołaną przez Prezesa Urzędu Regulacji Energetyki. Po ukończeniu szkolenia uczestnicy otrzymają zaświadczenie potwierdzające ukończenie szkolenia wydane przez jednostkę szkolącą oraz  (po pozytywnym zdaniu egzaminu zewnętrznego) świadectwo kwalifikacyjne uprawniające do eksploatacji określonych urządzeń, instalacji i sieci energetycznych o napięciu do 1 kV. Szkolenie jest finansowane ze środków EFS w ramach POWER i WRPO.</t>
  </si>
  <si>
    <t>Pomoc kuchenna 
z obsługą komputera (certyfikat e-Citizen)</t>
  </si>
  <si>
    <t>70 godz.</t>
  </si>
  <si>
    <t>Szkolenie adresowane jest do osób bezrobotnych do 29 roku życia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pracy na stanowisku pomocy kuchennej z obsługą komputera na poziomie podstawowym. Ponadto program szkolenia przygotowuje uczestnika do przystąpienia do egzaminu zewnętrznego przed komisją Polskiego Towarzystwa Informatycznego. Szkolenie kończy się oceną zdobytej wiedzy i umiejętności w formie egzaminu wewnętrznego oraz egzaminu zewnętrznego przed komisją Polskiego Towarzystwa Informatycznego. Po ukończeniu szkolenia uczestnicy otrzymają zaświadczenie potwierdzające ukończenie szkolenia wydane przez jednostkę szkolącą oraz  (po pozytywnym zdaniu egzaminu zewnętrznego) certyfikat e-Citizen. Szkolenie jest finansowane ze środków EFS w ramach POWER.</t>
  </si>
  <si>
    <t>Sprzedawca/ kasjer z obsługą kasy fiskalnej i komputera (certyfikat e-Citizen)</t>
  </si>
  <si>
    <t>Szkolenie adresowane jest do osób bezrobotnych do 29 roku życia zarejestrowanych w PUP w Pile. Osoby, które będą brały udział w szkoleniu muszą spełniać kryteria naboru na szkolenie określone w ogłoszeniu o naborze na szkolenie, posiadać predyspozycje do udziału w szkoleniu na podstawie pozytywnej opinii doradcy zawodowego oraz być zdolne do odbycia szkolenia na podstawie orzeczenia lekarskiego. Program szkolenia przygotowuje uczestników do pracy na stanowisku sprzedawcy/kasjera z obsługą kasy fiskalnej oraz komputera. Ponadto program szkolenia przygotowuje uczestnika do przystąpienia do egzaminu zewnętrznego przed komisją Polskiego Towarzystwa Informatycznego. Szkolenie kończy się oceną zdobytej wiedzy i umiejętności w formie egzaminu wewnętrznego oraz egzaminu zewnętrznego przed komisją Polskiego Towarzystwa Informatycznego. Po ukończeniu szkolenia uczestnicy otrzymają zaświadczenie potwierdzające ukończenie szkolenia wydane przez jednostkę szkolącą oraz  (po pozytywnym zdaniu egzaminu zewnętrznego) certyfikat e-Citizen. Szkolenie jest finansowane ze środków EFS w ramach POWER.</t>
  </si>
  <si>
    <t>Wózki jezdniowe podnośnikowe 
z mechanicznym napędem podnoszenia z wyłączeniem wózków z wysięgnikiem oraz wózków z osobą obsługującą podnoszoną wraz 
z ładunkiem z bezpieczną wymianą butli gazowych zakończony egzaminem przed Komisją Urzędu Dozoru Technicznego dla grupy do 10 osób bezrobotnych</t>
  </si>
  <si>
    <t xml:space="preserve">min. 35 godz. </t>
  </si>
  <si>
    <t xml:space="preserve">Celem szkolenia jest przygotowanie uczestników - teoretycznie i praktycznie do pracy na stanowisku operatora wózka jezdniowego. Szkolenie finansowane z EFS. </t>
  </si>
  <si>
    <t>Operator wózków jezdniowych podnośnikowych</t>
  </si>
  <si>
    <t>SZKOLENIOWIEC Sp. z o.o.</t>
  </si>
  <si>
    <t>ok. 60 godz.</t>
  </si>
  <si>
    <t>8 - 10 osób</t>
  </si>
  <si>
    <t xml:space="preserve">Szkolenie skierowane do osób z wykształceniem min. podstawowym lub gimnazjalnym, preferowane są osoby posiadające praktykę na stanowisku magazyniera lub posiadające prawo jazy kat. B. Szkolenie jest finansowane ze środków EFS w ramach POWER i WRPO. </t>
  </si>
  <si>
    <t>Operator maszyn budowlanych kl. III</t>
  </si>
  <si>
    <t>KANN Sp. z o.o.</t>
  </si>
  <si>
    <t>ok. 136 godz.</t>
  </si>
  <si>
    <t>max. 20 osób</t>
  </si>
  <si>
    <t xml:space="preserve">Szkolenie skierowane do osób z wykształceniem min. podstawowym lub gimnazjalnym, preferowane zawodowe (mechaniczne lub pokrewne), posiadające prawo jazdy kat. B oraz dobry stan zdrowia (wymagane jest orzeczenie lekarskie o braku przeciwskazań zdrowotnych). Szkolenie jest finansowane ze środków EFS w ramach POWER i WRPO. </t>
  </si>
  <si>
    <t>Spawanie podstawowe</t>
  </si>
  <si>
    <t>ok. 250 godz.</t>
  </si>
  <si>
    <t>max. 25 osób</t>
  </si>
  <si>
    <t xml:space="preserve">Szkolenie skierowane do osób z wykształceniem min. podstawowym lub gimnazjalnym z dobrym stanem zdrowia (wymagane jest orzeczenie lekarskie o braku przeciwskazań zdrowotnych). Szkolenie jest finansowane ze środków EFS w ramach POWER i WRPO. </t>
  </si>
  <si>
    <t>Opiekun w żłobku lub klubie dziecięcym</t>
  </si>
  <si>
    <t>O.K. Ośrodek Kursów Edmund Kwidziński</t>
  </si>
  <si>
    <t>ok. 280 godz.</t>
  </si>
  <si>
    <t xml:space="preserve">Szkolenie skierowane do osób z wykształceniem min. średnim, wymagane jest orzeczenie lekarskie o braku przeciwskazań zdrowotnych oraz książeczka do celów sanitarno - epidemiologicznych. Szkolenie jest finansowane ze środków EFS w ramach WRPO. </t>
  </si>
  <si>
    <t>Kurs operatora wózka jezdniowego podnośnikowego z mechanicznym napędem podnoszenia z wyłączeniem wózków z wysięgnikiem oraz wózków z osobą obsługującą podnoszoną wraz z ładunkiem</t>
  </si>
  <si>
    <t>67 godz.</t>
  </si>
  <si>
    <t>Szkolenie skierowane do osób posiadających wykształcenie min. podstawowe, zarejestrowanych w PUP Słupcy. Zakres szkolenia: typy wózków jezdniowych, budowa wózka, praktyczna nauka jazdy i manewrowania, bezpieczne użytkowanie i wymiana butli gazowych. Szkolenie finansowane ze środków EFS w ramach WRPO.</t>
  </si>
  <si>
    <t>Szkolenie: „Moja firma-Moja przyszłość"</t>
  </si>
  <si>
    <t>Europejska Akademia Handlu i Przedsiębiorczości Robert Staluszka</t>
  </si>
  <si>
    <t>25 godz.</t>
  </si>
  <si>
    <t>Szkolenie skierowane do osób w wieku 18 - 29  lat (ukończone 29 lat), zarejestrowanych w PUP w Szamotułach jako osoby bezrobotne, zakwalifikowanych przez komisję ds. dotacji, które złożyły wniosek o uzyskanie środków na rozpoczęcie działalności gospodarczych. Szkolenie finansowane ze środków EFS w ramach POWER.</t>
  </si>
  <si>
    <t>Magazynier z obsługą komputera i wózków jezdniowych podnośnikowych</t>
  </si>
  <si>
    <t>Centrum Doskonalenia Umiejętności Ewa Jaworska</t>
  </si>
  <si>
    <t>7 osób</t>
  </si>
  <si>
    <t>Szkolenie skierowane do osób w wieku 18 - 29  lat (ukończone 29 lat), zarejestrowanych w PUP w Środzie Wielkopolskiej jako osoby bezrobotne, zainteresowanych podjęciem pracy na stanowisku magazyniera. Szkolenie finansowane z EFS w ramach POWER.</t>
  </si>
  <si>
    <t>Operator wózków jezdniowych (z wymianą butli gazowych)</t>
  </si>
  <si>
    <t>min. 35 godz.</t>
  </si>
  <si>
    <t>8 osób</t>
  </si>
  <si>
    <t>Szkolenie skierowane do bezrobotnych mężczyzn do 29 roku życia. Szkolenie odbędzie się w ramach projektu "Aktywizacja osób młodych pozostających bez pracy w powiecie śremskim (V)". Szkolenie finansowane z EFS w ramach POWER.</t>
  </si>
  <si>
    <t>Pracownik biurowy w transporcie</t>
  </si>
  <si>
    <t>Organizator zostanie wybrany w drodze zapytania ofertowego</t>
  </si>
  <si>
    <t>Szkolenie skierowane do kobiet w wieku od 18 - 29 lat, które chcą dokonać zmiany lub uzupełnić swoje kwalifikacje. Szkolenie realizowane w ramach projektu pn. "Aktywizacja osób młodych pozostających bez pracy w powiecie tureckim (V)". Szkolenie współfinansowane z EFS w ramach POWER.</t>
  </si>
  <si>
    <t xml:space="preserve">Uprawnienia elektryczne do 1 kV
</t>
  </si>
  <si>
    <t>Szkolenie skierowane do osób bezrobotnych po 29 roku życia, spełniających przynajmniej jeden z warunków: osoba po 50 roku życia, osoba długotrwale bezrobotna, osoba z niepełnosprawnością, osoba o niskich kwalifikacjach, mężczyzna w wieku 30 - 49 lat wymagający wsparcia, osoba odchodząca z rolnictwa i jej rodzina, imigrant i reemigrant. Zakres szkolenia: przygotowanie do wykonywania zadań związanych z eksploatacją urządzeń, instalacji i sieci na stanowisku eksploatacji. Szkolenie współfinansowane ze środków EFS w ramach WRPO.</t>
  </si>
  <si>
    <t xml:space="preserve">Kurs rachunkowości z zastosowaniem programu Symfonia oraz z modułem Obliczenia Arkuszowe
</t>
  </si>
  <si>
    <t>Szkolenie skierowane do osób bezrobotnych do 29 roku. Szkolenie kończy się egzaminem zewnętrznym certyfikowanym, po którym uczestnik szkolenia otrzymuje certyfikat ECCC lub ECDL po zaliczeniu modułu Obliczenia arkuszowe zgodnie z ramami DIGCOOM. Zakres szkolenia: przygotowanie do obsługi programu Symfonia  oraz przygotowanie do egzaminu z modułu Obliczenia Arkuszowe. Szkolenie współfinansowane ze środków EFS w ramach POWER.</t>
  </si>
  <si>
    <t xml:space="preserve">Magazynier z obsługą komputera
</t>
  </si>
  <si>
    <t>55 godz.</t>
  </si>
  <si>
    <t>Szkolenie skierowane do osób bezrobotnych po 29 roku życia, spełniających przynajmniej jeden z warunków: osoba po 50 roku życia, osoba długotrwale bezrobotna, osoba z niepełnosprawnością, osoba o niskich kwalifikacjach, mężczyzna w wieku 30 - 49 lat wymagający wsparcia, osoba odchodząca z rolnictwa i jej rodzina, imigrant i reemigrant. Szkolenie kończy się egzaminem zewnętrznym certyfikowanym, po którym uczestnik szkolenia otrzymuje certyfikat ECCC lub ECDL po zaliczeniu modułu Obliczenia Arkuszowe zgodnie z ramami DIGCOOM. Zakres szkolenia: przygotowanie do obsługi programu magazynowego SUBIEKT, dokumentacja obrotu towarowego, organizacja pracy w magazynie, fakturowanie oraz przygotowanie do egzaminu z modułu Obliczenia Arkuszowe. Szkolenie współfinansowane ze środków EFS w ramach WRPO.</t>
  </si>
  <si>
    <t>Kadry i płace z zastosowaniem programu Płatnik oraz z modułem Obliczenia arkuszowe</t>
  </si>
  <si>
    <t>55 godzin</t>
  </si>
  <si>
    <t>Szkolenie skierowane do osób bezrobotnych po 29 roku życia, spełniających przynajmniej jeden z warunków: osoba po 50 roku życia, osoba długotrwale bezrobotna, osoba niepełnosprawna, osoba o niskich kwalifikacjach, mężczyzna w wieku 30-49 lat wymagający wsparcia, osoba odchodząca z rolnictwa i jej rodzina, imigrant i reemigrant. Szkolenie kończy się egzaminem zewnętrznym certyfikowanym, po którym uczestnik szkolenia otrzymuje certyfikat ECCC lub ECDL po zaliczeniu modułu Obliczenia arkuszowe zgodnie z ramami DIGCOOM. Zakres szkolenia: przygotowanie do obsługi programu Płatnik, do egzaminu z modułu Obliczenia Arkuszowe. Szkolenie współfinansowane ze środków EFS w ramach WRPO.</t>
  </si>
  <si>
    <t>Kierowca wózków jezdniowych z wymianą butli gazowych</t>
  </si>
  <si>
    <t xml:space="preserve">Organizator zostanie wybrany po dokonaniu oceny propozycji szkoleniowej w procedurze rozpoznania rynku usług szkoleniowych </t>
  </si>
  <si>
    <t>45 godz.</t>
  </si>
  <si>
    <t xml:space="preserve">Szkolenie skierowane do osób bezrobotnych z wykształceniem min. podstawowym, które zainteresowane są pracą na stanowisku wózków jezdniowych. Po zakończeniu szkolenia przewidziany jest egzamin zewnętrzny przed Komisją UDT. Szkolenie finansowane będzie ze środków EFS w ramach POWER i WRPO. </t>
  </si>
  <si>
    <t>Magazynier z obsługą komputera i uprawnieniami na obsługę wózka jezdniowego</t>
  </si>
  <si>
    <t>120 godz.</t>
  </si>
  <si>
    <t>Szkolenie przeznaczone jest dla: osób bezrobotnych do 30 roku życia zarejestrowanych w PUP w Złotowie, z wykształceniem min. podstawowym/gimnazjalnym, charakteryzujących się stanem zdrowia umożliwiającym uczestnictwo w szkoleniu potwierdzonym stosownym zaświadczeniem lekarskim,  na podstawie opracowanej ścieżki rozwoju zawodowego. Uczestnicy szkolenia po pozytywnym zaliczeniu egzaminu wewnętrznego otrzymają zaświadczenie o ukończeniu szkolenia zgodnie z § 71 ust.4 Rozporządzenia Ministra Pracy i Polityki Społecznej z dnia 14 maja 2014 r. w sprawie szczegółowych warunków realizacji oraz trybu i sposobu prowadzenia usług rynku. Natomiast po pozytywnym zaliczeniu egzaminu państwowego otrzymają zaświadczenie  kwalifikacyjne wydane przez Urząd Dozoru Technicznego. Szkolenie finansowane będzie ze środków EFS w ramach POWER.</t>
  </si>
  <si>
    <t>Pomoc kuchenna z obsługą komputera (ECDL PROFILE)</t>
  </si>
  <si>
    <t>180 godz.</t>
  </si>
  <si>
    <t>Szkolenie przeznaczone jest: dla osób bezrobotnych powyżej 30 roku życia zarejestrowanych w PUP w Złotowie, z wykształceniem min. podstawowym/ gimnazjalnym, charakteryzujących się stanem zdrowia umożliwiającym uczestnictwo w szkoleniu potwierdzonym stosownym zaświadczeniem lekarskim,  na podstawie opracowanej ścieżki rozwoju zawodowego. Uczestnicy szkolenia po pozytywnym zaliczeniu egzaminu wewnętrznego otrzymają zaświadczenie o ukończeniu szkolenia zgodnie z § 71 ust.4 Rozporządzenia Ministra Pracy i Polityki Społecznej z dnia 14 maja 2014 r. w sprawie szczegółowych warunków realizacji oraz trybu i sposobu prowadzenia usług rynku. Natomiast po pozytywnym zaliczeniu egzaminu przeprowadzonego przez Centrum Egzaminacyjne akredytowane oraz Polskie Towarzystwo Informatyczne otrzymają certyfikat (ECDL PROFILE).  Szkolenie finansowane będzie ze środków EFS w ramach WRPO.</t>
  </si>
  <si>
    <t>-</t>
  </si>
  <si>
    <t>Źródło: Centralny System Analityczno-Raportowy MRPiT, dane wygenerowane dnia 13.08.2021</t>
  </si>
  <si>
    <t>Podział Wielkopolski na subregiony wg przynależności powiatowych urzędów pracy 
do Oddziałów Wojewódzkiego Urzędu Pracyw Poznaniu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</si>
</sst>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name val="Calibri"/>
      <family val="2"/>
      <charset val="238"/>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s>
  <cellStyleXfs count="5">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xf numFmtId="0" fontId="29" fillId="0" borderId="0"/>
  </cellStyleXfs>
  <cellXfs count="314">
    <xf numFmtId="0" fontId="0" fillId="0" borderId="0" xfId="0"/>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3" fontId="6" fillId="0" borderId="0" xfId="0" applyNumberFormat="1" applyFont="1" applyAlignment="1">
      <alignment vertical="center" wrapText="1"/>
    </xf>
    <xf numFmtId="3" fontId="6" fillId="0" borderId="0" xfId="0" applyNumberFormat="1" applyFont="1" applyAlignment="1">
      <alignment horizontal="center"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3"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4" fillId="3" borderId="1" xfId="0" applyNumberFormat="1" applyFont="1" applyFill="1" applyBorder="1" applyAlignment="1">
      <alignment vertical="center"/>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0" fontId="3" fillId="4" borderId="1" xfId="3" applyFont="1" applyFill="1" applyBorder="1" applyAlignment="1">
      <alignment vertical="center" wrapText="1"/>
    </xf>
    <xf numFmtId="0" fontId="3" fillId="4" borderId="1" xfId="3" applyFont="1" applyFill="1" applyBorder="1" applyAlignment="1">
      <alignment horizontal="left" vertical="center" wrapText="1"/>
    </xf>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3" fillId="2" borderId="1" xfId="3" applyFont="1" applyFill="1" applyBorder="1" applyAlignment="1">
      <alignment horizontal="center" vertical="center"/>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3" fillId="11" borderId="1" xfId="0" applyFont="1" applyFill="1" applyBorder="1" applyAlignment="1">
      <alignment horizontal="center" vertical="center" wrapText="1"/>
    </xf>
    <xf numFmtId="0" fontId="26" fillId="0" borderId="0" xfId="2" applyFont="1" applyAlignment="1" applyProtection="1"/>
    <xf numFmtId="0" fontId="6"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165" fontId="14" fillId="11" borderId="1" xfId="0" applyNumberFormat="1" applyFont="1" applyFill="1" applyBorder="1" applyAlignment="1">
      <alignment horizontal="right" vertical="center" wrapText="1"/>
    </xf>
    <xf numFmtId="49" fontId="11" fillId="11" borderId="1" xfId="0" applyNumberFormat="1" applyFont="1" applyFill="1" applyBorder="1" applyAlignment="1">
      <alignment vertical="center" wrapText="1"/>
    </xf>
    <xf numFmtId="0" fontId="27" fillId="0" borderId="0" xfId="2" applyFont="1" applyAlignment="1" applyProtection="1">
      <alignment vertical="center"/>
    </xf>
    <xf numFmtId="0" fontId="8"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3" fillId="10" borderId="1" xfId="0" applyNumberFormat="1" applyFont="1" applyFill="1" applyBorder="1"/>
    <xf numFmtId="3" fontId="6" fillId="9" borderId="1" xfId="0" applyNumberFormat="1" applyFont="1" applyFill="1" applyBorder="1"/>
    <xf numFmtId="0" fontId="27" fillId="0" borderId="0" xfId="2" applyFont="1" applyAlignment="1" applyProtection="1"/>
    <xf numFmtId="0" fontId="26" fillId="0" borderId="0" xfId="2" applyFont="1" applyAlignment="1" applyProtection="1">
      <alignment vertical="center"/>
    </xf>
    <xf numFmtId="0" fontId="3" fillId="9" borderId="7" xfId="0" applyFont="1" applyFill="1" applyBorder="1" applyAlignment="1">
      <alignment vertical="center" wrapText="1"/>
    </xf>
    <xf numFmtId="0" fontId="6" fillId="9" borderId="7" xfId="0" applyFont="1" applyFill="1" applyBorder="1" applyAlignment="1">
      <alignment vertical="center" wrapText="1"/>
    </xf>
    <xf numFmtId="3" fontId="6" fillId="10" borderId="1" xfId="0" applyNumberFormat="1" applyFont="1" applyFill="1" applyBorder="1" applyAlignment="1">
      <alignment horizontal="right" vertical="center" wrapText="1"/>
    </xf>
    <xf numFmtId="165" fontId="3" fillId="10" borderId="1" xfId="0" applyNumberFormat="1" applyFont="1" applyFill="1" applyBorder="1" applyAlignment="1">
      <alignment horizontal="right" vertical="center" wrapText="1"/>
    </xf>
    <xf numFmtId="165" fontId="6" fillId="10" borderId="1" xfId="0" applyNumberFormat="1" applyFont="1" applyFill="1" applyBorder="1" applyAlignment="1">
      <alignment horizontal="right" vertical="center" wrapText="1"/>
    </xf>
    <xf numFmtId="0" fontId="8" fillId="9" borderId="1" xfId="0" quotePrefix="1" applyFont="1" applyFill="1" applyBorder="1" applyAlignment="1">
      <alignment horizontal="center" vertical="center" wrapText="1"/>
    </xf>
    <xf numFmtId="16" fontId="8" fillId="9" borderId="1" xfId="0" quotePrefix="1" applyNumberFormat="1" applyFont="1" applyFill="1" applyBorder="1" applyAlignment="1">
      <alignment horizontal="center" vertical="center" wrapText="1"/>
    </xf>
    <xf numFmtId="4" fontId="4" fillId="10" borderId="1" xfId="0" applyNumberFormat="1" applyFont="1" applyFill="1" applyBorder="1"/>
    <xf numFmtId="4" fontId="4" fillId="10" borderId="1" xfId="0" applyNumberFormat="1" applyFont="1" applyFill="1" applyBorder="1" applyAlignment="1">
      <alignment vertical="center"/>
    </xf>
    <xf numFmtId="4" fontId="15" fillId="6" borderId="1" xfId="0" applyNumberFormat="1" applyFont="1" applyFill="1" applyBorder="1"/>
    <xf numFmtId="4" fontId="4" fillId="10" borderId="1" xfId="0" applyNumberFormat="1" applyFont="1" applyFill="1" applyBorder="1" applyAlignment="1">
      <alignment vertical="center" wrapText="1"/>
    </xf>
    <xf numFmtId="4" fontId="15" fillId="6" borderId="7" xfId="0" applyNumberFormat="1" applyFont="1" applyFill="1" applyBorder="1" applyAlignment="1">
      <alignment vertical="center" wrapText="1"/>
    </xf>
    <xf numFmtId="4" fontId="4" fillId="10" borderId="7" xfId="0" applyNumberFormat="1" applyFont="1" applyFill="1" applyBorder="1" applyAlignment="1">
      <alignment vertical="center" wrapText="1"/>
    </xf>
    <xf numFmtId="4" fontId="4" fillId="10" borderId="1" xfId="0" applyNumberFormat="1" applyFont="1" applyFill="1" applyBorder="1" applyAlignment="1"/>
    <xf numFmtId="49" fontId="3" fillId="0" borderId="0" xfId="0" applyNumberFormat="1" applyFont="1"/>
    <xf numFmtId="49" fontId="3" fillId="0" borderId="0" xfId="0" applyNumberFormat="1" applyFont="1" applyAlignment="1">
      <alignment horizontal="left" vertical="center"/>
    </xf>
    <xf numFmtId="4" fontId="12" fillId="10" borderId="1" xfId="0" applyNumberFormat="1"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0" fontId="3" fillId="2" borderId="1" xfId="3" applyFont="1" applyFill="1" applyBorder="1" applyAlignment="1">
      <alignment horizontal="center" vertical="center" wrapText="1"/>
    </xf>
    <xf numFmtId="0" fontId="3" fillId="2" borderId="1" xfId="3" applyFont="1" applyFill="1" applyBorder="1"/>
    <xf numFmtId="0" fontId="3" fillId="2" borderId="1" xfId="3" applyFont="1" applyFill="1" applyBorder="1" applyAlignment="1">
      <alignment vertical="center"/>
    </xf>
    <xf numFmtId="0" fontId="3" fillId="2" borderId="1" xfId="3" applyFont="1" applyFill="1" applyBorder="1" applyAlignment="1">
      <alignment vertical="top"/>
    </xf>
    <xf numFmtId="0" fontId="3" fillId="4" borderId="1" xfId="3" applyFont="1" applyFill="1" applyBorder="1" applyAlignment="1">
      <alignment horizontal="left" vertical="center"/>
    </xf>
    <xf numFmtId="0" fontId="3" fillId="0" borderId="0" xfId="0" applyFont="1" applyAlignment="1">
      <alignment horizontal="left" vertical="center"/>
    </xf>
    <xf numFmtId="0" fontId="30" fillId="4" borderId="1" xfId="0"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2" borderId="1" xfId="3" applyFont="1" applyFill="1" applyBorder="1" applyAlignment="1">
      <alignment horizontal="left" vertical="top"/>
    </xf>
    <xf numFmtId="0" fontId="30" fillId="4" borderId="1" xfId="0" applyFont="1" applyFill="1" applyBorder="1" applyAlignment="1">
      <alignment vertical="center" wrapText="1"/>
    </xf>
    <xf numFmtId="0" fontId="0" fillId="0" borderId="0" xfId="0" applyAlignment="1">
      <alignment vertical="center" wrapText="1"/>
    </xf>
    <xf numFmtId="0" fontId="3" fillId="0" borderId="0" xfId="0" applyFont="1" applyAlignment="1">
      <alignment vertical="center"/>
    </xf>
    <xf numFmtId="0" fontId="23" fillId="0" borderId="0" xfId="0" applyFont="1" applyAlignment="1">
      <alignment horizontal="center" vertical="center"/>
    </xf>
    <xf numFmtId="0" fontId="3" fillId="0" borderId="0" xfId="0" applyFont="1" applyAlignment="1">
      <alignment horizontal="left" vertical="center"/>
    </xf>
    <xf numFmtId="0" fontId="27" fillId="0" borderId="0" xfId="2" applyFont="1" applyAlignment="1" applyProtection="1">
      <alignment horizontal="left" vertical="center"/>
    </xf>
    <xf numFmtId="0" fontId="27" fillId="0" borderId="0" xfId="0" applyFont="1" applyAlignment="1">
      <alignment horizontal="left" vertical="center"/>
    </xf>
    <xf numFmtId="0" fontId="27" fillId="0" borderId="0" xfId="1" applyFont="1" applyAlignment="1">
      <alignment horizontal="left" vertical="center"/>
    </xf>
    <xf numFmtId="0" fontId="3" fillId="0" borderId="0" xfId="0" applyFont="1" applyAlignment="1">
      <alignment horizontal="left"/>
    </xf>
    <xf numFmtId="0" fontId="0" fillId="0" borderId="0" xfId="0" applyAlignment="1">
      <alignment horizontal="center" vertical="center" wrapText="1"/>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8" fillId="9" borderId="1" xfId="0" applyFont="1" applyFill="1" applyBorder="1" applyAlignment="1">
      <alignment horizontal="left" vertical="center"/>
    </xf>
    <xf numFmtId="0" fontId="8" fillId="9" borderId="1" xfId="0" applyFont="1" applyFill="1" applyBorder="1" applyAlignment="1">
      <alignment horizontal="left" vertical="center" wrapText="1"/>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9" borderId="1" xfId="0" applyFont="1" applyFill="1" applyBorder="1" applyAlignment="1">
      <alignment horizontal="center" vertic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1" xfId="0" applyFont="1" applyFill="1" applyBorder="1" applyAlignment="1">
      <alignment vertical="center" wrapText="1"/>
    </xf>
    <xf numFmtId="0" fontId="3" fillId="0" borderId="0" xfId="0" applyFont="1" applyBorder="1" applyAlignment="1">
      <alignment horizontal="left" vertical="center"/>
    </xf>
    <xf numFmtId="0" fontId="3" fillId="9" borderId="7" xfId="0" applyFont="1" applyFill="1" applyBorder="1" applyAlignment="1">
      <alignment horizontal="left"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3" fillId="2" borderId="1" xfId="3" applyFont="1" applyFill="1" applyBorder="1" applyAlignment="1">
      <alignment horizontal="left" vertical="center"/>
    </xf>
    <xf numFmtId="0" fontId="3" fillId="2" borderId="1" xfId="3" applyFont="1" applyFill="1" applyBorder="1" applyAlignment="1">
      <alignment horizontal="left" vertical="top"/>
    </xf>
  </cellXfs>
  <cellStyles count="5">
    <cellStyle name="Hiperłącze" xfId="2" builtinId="8"/>
    <cellStyle name="Normalny" xfId="0" builtinId="0"/>
    <cellStyle name="Normalny 2" xfId="3" xr:uid="{00000000-0005-0000-0000-000002000000}"/>
    <cellStyle name="Normalny 3" xfId="4" xr:uid="{00000000-0005-0000-0000-000003000000}"/>
    <cellStyle name="Normalny_Arkusz1" xfId="1" xr:uid="{00000000-0005-0000-0000-000004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1</xdr:row>
      <xdr:rowOff>95250</xdr:rowOff>
    </xdr:from>
    <xdr:to>
      <xdr:col>8</xdr:col>
      <xdr:colOff>227218</xdr:colOff>
      <xdr:row>41</xdr:row>
      <xdr:rowOff>3175</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58750" y="492125"/>
          <a:ext cx="4894468" cy="6257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304800</xdr:colOff>
      <xdr:row>40</xdr:row>
      <xdr:rowOff>95250</xdr:rowOff>
    </xdr:to>
    <xdr:pic>
      <xdr:nvPicPr>
        <xdr:cNvPr id="2" name="Obraz 1">
          <a:extLst>
            <a:ext uri="{FF2B5EF4-FFF2-40B4-BE49-F238E27FC236}">
              <a16:creationId xmlns:a16="http://schemas.microsoft.com/office/drawing/2014/main" id="{35EF0588-4872-4D15-8CE8-113C6B012B27}"/>
            </a:ext>
          </a:extLst>
        </xdr:cNvPr>
        <xdr:cNvPicPr>
          <a:picLocks noChangeAspect="1"/>
        </xdr:cNvPicPr>
      </xdr:nvPicPr>
      <xdr:blipFill>
        <a:blip xmlns:r="http://schemas.openxmlformats.org/officeDocument/2006/relationships" r:embed="rId1"/>
        <a:stretch>
          <a:fillRect/>
        </a:stretch>
      </xdr:blipFill>
      <xdr:spPr>
        <a:xfrm>
          <a:off x="609600" y="323850"/>
          <a:ext cx="5181600" cy="624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219075</xdr:colOff>
      <xdr:row>40</xdr:row>
      <xdr:rowOff>95250</xdr:rowOff>
    </xdr:to>
    <xdr:pic>
      <xdr:nvPicPr>
        <xdr:cNvPr id="2" name="Obraz 1">
          <a:extLst>
            <a:ext uri="{FF2B5EF4-FFF2-40B4-BE49-F238E27FC236}">
              <a16:creationId xmlns:a16="http://schemas.microsoft.com/office/drawing/2014/main" id="{A9A4CD34-4022-40F8-A40A-D877F701391C}"/>
            </a:ext>
          </a:extLst>
        </xdr:cNvPr>
        <xdr:cNvPicPr>
          <a:picLocks noChangeAspect="1"/>
        </xdr:cNvPicPr>
      </xdr:nvPicPr>
      <xdr:blipFill>
        <a:blip xmlns:r="http://schemas.openxmlformats.org/officeDocument/2006/relationships" r:embed="rId1"/>
        <a:stretch>
          <a:fillRect/>
        </a:stretch>
      </xdr:blipFill>
      <xdr:spPr>
        <a:xfrm>
          <a:off x="609600" y="32385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219075</xdr:colOff>
      <xdr:row>40</xdr:row>
      <xdr:rowOff>95250</xdr:rowOff>
    </xdr:to>
    <xdr:pic>
      <xdr:nvPicPr>
        <xdr:cNvPr id="3" name="Obraz 2">
          <a:extLst>
            <a:ext uri="{FF2B5EF4-FFF2-40B4-BE49-F238E27FC236}">
              <a16:creationId xmlns:a16="http://schemas.microsoft.com/office/drawing/2014/main" id="{8F2053A9-CFF8-43A1-A7C3-42B2854DE0D1}"/>
            </a:ext>
          </a:extLst>
        </xdr:cNvPr>
        <xdr:cNvPicPr>
          <a:picLocks noChangeAspect="1"/>
        </xdr:cNvPicPr>
      </xdr:nvPicPr>
      <xdr:blipFill>
        <a:blip xmlns:r="http://schemas.openxmlformats.org/officeDocument/2006/relationships" r:embed="rId1"/>
        <a:stretch>
          <a:fillRect/>
        </a:stretch>
      </xdr:blipFill>
      <xdr:spPr>
        <a:xfrm>
          <a:off x="609600" y="323850"/>
          <a:ext cx="5095875" cy="6248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114300</xdr:colOff>
      <xdr:row>37</xdr:row>
      <xdr:rowOff>47625</xdr:rowOff>
    </xdr:to>
    <xdr:pic>
      <xdr:nvPicPr>
        <xdr:cNvPr id="3" name="Obraz 2">
          <a:extLst>
            <a:ext uri="{FF2B5EF4-FFF2-40B4-BE49-F238E27FC236}">
              <a16:creationId xmlns:a16="http://schemas.microsoft.com/office/drawing/2014/main" id="{467D79FD-01F6-47D4-A49E-A9B77D8535E1}"/>
            </a:ext>
          </a:extLst>
        </xdr:cNvPr>
        <xdr:cNvPicPr>
          <a:picLocks noChangeAspect="1"/>
        </xdr:cNvPicPr>
      </xdr:nvPicPr>
      <xdr:blipFill>
        <a:blip xmlns:r="http://schemas.openxmlformats.org/officeDocument/2006/relationships" r:embed="rId1"/>
        <a:stretch>
          <a:fillRect/>
        </a:stretch>
      </xdr:blipFill>
      <xdr:spPr>
        <a:xfrm>
          <a:off x="609600" y="323850"/>
          <a:ext cx="438150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323850</xdr:colOff>
      <xdr:row>37</xdr:row>
      <xdr:rowOff>47625</xdr:rowOff>
    </xdr:to>
    <xdr:pic>
      <xdr:nvPicPr>
        <xdr:cNvPr id="3" name="Obraz 2">
          <a:extLst>
            <a:ext uri="{FF2B5EF4-FFF2-40B4-BE49-F238E27FC236}">
              <a16:creationId xmlns:a16="http://schemas.microsoft.com/office/drawing/2014/main" id="{A7C779C2-3C2A-40BF-83D6-6E398DF1AFAF}"/>
            </a:ext>
          </a:extLst>
        </xdr:cNvPr>
        <xdr:cNvPicPr>
          <a:picLocks noChangeAspect="1"/>
        </xdr:cNvPicPr>
      </xdr:nvPicPr>
      <xdr:blipFill>
        <a:blip xmlns:r="http://schemas.openxmlformats.org/officeDocument/2006/relationships" r:embed="rId1"/>
        <a:stretch>
          <a:fillRect/>
        </a:stretch>
      </xdr:blipFill>
      <xdr:spPr>
        <a:xfrm>
          <a:off x="609600" y="323850"/>
          <a:ext cx="5810250" cy="571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219075</xdr:colOff>
      <xdr:row>40</xdr:row>
      <xdr:rowOff>95250</xdr:rowOff>
    </xdr:to>
    <xdr:pic>
      <xdr:nvPicPr>
        <xdr:cNvPr id="3" name="Obraz 2">
          <a:extLst>
            <a:ext uri="{FF2B5EF4-FFF2-40B4-BE49-F238E27FC236}">
              <a16:creationId xmlns:a16="http://schemas.microsoft.com/office/drawing/2014/main" id="{B2B8E824-55F0-4E7D-976C-B1E13BCD89E8}"/>
            </a:ext>
          </a:extLst>
        </xdr:cNvPr>
        <xdr:cNvPicPr>
          <a:picLocks noChangeAspect="1"/>
        </xdr:cNvPicPr>
      </xdr:nvPicPr>
      <xdr:blipFill>
        <a:blip xmlns:r="http://schemas.openxmlformats.org/officeDocument/2006/relationships" r:embed="rId1"/>
        <a:stretch>
          <a:fillRect/>
        </a:stretch>
      </xdr:blipFill>
      <xdr:spPr>
        <a:xfrm>
          <a:off x="609600" y="323850"/>
          <a:ext cx="5095875" cy="62484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
  <sheetViews>
    <sheetView showGridLines="0" zoomScaleNormal="100" workbookViewId="0">
      <selection activeCell="E18" sqref="E18"/>
    </sheetView>
  </sheetViews>
  <sheetFormatPr defaultRowHeight="12.75"/>
  <cols>
    <col min="1" max="1" width="9.140625" style="175"/>
    <col min="2" max="2" width="6.42578125" style="1" customWidth="1"/>
    <col min="3" max="3" width="115.85546875" style="1" customWidth="1"/>
    <col min="4" max="16384" width="9.140625" style="1"/>
  </cols>
  <sheetData>
    <row r="1" spans="1:3" ht="17.25" customHeight="1">
      <c r="A1" s="227" t="s">
        <v>768</v>
      </c>
      <c r="B1" s="227"/>
      <c r="C1" s="227"/>
    </row>
    <row r="2" spans="1:3">
      <c r="A2" s="175" t="s">
        <v>804</v>
      </c>
      <c r="B2" s="230" t="s">
        <v>775</v>
      </c>
      <c r="C2" s="230"/>
    </row>
    <row r="3" spans="1:3">
      <c r="A3" s="175">
        <v>1</v>
      </c>
      <c r="B3" s="228" t="s">
        <v>828</v>
      </c>
      <c r="C3" s="228"/>
    </row>
    <row r="4" spans="1:3" ht="16.5" customHeight="1">
      <c r="B4" s="10" t="s">
        <v>719</v>
      </c>
      <c r="C4" s="172" t="s">
        <v>718</v>
      </c>
    </row>
    <row r="5" spans="1:3" ht="16.5" customHeight="1">
      <c r="B5" s="10" t="s">
        <v>720</v>
      </c>
      <c r="C5" s="173" t="s">
        <v>923</v>
      </c>
    </row>
    <row r="6" spans="1:3" ht="16.5" customHeight="1">
      <c r="B6" s="171" t="s">
        <v>721</v>
      </c>
      <c r="C6" s="173" t="s">
        <v>825</v>
      </c>
    </row>
    <row r="7" spans="1:3" ht="16.5" customHeight="1">
      <c r="B7" s="122" t="s">
        <v>776</v>
      </c>
      <c r="C7" s="173" t="s">
        <v>826</v>
      </c>
    </row>
    <row r="8" spans="1:3" ht="16.5" customHeight="1">
      <c r="B8" s="10" t="s">
        <v>722</v>
      </c>
      <c r="C8" s="173" t="s">
        <v>723</v>
      </c>
    </row>
    <row r="9" spans="1:3" ht="16.5" customHeight="1">
      <c r="B9" s="10" t="s">
        <v>724</v>
      </c>
      <c r="C9" s="172" t="s">
        <v>725</v>
      </c>
    </row>
    <row r="10" spans="1:3" ht="16.5" customHeight="1">
      <c r="B10" s="10" t="s">
        <v>726</v>
      </c>
      <c r="C10" s="173" t="s">
        <v>727</v>
      </c>
    </row>
    <row r="11" spans="1:3" ht="16.5" customHeight="1">
      <c r="B11" s="185" t="s">
        <v>847</v>
      </c>
      <c r="C11" s="190" t="s">
        <v>809</v>
      </c>
    </row>
    <row r="12" spans="1:3" ht="16.5" customHeight="1">
      <c r="A12" s="175">
        <v>2</v>
      </c>
      <c r="B12" s="228" t="s">
        <v>829</v>
      </c>
      <c r="C12" s="228"/>
    </row>
    <row r="13" spans="1:3" ht="16.5" customHeight="1">
      <c r="B13" s="10" t="s">
        <v>728</v>
      </c>
      <c r="C13" s="173" t="s">
        <v>731</v>
      </c>
    </row>
    <row r="14" spans="1:3" ht="16.5" customHeight="1">
      <c r="B14" s="10" t="s">
        <v>729</v>
      </c>
      <c r="C14" s="173" t="s">
        <v>732</v>
      </c>
    </row>
    <row r="15" spans="1:3" ht="16.5" customHeight="1">
      <c r="A15" s="175">
        <v>3</v>
      </c>
      <c r="B15" s="228" t="s">
        <v>830</v>
      </c>
      <c r="C15" s="228"/>
    </row>
    <row r="16" spans="1:3" ht="16.5" customHeight="1">
      <c r="B16" s="10" t="s">
        <v>730</v>
      </c>
      <c r="C16" s="173" t="s">
        <v>733</v>
      </c>
    </row>
    <row r="17" spans="1:3" ht="16.5" customHeight="1">
      <c r="B17" s="169" t="s">
        <v>810</v>
      </c>
      <c r="C17" s="172" t="s">
        <v>734</v>
      </c>
    </row>
    <row r="18" spans="1:3" ht="16.5" customHeight="1">
      <c r="A18" s="175">
        <v>4</v>
      </c>
      <c r="B18" s="228" t="s">
        <v>736</v>
      </c>
      <c r="C18" s="228"/>
    </row>
    <row r="19" spans="1:3" ht="16.5" customHeight="1">
      <c r="B19" s="10" t="s">
        <v>735</v>
      </c>
      <c r="C19" s="173" t="s">
        <v>736</v>
      </c>
    </row>
    <row r="20" spans="1:3" ht="16.5" customHeight="1">
      <c r="B20" s="169" t="s">
        <v>811</v>
      </c>
      <c r="C20" s="172" t="s">
        <v>737</v>
      </c>
    </row>
    <row r="21" spans="1:3" ht="16.5" customHeight="1">
      <c r="A21" s="175">
        <v>5</v>
      </c>
      <c r="B21" s="228" t="s">
        <v>831</v>
      </c>
      <c r="C21" s="228"/>
    </row>
    <row r="22" spans="1:3" ht="16.5" customHeight="1">
      <c r="B22" s="10" t="s">
        <v>738</v>
      </c>
      <c r="C22" s="173" t="s">
        <v>742</v>
      </c>
    </row>
    <row r="23" spans="1:3" ht="16.5" customHeight="1">
      <c r="B23" s="169" t="s">
        <v>813</v>
      </c>
      <c r="C23" s="172" t="s">
        <v>743</v>
      </c>
    </row>
    <row r="24" spans="1:3" ht="16.5" customHeight="1">
      <c r="A24" s="175">
        <v>6</v>
      </c>
      <c r="B24" s="228" t="s">
        <v>744</v>
      </c>
      <c r="C24" s="228"/>
    </row>
    <row r="25" spans="1:3" ht="16.5" customHeight="1">
      <c r="B25" s="10" t="s">
        <v>739</v>
      </c>
      <c r="C25" s="173" t="s">
        <v>744</v>
      </c>
    </row>
    <row r="26" spans="1:3" ht="16.5" customHeight="1">
      <c r="B26" s="169" t="s">
        <v>816</v>
      </c>
      <c r="C26" s="172" t="s">
        <v>745</v>
      </c>
    </row>
    <row r="27" spans="1:3" ht="16.5" customHeight="1">
      <c r="A27" s="175">
        <v>7</v>
      </c>
      <c r="B27" s="228" t="s">
        <v>832</v>
      </c>
      <c r="C27" s="228"/>
    </row>
    <row r="28" spans="1:3" ht="16.5" customHeight="1">
      <c r="B28" s="10" t="s">
        <v>740</v>
      </c>
      <c r="C28" s="173" t="s">
        <v>746</v>
      </c>
    </row>
    <row r="29" spans="1:3" ht="16.5" customHeight="1">
      <c r="B29" s="169" t="s">
        <v>818</v>
      </c>
      <c r="C29" s="172" t="s">
        <v>747</v>
      </c>
    </row>
    <row r="30" spans="1:3" ht="16.5" customHeight="1">
      <c r="A30" s="175">
        <v>8</v>
      </c>
      <c r="B30" s="228" t="s">
        <v>833</v>
      </c>
      <c r="C30" s="228"/>
    </row>
    <row r="31" spans="1:3" ht="16.5" customHeight="1">
      <c r="B31" s="10" t="s">
        <v>741</v>
      </c>
      <c r="C31" s="173" t="s">
        <v>748</v>
      </c>
    </row>
    <row r="32" spans="1:3" ht="16.5" customHeight="1">
      <c r="B32" s="169" t="s">
        <v>819</v>
      </c>
      <c r="C32" s="172" t="s">
        <v>749</v>
      </c>
    </row>
    <row r="33" spans="1:3" ht="16.5" customHeight="1">
      <c r="A33" s="175">
        <v>9</v>
      </c>
      <c r="B33" s="231" t="s">
        <v>790</v>
      </c>
      <c r="C33" s="231"/>
    </row>
    <row r="34" spans="1:3" ht="16.5" customHeight="1">
      <c r="A34" s="175">
        <v>10</v>
      </c>
      <c r="B34" s="232" t="s">
        <v>870</v>
      </c>
      <c r="C34" s="232"/>
    </row>
    <row r="35" spans="1:3" ht="16.5" customHeight="1">
      <c r="B35" s="211" t="s">
        <v>909</v>
      </c>
      <c r="C35" s="195" t="s">
        <v>871</v>
      </c>
    </row>
    <row r="36" spans="1:3" ht="16.5" customHeight="1">
      <c r="B36" s="211" t="s">
        <v>910</v>
      </c>
      <c r="C36" s="195" t="s">
        <v>872</v>
      </c>
    </row>
    <row r="37" spans="1:3" ht="16.5" customHeight="1">
      <c r="B37" s="211" t="s">
        <v>911</v>
      </c>
      <c r="C37" s="195" t="s">
        <v>873</v>
      </c>
    </row>
    <row r="38" spans="1:3" ht="16.5" customHeight="1">
      <c r="B38" s="211" t="s">
        <v>912</v>
      </c>
      <c r="C38" s="195" t="s">
        <v>874</v>
      </c>
    </row>
    <row r="39" spans="1:3" ht="16.5" customHeight="1">
      <c r="B39" s="211" t="s">
        <v>913</v>
      </c>
      <c r="C39" s="195" t="s">
        <v>875</v>
      </c>
    </row>
    <row r="40" spans="1:3" ht="16.5" customHeight="1">
      <c r="B40" s="211" t="s">
        <v>914</v>
      </c>
      <c r="C40" s="195" t="s">
        <v>876</v>
      </c>
    </row>
    <row r="41" spans="1:3" ht="15" customHeight="1">
      <c r="A41" s="175">
        <v>11</v>
      </c>
      <c r="B41" s="229" t="s">
        <v>713</v>
      </c>
      <c r="C41" s="229"/>
    </row>
    <row r="42" spans="1:3" ht="15" customHeight="1">
      <c r="A42" s="175">
        <v>12</v>
      </c>
      <c r="B42" s="228" t="s">
        <v>836</v>
      </c>
      <c r="C42" s="228"/>
    </row>
    <row r="43" spans="1:3" ht="15" customHeight="1">
      <c r="B43" s="212" t="s">
        <v>915</v>
      </c>
      <c r="C43" s="190" t="s">
        <v>808</v>
      </c>
    </row>
    <row r="44" spans="1:3" ht="16.5" customHeight="1">
      <c r="B44" s="212" t="s">
        <v>916</v>
      </c>
      <c r="C44" s="190" t="s">
        <v>835</v>
      </c>
    </row>
    <row r="45" spans="1:3" ht="16.5" customHeight="1">
      <c r="A45" s="175">
        <v>13</v>
      </c>
      <c r="B45" s="229" t="s">
        <v>750</v>
      </c>
      <c r="C45" s="229"/>
    </row>
    <row r="46" spans="1:3" ht="16.5" customHeight="1">
      <c r="A46" s="175">
        <v>14</v>
      </c>
      <c r="B46" s="228" t="s">
        <v>834</v>
      </c>
      <c r="C46" s="228"/>
    </row>
    <row r="47" spans="1:3" ht="16.5" customHeight="1">
      <c r="B47" s="212" t="s">
        <v>917</v>
      </c>
      <c r="C47" s="190" t="s">
        <v>751</v>
      </c>
    </row>
    <row r="48" spans="1:3" ht="14.25" customHeight="1">
      <c r="B48" s="212" t="s">
        <v>918</v>
      </c>
      <c r="C48" s="190" t="s">
        <v>752</v>
      </c>
    </row>
    <row r="49" spans="1:3" ht="16.5" customHeight="1">
      <c r="A49" s="175">
        <v>15</v>
      </c>
      <c r="B49" s="229" t="s">
        <v>824</v>
      </c>
      <c r="C49" s="229"/>
    </row>
    <row r="50" spans="1:3" ht="16.5" customHeight="1">
      <c r="A50" s="175">
        <v>16</v>
      </c>
      <c r="B50" s="229" t="s">
        <v>803</v>
      </c>
      <c r="C50" s="229"/>
    </row>
    <row r="51" spans="1:3" ht="16.5" customHeight="1">
      <c r="A51" s="175" t="s">
        <v>827</v>
      </c>
      <c r="B51" s="174"/>
      <c r="C51" s="174"/>
    </row>
    <row r="52" spans="1:3" ht="16.5" customHeight="1">
      <c r="A52" s="175" t="s">
        <v>756</v>
      </c>
      <c r="B52" s="230" t="s">
        <v>762</v>
      </c>
      <c r="C52" s="230"/>
    </row>
    <row r="53" spans="1:3" ht="16.5" customHeight="1">
      <c r="A53" s="175" t="s">
        <v>757</v>
      </c>
      <c r="B53" s="230" t="s">
        <v>763</v>
      </c>
      <c r="C53" s="230"/>
    </row>
    <row r="54" spans="1:3" ht="16.5" customHeight="1">
      <c r="A54" s="175" t="s">
        <v>758</v>
      </c>
      <c r="B54" s="230" t="s">
        <v>764</v>
      </c>
      <c r="C54" s="230"/>
    </row>
    <row r="55" spans="1:3" ht="16.5" customHeight="1">
      <c r="A55" s="175" t="s">
        <v>759</v>
      </c>
      <c r="B55" s="230" t="s">
        <v>765</v>
      </c>
      <c r="C55" s="230"/>
    </row>
    <row r="56" spans="1:3" ht="16.5" customHeight="1">
      <c r="A56" s="175" t="s">
        <v>760</v>
      </c>
      <c r="B56" s="230" t="s">
        <v>767</v>
      </c>
      <c r="C56" s="230"/>
    </row>
    <row r="57" spans="1:3" ht="16.5" customHeight="1">
      <c r="A57" s="175" t="s">
        <v>761</v>
      </c>
      <c r="B57" s="230" t="s">
        <v>766</v>
      </c>
      <c r="C57" s="230"/>
    </row>
  </sheetData>
  <mergeCells count="24">
    <mergeCell ref="B57:C57"/>
    <mergeCell ref="B52:C52"/>
    <mergeCell ref="B53:C53"/>
    <mergeCell ref="B54:C54"/>
    <mergeCell ref="B55:C55"/>
    <mergeCell ref="B56:C56"/>
    <mergeCell ref="B50:C50"/>
    <mergeCell ref="B2:C2"/>
    <mergeCell ref="B12:C12"/>
    <mergeCell ref="B15:C15"/>
    <mergeCell ref="B18:C18"/>
    <mergeCell ref="B21:C21"/>
    <mergeCell ref="B24:C24"/>
    <mergeCell ref="B27:C27"/>
    <mergeCell ref="B30:C30"/>
    <mergeCell ref="B46:C46"/>
    <mergeCell ref="B33:C33"/>
    <mergeCell ref="B41:C41"/>
    <mergeCell ref="B34:C34"/>
    <mergeCell ref="A1:C1"/>
    <mergeCell ref="B3:C3"/>
    <mergeCell ref="B42:C42"/>
    <mergeCell ref="B45:C45"/>
    <mergeCell ref="B49:C49"/>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4" location="'T 2.2'!A1" display="'T 2.2'!A1" xr:uid="{00000000-0004-0000-0000-000008000000}"/>
    <hyperlink ref="C16" location="'Tab. 3.1'!A1" display="'Tab. 3.1'!A1" xr:uid="{00000000-0004-0000-0000-000009000000}"/>
    <hyperlink ref="C17" location="Tab.3.2!A1" display="Osoby bezrobotne w Wielkopolsce ogółem - udział w aktywnych formach przeciwdziałania bezrobociu" xr:uid="{00000000-0004-0000-0000-00000A000000}"/>
    <hyperlink ref="C19" location="'Tab. 4.1'!A1" display="'Tab. 4.1'!A1" xr:uid="{00000000-0004-0000-0000-00000B000000}"/>
    <hyperlink ref="C20" location="'Tab. 4.2'!A1" display="Bezrobotne kobiety w Wielkopolsce - udział w aktywnych formach przeciwdziałania bezrobociu" xr:uid="{00000000-0004-0000-0000-00000C000000}"/>
    <hyperlink ref="C22" location="'Tab. 5.1'!A1" display="'Tab. 5.1'!A1" xr:uid="{00000000-0004-0000-0000-00000D000000}"/>
    <hyperlink ref="C23" location="'Tab. 5.2'!A1" display="Osoby bezrobotne zamieszkałe na wsi w Wielkopolsce - udział w aktywnych formach przeciwdziałania bezrobociu" xr:uid="{00000000-0004-0000-0000-00000E000000}"/>
    <hyperlink ref="C25" location="'Tab. 6.1'!A1" display="'Tab. 6.1'!A1" xr:uid="{00000000-0004-0000-0000-00000F000000}"/>
    <hyperlink ref="C26" location="'Tab. 6.2'!A1" display="Osoby bezrobotne do 30 roku życia w Wielkopolsce - udział w aktywnych formach przeciwdziałania bezrobociu" xr:uid="{00000000-0004-0000-0000-000010000000}"/>
    <hyperlink ref="C28" location="Tab.7.1!A1" display="Tab.7.1!A1" xr:uid="{00000000-0004-0000-0000-000011000000}"/>
    <hyperlink ref="C29" location="'Tab. 7.2'!A1" display="Osoby bezrobotne powyżej 50 roku życia w Wielkpolsce - udział w aktywnych formach przeciwdziałania bezrobociu" xr:uid="{00000000-0004-0000-0000-000012000000}"/>
    <hyperlink ref="C31" location="'Tab. 8.1'!A1" display="'Tab. 8.1'!A1" xr:uid="{00000000-0004-0000-0000-000013000000}"/>
    <hyperlink ref="C32" location="'Tab.8.2 '!A1" display="Osoby długotrwale bezrobotne w Wielkopolsce - udział w aktywnych formach przeciwdziałania bezrobociu" xr:uid="{00000000-0004-0000-0000-000014000000}"/>
    <hyperlink ref="B33" location="'Tab. 9'!A1" display="Pozostałe osoby bezrobotne będące w szczególnej sytuacji na rynku pracy" xr:uid="{00000000-0004-0000-0000-000015000000}"/>
    <hyperlink ref="B41" location="'Tab. 10'!A1" display="'Tab. 10'!A1" xr:uid="{00000000-0004-0000-0000-000016000000}"/>
    <hyperlink ref="C43" location="Tab.12.1!A1" display="Oświadczenia o powierzeniu wykonywania pracy cudzoziemcom " xr:uid="{00000000-0004-0000-0000-000017000000}"/>
    <hyperlink ref="B45" location="Tab.12!A1" display="Tab.12!A1" xr:uid="{00000000-0004-0000-0000-000018000000}"/>
    <hyperlink ref="C47" location="'Tab 14 FP 1'!A1" display="Wydatki Funduszu pracy ogółem" xr:uid="{00000000-0004-0000-0000-000019000000}"/>
    <hyperlink ref="C48" location="'Tab 14FP 2'!A1" display="Wydatki Funduszu pracy na rzecz promocji i zatrudnienia, aktywizacji zawodowej i łagodzenia skutków bezrobocia" xr:uid="{00000000-0004-0000-0000-00001A000000}"/>
    <hyperlink ref="B49" location="'Tab 14'!A1" display="'Tab 14'!A1" xr:uid="{00000000-0004-0000-0000-00001B000000}"/>
    <hyperlink ref="C9" location="'T 1.5 '!A1" display="Osoby wyłączone z ewidencji bezrobotnych w województwie wielkopolskim" xr:uid="{00000000-0004-0000-0000-00001C000000}"/>
    <hyperlink ref="B52" location="'M1'!A1" display="'M1'!A1" xr:uid="{00000000-0004-0000-0000-00001D000000}"/>
    <hyperlink ref="B53" location="'M2'!A1" display="'M2'!A1" xr:uid="{00000000-0004-0000-0000-00001E000000}"/>
    <hyperlink ref="B54" location="'M3'!A1" display="'M3'!A1" xr:uid="{00000000-0004-0000-0000-00001F000000}"/>
    <hyperlink ref="B55" location="'M4'!A1" display="'M4'!A1" xr:uid="{00000000-0004-0000-0000-000020000000}"/>
    <hyperlink ref="B56" location="'M5'!A1" display="'M5'!A1" xr:uid="{00000000-0004-0000-0000-000021000000}"/>
    <hyperlink ref="B57" location="'M6'!A1" display="'M6'!A1" xr:uid="{00000000-0004-0000-0000-000022000000}"/>
    <hyperlink ref="B2" location="'podział na subregiony'!A1" display="'podział na subregiony'!A1" xr:uid="{00000000-0004-0000-0000-000023000000}"/>
    <hyperlink ref="B50" location="'Tab 15'!A1" display="'Tab 15'!A1" xr:uid="{00000000-0004-0000-0000-000024000000}"/>
    <hyperlink ref="C44" location="'Tab. 12.2'!A1" display="Zezwolenia na pracę sezonową" xr:uid="{00000000-0004-0000-0000-000025000000}"/>
    <hyperlink ref="C35" location="'Tab 10.1'!A1" display="Liczba osób bezrobotnych według wieku" xr:uid="{00000000-0004-0000-0000-000026000000}"/>
    <hyperlink ref="C36" location="'Tab 10.2'!A1" display="Procentowy udział osób bezrobotnych według wieku" xr:uid="{00000000-0004-0000-0000-000027000000}"/>
    <hyperlink ref="C37" location="'Tab 10.3'!A1" display="Liczba osób bezrobotnych według wykształcenia" xr:uid="{00000000-0004-0000-0000-000028000000}"/>
    <hyperlink ref="C38" location="'Tab 10.4'!A1" display="Procentowy udział osób bezrobotnych według wykształcenia" xr:uid="{00000000-0004-0000-0000-000029000000}"/>
    <hyperlink ref="C39" location="'Tab 10.5'!A1" display="Liczba osób bezrobotnych według czasu pozostawania bez pracy" xr:uid="{00000000-0004-0000-0000-00002A000000}"/>
    <hyperlink ref="C40" location="'Tab 10.6'!A1" display="Procentowy udział osób bezrobotnych według czasu pozostawania bez pracy" xr:uid="{00000000-0004-0000-0000-00002B000000}"/>
    <hyperlink ref="B41:C41" location="'Tab. 11'!A1" display="Wolne miejsca pracy i miejsca aktywizacji zawodowej" xr:uid="{00000000-0004-0000-0000-00002C000000}"/>
    <hyperlink ref="B45:C45" location="Tab.13!A1" display="Zgłoszenia zwolnień i zwolnienia grupowe" xr:uid="{00000000-0004-0000-0000-00002D000000}"/>
    <hyperlink ref="B49:C49" location="'Tab 15'!A1" display="Sytuacja na rynku pracy w wielkopolskich gminach" xr:uid="{00000000-0004-0000-0000-00002E000000}"/>
    <hyperlink ref="B50:C50" location="'Tab 16'!A1" display="Szkolenia przewidziane do realizacji przez powiatowe urzędy pracy" xr:uid="{00000000-0004-0000-0000-00002F000000}"/>
  </hyperlinks>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showGridLines="0" zoomScaleNormal="100" workbookViewId="0">
      <selection activeCell="A2" sqref="A2:H2"/>
    </sheetView>
  </sheetViews>
  <sheetFormatPr defaultRowHeight="12.75"/>
  <cols>
    <col min="1" max="1" width="19" style="1" customWidth="1"/>
    <col min="2" max="2" width="13.5703125" style="1" customWidth="1"/>
    <col min="3" max="16384" width="9.140625" style="1"/>
  </cols>
  <sheetData>
    <row r="1" spans="1:9">
      <c r="A1" s="228" t="s">
        <v>231</v>
      </c>
      <c r="B1" s="228"/>
      <c r="C1" s="228"/>
      <c r="D1" s="228"/>
      <c r="E1" s="228"/>
      <c r="F1" s="228"/>
      <c r="G1" s="228"/>
      <c r="H1" s="228"/>
      <c r="I1" s="128" t="s">
        <v>754</v>
      </c>
    </row>
    <row r="2" spans="1:9">
      <c r="A2" s="243" t="s">
        <v>782</v>
      </c>
      <c r="B2" s="243"/>
      <c r="C2" s="243"/>
      <c r="D2" s="243"/>
      <c r="E2" s="243"/>
      <c r="F2" s="243"/>
      <c r="G2" s="243"/>
      <c r="H2" s="243"/>
    </row>
    <row r="3" spans="1:9">
      <c r="A3" s="243" t="s">
        <v>846</v>
      </c>
      <c r="B3" s="243"/>
      <c r="C3" s="243"/>
      <c r="D3" s="243"/>
      <c r="E3" s="243"/>
      <c r="F3" s="243"/>
      <c r="G3" s="243"/>
      <c r="H3" s="243"/>
    </row>
    <row r="4" spans="1:9" ht="12.75" customHeight="1">
      <c r="A4" s="255" t="s">
        <v>55</v>
      </c>
      <c r="B4" s="256" t="s">
        <v>247</v>
      </c>
      <c r="C4" s="257"/>
      <c r="D4" s="257"/>
      <c r="E4" s="257"/>
      <c r="F4" s="257"/>
      <c r="G4" s="257"/>
      <c r="H4" s="257"/>
    </row>
    <row r="5" spans="1:9">
      <c r="A5" s="255"/>
      <c r="B5" s="252" t="s">
        <v>56</v>
      </c>
      <c r="C5" s="254" t="s">
        <v>248</v>
      </c>
      <c r="D5" s="254"/>
      <c r="E5" s="254"/>
      <c r="F5" s="254"/>
      <c r="G5" s="254"/>
      <c r="H5" s="254"/>
    </row>
    <row r="6" spans="1:9" ht="25.5" customHeight="1">
      <c r="A6" s="255"/>
      <c r="B6" s="253"/>
      <c r="C6" s="186" t="s">
        <v>82</v>
      </c>
      <c r="D6" s="186" t="s">
        <v>83</v>
      </c>
      <c r="E6" s="186" t="s">
        <v>84</v>
      </c>
      <c r="F6" s="186" t="s">
        <v>107</v>
      </c>
      <c r="G6" s="186" t="s">
        <v>125</v>
      </c>
      <c r="H6" s="186" t="s">
        <v>186</v>
      </c>
    </row>
    <row r="7" spans="1:9" ht="15">
      <c r="A7" s="187" t="s">
        <v>841</v>
      </c>
      <c r="B7" s="62">
        <v>58628</v>
      </c>
      <c r="C7" s="62">
        <v>313</v>
      </c>
      <c r="D7" s="62">
        <v>118</v>
      </c>
      <c r="E7" s="62">
        <v>57665</v>
      </c>
      <c r="F7" s="62">
        <v>333</v>
      </c>
      <c r="G7" s="62">
        <v>101</v>
      </c>
      <c r="H7" s="62">
        <v>98</v>
      </c>
    </row>
    <row r="8" spans="1:9" ht="15">
      <c r="A8" s="187" t="s">
        <v>842</v>
      </c>
      <c r="B8" s="62">
        <v>126972</v>
      </c>
      <c r="C8" s="62">
        <v>1275</v>
      </c>
      <c r="D8" s="62">
        <v>260</v>
      </c>
      <c r="E8" s="62">
        <v>123197</v>
      </c>
      <c r="F8" s="62">
        <v>1962</v>
      </c>
      <c r="G8" s="62">
        <v>156</v>
      </c>
      <c r="H8" s="62">
        <v>122</v>
      </c>
    </row>
    <row r="9" spans="1:9" ht="15">
      <c r="A9" s="187" t="s">
        <v>843</v>
      </c>
      <c r="B9" s="62">
        <v>182194</v>
      </c>
      <c r="C9" s="62">
        <v>4620</v>
      </c>
      <c r="D9" s="62">
        <v>437</v>
      </c>
      <c r="E9" s="62">
        <v>172424</v>
      </c>
      <c r="F9" s="62">
        <v>2948</v>
      </c>
      <c r="G9" s="62">
        <v>1624</v>
      </c>
      <c r="H9" s="62">
        <v>141</v>
      </c>
    </row>
    <row r="10" spans="1:9" ht="15">
      <c r="A10" s="187" t="s">
        <v>844</v>
      </c>
      <c r="B10" s="62">
        <v>165669</v>
      </c>
      <c r="C10" s="62">
        <v>5328</v>
      </c>
      <c r="D10" s="62">
        <v>472</v>
      </c>
      <c r="E10" s="62">
        <v>152891</v>
      </c>
      <c r="F10" s="62">
        <v>3860</v>
      </c>
      <c r="G10" s="62">
        <v>2981</v>
      </c>
      <c r="H10" s="62">
        <v>137</v>
      </c>
    </row>
    <row r="11" spans="1:9" ht="15">
      <c r="A11" s="187" t="s">
        <v>845</v>
      </c>
      <c r="B11" s="62">
        <v>154270</v>
      </c>
      <c r="C11" s="62">
        <v>4417</v>
      </c>
      <c r="D11" s="62">
        <v>750</v>
      </c>
      <c r="E11" s="62">
        <v>139427</v>
      </c>
      <c r="F11" s="62">
        <v>3821</v>
      </c>
      <c r="G11" s="62">
        <v>5687</v>
      </c>
      <c r="H11" s="62">
        <v>168</v>
      </c>
    </row>
    <row r="12" spans="1:9" ht="15">
      <c r="A12" s="187" t="s">
        <v>840</v>
      </c>
      <c r="B12" s="62">
        <v>158391</v>
      </c>
      <c r="C12" s="62">
        <v>6401</v>
      </c>
      <c r="D12" s="62">
        <v>1521</v>
      </c>
      <c r="E12" s="62">
        <v>137606</v>
      </c>
      <c r="F12" s="62">
        <v>5395</v>
      </c>
      <c r="G12" s="62">
        <v>7374</v>
      </c>
      <c r="H12" s="62">
        <v>94</v>
      </c>
    </row>
    <row r="13" spans="1:9" ht="15">
      <c r="A13" s="189" t="s">
        <v>848</v>
      </c>
      <c r="B13" s="62">
        <v>14273</v>
      </c>
      <c r="C13" s="62">
        <v>536</v>
      </c>
      <c r="D13" s="62">
        <v>207</v>
      </c>
      <c r="E13" s="62">
        <v>12134</v>
      </c>
      <c r="F13" s="62">
        <v>731</v>
      </c>
      <c r="G13" s="62">
        <v>653</v>
      </c>
      <c r="H13" s="62">
        <v>12</v>
      </c>
    </row>
    <row r="14" spans="1:9" ht="15">
      <c r="A14" s="189" t="s">
        <v>853</v>
      </c>
      <c r="B14" s="62">
        <v>18268</v>
      </c>
      <c r="C14" s="62">
        <v>671</v>
      </c>
      <c r="D14" s="62">
        <v>284</v>
      </c>
      <c r="E14" s="62">
        <v>14761</v>
      </c>
      <c r="F14" s="62">
        <v>1658</v>
      </c>
      <c r="G14" s="62">
        <v>867</v>
      </c>
      <c r="H14" s="62">
        <v>27</v>
      </c>
    </row>
    <row r="15" spans="1:9" ht="15">
      <c r="A15" s="189" t="s">
        <v>854</v>
      </c>
      <c r="B15" s="62">
        <v>18199</v>
      </c>
      <c r="C15" s="62">
        <v>673</v>
      </c>
      <c r="D15" s="62">
        <v>313</v>
      </c>
      <c r="E15" s="62">
        <v>14723</v>
      </c>
      <c r="F15" s="62">
        <v>1416</v>
      </c>
      <c r="G15" s="62">
        <v>1032</v>
      </c>
      <c r="H15" s="62">
        <v>42</v>
      </c>
    </row>
    <row r="16" spans="1:9" ht="15">
      <c r="A16" s="189" t="s">
        <v>855</v>
      </c>
      <c r="B16" s="62">
        <v>15780</v>
      </c>
      <c r="C16" s="62">
        <v>573</v>
      </c>
      <c r="D16" s="62">
        <v>274</v>
      </c>
      <c r="E16" s="62">
        <v>12785</v>
      </c>
      <c r="F16" s="62">
        <v>933</v>
      </c>
      <c r="G16" s="62">
        <v>1182</v>
      </c>
      <c r="H16" s="62">
        <v>33</v>
      </c>
    </row>
    <row r="17" spans="1:8" ht="15">
      <c r="A17" s="189" t="s">
        <v>856</v>
      </c>
      <c r="B17" s="62">
        <v>18653</v>
      </c>
      <c r="C17" s="62">
        <v>698</v>
      </c>
      <c r="D17" s="62">
        <v>226</v>
      </c>
      <c r="E17" s="62">
        <v>14973</v>
      </c>
      <c r="F17" s="62">
        <v>1488</v>
      </c>
      <c r="G17" s="62">
        <v>1225</v>
      </c>
      <c r="H17" s="62">
        <v>43</v>
      </c>
    </row>
    <row r="18" spans="1:8" ht="15">
      <c r="A18" s="189" t="s">
        <v>857</v>
      </c>
      <c r="B18" s="62">
        <v>18004</v>
      </c>
      <c r="C18" s="62">
        <v>730</v>
      </c>
      <c r="D18" s="62">
        <v>297</v>
      </c>
      <c r="E18" s="62">
        <v>15212</v>
      </c>
      <c r="F18" s="62">
        <v>518</v>
      </c>
      <c r="G18" s="62">
        <v>1215</v>
      </c>
      <c r="H18" s="62">
        <v>32</v>
      </c>
    </row>
    <row r="19" spans="1:8" ht="15">
      <c r="A19" s="189" t="s">
        <v>858</v>
      </c>
      <c r="B19" s="62">
        <v>14939</v>
      </c>
      <c r="C19" s="62">
        <v>665</v>
      </c>
      <c r="D19" s="62">
        <v>278</v>
      </c>
      <c r="E19" s="62">
        <v>12173</v>
      </c>
      <c r="F19" s="62">
        <v>434</v>
      </c>
      <c r="G19" s="62">
        <v>1356</v>
      </c>
      <c r="H19" s="62">
        <v>33</v>
      </c>
    </row>
    <row r="20" spans="1:8" ht="15">
      <c r="A20" s="151" t="s">
        <v>940</v>
      </c>
      <c r="B20" s="188">
        <v>100</v>
      </c>
      <c r="C20" s="188">
        <v>4.451435839078921</v>
      </c>
      <c r="D20" s="188">
        <v>1.8609009973893835</v>
      </c>
      <c r="E20" s="188">
        <v>81.484704464823622</v>
      </c>
      <c r="F20" s="188">
        <v>2.90514760024098</v>
      </c>
      <c r="G20" s="188">
        <v>9.0769127786331083</v>
      </c>
      <c r="H20" s="188">
        <v>0.22089831983399155</v>
      </c>
    </row>
    <row r="22" spans="1:8" ht="12.75" customHeight="1">
      <c r="A22" s="240" t="s">
        <v>925</v>
      </c>
      <c r="B22" s="240"/>
      <c r="C22" s="240"/>
      <c r="D22" s="240"/>
      <c r="E22" s="240"/>
      <c r="F22" s="240"/>
      <c r="G22" s="240"/>
      <c r="H22" s="240"/>
    </row>
  </sheetData>
  <mergeCells count="8">
    <mergeCell ref="B5:B6"/>
    <mergeCell ref="A1:H1"/>
    <mergeCell ref="A22:H22"/>
    <mergeCell ref="A3:H3"/>
    <mergeCell ref="A2:H2"/>
    <mergeCell ref="C5:H5"/>
    <mergeCell ref="A4:A6"/>
    <mergeCell ref="B4:H4"/>
  </mergeCells>
  <phoneticPr fontId="28" type="noConversion"/>
  <hyperlinks>
    <hyperlink ref="I1" location="'spis tabel'!A1" display="'spis tabel'!A1"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
  <sheetViews>
    <sheetView showGridLines="0" zoomScaleNormal="100" workbookViewId="0">
      <selection activeCell="C23" sqref="C23"/>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28" t="s">
        <v>941</v>
      </c>
      <c r="B1" s="228"/>
      <c r="C1" s="228"/>
      <c r="D1" s="228"/>
      <c r="E1" s="228"/>
      <c r="F1" s="228"/>
      <c r="G1" s="127" t="s">
        <v>754</v>
      </c>
    </row>
    <row r="2" spans="1:7">
      <c r="A2" s="232" t="s">
        <v>251</v>
      </c>
      <c r="B2" s="232"/>
      <c r="C2" s="232"/>
      <c r="D2" s="232"/>
      <c r="E2" s="232"/>
      <c r="F2" s="232"/>
    </row>
    <row r="3" spans="1:7" ht="68.25" customHeight="1">
      <c r="A3" s="63" t="s">
        <v>87</v>
      </c>
      <c r="B3" s="63" t="s">
        <v>37</v>
      </c>
      <c r="C3" s="63" t="s">
        <v>942</v>
      </c>
      <c r="D3" s="63" t="s">
        <v>943</v>
      </c>
      <c r="E3" s="63" t="s">
        <v>268</v>
      </c>
      <c r="F3" s="63" t="s">
        <v>269</v>
      </c>
      <c r="G3" s="12"/>
    </row>
    <row r="4" spans="1:7" ht="15">
      <c r="A4" s="64" t="s">
        <v>126</v>
      </c>
      <c r="B4" s="64" t="s">
        <v>252</v>
      </c>
      <c r="C4" s="65">
        <v>65.099999999999994</v>
      </c>
      <c r="D4" s="65">
        <v>5.3</v>
      </c>
      <c r="E4" s="66">
        <v>-0.10000000000000053</v>
      </c>
      <c r="F4" s="66">
        <v>-0.40000000000000036</v>
      </c>
      <c r="G4" s="11"/>
    </row>
    <row r="5" spans="1:7" ht="15">
      <c r="A5" s="64" t="s">
        <v>127</v>
      </c>
      <c r="B5" s="64" t="s">
        <v>253</v>
      </c>
      <c r="C5" s="65">
        <v>66.8</v>
      </c>
      <c r="D5" s="65">
        <v>8.1999999999999993</v>
      </c>
      <c r="E5" s="66">
        <v>-0.20000000000000107</v>
      </c>
      <c r="F5" s="66">
        <v>-0.5</v>
      </c>
      <c r="G5" s="11"/>
    </row>
    <row r="6" spans="1:7" ht="15">
      <c r="A6" s="64" t="s">
        <v>128</v>
      </c>
      <c r="B6" s="64" t="s">
        <v>254</v>
      </c>
      <c r="C6" s="65">
        <v>70.400000000000006</v>
      </c>
      <c r="D6" s="65">
        <v>7.6</v>
      </c>
      <c r="E6" s="66">
        <v>-0.10000000000000053</v>
      </c>
      <c r="F6" s="66">
        <v>-0.5</v>
      </c>
      <c r="G6" s="11"/>
    </row>
    <row r="7" spans="1:7" ht="15">
      <c r="A7" s="64" t="s">
        <v>129</v>
      </c>
      <c r="B7" s="64" t="s">
        <v>255</v>
      </c>
      <c r="C7" s="65">
        <v>21</v>
      </c>
      <c r="D7" s="65">
        <v>5.5</v>
      </c>
      <c r="E7" s="66">
        <v>-0.20000000000000018</v>
      </c>
      <c r="F7" s="66">
        <v>-0.59999999999999964</v>
      </c>
      <c r="G7" s="11"/>
    </row>
    <row r="8" spans="1:7" ht="15">
      <c r="A8" s="64" t="s">
        <v>130</v>
      </c>
      <c r="B8" s="64" t="s">
        <v>256</v>
      </c>
      <c r="C8" s="65">
        <v>65.900000000000006</v>
      </c>
      <c r="D8" s="65">
        <v>6.1</v>
      </c>
      <c r="E8" s="66">
        <v>0</v>
      </c>
      <c r="F8" s="66">
        <v>-0.10000000000000053</v>
      </c>
      <c r="G8" s="11"/>
    </row>
    <row r="9" spans="1:7" ht="15">
      <c r="A9" s="64" t="s">
        <v>131</v>
      </c>
      <c r="B9" s="64" t="s">
        <v>257</v>
      </c>
      <c r="C9" s="65">
        <v>76.8</v>
      </c>
      <c r="D9" s="65">
        <v>5</v>
      </c>
      <c r="E9" s="66">
        <v>-9.9999999999999645E-2</v>
      </c>
      <c r="F9" s="66">
        <v>-9.9999999999999645E-2</v>
      </c>
      <c r="G9" s="11"/>
    </row>
    <row r="10" spans="1:7" ht="15">
      <c r="A10" s="64" t="s">
        <v>132</v>
      </c>
      <c r="B10" s="64" t="s">
        <v>258</v>
      </c>
      <c r="C10" s="65">
        <v>139.6</v>
      </c>
      <c r="D10" s="65">
        <v>4.9000000000000004</v>
      </c>
      <c r="E10" s="66">
        <v>-9.9999999999999645E-2</v>
      </c>
      <c r="F10" s="66">
        <v>-0.19999999999999929</v>
      </c>
      <c r="G10" s="11"/>
    </row>
    <row r="11" spans="1:7" ht="15">
      <c r="A11" s="64" t="s">
        <v>133</v>
      </c>
      <c r="B11" s="64" t="s">
        <v>259</v>
      </c>
      <c r="C11" s="65">
        <v>23</v>
      </c>
      <c r="D11" s="65">
        <v>6.4</v>
      </c>
      <c r="E11" s="66">
        <v>0</v>
      </c>
      <c r="F11" s="66">
        <v>-0.5</v>
      </c>
      <c r="G11" s="11"/>
    </row>
    <row r="12" spans="1:7" ht="15">
      <c r="A12" s="64" t="s">
        <v>134</v>
      </c>
      <c r="B12" s="64" t="s">
        <v>260</v>
      </c>
      <c r="C12" s="65">
        <v>80.3</v>
      </c>
      <c r="D12" s="65">
        <v>8.4</v>
      </c>
      <c r="E12" s="66">
        <v>-9.9999999999999645E-2</v>
      </c>
      <c r="F12" s="66">
        <v>-0.59999999999999964</v>
      </c>
      <c r="G12" s="11"/>
    </row>
    <row r="13" spans="1:7" ht="15">
      <c r="A13" s="64" t="s">
        <v>3</v>
      </c>
      <c r="B13" s="64" t="s">
        <v>261</v>
      </c>
      <c r="C13" s="65">
        <v>35.700000000000003</v>
      </c>
      <c r="D13" s="65">
        <v>7.4</v>
      </c>
      <c r="E13" s="66">
        <v>-9.9999999999999645E-2</v>
      </c>
      <c r="F13" s="66">
        <v>-0.29999999999999982</v>
      </c>
      <c r="G13" s="11"/>
    </row>
    <row r="14" spans="1:7" ht="15">
      <c r="A14" s="64" t="s">
        <v>6</v>
      </c>
      <c r="B14" s="64" t="s">
        <v>262</v>
      </c>
      <c r="C14" s="65">
        <v>53.3</v>
      </c>
      <c r="D14" s="65">
        <v>5.6</v>
      </c>
      <c r="E14" s="66">
        <v>-0.20000000000000018</v>
      </c>
      <c r="F14" s="66">
        <v>9.9999999999999645E-2</v>
      </c>
      <c r="G14" s="11"/>
    </row>
    <row r="15" spans="1:7" ht="15">
      <c r="A15" s="64" t="s">
        <v>7</v>
      </c>
      <c r="B15" s="64" t="s">
        <v>263</v>
      </c>
      <c r="C15" s="65">
        <v>87.5</v>
      </c>
      <c r="D15" s="65">
        <v>4.7</v>
      </c>
      <c r="E15" s="66">
        <v>-9.9999999999999645E-2</v>
      </c>
      <c r="F15" s="66">
        <v>0</v>
      </c>
      <c r="G15" s="11"/>
    </row>
    <row r="16" spans="1:7" ht="15">
      <c r="A16" s="64" t="s">
        <v>8</v>
      </c>
      <c r="B16" s="64" t="s">
        <v>264</v>
      </c>
      <c r="C16" s="65">
        <v>41</v>
      </c>
      <c r="D16" s="65">
        <v>7.8</v>
      </c>
      <c r="E16" s="66">
        <v>-0.10000000000000053</v>
      </c>
      <c r="F16" s="66">
        <v>-0.89999999999999947</v>
      </c>
      <c r="G16" s="11"/>
    </row>
    <row r="17" spans="1:7" ht="15">
      <c r="A17" s="64" t="s">
        <v>11</v>
      </c>
      <c r="B17" s="64" t="s">
        <v>265</v>
      </c>
      <c r="C17" s="65">
        <v>44.6</v>
      </c>
      <c r="D17" s="65">
        <v>8.9</v>
      </c>
      <c r="E17" s="66">
        <v>-0.29999999999999893</v>
      </c>
      <c r="F17" s="66">
        <v>-1.2999999999999989</v>
      </c>
      <c r="G17" s="11"/>
    </row>
    <row r="18" spans="1:7" ht="15">
      <c r="A18" s="135" t="s">
        <v>12</v>
      </c>
      <c r="B18" s="135" t="s">
        <v>266</v>
      </c>
      <c r="C18" s="144">
        <v>56.6</v>
      </c>
      <c r="D18" s="145">
        <v>3.5</v>
      </c>
      <c r="E18" s="146">
        <v>0</v>
      </c>
      <c r="F18" s="146">
        <v>-0.20000000000000018</v>
      </c>
      <c r="G18" s="11"/>
    </row>
    <row r="19" spans="1:7" ht="15">
      <c r="A19" s="64" t="s">
        <v>13</v>
      </c>
      <c r="B19" s="64" t="s">
        <v>267</v>
      </c>
      <c r="C19" s="65">
        <v>47.2</v>
      </c>
      <c r="D19" s="65">
        <v>7.6</v>
      </c>
      <c r="E19" s="66">
        <v>-0.20000000000000018</v>
      </c>
      <c r="F19" s="66">
        <v>-0.30000000000000071</v>
      </c>
      <c r="G19" s="11"/>
    </row>
    <row r="20" spans="1:7" ht="15">
      <c r="A20" s="134" t="s">
        <v>14</v>
      </c>
      <c r="B20" s="134" t="s">
        <v>40</v>
      </c>
      <c r="C20" s="142">
        <v>974.9</v>
      </c>
      <c r="D20" s="142">
        <v>5.8</v>
      </c>
      <c r="E20" s="143">
        <v>-0.10000000000000053</v>
      </c>
      <c r="F20" s="143">
        <v>-0.29999999999999982</v>
      </c>
      <c r="G20" s="23"/>
    </row>
  </sheetData>
  <mergeCells count="2">
    <mergeCell ref="A1:F1"/>
    <mergeCell ref="A2:F2"/>
  </mergeCells>
  <hyperlinks>
    <hyperlink ref="G1" location="'spis tabel'!A1" display="'spis tabel'!A1"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tabSelected="1" topLeftCell="A16" zoomScaleNormal="100" workbookViewId="0">
      <selection activeCell="C10" sqref="C10"/>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32" t="s">
        <v>941</v>
      </c>
      <c r="B1" s="232"/>
      <c r="C1" s="232"/>
      <c r="D1" s="232"/>
      <c r="E1" s="232"/>
      <c r="F1" s="128" t="s">
        <v>754</v>
      </c>
    </row>
    <row r="2" spans="1:6">
      <c r="A2" s="1" t="s">
        <v>270</v>
      </c>
    </row>
    <row r="3" spans="1:6" ht="63.75">
      <c r="A3" s="63" t="s">
        <v>87</v>
      </c>
      <c r="B3" s="63" t="s">
        <v>2</v>
      </c>
      <c r="C3" s="63" t="s">
        <v>944</v>
      </c>
      <c r="D3" s="63" t="s">
        <v>268</v>
      </c>
      <c r="E3" s="63" t="s">
        <v>269</v>
      </c>
    </row>
    <row r="4" spans="1:6" ht="15">
      <c r="A4" s="64" t="s">
        <v>126</v>
      </c>
      <c r="B4" s="64" t="s">
        <v>156</v>
      </c>
      <c r="C4" s="68">
        <v>7.5</v>
      </c>
      <c r="D4" s="69">
        <v>-9.9999999999999645E-2</v>
      </c>
      <c r="E4" s="69">
        <v>-0.59999999999999964</v>
      </c>
      <c r="F4" s="24"/>
    </row>
    <row r="5" spans="1:6" ht="15">
      <c r="A5" s="64" t="s">
        <v>127</v>
      </c>
      <c r="B5" s="64" t="s">
        <v>233</v>
      </c>
      <c r="C5" s="68">
        <v>3.9</v>
      </c>
      <c r="D5" s="69">
        <v>-0.19999999999999973</v>
      </c>
      <c r="E5" s="69">
        <v>-0.80000000000000027</v>
      </c>
      <c r="F5" s="24"/>
    </row>
    <row r="6" spans="1:6" ht="15">
      <c r="A6" s="64" t="s">
        <v>128</v>
      </c>
      <c r="B6" s="64" t="s">
        <v>157</v>
      </c>
      <c r="C6" s="68">
        <v>4.5999999999999996</v>
      </c>
      <c r="D6" s="69">
        <v>0</v>
      </c>
      <c r="E6" s="69">
        <v>0</v>
      </c>
      <c r="F6" s="24"/>
    </row>
    <row r="7" spans="1:6" ht="15">
      <c r="A7" s="64" t="s">
        <v>129</v>
      </c>
      <c r="B7" s="64" t="s">
        <v>158</v>
      </c>
      <c r="C7" s="68">
        <v>5.3</v>
      </c>
      <c r="D7" s="69">
        <v>0</v>
      </c>
      <c r="E7" s="69">
        <v>-0.10000000000000053</v>
      </c>
      <c r="F7" s="24"/>
    </row>
    <row r="8" spans="1:6" ht="15">
      <c r="A8" s="64" t="s">
        <v>130</v>
      </c>
      <c r="B8" s="64" t="s">
        <v>159</v>
      </c>
      <c r="C8" s="68">
        <v>3.9</v>
      </c>
      <c r="D8" s="69">
        <v>0</v>
      </c>
      <c r="E8" s="69">
        <v>0</v>
      </c>
      <c r="F8" s="24"/>
    </row>
    <row r="9" spans="1:6" ht="15">
      <c r="A9" s="64" t="s">
        <v>131</v>
      </c>
      <c r="B9" s="64" t="s">
        <v>160</v>
      </c>
      <c r="C9" s="68">
        <v>4.7</v>
      </c>
      <c r="D9" s="69">
        <v>0.10000000000000053</v>
      </c>
      <c r="E9" s="69">
        <v>-0.29999999999999982</v>
      </c>
      <c r="F9" s="24"/>
    </row>
    <row r="10" spans="1:6" ht="15">
      <c r="A10" s="64" t="s">
        <v>132</v>
      </c>
      <c r="B10" s="64" t="s">
        <v>714</v>
      </c>
      <c r="C10" s="68">
        <v>3.1202451708766712</v>
      </c>
      <c r="D10" s="69">
        <v>-9.9510073878573468E-2</v>
      </c>
      <c r="E10" s="69">
        <v>0.1</v>
      </c>
      <c r="F10" s="24"/>
    </row>
    <row r="11" spans="1:6" ht="15">
      <c r="A11" s="67" t="s">
        <v>278</v>
      </c>
      <c r="B11" s="170" t="s">
        <v>32</v>
      </c>
      <c r="C11" s="68">
        <v>2.7</v>
      </c>
      <c r="D11" s="69">
        <v>-9.9999999999999645E-2</v>
      </c>
      <c r="E11" s="69">
        <v>0.10000000000000009</v>
      </c>
      <c r="F11" s="25"/>
    </row>
    <row r="12" spans="1:6" ht="15">
      <c r="A12" s="67" t="s">
        <v>279</v>
      </c>
      <c r="B12" s="170" t="s">
        <v>35</v>
      </c>
      <c r="C12" s="68">
        <v>3.4</v>
      </c>
      <c r="D12" s="69">
        <v>-0.10000000000000009</v>
      </c>
      <c r="E12" s="69">
        <v>0.19999999999999973</v>
      </c>
      <c r="F12" s="25"/>
    </row>
    <row r="13" spans="1:6" ht="15">
      <c r="A13" s="64" t="s">
        <v>133</v>
      </c>
      <c r="B13" s="64" t="s">
        <v>162</v>
      </c>
      <c r="C13" s="68">
        <v>1.8</v>
      </c>
      <c r="D13" s="69">
        <v>0</v>
      </c>
      <c r="E13" s="69">
        <v>-0.19999999999999996</v>
      </c>
      <c r="F13" s="24"/>
    </row>
    <row r="14" spans="1:6" ht="15">
      <c r="A14" s="64" t="s">
        <v>134</v>
      </c>
      <c r="B14" s="64" t="s">
        <v>163</v>
      </c>
      <c r="C14" s="68">
        <v>2.9</v>
      </c>
      <c r="D14" s="69">
        <v>-0.39999999999999991</v>
      </c>
      <c r="E14" s="69">
        <v>-1.9</v>
      </c>
      <c r="F14" s="24"/>
    </row>
    <row r="15" spans="1:6" ht="15">
      <c r="A15" s="64" t="s">
        <v>3</v>
      </c>
      <c r="B15" s="64" t="s">
        <v>715</v>
      </c>
      <c r="C15" s="68">
        <v>8.0340533297272039</v>
      </c>
      <c r="D15" s="69">
        <v>-0.20168133503741714</v>
      </c>
      <c r="E15" s="69">
        <v>0.4</v>
      </c>
      <c r="F15" s="24"/>
    </row>
    <row r="16" spans="1:6" ht="15">
      <c r="A16" s="67" t="s">
        <v>4</v>
      </c>
      <c r="B16" s="170" t="s">
        <v>32</v>
      </c>
      <c r="C16" s="68">
        <v>9</v>
      </c>
      <c r="D16" s="69">
        <v>-0.19999999999999929</v>
      </c>
      <c r="E16" s="69">
        <v>-0.5</v>
      </c>
      <c r="F16" s="25"/>
    </row>
    <row r="17" spans="1:6" ht="15">
      <c r="A17" s="67" t="s">
        <v>5</v>
      </c>
      <c r="B17" s="170" t="s">
        <v>31</v>
      </c>
      <c r="C17" s="68">
        <v>6.8</v>
      </c>
      <c r="D17" s="69">
        <v>-0.20000000000000018</v>
      </c>
      <c r="E17" s="69">
        <v>-0.10000000000000053</v>
      </c>
      <c r="F17" s="25"/>
    </row>
    <row r="18" spans="1:6" ht="15">
      <c r="A18" s="64" t="s">
        <v>6</v>
      </c>
      <c r="B18" s="64" t="s">
        <v>165</v>
      </c>
      <c r="C18" s="68">
        <v>3.1</v>
      </c>
      <c r="D18" s="69">
        <v>0</v>
      </c>
      <c r="E18" s="69">
        <v>-0.29999999999999982</v>
      </c>
      <c r="F18" s="24"/>
    </row>
    <row r="19" spans="1:6" ht="15">
      <c r="A19" s="64" t="s">
        <v>7</v>
      </c>
      <c r="B19" s="64" t="s">
        <v>166</v>
      </c>
      <c r="C19" s="68">
        <v>3.3</v>
      </c>
      <c r="D19" s="69">
        <v>-0.10000000000000009</v>
      </c>
      <c r="E19" s="69">
        <v>-0.70000000000000018</v>
      </c>
      <c r="F19" s="24"/>
    </row>
    <row r="20" spans="1:6" ht="15">
      <c r="A20" s="64" t="s">
        <v>8</v>
      </c>
      <c r="B20" s="64" t="s">
        <v>716</v>
      </c>
      <c r="C20" s="68">
        <v>2.7817353731168977</v>
      </c>
      <c r="D20" s="69">
        <v>0</v>
      </c>
      <c r="E20" s="69">
        <v>-0.84528563851501426</v>
      </c>
      <c r="F20" s="24"/>
    </row>
    <row r="21" spans="1:6" ht="15">
      <c r="A21" s="67" t="s">
        <v>9</v>
      </c>
      <c r="B21" s="170" t="s">
        <v>32</v>
      </c>
      <c r="C21" s="68">
        <v>2.5</v>
      </c>
      <c r="D21" s="69">
        <v>0</v>
      </c>
      <c r="E21" s="69">
        <v>-0.89999999999999991</v>
      </c>
      <c r="F21" s="25"/>
    </row>
    <row r="22" spans="1:6" ht="15">
      <c r="A22" s="67" t="s">
        <v>10</v>
      </c>
      <c r="B22" s="170" t="s">
        <v>33</v>
      </c>
      <c r="C22" s="68">
        <v>3</v>
      </c>
      <c r="D22" s="69">
        <v>-0.10000000000000009</v>
      </c>
      <c r="E22" s="69">
        <v>-0.79999999999999982</v>
      </c>
      <c r="F22" s="25"/>
    </row>
    <row r="23" spans="1:6" ht="15">
      <c r="A23" s="64" t="s">
        <v>11</v>
      </c>
      <c r="B23" s="64" t="s">
        <v>168</v>
      </c>
      <c r="C23" s="68">
        <v>5.8</v>
      </c>
      <c r="D23" s="69">
        <v>0</v>
      </c>
      <c r="E23" s="69">
        <v>0.70000000000000018</v>
      </c>
      <c r="F23" s="24"/>
    </row>
    <row r="24" spans="1:6" ht="15">
      <c r="A24" s="64" t="s">
        <v>12</v>
      </c>
      <c r="B24" s="64" t="s">
        <v>169</v>
      </c>
      <c r="C24" s="68">
        <v>2.5</v>
      </c>
      <c r="D24" s="69">
        <v>0</v>
      </c>
      <c r="E24" s="69">
        <v>-0.5</v>
      </c>
      <c r="F24" s="24"/>
    </row>
    <row r="25" spans="1:6" ht="15">
      <c r="A25" s="64" t="s">
        <v>13</v>
      </c>
      <c r="B25" s="64" t="s">
        <v>170</v>
      </c>
      <c r="C25" s="68">
        <v>3.8</v>
      </c>
      <c r="D25" s="69">
        <v>-0.20000000000000018</v>
      </c>
      <c r="E25" s="69">
        <v>9.9999999999999645E-2</v>
      </c>
      <c r="F25" s="24"/>
    </row>
    <row r="26" spans="1:6" ht="15">
      <c r="A26" s="64" t="s">
        <v>14</v>
      </c>
      <c r="B26" s="64" t="s">
        <v>171</v>
      </c>
      <c r="C26" s="68">
        <v>2.9</v>
      </c>
      <c r="D26" s="69">
        <v>-0.10000000000000009</v>
      </c>
      <c r="E26" s="69">
        <v>-0.89999999999999991</v>
      </c>
      <c r="F26" s="24"/>
    </row>
    <row r="27" spans="1:6" ht="15">
      <c r="A27" s="64" t="s">
        <v>15</v>
      </c>
      <c r="B27" s="64" t="s">
        <v>172</v>
      </c>
      <c r="C27" s="68">
        <v>3.1</v>
      </c>
      <c r="D27" s="69">
        <v>-0.19999999999999973</v>
      </c>
      <c r="E27" s="69">
        <v>-1.6</v>
      </c>
      <c r="F27" s="24"/>
    </row>
    <row r="28" spans="1:6" ht="15">
      <c r="A28" s="64" t="s">
        <v>16</v>
      </c>
      <c r="B28" s="64" t="s">
        <v>173</v>
      </c>
      <c r="C28" s="68">
        <v>5.3</v>
      </c>
      <c r="D28" s="69">
        <v>-0.20000000000000018</v>
      </c>
      <c r="E28" s="69">
        <v>-0.29999999999999982</v>
      </c>
      <c r="F28" s="24"/>
    </row>
    <row r="29" spans="1:6" ht="15">
      <c r="A29" s="64" t="s">
        <v>17</v>
      </c>
      <c r="B29" s="64" t="s">
        <v>174</v>
      </c>
      <c r="C29" s="68">
        <v>4.3</v>
      </c>
      <c r="D29" s="69">
        <v>-0.40000000000000036</v>
      </c>
      <c r="E29" s="69">
        <v>-1</v>
      </c>
      <c r="F29" s="24"/>
    </row>
    <row r="30" spans="1:6" ht="15">
      <c r="A30" s="64" t="s">
        <v>18</v>
      </c>
      <c r="B30" s="64" t="s">
        <v>717</v>
      </c>
      <c r="C30" s="68">
        <v>2.0356506539182444</v>
      </c>
      <c r="D30" s="69">
        <v>1.4345941613225222E-4</v>
      </c>
      <c r="E30" s="69">
        <v>0.30013256292522472</v>
      </c>
      <c r="F30" s="24"/>
    </row>
    <row r="31" spans="1:6" ht="15">
      <c r="A31" s="67" t="s">
        <v>19</v>
      </c>
      <c r="B31" s="170" t="s">
        <v>32</v>
      </c>
      <c r="C31" s="68">
        <v>2.1</v>
      </c>
      <c r="D31" s="69">
        <v>0</v>
      </c>
      <c r="E31" s="69">
        <v>0.30000000000000004</v>
      </c>
      <c r="F31" s="25"/>
    </row>
    <row r="32" spans="1:6" ht="15">
      <c r="A32" s="67" t="s">
        <v>20</v>
      </c>
      <c r="B32" s="170" t="s">
        <v>34</v>
      </c>
      <c r="C32" s="68">
        <v>2</v>
      </c>
      <c r="D32" s="69">
        <v>0</v>
      </c>
      <c r="E32" s="69">
        <v>0.30000000000000004</v>
      </c>
      <c r="F32" s="25"/>
    </row>
    <row r="33" spans="1:6" ht="15">
      <c r="A33" s="64" t="s">
        <v>21</v>
      </c>
      <c r="B33" s="64" t="s">
        <v>176</v>
      </c>
      <c r="C33" s="68">
        <v>3.4</v>
      </c>
      <c r="D33" s="69">
        <v>-0.20000000000000018</v>
      </c>
      <c r="E33" s="69">
        <v>-1.1000000000000001</v>
      </c>
      <c r="F33" s="24"/>
    </row>
    <row r="34" spans="1:6" ht="15">
      <c r="A34" s="64" t="s">
        <v>22</v>
      </c>
      <c r="B34" s="64" t="s">
        <v>177</v>
      </c>
      <c r="C34" s="68">
        <v>7.1</v>
      </c>
      <c r="D34" s="69">
        <v>0</v>
      </c>
      <c r="E34" s="69">
        <v>-0.80000000000000071</v>
      </c>
      <c r="F34" s="24"/>
    </row>
    <row r="35" spans="1:6" ht="15">
      <c r="A35" s="64" t="s">
        <v>23</v>
      </c>
      <c r="B35" s="64" t="s">
        <v>178</v>
      </c>
      <c r="C35" s="68">
        <v>3.7</v>
      </c>
      <c r="D35" s="69">
        <v>0</v>
      </c>
      <c r="E35" s="69">
        <v>0.20000000000000018</v>
      </c>
      <c r="F35" s="24"/>
    </row>
    <row r="36" spans="1:6" ht="15">
      <c r="A36" s="64" t="s">
        <v>24</v>
      </c>
      <c r="B36" s="64" t="s">
        <v>179</v>
      </c>
      <c r="C36" s="68">
        <v>6.3</v>
      </c>
      <c r="D36" s="69">
        <v>-0.20000000000000018</v>
      </c>
      <c r="E36" s="69">
        <v>-0.90000000000000036</v>
      </c>
      <c r="F36" s="24"/>
    </row>
    <row r="37" spans="1:6" ht="15">
      <c r="A37" s="64" t="s">
        <v>25</v>
      </c>
      <c r="B37" s="64" t="s">
        <v>180</v>
      </c>
      <c r="C37" s="68">
        <v>2.7</v>
      </c>
      <c r="D37" s="69">
        <v>-9.9999999999999645E-2</v>
      </c>
      <c r="E37" s="69">
        <v>-0.29999999999999982</v>
      </c>
      <c r="F37" s="24"/>
    </row>
    <row r="38" spans="1:6" ht="15">
      <c r="A38" s="64" t="s">
        <v>26</v>
      </c>
      <c r="B38" s="64" t="s">
        <v>181</v>
      </c>
      <c r="C38" s="68">
        <v>3.6</v>
      </c>
      <c r="D38" s="69">
        <v>-0.29999999999999982</v>
      </c>
      <c r="E38" s="69">
        <v>-1.1000000000000001</v>
      </c>
      <c r="F38" s="24"/>
    </row>
    <row r="39" spans="1:6" ht="15">
      <c r="A39" s="64" t="s">
        <v>27</v>
      </c>
      <c r="B39" s="64" t="s">
        <v>182</v>
      </c>
      <c r="C39" s="68">
        <v>5.4</v>
      </c>
      <c r="D39" s="69">
        <v>-9.9999999999999645E-2</v>
      </c>
      <c r="E39" s="69">
        <v>-0.79999999999999982</v>
      </c>
      <c r="F39" s="24"/>
    </row>
    <row r="40" spans="1:6" ht="15">
      <c r="A40" s="64" t="s">
        <v>28</v>
      </c>
      <c r="B40" s="64" t="s">
        <v>183</v>
      </c>
      <c r="C40" s="68">
        <v>2.2000000000000002</v>
      </c>
      <c r="D40" s="69">
        <v>0</v>
      </c>
      <c r="E40" s="69">
        <v>0.10000000000000009</v>
      </c>
      <c r="F40" s="24"/>
    </row>
    <row r="41" spans="1:6" ht="15">
      <c r="A41" s="64" t="s">
        <v>29</v>
      </c>
      <c r="B41" s="64" t="s">
        <v>184</v>
      </c>
      <c r="C41" s="68">
        <v>4.3</v>
      </c>
      <c r="D41" s="69">
        <v>-0.20000000000000018</v>
      </c>
      <c r="E41" s="69">
        <v>-0.10000000000000053</v>
      </c>
      <c r="F41" s="24"/>
    </row>
    <row r="42" spans="1:6" ht="15">
      <c r="A42" s="64" t="s">
        <v>30</v>
      </c>
      <c r="B42" s="64" t="s">
        <v>185</v>
      </c>
      <c r="C42" s="68">
        <v>4.9000000000000004</v>
      </c>
      <c r="D42" s="69">
        <v>0.10000000000000053</v>
      </c>
      <c r="E42" s="69">
        <v>-1.1999999999999993</v>
      </c>
      <c r="F42" s="24"/>
    </row>
    <row r="43" spans="1:6" ht="15" customHeight="1">
      <c r="A43" s="135"/>
      <c r="B43" s="135" t="s">
        <v>86</v>
      </c>
      <c r="C43" s="147">
        <v>3.5</v>
      </c>
      <c r="D43" s="148">
        <v>0</v>
      </c>
      <c r="E43" s="148">
        <v>-0.20000000000000018</v>
      </c>
      <c r="F43" s="24"/>
    </row>
    <row r="44" spans="1:6" ht="15">
      <c r="A44" s="64" t="s">
        <v>39</v>
      </c>
      <c r="B44" s="152" t="s">
        <v>769</v>
      </c>
      <c r="C44" s="69">
        <v>3.1836567003383505</v>
      </c>
      <c r="D44" s="69">
        <v>-0.11034402718188296</v>
      </c>
      <c r="E44" s="69">
        <v>-0.52333175858910463</v>
      </c>
      <c r="F44" s="24"/>
    </row>
    <row r="45" spans="1:6" ht="15">
      <c r="A45" s="64" t="s">
        <v>39</v>
      </c>
      <c r="B45" s="152" t="s">
        <v>770</v>
      </c>
      <c r="C45" s="69">
        <v>5.9964270029664517</v>
      </c>
      <c r="D45" s="69">
        <v>-0.24749538724565667</v>
      </c>
      <c r="E45" s="69">
        <v>-0.85363695698468867</v>
      </c>
      <c r="F45" s="24"/>
    </row>
    <row r="46" spans="1:6" ht="15">
      <c r="A46" s="64" t="s">
        <v>39</v>
      </c>
      <c r="B46" s="152" t="s">
        <v>771</v>
      </c>
      <c r="C46" s="69">
        <v>3.3142583171994686</v>
      </c>
      <c r="D46" s="69">
        <v>-0.1</v>
      </c>
      <c r="E46" s="69">
        <v>-0.48954468329192258</v>
      </c>
      <c r="F46" s="24"/>
    </row>
    <row r="47" spans="1:6" ht="15">
      <c r="A47" s="64" t="s">
        <v>39</v>
      </c>
      <c r="B47" s="152" t="s">
        <v>772</v>
      </c>
      <c r="C47" s="69">
        <v>5.2208968258847097</v>
      </c>
      <c r="D47" s="69">
        <v>-0.11577676641802359</v>
      </c>
      <c r="E47" s="69">
        <v>-0.69165930472082859</v>
      </c>
      <c r="F47" s="24"/>
    </row>
    <row r="48" spans="1:6" ht="15">
      <c r="A48" s="64" t="s">
        <v>39</v>
      </c>
      <c r="B48" s="152" t="s">
        <v>773</v>
      </c>
      <c r="C48" s="69">
        <v>2.6922595325586185</v>
      </c>
      <c r="D48" s="69">
        <v>-2.2568967330091727E-2</v>
      </c>
      <c r="E48" s="69">
        <v>0.1591231542003384</v>
      </c>
      <c r="F48" s="24"/>
    </row>
    <row r="49" spans="1:6" ht="12.75" customHeight="1">
      <c r="A49" s="279" t="s">
        <v>38</v>
      </c>
      <c r="B49" s="279"/>
      <c r="C49" s="279"/>
      <c r="D49" s="279"/>
      <c r="F49" s="11"/>
    </row>
  </sheetData>
  <mergeCells count="2">
    <mergeCell ref="A49:D49"/>
    <mergeCell ref="A1:E1"/>
  </mergeCells>
  <hyperlinks>
    <hyperlink ref="F1" location="'spis tabel'!A1" display="'spis tabel'!A1" xr:uid="{00000000-0004-0000-0B00-000000000000}"/>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40" t="s">
        <v>945</v>
      </c>
      <c r="B1" s="240"/>
      <c r="C1" s="240"/>
      <c r="D1" s="240"/>
      <c r="E1" s="240"/>
      <c r="F1" s="240"/>
      <c r="G1" s="240"/>
      <c r="H1" s="240"/>
      <c r="I1" s="128" t="s">
        <v>754</v>
      </c>
    </row>
    <row r="2" spans="1:9" ht="14.25" customHeight="1">
      <c r="A2" s="240" t="s">
        <v>271</v>
      </c>
      <c r="B2" s="240"/>
      <c r="C2" s="240"/>
      <c r="D2" s="240"/>
      <c r="E2" s="240"/>
      <c r="F2" s="240"/>
      <c r="G2" s="240"/>
      <c r="H2" s="240"/>
    </row>
    <row r="3" spans="1:9" s="12" customFormat="1" ht="18.75" customHeight="1">
      <c r="A3" s="258" t="s">
        <v>87</v>
      </c>
      <c r="B3" s="258" t="s">
        <v>2</v>
      </c>
      <c r="C3" s="258" t="s">
        <v>70</v>
      </c>
      <c r="D3" s="258" t="s">
        <v>76</v>
      </c>
      <c r="E3" s="258"/>
      <c r="F3" s="258" t="s">
        <v>69</v>
      </c>
      <c r="G3" s="258"/>
      <c r="H3" s="258"/>
    </row>
    <row r="4" spans="1:9" s="12" customFormat="1" ht="16.5" customHeight="1">
      <c r="A4" s="258"/>
      <c r="B4" s="258"/>
      <c r="C4" s="258"/>
      <c r="D4" s="258" t="s">
        <v>946</v>
      </c>
      <c r="E4" s="258" t="s">
        <v>947</v>
      </c>
      <c r="F4" s="258" t="s">
        <v>52</v>
      </c>
      <c r="G4" s="258" t="s">
        <v>53</v>
      </c>
      <c r="H4" s="258"/>
    </row>
    <row r="5" spans="1:9" s="12" customFormat="1" ht="28.5" customHeight="1">
      <c r="A5" s="258"/>
      <c r="B5" s="258"/>
      <c r="C5" s="258"/>
      <c r="D5" s="258"/>
      <c r="E5" s="258"/>
      <c r="F5" s="258"/>
      <c r="G5" s="47" t="s">
        <v>56</v>
      </c>
      <c r="H5" s="47" t="s">
        <v>68</v>
      </c>
    </row>
    <row r="6" spans="1:9" ht="15">
      <c r="A6" s="40" t="s">
        <v>126</v>
      </c>
      <c r="B6" s="40" t="s">
        <v>156</v>
      </c>
      <c r="C6" s="72">
        <v>1468</v>
      </c>
      <c r="D6" s="73">
        <v>-1.344086021505376</v>
      </c>
      <c r="E6" s="73">
        <v>-8.1351689612015008</v>
      </c>
      <c r="F6" s="74">
        <v>179</v>
      </c>
      <c r="G6" s="74">
        <v>199</v>
      </c>
      <c r="H6" s="74">
        <v>66</v>
      </c>
      <c r="I6" s="27"/>
    </row>
    <row r="7" spans="1:9" ht="17.25" customHeight="1">
      <c r="A7" s="40" t="s">
        <v>127</v>
      </c>
      <c r="B7" s="40" t="s">
        <v>233</v>
      </c>
      <c r="C7" s="72">
        <v>1262</v>
      </c>
      <c r="D7" s="73">
        <v>-3.5905271199388835</v>
      </c>
      <c r="E7" s="73">
        <v>-17.891997397527646</v>
      </c>
      <c r="F7" s="74">
        <v>211</v>
      </c>
      <c r="G7" s="74">
        <v>258</v>
      </c>
      <c r="H7" s="74">
        <v>108</v>
      </c>
      <c r="I7" s="27"/>
    </row>
    <row r="8" spans="1:9" ht="15">
      <c r="A8" s="40" t="s">
        <v>128</v>
      </c>
      <c r="B8" s="40" t="s">
        <v>157</v>
      </c>
      <c r="C8" s="72">
        <v>2327</v>
      </c>
      <c r="D8" s="73">
        <v>-0.38527397260274654</v>
      </c>
      <c r="E8" s="73">
        <v>4.2992261392953424E-2</v>
      </c>
      <c r="F8" s="74">
        <v>298</v>
      </c>
      <c r="G8" s="74">
        <v>307</v>
      </c>
      <c r="H8" s="74">
        <v>197</v>
      </c>
      <c r="I8" s="27"/>
    </row>
    <row r="9" spans="1:9" ht="15">
      <c r="A9" s="40" t="s">
        <v>129</v>
      </c>
      <c r="B9" s="40" t="s">
        <v>158</v>
      </c>
      <c r="C9" s="72">
        <v>1799</v>
      </c>
      <c r="D9" s="73">
        <v>0.390625</v>
      </c>
      <c r="E9" s="73">
        <v>-2.9141932002158626</v>
      </c>
      <c r="F9" s="74">
        <v>225</v>
      </c>
      <c r="G9" s="74">
        <v>218</v>
      </c>
      <c r="H9" s="74">
        <v>159</v>
      </c>
      <c r="I9" s="27"/>
    </row>
    <row r="10" spans="1:9" ht="15">
      <c r="A10" s="40" t="s">
        <v>130</v>
      </c>
      <c r="B10" s="40" t="s">
        <v>159</v>
      </c>
      <c r="C10" s="72">
        <v>958</v>
      </c>
      <c r="D10" s="73">
        <v>1.2684989429175459</v>
      </c>
      <c r="E10" s="73">
        <v>1.1615628299894496</v>
      </c>
      <c r="F10" s="74">
        <v>106</v>
      </c>
      <c r="G10" s="74">
        <v>94</v>
      </c>
      <c r="H10" s="74">
        <v>57</v>
      </c>
      <c r="I10" s="27"/>
    </row>
    <row r="11" spans="1:9" ht="15">
      <c r="A11" s="40" t="s">
        <v>131</v>
      </c>
      <c r="B11" s="40" t="s">
        <v>160</v>
      </c>
      <c r="C11" s="72">
        <v>1300</v>
      </c>
      <c r="D11" s="73">
        <v>1.2461059190031136</v>
      </c>
      <c r="E11" s="73">
        <v>-7.2091363311919991</v>
      </c>
      <c r="F11" s="74">
        <v>184</v>
      </c>
      <c r="G11" s="74">
        <v>168</v>
      </c>
      <c r="H11" s="74">
        <v>92</v>
      </c>
      <c r="I11" s="27"/>
    </row>
    <row r="12" spans="1:9" ht="15">
      <c r="A12" s="40" t="s">
        <v>132</v>
      </c>
      <c r="B12" s="40" t="s">
        <v>161</v>
      </c>
      <c r="C12" s="72">
        <v>2562</v>
      </c>
      <c r="D12" s="73">
        <v>-2.6225769669327264</v>
      </c>
      <c r="E12" s="73">
        <v>4.7852760736196274</v>
      </c>
      <c r="F12" s="74">
        <v>305</v>
      </c>
      <c r="G12" s="74">
        <v>374</v>
      </c>
      <c r="H12" s="74">
        <v>196</v>
      </c>
      <c r="I12" s="27"/>
    </row>
    <row r="13" spans="1:9" s="23" customFormat="1" ht="15">
      <c r="A13" s="80" t="s">
        <v>278</v>
      </c>
      <c r="B13" s="97" t="s">
        <v>32</v>
      </c>
      <c r="C13" s="72">
        <v>886</v>
      </c>
      <c r="D13" s="73">
        <v>-3.2751091703056829</v>
      </c>
      <c r="E13" s="73">
        <v>3.3838973162193753</v>
      </c>
      <c r="F13" s="74">
        <v>119</v>
      </c>
      <c r="G13" s="74">
        <v>149</v>
      </c>
      <c r="H13" s="74">
        <v>90</v>
      </c>
      <c r="I13" s="28"/>
    </row>
    <row r="14" spans="1:9" s="23" customFormat="1" ht="15">
      <c r="A14" s="80" t="s">
        <v>279</v>
      </c>
      <c r="B14" s="97" t="s">
        <v>35</v>
      </c>
      <c r="C14" s="72">
        <v>1676</v>
      </c>
      <c r="D14" s="73">
        <v>-2.2740524781341094</v>
      </c>
      <c r="E14" s="73">
        <v>5.5415617128463452</v>
      </c>
      <c r="F14" s="74">
        <v>186</v>
      </c>
      <c r="G14" s="74">
        <v>225</v>
      </c>
      <c r="H14" s="74">
        <v>106</v>
      </c>
      <c r="I14" s="28"/>
    </row>
    <row r="15" spans="1:9" ht="15">
      <c r="A15" s="40" t="s">
        <v>133</v>
      </c>
      <c r="B15" s="40" t="s">
        <v>162</v>
      </c>
      <c r="C15" s="72">
        <v>601</v>
      </c>
      <c r="D15" s="73">
        <v>0.83892617449663476</v>
      </c>
      <c r="E15" s="73">
        <v>-10.432190760059612</v>
      </c>
      <c r="F15" s="74">
        <v>86</v>
      </c>
      <c r="G15" s="74">
        <v>81</v>
      </c>
      <c r="H15" s="74">
        <v>46</v>
      </c>
      <c r="I15" s="27"/>
    </row>
    <row r="16" spans="1:9" ht="15">
      <c r="A16" s="40" t="s">
        <v>134</v>
      </c>
      <c r="B16" s="40" t="s">
        <v>163</v>
      </c>
      <c r="C16" s="72">
        <v>915</v>
      </c>
      <c r="D16" s="73">
        <v>-11.594202898550719</v>
      </c>
      <c r="E16" s="73">
        <v>-40.699935191186</v>
      </c>
      <c r="F16" s="74">
        <v>229</v>
      </c>
      <c r="G16" s="74">
        <v>349</v>
      </c>
      <c r="H16" s="74">
        <v>129</v>
      </c>
      <c r="I16" s="27"/>
    </row>
    <row r="17" spans="1:9" ht="15">
      <c r="A17" s="40" t="s">
        <v>3</v>
      </c>
      <c r="B17" s="40" t="s">
        <v>164</v>
      </c>
      <c r="C17" s="72">
        <v>6407</v>
      </c>
      <c r="D17" s="73">
        <v>-2.8948166110942708</v>
      </c>
      <c r="E17" s="73">
        <v>-4.3302971479767081</v>
      </c>
      <c r="F17" s="74">
        <v>542</v>
      </c>
      <c r="G17" s="74">
        <v>733</v>
      </c>
      <c r="H17" s="74">
        <v>442</v>
      </c>
      <c r="I17" s="27"/>
    </row>
    <row r="18" spans="1:9" s="23" customFormat="1" ht="15">
      <c r="A18" s="80" t="s">
        <v>4</v>
      </c>
      <c r="B18" s="97" t="s">
        <v>32</v>
      </c>
      <c r="C18" s="72">
        <v>4026</v>
      </c>
      <c r="D18" s="73">
        <v>-2.7536231884057969</v>
      </c>
      <c r="E18" s="73">
        <v>-6.1757166161733892</v>
      </c>
      <c r="F18" s="74">
        <v>372</v>
      </c>
      <c r="G18" s="74">
        <v>486</v>
      </c>
      <c r="H18" s="74">
        <v>299</v>
      </c>
      <c r="I18" s="28"/>
    </row>
    <row r="19" spans="1:9" s="23" customFormat="1" ht="15">
      <c r="A19" s="80" t="s">
        <v>5</v>
      </c>
      <c r="B19" s="97" t="s">
        <v>31</v>
      </c>
      <c r="C19" s="72">
        <v>2381</v>
      </c>
      <c r="D19" s="73">
        <v>-3.1326281529699003</v>
      </c>
      <c r="E19" s="73">
        <v>-1.039068994181207</v>
      </c>
      <c r="F19" s="74">
        <v>170</v>
      </c>
      <c r="G19" s="74">
        <v>247</v>
      </c>
      <c r="H19" s="74">
        <v>143</v>
      </c>
      <c r="I19" s="28"/>
    </row>
    <row r="20" spans="1:9" ht="15">
      <c r="A20" s="40" t="s">
        <v>6</v>
      </c>
      <c r="B20" s="40" t="s">
        <v>165</v>
      </c>
      <c r="C20" s="72">
        <v>949</v>
      </c>
      <c r="D20" s="73">
        <v>-0.41972717733472109</v>
      </c>
      <c r="E20" s="73">
        <v>-8.8376560999039384</v>
      </c>
      <c r="F20" s="74">
        <v>108</v>
      </c>
      <c r="G20" s="74">
        <v>112</v>
      </c>
      <c r="H20" s="74">
        <v>74</v>
      </c>
      <c r="I20" s="27"/>
    </row>
    <row r="21" spans="1:9" ht="15">
      <c r="A21" s="40" t="s">
        <v>7</v>
      </c>
      <c r="B21" s="40" t="s">
        <v>166</v>
      </c>
      <c r="C21" s="72">
        <v>1163</v>
      </c>
      <c r="D21" s="73">
        <v>-2.8404344193817934</v>
      </c>
      <c r="E21" s="73">
        <v>-17.047075606276749</v>
      </c>
      <c r="F21" s="74">
        <v>137</v>
      </c>
      <c r="G21" s="74">
        <v>171</v>
      </c>
      <c r="H21" s="74">
        <v>83</v>
      </c>
      <c r="I21" s="27"/>
    </row>
    <row r="22" spans="1:9" ht="15">
      <c r="A22" s="40" t="s">
        <v>8</v>
      </c>
      <c r="B22" s="40" t="s">
        <v>167</v>
      </c>
      <c r="C22" s="72">
        <v>1588</v>
      </c>
      <c r="D22" s="73">
        <v>-1.7326732673267315</v>
      </c>
      <c r="E22" s="73">
        <v>-25.058990089664931</v>
      </c>
      <c r="F22" s="74">
        <v>260</v>
      </c>
      <c r="G22" s="74">
        <v>288</v>
      </c>
      <c r="H22" s="74">
        <v>168</v>
      </c>
      <c r="I22" s="27"/>
    </row>
    <row r="23" spans="1:9" s="23" customFormat="1" ht="15">
      <c r="A23" s="80" t="s">
        <v>9</v>
      </c>
      <c r="B23" s="97" t="s">
        <v>32</v>
      </c>
      <c r="C23" s="72">
        <v>623</v>
      </c>
      <c r="D23" s="73">
        <v>0.64620355411955188</v>
      </c>
      <c r="E23" s="73">
        <v>-27.473806752037262</v>
      </c>
      <c r="F23" s="74">
        <v>114</v>
      </c>
      <c r="G23" s="74">
        <v>110</v>
      </c>
      <c r="H23" s="74">
        <v>60</v>
      </c>
      <c r="I23" s="28"/>
    </row>
    <row r="24" spans="1:9" s="23" customFormat="1" ht="15">
      <c r="A24" s="80" t="s">
        <v>10</v>
      </c>
      <c r="B24" s="97" t="s">
        <v>33</v>
      </c>
      <c r="C24" s="72">
        <v>965</v>
      </c>
      <c r="D24" s="73">
        <v>-3.2096288866599707</v>
      </c>
      <c r="E24" s="73">
        <v>-23.412698412698404</v>
      </c>
      <c r="F24" s="74">
        <v>146</v>
      </c>
      <c r="G24" s="74">
        <v>178</v>
      </c>
      <c r="H24" s="74">
        <v>108</v>
      </c>
      <c r="I24" s="28"/>
    </row>
    <row r="25" spans="1:9" ht="15">
      <c r="A25" s="40" t="s">
        <v>11</v>
      </c>
      <c r="B25" s="40" t="s">
        <v>168</v>
      </c>
      <c r="C25" s="72">
        <v>756</v>
      </c>
      <c r="D25" s="73">
        <v>1.0695187165775479</v>
      </c>
      <c r="E25" s="73">
        <v>14.37216338880485</v>
      </c>
      <c r="F25" s="74">
        <v>101</v>
      </c>
      <c r="G25" s="74">
        <v>93</v>
      </c>
      <c r="H25" s="74">
        <v>43</v>
      </c>
      <c r="I25" s="27"/>
    </row>
    <row r="26" spans="1:9" ht="15">
      <c r="A26" s="40" t="s">
        <v>12</v>
      </c>
      <c r="B26" s="40" t="s">
        <v>169</v>
      </c>
      <c r="C26" s="72">
        <v>861</v>
      </c>
      <c r="D26" s="73">
        <v>0.46674445740957538</v>
      </c>
      <c r="E26" s="73">
        <v>-16</v>
      </c>
      <c r="F26" s="74">
        <v>148</v>
      </c>
      <c r="G26" s="74">
        <v>144</v>
      </c>
      <c r="H26" s="74">
        <v>97</v>
      </c>
      <c r="I26" s="27"/>
    </row>
    <row r="27" spans="1:9" ht="15">
      <c r="A27" s="40" t="s">
        <v>13</v>
      </c>
      <c r="B27" s="40" t="s">
        <v>170</v>
      </c>
      <c r="C27" s="72">
        <v>898</v>
      </c>
      <c r="D27" s="73">
        <v>-4.8728813559322077</v>
      </c>
      <c r="E27" s="73">
        <v>4.1763341067285324</v>
      </c>
      <c r="F27" s="74">
        <v>97</v>
      </c>
      <c r="G27" s="74">
        <v>143</v>
      </c>
      <c r="H27" s="74">
        <v>60</v>
      </c>
      <c r="I27" s="27"/>
    </row>
    <row r="28" spans="1:9" ht="15">
      <c r="A28" s="40" t="s">
        <v>14</v>
      </c>
      <c r="B28" s="40" t="s">
        <v>171</v>
      </c>
      <c r="C28" s="72">
        <v>2118</v>
      </c>
      <c r="D28" s="73">
        <v>-0.56338028169014365</v>
      </c>
      <c r="E28" s="73">
        <v>-22.925764192139738</v>
      </c>
      <c r="F28" s="74">
        <v>365</v>
      </c>
      <c r="G28" s="74">
        <v>377</v>
      </c>
      <c r="H28" s="74">
        <v>182</v>
      </c>
      <c r="I28" s="27"/>
    </row>
    <row r="29" spans="1:9" ht="15">
      <c r="A29" s="40" t="s">
        <v>15</v>
      </c>
      <c r="B29" s="40" t="s">
        <v>172</v>
      </c>
      <c r="C29" s="72">
        <v>764</v>
      </c>
      <c r="D29" s="73">
        <v>-4.5</v>
      </c>
      <c r="E29" s="73">
        <v>-34.867860187553276</v>
      </c>
      <c r="F29" s="74">
        <v>155</v>
      </c>
      <c r="G29" s="74">
        <v>191</v>
      </c>
      <c r="H29" s="74">
        <v>94</v>
      </c>
      <c r="I29" s="27"/>
    </row>
    <row r="30" spans="1:9" ht="15">
      <c r="A30" s="40" t="s">
        <v>16</v>
      </c>
      <c r="B30" s="40" t="s">
        <v>173</v>
      </c>
      <c r="C30" s="72">
        <v>2855</v>
      </c>
      <c r="D30" s="73">
        <v>-3.1875211936249599</v>
      </c>
      <c r="E30" s="73">
        <v>-4.0336134453781511</v>
      </c>
      <c r="F30" s="74">
        <v>387</v>
      </c>
      <c r="G30" s="74">
        <v>481</v>
      </c>
      <c r="H30" s="74">
        <v>241</v>
      </c>
      <c r="I30" s="27"/>
    </row>
    <row r="31" spans="1:9" ht="15">
      <c r="A31" s="40" t="s">
        <v>17</v>
      </c>
      <c r="B31" s="40" t="s">
        <v>174</v>
      </c>
      <c r="C31" s="72">
        <v>1084</v>
      </c>
      <c r="D31" s="73">
        <v>-10.11608623548922</v>
      </c>
      <c r="E31" s="73">
        <v>-20.352681851579717</v>
      </c>
      <c r="F31" s="74">
        <v>151</v>
      </c>
      <c r="G31" s="74">
        <v>273</v>
      </c>
      <c r="H31" s="74">
        <v>104</v>
      </c>
      <c r="I31" s="27"/>
    </row>
    <row r="32" spans="1:9" ht="15">
      <c r="A32" s="40" t="s">
        <v>18</v>
      </c>
      <c r="B32" s="40" t="s">
        <v>175</v>
      </c>
      <c r="C32" s="72">
        <v>11507</v>
      </c>
      <c r="D32" s="73">
        <v>-1.7377704405248551E-2</v>
      </c>
      <c r="E32" s="73">
        <v>19.305339554173145</v>
      </c>
      <c r="F32" s="74">
        <v>1168</v>
      </c>
      <c r="G32" s="74">
        <v>1170</v>
      </c>
      <c r="H32" s="74">
        <v>801</v>
      </c>
      <c r="I32" s="27"/>
    </row>
    <row r="33" spans="1:9" s="23" customFormat="1" ht="15">
      <c r="A33" s="80" t="s">
        <v>19</v>
      </c>
      <c r="B33" s="97" t="s">
        <v>32</v>
      </c>
      <c r="C33" s="72">
        <v>4232</v>
      </c>
      <c r="D33" s="73">
        <v>0.37950664136623402</v>
      </c>
      <c r="E33" s="73">
        <v>19.110610751477623</v>
      </c>
      <c r="F33" s="74">
        <v>434</v>
      </c>
      <c r="G33" s="74">
        <v>418</v>
      </c>
      <c r="H33" s="74">
        <v>307</v>
      </c>
      <c r="I33" s="28"/>
    </row>
    <row r="34" spans="1:9" s="23" customFormat="1" ht="15">
      <c r="A34" s="80" t="s">
        <v>20</v>
      </c>
      <c r="B34" s="97" t="s">
        <v>34</v>
      </c>
      <c r="C34" s="72">
        <v>7275</v>
      </c>
      <c r="D34" s="73">
        <v>-0.24681201151788912</v>
      </c>
      <c r="E34" s="73">
        <v>19.418910045961923</v>
      </c>
      <c r="F34" s="74">
        <v>734</v>
      </c>
      <c r="G34" s="74">
        <v>752</v>
      </c>
      <c r="H34" s="74">
        <v>494</v>
      </c>
      <c r="I34" s="28"/>
    </row>
    <row r="35" spans="1:9" ht="15">
      <c r="A35" s="40" t="s">
        <v>21</v>
      </c>
      <c r="B35" s="40" t="s">
        <v>176</v>
      </c>
      <c r="C35" s="72">
        <v>882</v>
      </c>
      <c r="D35" s="73">
        <v>-6.0702875399361034</v>
      </c>
      <c r="E35" s="73">
        <v>-25.443786982248511</v>
      </c>
      <c r="F35" s="74">
        <v>157</v>
      </c>
      <c r="G35" s="74">
        <v>214</v>
      </c>
      <c r="H35" s="74">
        <v>86</v>
      </c>
      <c r="I35" s="27"/>
    </row>
    <row r="36" spans="1:9" ht="15">
      <c r="A36" s="40" t="s">
        <v>22</v>
      </c>
      <c r="B36" s="40" t="s">
        <v>177</v>
      </c>
      <c r="C36" s="72">
        <v>1617</v>
      </c>
      <c r="D36" s="73">
        <v>0.37243947858473803</v>
      </c>
      <c r="E36" s="73">
        <v>-11.202635914332788</v>
      </c>
      <c r="F36" s="74">
        <v>206</v>
      </c>
      <c r="G36" s="74">
        <v>200</v>
      </c>
      <c r="H36" s="74">
        <v>130</v>
      </c>
      <c r="I36" s="27"/>
    </row>
    <row r="37" spans="1:9" ht="15">
      <c r="A37" s="40" t="s">
        <v>23</v>
      </c>
      <c r="B37" s="40" t="s">
        <v>178</v>
      </c>
      <c r="C37" s="72">
        <v>1412</v>
      </c>
      <c r="D37" s="73">
        <v>0.64148253741981875</v>
      </c>
      <c r="E37" s="73">
        <v>7.213363705391032</v>
      </c>
      <c r="F37" s="74">
        <v>173</v>
      </c>
      <c r="G37" s="74">
        <v>164</v>
      </c>
      <c r="H37" s="74">
        <v>100</v>
      </c>
      <c r="I37" s="27"/>
    </row>
    <row r="38" spans="1:9" ht="15">
      <c r="A38" s="40" t="s">
        <v>24</v>
      </c>
      <c r="B38" s="40" t="s">
        <v>179</v>
      </c>
      <c r="C38" s="72">
        <v>1536</v>
      </c>
      <c r="D38" s="73">
        <v>-3.6990595611285215</v>
      </c>
      <c r="E38" s="73">
        <v>-12.727272727272734</v>
      </c>
      <c r="F38" s="74">
        <v>182</v>
      </c>
      <c r="G38" s="74">
        <v>241</v>
      </c>
      <c r="H38" s="74">
        <v>95</v>
      </c>
      <c r="I38" s="27"/>
    </row>
    <row r="39" spans="1:9" ht="15">
      <c r="A39" s="40" t="s">
        <v>25</v>
      </c>
      <c r="B39" s="40" t="s">
        <v>180</v>
      </c>
      <c r="C39" s="72">
        <v>631</v>
      </c>
      <c r="D39" s="73">
        <v>-3.9573820395738153</v>
      </c>
      <c r="E39" s="73">
        <v>-10.623229461756381</v>
      </c>
      <c r="F39" s="74">
        <v>121</v>
      </c>
      <c r="G39" s="74">
        <v>147</v>
      </c>
      <c r="H39" s="74">
        <v>68</v>
      </c>
      <c r="I39" s="27"/>
    </row>
    <row r="40" spans="1:9" ht="15">
      <c r="A40" s="40" t="s">
        <v>26</v>
      </c>
      <c r="B40" s="40" t="s">
        <v>181</v>
      </c>
      <c r="C40" s="72">
        <v>1351</v>
      </c>
      <c r="D40" s="73">
        <v>-6.3106796116504853</v>
      </c>
      <c r="E40" s="73">
        <v>-22.489959839357425</v>
      </c>
      <c r="F40" s="74">
        <v>280</v>
      </c>
      <c r="G40" s="74">
        <v>371</v>
      </c>
      <c r="H40" s="74">
        <v>139</v>
      </c>
      <c r="I40" s="27"/>
    </row>
    <row r="41" spans="1:9" ht="15">
      <c r="A41" s="40" t="s">
        <v>27</v>
      </c>
      <c r="B41" s="40" t="s">
        <v>182</v>
      </c>
      <c r="C41" s="72">
        <v>1284</v>
      </c>
      <c r="D41" s="73">
        <v>-3.3132530120481931</v>
      </c>
      <c r="E41" s="73">
        <v>-14.171122994652407</v>
      </c>
      <c r="F41" s="74">
        <v>218</v>
      </c>
      <c r="G41" s="74">
        <v>262</v>
      </c>
      <c r="H41" s="74">
        <v>137</v>
      </c>
      <c r="I41" s="27"/>
    </row>
    <row r="42" spans="1:9" ht="15">
      <c r="A42" s="40" t="s">
        <v>28</v>
      </c>
      <c r="B42" s="40" t="s">
        <v>183</v>
      </c>
      <c r="C42" s="72">
        <v>645</v>
      </c>
      <c r="D42" s="73">
        <v>0.78125</v>
      </c>
      <c r="E42" s="73">
        <v>3.864734299516897</v>
      </c>
      <c r="F42" s="74">
        <v>78</v>
      </c>
      <c r="G42" s="74">
        <v>73</v>
      </c>
      <c r="H42" s="74">
        <v>51</v>
      </c>
      <c r="I42" s="27"/>
    </row>
    <row r="43" spans="1:9" ht="15">
      <c r="A43" s="40" t="s">
        <v>29</v>
      </c>
      <c r="B43" s="40" t="s">
        <v>184</v>
      </c>
      <c r="C43" s="72">
        <v>1560</v>
      </c>
      <c r="D43" s="73">
        <v>-4.235727440147329</v>
      </c>
      <c r="E43" s="73">
        <v>-2.2556390977443641</v>
      </c>
      <c r="F43" s="74">
        <v>180</v>
      </c>
      <c r="G43" s="74">
        <v>249</v>
      </c>
      <c r="H43" s="74">
        <v>133</v>
      </c>
      <c r="I43" s="27"/>
    </row>
    <row r="44" spans="1:9" ht="15">
      <c r="A44" s="40" t="s">
        <v>30</v>
      </c>
      <c r="B44" s="40" t="s">
        <v>185</v>
      </c>
      <c r="C44" s="72">
        <v>1586</v>
      </c>
      <c r="D44" s="73">
        <v>1.1479591836734784</v>
      </c>
      <c r="E44" s="73">
        <v>-20.97658196312905</v>
      </c>
      <c r="F44" s="74">
        <v>258</v>
      </c>
      <c r="G44" s="74">
        <v>240</v>
      </c>
      <c r="H44" s="74">
        <v>108</v>
      </c>
      <c r="I44" s="27"/>
    </row>
    <row r="45" spans="1:9" s="23" customFormat="1" ht="15.75" customHeight="1">
      <c r="A45" s="261" t="s">
        <v>86</v>
      </c>
      <c r="B45" s="262"/>
      <c r="C45" s="98">
        <v>56646</v>
      </c>
      <c r="D45" s="99">
        <v>-1.8879035610364383</v>
      </c>
      <c r="E45" s="99">
        <v>-6.0285335102853423</v>
      </c>
      <c r="F45" s="100">
        <v>7295</v>
      </c>
      <c r="G45" s="100">
        <v>8385</v>
      </c>
      <c r="H45" s="100">
        <v>4486</v>
      </c>
      <c r="I45" s="28"/>
    </row>
    <row r="46" spans="1:9" ht="15" customHeight="1">
      <c r="A46" s="259" t="s">
        <v>769</v>
      </c>
      <c r="B46" s="260"/>
      <c r="C46" s="72">
        <v>9592</v>
      </c>
      <c r="D46" s="73">
        <v>-2.5599349857781277</v>
      </c>
      <c r="E46" s="73">
        <v>-14.364788858137672</v>
      </c>
      <c r="F46" s="74">
        <v>1383</v>
      </c>
      <c r="G46" s="74">
        <v>1635</v>
      </c>
      <c r="H46" s="74">
        <v>797</v>
      </c>
      <c r="I46" s="27"/>
    </row>
    <row r="47" spans="1:9" ht="15" customHeight="1">
      <c r="A47" s="259" t="s">
        <v>770</v>
      </c>
      <c r="B47" s="260"/>
      <c r="C47" s="72">
        <v>10290</v>
      </c>
      <c r="D47" s="73">
        <v>-3.7057832678270728</v>
      </c>
      <c r="E47" s="73">
        <v>-12.826160623517453</v>
      </c>
      <c r="F47" s="74">
        <v>1257</v>
      </c>
      <c r="G47" s="74">
        <v>1653</v>
      </c>
      <c r="H47" s="74">
        <v>840</v>
      </c>
      <c r="I47" s="27"/>
    </row>
    <row r="48" spans="1:9" ht="15" customHeight="1">
      <c r="A48" s="259" t="s">
        <v>771</v>
      </c>
      <c r="B48" s="260"/>
      <c r="C48" s="72">
        <v>5863</v>
      </c>
      <c r="D48" s="73">
        <v>-1.2962962962962905</v>
      </c>
      <c r="E48" s="73">
        <v>-13.994425700454755</v>
      </c>
      <c r="F48" s="74">
        <v>828</v>
      </c>
      <c r="G48" s="74">
        <v>905</v>
      </c>
      <c r="H48" s="74">
        <v>538</v>
      </c>
      <c r="I48" s="27"/>
    </row>
    <row r="49" spans="1:9" ht="15" customHeight="1">
      <c r="A49" s="259" t="s">
        <v>772</v>
      </c>
      <c r="B49" s="260"/>
      <c r="C49" s="72">
        <v>8455</v>
      </c>
      <c r="D49" s="73">
        <v>-2.1638509604258331</v>
      </c>
      <c r="E49" s="73">
        <v>-12.046187454488717</v>
      </c>
      <c r="F49" s="74">
        <v>1253</v>
      </c>
      <c r="G49" s="74">
        <v>1440</v>
      </c>
      <c r="H49" s="74">
        <v>660</v>
      </c>
      <c r="I49" s="27"/>
    </row>
    <row r="50" spans="1:9" ht="15.75" customHeight="1">
      <c r="A50" s="259" t="s">
        <v>773</v>
      </c>
      <c r="B50" s="260"/>
      <c r="C50" s="72">
        <v>22446</v>
      </c>
      <c r="D50" s="73">
        <v>-0.78677510608203249</v>
      </c>
      <c r="E50" s="73">
        <v>7.6804989206044496</v>
      </c>
      <c r="F50" s="74">
        <v>2574</v>
      </c>
      <c r="G50" s="74">
        <v>2752</v>
      </c>
      <c r="H50" s="74">
        <v>1651</v>
      </c>
      <c r="I50" s="27"/>
    </row>
    <row r="52" spans="1:9">
      <c r="B52" s="29"/>
      <c r="C52" s="30"/>
      <c r="D52" s="31"/>
      <c r="E52" s="31"/>
      <c r="F52" s="31"/>
      <c r="G52" s="31"/>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xr:uid="{00000000-0004-0000-0C00-000000000000}"/>
  </hyperlinks>
  <pageMargins left="0.75" right="0.75" top="1" bottom="1" header="0.5" footer="0.5"/>
  <pageSetup paperSize="9" scale="84"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40" t="s">
        <v>945</v>
      </c>
      <c r="B1" s="240"/>
      <c r="C1" s="240"/>
      <c r="D1" s="240"/>
      <c r="E1" s="240"/>
      <c r="F1" s="240"/>
      <c r="G1" s="240"/>
      <c r="H1" s="240"/>
      <c r="I1" s="240"/>
      <c r="J1" s="240"/>
      <c r="K1" s="240"/>
      <c r="L1" s="240"/>
      <c r="S1" s="128" t="s">
        <v>754</v>
      </c>
    </row>
    <row r="2" spans="1:19" ht="12.75" customHeight="1">
      <c r="A2" s="240" t="s">
        <v>272</v>
      </c>
      <c r="B2" s="240"/>
      <c r="C2" s="240"/>
      <c r="D2" s="240"/>
      <c r="E2" s="240"/>
      <c r="F2" s="240"/>
      <c r="G2" s="240"/>
      <c r="H2" s="240"/>
      <c r="I2" s="240"/>
      <c r="J2" s="240"/>
      <c r="K2" s="240"/>
      <c r="L2" s="240"/>
    </row>
    <row r="3" spans="1:19" ht="13.5" customHeight="1">
      <c r="A3" s="258" t="s">
        <v>87</v>
      </c>
      <c r="B3" s="258" t="s">
        <v>2</v>
      </c>
      <c r="C3" s="264" t="s">
        <v>948</v>
      </c>
      <c r="D3" s="264" t="s">
        <v>65</v>
      </c>
      <c r="E3" s="264"/>
      <c r="F3" s="264"/>
      <c r="G3" s="264"/>
      <c r="H3" s="264"/>
      <c r="I3" s="264"/>
      <c r="J3" s="264"/>
      <c r="K3" s="264"/>
      <c r="L3" s="264"/>
      <c r="M3" s="264"/>
      <c r="N3" s="264"/>
      <c r="O3" s="264"/>
      <c r="P3" s="264"/>
      <c r="Q3" s="264"/>
      <c r="R3" s="264"/>
    </row>
    <row r="4" spans="1:19" ht="13.5" customHeight="1">
      <c r="A4" s="258"/>
      <c r="B4" s="258"/>
      <c r="C4" s="264"/>
      <c r="D4" s="263" t="s">
        <v>57</v>
      </c>
      <c r="E4" s="265" t="s">
        <v>58</v>
      </c>
      <c r="F4" s="263" t="s">
        <v>71</v>
      </c>
      <c r="G4" s="263" t="s">
        <v>72</v>
      </c>
      <c r="H4" s="263" t="s">
        <v>66</v>
      </c>
      <c r="I4" s="263" t="s">
        <v>135</v>
      </c>
      <c r="J4" s="263" t="s">
        <v>188</v>
      </c>
      <c r="K4" s="263" t="s">
        <v>189</v>
      </c>
      <c r="L4" s="265" t="s">
        <v>190</v>
      </c>
      <c r="M4" s="263" t="s">
        <v>191</v>
      </c>
      <c r="N4" s="265" t="s">
        <v>192</v>
      </c>
      <c r="O4" s="263" t="s">
        <v>193</v>
      </c>
      <c r="P4" s="263" t="s">
        <v>194</v>
      </c>
      <c r="Q4" s="263" t="s">
        <v>195</v>
      </c>
      <c r="R4" s="263" t="s">
        <v>59</v>
      </c>
    </row>
    <row r="5" spans="1:19" ht="72.75" customHeight="1">
      <c r="A5" s="258"/>
      <c r="B5" s="258"/>
      <c r="C5" s="264"/>
      <c r="D5" s="263"/>
      <c r="E5" s="265"/>
      <c r="F5" s="263"/>
      <c r="G5" s="263"/>
      <c r="H5" s="263"/>
      <c r="I5" s="263"/>
      <c r="J5" s="263"/>
      <c r="K5" s="263"/>
      <c r="L5" s="265"/>
      <c r="M5" s="263"/>
      <c r="N5" s="265"/>
      <c r="O5" s="263"/>
      <c r="P5" s="263"/>
      <c r="Q5" s="263"/>
      <c r="R5" s="263"/>
    </row>
    <row r="6" spans="1:19" ht="15">
      <c r="A6" s="77" t="s">
        <v>126</v>
      </c>
      <c r="B6" s="71" t="s">
        <v>156</v>
      </c>
      <c r="C6" s="78">
        <v>64</v>
      </c>
      <c r="D6" s="72">
        <v>6</v>
      </c>
      <c r="E6" s="72">
        <v>2</v>
      </c>
      <c r="F6" s="72">
        <v>16</v>
      </c>
      <c r="G6" s="72">
        <v>30</v>
      </c>
      <c r="H6" s="72">
        <v>0</v>
      </c>
      <c r="I6" s="72">
        <v>0</v>
      </c>
      <c r="J6" s="72">
        <v>0</v>
      </c>
      <c r="K6" s="72">
        <v>0</v>
      </c>
      <c r="L6" s="72">
        <v>0</v>
      </c>
      <c r="M6" s="72">
        <v>0</v>
      </c>
      <c r="N6" s="72">
        <v>0</v>
      </c>
      <c r="O6" s="72">
        <v>0</v>
      </c>
      <c r="P6" s="72">
        <v>5</v>
      </c>
      <c r="Q6" s="72">
        <v>5</v>
      </c>
      <c r="R6" s="72">
        <v>0</v>
      </c>
    </row>
    <row r="7" spans="1:19" ht="15">
      <c r="A7" s="77" t="s">
        <v>127</v>
      </c>
      <c r="B7" s="71" t="s">
        <v>233</v>
      </c>
      <c r="C7" s="78">
        <v>54</v>
      </c>
      <c r="D7" s="72">
        <v>11</v>
      </c>
      <c r="E7" s="72">
        <v>2</v>
      </c>
      <c r="F7" s="72">
        <v>13</v>
      </c>
      <c r="G7" s="72">
        <v>12</v>
      </c>
      <c r="H7" s="72">
        <v>1</v>
      </c>
      <c r="I7" s="72">
        <v>0</v>
      </c>
      <c r="J7" s="72">
        <v>0</v>
      </c>
      <c r="K7" s="72">
        <v>0</v>
      </c>
      <c r="L7" s="72">
        <v>0</v>
      </c>
      <c r="M7" s="72">
        <v>0</v>
      </c>
      <c r="N7" s="72">
        <v>0</v>
      </c>
      <c r="O7" s="72">
        <v>0</v>
      </c>
      <c r="P7" s="72">
        <v>12</v>
      </c>
      <c r="Q7" s="72">
        <v>0</v>
      </c>
      <c r="R7" s="72">
        <v>3</v>
      </c>
    </row>
    <row r="8" spans="1:19" ht="15">
      <c r="A8" s="77" t="s">
        <v>128</v>
      </c>
      <c r="B8" s="71" t="s">
        <v>157</v>
      </c>
      <c r="C8" s="78">
        <v>59</v>
      </c>
      <c r="D8" s="72">
        <v>1</v>
      </c>
      <c r="E8" s="72">
        <v>1</v>
      </c>
      <c r="F8" s="72">
        <v>1</v>
      </c>
      <c r="G8" s="72">
        <v>27</v>
      </c>
      <c r="H8" s="72">
        <v>0</v>
      </c>
      <c r="I8" s="72">
        <v>0</v>
      </c>
      <c r="J8" s="72">
        <v>0</v>
      </c>
      <c r="K8" s="72">
        <v>3</v>
      </c>
      <c r="L8" s="72">
        <v>0</v>
      </c>
      <c r="M8" s="72">
        <v>2</v>
      </c>
      <c r="N8" s="72">
        <v>0</v>
      </c>
      <c r="O8" s="72">
        <v>0</v>
      </c>
      <c r="P8" s="72">
        <v>15</v>
      </c>
      <c r="Q8" s="72">
        <v>9</v>
      </c>
      <c r="R8" s="72">
        <v>0</v>
      </c>
    </row>
    <row r="9" spans="1:19" ht="15">
      <c r="A9" s="77" t="s">
        <v>129</v>
      </c>
      <c r="B9" s="71" t="s">
        <v>158</v>
      </c>
      <c r="C9" s="78">
        <v>52</v>
      </c>
      <c r="D9" s="72">
        <v>2</v>
      </c>
      <c r="E9" s="72">
        <v>0</v>
      </c>
      <c r="F9" s="72">
        <v>1</v>
      </c>
      <c r="G9" s="72">
        <v>24</v>
      </c>
      <c r="H9" s="72">
        <v>0</v>
      </c>
      <c r="I9" s="72">
        <v>0</v>
      </c>
      <c r="J9" s="72">
        <v>0</v>
      </c>
      <c r="K9" s="72">
        <v>0</v>
      </c>
      <c r="L9" s="72">
        <v>0</v>
      </c>
      <c r="M9" s="72">
        <v>0</v>
      </c>
      <c r="N9" s="72">
        <v>0</v>
      </c>
      <c r="O9" s="72">
        <v>0</v>
      </c>
      <c r="P9" s="72">
        <v>13</v>
      </c>
      <c r="Q9" s="72">
        <v>12</v>
      </c>
      <c r="R9" s="72">
        <v>0</v>
      </c>
    </row>
    <row r="10" spans="1:19" ht="15">
      <c r="A10" s="77" t="s">
        <v>130</v>
      </c>
      <c r="B10" s="71" t="s">
        <v>159</v>
      </c>
      <c r="C10" s="78">
        <v>18</v>
      </c>
      <c r="D10" s="72">
        <v>0</v>
      </c>
      <c r="E10" s="72">
        <v>0</v>
      </c>
      <c r="F10" s="72">
        <v>0</v>
      </c>
      <c r="G10" s="72">
        <v>17</v>
      </c>
      <c r="H10" s="72">
        <v>0</v>
      </c>
      <c r="I10" s="72">
        <v>0</v>
      </c>
      <c r="J10" s="72">
        <v>0</v>
      </c>
      <c r="K10" s="72">
        <v>0</v>
      </c>
      <c r="L10" s="72">
        <v>0</v>
      </c>
      <c r="M10" s="72">
        <v>0</v>
      </c>
      <c r="N10" s="72">
        <v>0</v>
      </c>
      <c r="O10" s="72">
        <v>0</v>
      </c>
      <c r="P10" s="72">
        <v>0</v>
      </c>
      <c r="Q10" s="72">
        <v>0</v>
      </c>
      <c r="R10" s="72">
        <v>1</v>
      </c>
    </row>
    <row r="11" spans="1:19" ht="15">
      <c r="A11" s="77" t="s">
        <v>131</v>
      </c>
      <c r="B11" s="71" t="s">
        <v>160</v>
      </c>
      <c r="C11" s="78">
        <v>43</v>
      </c>
      <c r="D11" s="72">
        <v>2</v>
      </c>
      <c r="E11" s="72">
        <v>0</v>
      </c>
      <c r="F11" s="72">
        <v>17</v>
      </c>
      <c r="G11" s="72">
        <v>16</v>
      </c>
      <c r="H11" s="72">
        <v>0</v>
      </c>
      <c r="I11" s="72">
        <v>0</v>
      </c>
      <c r="J11" s="72">
        <v>0</v>
      </c>
      <c r="K11" s="72">
        <v>0</v>
      </c>
      <c r="L11" s="72">
        <v>0</v>
      </c>
      <c r="M11" s="72">
        <v>0</v>
      </c>
      <c r="N11" s="72">
        <v>0</v>
      </c>
      <c r="O11" s="72">
        <v>0</v>
      </c>
      <c r="P11" s="72">
        <v>1</v>
      </c>
      <c r="Q11" s="72">
        <v>6</v>
      </c>
      <c r="R11" s="72">
        <v>1</v>
      </c>
    </row>
    <row r="12" spans="1:19" ht="15">
      <c r="A12" s="77" t="s">
        <v>132</v>
      </c>
      <c r="B12" s="71" t="s">
        <v>161</v>
      </c>
      <c r="C12" s="78">
        <v>99</v>
      </c>
      <c r="D12" s="72">
        <v>4</v>
      </c>
      <c r="E12" s="72">
        <v>6</v>
      </c>
      <c r="F12" s="72">
        <v>38</v>
      </c>
      <c r="G12" s="72">
        <v>9</v>
      </c>
      <c r="H12" s="72">
        <v>1</v>
      </c>
      <c r="I12" s="72">
        <v>0</v>
      </c>
      <c r="J12" s="72">
        <v>0</v>
      </c>
      <c r="K12" s="72">
        <v>1</v>
      </c>
      <c r="L12" s="72">
        <v>4</v>
      </c>
      <c r="M12" s="72">
        <v>2</v>
      </c>
      <c r="N12" s="72">
        <v>0</v>
      </c>
      <c r="O12" s="72">
        <v>0</v>
      </c>
      <c r="P12" s="72">
        <v>14</v>
      </c>
      <c r="Q12" s="72">
        <v>20</v>
      </c>
      <c r="R12" s="72">
        <v>0</v>
      </c>
    </row>
    <row r="13" spans="1:19" s="32" customFormat="1" ht="15">
      <c r="A13" s="76" t="s">
        <v>278</v>
      </c>
      <c r="B13" s="75" t="s">
        <v>32</v>
      </c>
      <c r="C13" s="78">
        <v>45</v>
      </c>
      <c r="D13" s="72">
        <v>2</v>
      </c>
      <c r="E13" s="72">
        <v>4</v>
      </c>
      <c r="F13" s="72">
        <v>16</v>
      </c>
      <c r="G13" s="72">
        <v>4</v>
      </c>
      <c r="H13" s="72">
        <v>0</v>
      </c>
      <c r="I13" s="72">
        <v>0</v>
      </c>
      <c r="J13" s="72">
        <v>0</v>
      </c>
      <c r="K13" s="72">
        <v>1</v>
      </c>
      <c r="L13" s="72">
        <v>2</v>
      </c>
      <c r="M13" s="72">
        <v>1</v>
      </c>
      <c r="N13" s="72">
        <v>0</v>
      </c>
      <c r="O13" s="72">
        <v>0</v>
      </c>
      <c r="P13" s="72">
        <v>8</v>
      </c>
      <c r="Q13" s="72">
        <v>7</v>
      </c>
      <c r="R13" s="72">
        <v>0</v>
      </c>
    </row>
    <row r="14" spans="1:19" s="32" customFormat="1" ht="15">
      <c r="A14" s="76" t="s">
        <v>279</v>
      </c>
      <c r="B14" s="75" t="s">
        <v>35</v>
      </c>
      <c r="C14" s="78">
        <v>54</v>
      </c>
      <c r="D14" s="72">
        <v>2</v>
      </c>
      <c r="E14" s="72">
        <v>2</v>
      </c>
      <c r="F14" s="72">
        <v>22</v>
      </c>
      <c r="G14" s="72">
        <v>5</v>
      </c>
      <c r="H14" s="72">
        <v>1</v>
      </c>
      <c r="I14" s="72">
        <v>0</v>
      </c>
      <c r="J14" s="72">
        <v>0</v>
      </c>
      <c r="K14" s="72">
        <v>0</v>
      </c>
      <c r="L14" s="72">
        <v>2</v>
      </c>
      <c r="M14" s="72">
        <v>1</v>
      </c>
      <c r="N14" s="72">
        <v>0</v>
      </c>
      <c r="O14" s="72">
        <v>0</v>
      </c>
      <c r="P14" s="72">
        <v>6</v>
      </c>
      <c r="Q14" s="72">
        <v>13</v>
      </c>
      <c r="R14" s="72">
        <v>0</v>
      </c>
    </row>
    <row r="15" spans="1:19" ht="15">
      <c r="A15" s="77" t="s">
        <v>133</v>
      </c>
      <c r="B15" s="71" t="s">
        <v>162</v>
      </c>
      <c r="C15" s="78">
        <v>27</v>
      </c>
      <c r="D15" s="72">
        <v>0</v>
      </c>
      <c r="E15" s="72">
        <v>3</v>
      </c>
      <c r="F15" s="72">
        <v>2</v>
      </c>
      <c r="G15" s="72">
        <v>16</v>
      </c>
      <c r="H15" s="72">
        <v>0</v>
      </c>
      <c r="I15" s="72">
        <v>0</v>
      </c>
      <c r="J15" s="72">
        <v>0</v>
      </c>
      <c r="K15" s="72">
        <v>0</v>
      </c>
      <c r="L15" s="72">
        <v>0</v>
      </c>
      <c r="M15" s="72">
        <v>0</v>
      </c>
      <c r="N15" s="72">
        <v>0</v>
      </c>
      <c r="O15" s="72">
        <v>0</v>
      </c>
      <c r="P15" s="72">
        <v>5</v>
      </c>
      <c r="Q15" s="72">
        <v>1</v>
      </c>
      <c r="R15" s="72">
        <v>0</v>
      </c>
    </row>
    <row r="16" spans="1:19" ht="15">
      <c r="A16" s="77" t="s">
        <v>134</v>
      </c>
      <c r="B16" s="71" t="s">
        <v>163</v>
      </c>
      <c r="C16" s="78">
        <v>59</v>
      </c>
      <c r="D16" s="72">
        <v>3</v>
      </c>
      <c r="E16" s="72">
        <v>1</v>
      </c>
      <c r="F16" s="72">
        <v>18</v>
      </c>
      <c r="G16" s="72">
        <v>28</v>
      </c>
      <c r="H16" s="72">
        <v>0</v>
      </c>
      <c r="I16" s="72">
        <v>0</v>
      </c>
      <c r="J16" s="72">
        <v>0</v>
      </c>
      <c r="K16" s="72">
        <v>0</v>
      </c>
      <c r="L16" s="72">
        <v>1</v>
      </c>
      <c r="M16" s="72">
        <v>0</v>
      </c>
      <c r="N16" s="72">
        <v>0</v>
      </c>
      <c r="O16" s="72">
        <v>0</v>
      </c>
      <c r="P16" s="72">
        <v>7</v>
      </c>
      <c r="Q16" s="72">
        <v>1</v>
      </c>
      <c r="R16" s="72">
        <v>0</v>
      </c>
    </row>
    <row r="17" spans="1:18" ht="15">
      <c r="A17" s="77" t="s">
        <v>3</v>
      </c>
      <c r="B17" s="71" t="s">
        <v>164</v>
      </c>
      <c r="C17" s="78">
        <v>161</v>
      </c>
      <c r="D17" s="72">
        <v>13</v>
      </c>
      <c r="E17" s="72">
        <v>13</v>
      </c>
      <c r="F17" s="72">
        <v>6</v>
      </c>
      <c r="G17" s="72">
        <v>65</v>
      </c>
      <c r="H17" s="72">
        <v>0</v>
      </c>
      <c r="I17" s="72">
        <v>2</v>
      </c>
      <c r="J17" s="72">
        <v>0</v>
      </c>
      <c r="K17" s="72">
        <v>0</v>
      </c>
      <c r="L17" s="72">
        <v>12</v>
      </c>
      <c r="M17" s="72">
        <v>1</v>
      </c>
      <c r="N17" s="72">
        <v>0</v>
      </c>
      <c r="O17" s="72">
        <v>0</v>
      </c>
      <c r="P17" s="72">
        <v>33</v>
      </c>
      <c r="Q17" s="72">
        <v>15</v>
      </c>
      <c r="R17" s="72">
        <v>1</v>
      </c>
    </row>
    <row r="18" spans="1:18" s="32" customFormat="1" ht="15">
      <c r="A18" s="76" t="s">
        <v>4</v>
      </c>
      <c r="B18" s="75" t="s">
        <v>32</v>
      </c>
      <c r="C18" s="78">
        <v>114</v>
      </c>
      <c r="D18" s="72">
        <v>11</v>
      </c>
      <c r="E18" s="72">
        <v>12</v>
      </c>
      <c r="F18" s="72">
        <v>3</v>
      </c>
      <c r="G18" s="72">
        <v>46</v>
      </c>
      <c r="H18" s="72">
        <v>0</v>
      </c>
      <c r="I18" s="72">
        <v>0</v>
      </c>
      <c r="J18" s="72">
        <v>0</v>
      </c>
      <c r="K18" s="72">
        <v>0</v>
      </c>
      <c r="L18" s="72">
        <v>10</v>
      </c>
      <c r="M18" s="72">
        <v>0</v>
      </c>
      <c r="N18" s="72">
        <v>0</v>
      </c>
      <c r="O18" s="72">
        <v>0</v>
      </c>
      <c r="P18" s="72">
        <v>21</v>
      </c>
      <c r="Q18" s="72">
        <v>11</v>
      </c>
      <c r="R18" s="72">
        <v>0</v>
      </c>
    </row>
    <row r="19" spans="1:18" s="32" customFormat="1" ht="15">
      <c r="A19" s="76" t="s">
        <v>5</v>
      </c>
      <c r="B19" s="75" t="s">
        <v>31</v>
      </c>
      <c r="C19" s="78">
        <v>47</v>
      </c>
      <c r="D19" s="72">
        <v>2</v>
      </c>
      <c r="E19" s="72">
        <v>1</v>
      </c>
      <c r="F19" s="72">
        <v>3</v>
      </c>
      <c r="G19" s="72">
        <v>19</v>
      </c>
      <c r="H19" s="72">
        <v>0</v>
      </c>
      <c r="I19" s="72">
        <v>2</v>
      </c>
      <c r="J19" s="72">
        <v>0</v>
      </c>
      <c r="K19" s="72">
        <v>0</v>
      </c>
      <c r="L19" s="72">
        <v>2</v>
      </c>
      <c r="M19" s="72">
        <v>1</v>
      </c>
      <c r="N19" s="72">
        <v>0</v>
      </c>
      <c r="O19" s="72">
        <v>0</v>
      </c>
      <c r="P19" s="72">
        <v>12</v>
      </c>
      <c r="Q19" s="72">
        <v>4</v>
      </c>
      <c r="R19" s="72">
        <v>1</v>
      </c>
    </row>
    <row r="20" spans="1:18" ht="15">
      <c r="A20" s="77" t="s">
        <v>6</v>
      </c>
      <c r="B20" s="71" t="s">
        <v>165</v>
      </c>
      <c r="C20" s="78">
        <v>19</v>
      </c>
      <c r="D20" s="72">
        <v>3</v>
      </c>
      <c r="E20" s="72">
        <v>1</v>
      </c>
      <c r="F20" s="72">
        <v>0</v>
      </c>
      <c r="G20" s="72">
        <v>4</v>
      </c>
      <c r="H20" s="72">
        <v>2</v>
      </c>
      <c r="I20" s="72">
        <v>0</v>
      </c>
      <c r="J20" s="72">
        <v>0</v>
      </c>
      <c r="K20" s="72">
        <v>0</v>
      </c>
      <c r="L20" s="72">
        <v>0</v>
      </c>
      <c r="M20" s="72">
        <v>0</v>
      </c>
      <c r="N20" s="72">
        <v>0</v>
      </c>
      <c r="O20" s="72">
        <v>0</v>
      </c>
      <c r="P20" s="72">
        <v>7</v>
      </c>
      <c r="Q20" s="72">
        <v>2</v>
      </c>
      <c r="R20" s="72">
        <v>0</v>
      </c>
    </row>
    <row r="21" spans="1:18" ht="15">
      <c r="A21" s="77" t="s">
        <v>7</v>
      </c>
      <c r="B21" s="71" t="s">
        <v>166</v>
      </c>
      <c r="C21" s="78">
        <v>38</v>
      </c>
      <c r="D21" s="72">
        <v>1</v>
      </c>
      <c r="E21" s="72">
        <v>0</v>
      </c>
      <c r="F21" s="72">
        <v>7</v>
      </c>
      <c r="G21" s="72">
        <v>15</v>
      </c>
      <c r="H21" s="72">
        <v>0</v>
      </c>
      <c r="I21" s="72">
        <v>0</v>
      </c>
      <c r="J21" s="72">
        <v>0</v>
      </c>
      <c r="K21" s="72">
        <v>0</v>
      </c>
      <c r="L21" s="72">
        <v>2</v>
      </c>
      <c r="M21" s="72">
        <v>0</v>
      </c>
      <c r="N21" s="72">
        <v>0</v>
      </c>
      <c r="O21" s="72">
        <v>0</v>
      </c>
      <c r="P21" s="72">
        <v>5</v>
      </c>
      <c r="Q21" s="72">
        <v>8</v>
      </c>
      <c r="R21" s="72">
        <v>0</v>
      </c>
    </row>
    <row r="22" spans="1:18" ht="15">
      <c r="A22" s="77" t="s">
        <v>8</v>
      </c>
      <c r="B22" s="71" t="s">
        <v>167</v>
      </c>
      <c r="C22" s="78">
        <v>51</v>
      </c>
      <c r="D22" s="72">
        <v>7</v>
      </c>
      <c r="E22" s="72">
        <v>0</v>
      </c>
      <c r="F22" s="72">
        <v>13</v>
      </c>
      <c r="G22" s="72">
        <v>9</v>
      </c>
      <c r="H22" s="72">
        <v>0</v>
      </c>
      <c r="I22" s="72">
        <v>0</v>
      </c>
      <c r="J22" s="72">
        <v>0</v>
      </c>
      <c r="K22" s="72">
        <v>0</v>
      </c>
      <c r="L22" s="72">
        <v>2</v>
      </c>
      <c r="M22" s="72">
        <v>1</v>
      </c>
      <c r="N22" s="72">
        <v>0</v>
      </c>
      <c r="O22" s="72">
        <v>0</v>
      </c>
      <c r="P22" s="72">
        <v>12</v>
      </c>
      <c r="Q22" s="72">
        <v>3</v>
      </c>
      <c r="R22" s="72">
        <v>4</v>
      </c>
    </row>
    <row r="23" spans="1:18" s="32" customFormat="1" ht="15">
      <c r="A23" s="76" t="s">
        <v>9</v>
      </c>
      <c r="B23" s="75" t="s">
        <v>32</v>
      </c>
      <c r="C23" s="78">
        <v>21</v>
      </c>
      <c r="D23" s="72">
        <v>2</v>
      </c>
      <c r="E23" s="72">
        <v>0</v>
      </c>
      <c r="F23" s="72">
        <v>6</v>
      </c>
      <c r="G23" s="72">
        <v>3</v>
      </c>
      <c r="H23" s="72">
        <v>0</v>
      </c>
      <c r="I23" s="72">
        <v>0</v>
      </c>
      <c r="J23" s="72">
        <v>0</v>
      </c>
      <c r="K23" s="72">
        <v>0</v>
      </c>
      <c r="L23" s="72">
        <v>1</v>
      </c>
      <c r="M23" s="72">
        <v>0</v>
      </c>
      <c r="N23" s="72">
        <v>0</v>
      </c>
      <c r="O23" s="72">
        <v>0</v>
      </c>
      <c r="P23" s="72">
        <v>7</v>
      </c>
      <c r="Q23" s="72">
        <v>0</v>
      </c>
      <c r="R23" s="72">
        <v>2</v>
      </c>
    </row>
    <row r="24" spans="1:18" s="32" customFormat="1" ht="15">
      <c r="A24" s="76" t="s">
        <v>10</v>
      </c>
      <c r="B24" s="75" t="s">
        <v>33</v>
      </c>
      <c r="C24" s="78">
        <v>30</v>
      </c>
      <c r="D24" s="72">
        <v>5</v>
      </c>
      <c r="E24" s="72">
        <v>0</v>
      </c>
      <c r="F24" s="72">
        <v>7</v>
      </c>
      <c r="G24" s="72">
        <v>6</v>
      </c>
      <c r="H24" s="72">
        <v>0</v>
      </c>
      <c r="I24" s="72">
        <v>0</v>
      </c>
      <c r="J24" s="72">
        <v>0</v>
      </c>
      <c r="K24" s="72">
        <v>0</v>
      </c>
      <c r="L24" s="72">
        <v>1</v>
      </c>
      <c r="M24" s="72">
        <v>1</v>
      </c>
      <c r="N24" s="72">
        <v>0</v>
      </c>
      <c r="O24" s="72">
        <v>0</v>
      </c>
      <c r="P24" s="72">
        <v>5</v>
      </c>
      <c r="Q24" s="72">
        <v>3</v>
      </c>
      <c r="R24" s="72">
        <v>2</v>
      </c>
    </row>
    <row r="25" spans="1:18" ht="15">
      <c r="A25" s="77" t="s">
        <v>11</v>
      </c>
      <c r="B25" s="71" t="s">
        <v>168</v>
      </c>
      <c r="C25" s="78">
        <v>31</v>
      </c>
      <c r="D25" s="72">
        <v>5</v>
      </c>
      <c r="E25" s="72">
        <v>0</v>
      </c>
      <c r="F25" s="72">
        <v>1</v>
      </c>
      <c r="G25" s="72">
        <v>19</v>
      </c>
      <c r="H25" s="72">
        <v>0</v>
      </c>
      <c r="I25" s="72">
        <v>0</v>
      </c>
      <c r="J25" s="72">
        <v>0</v>
      </c>
      <c r="K25" s="72">
        <v>0</v>
      </c>
      <c r="L25" s="72">
        <v>0</v>
      </c>
      <c r="M25" s="72">
        <v>0</v>
      </c>
      <c r="N25" s="72">
        <v>0</v>
      </c>
      <c r="O25" s="72">
        <v>0</v>
      </c>
      <c r="P25" s="72">
        <v>6</v>
      </c>
      <c r="Q25" s="72">
        <v>0</v>
      </c>
      <c r="R25" s="72">
        <v>0</v>
      </c>
    </row>
    <row r="26" spans="1:18" ht="15">
      <c r="A26" s="77" t="s">
        <v>12</v>
      </c>
      <c r="B26" s="71" t="s">
        <v>169</v>
      </c>
      <c r="C26" s="78">
        <v>14</v>
      </c>
      <c r="D26" s="72">
        <v>3</v>
      </c>
      <c r="E26" s="72">
        <v>0</v>
      </c>
      <c r="F26" s="72">
        <v>0</v>
      </c>
      <c r="G26" s="72">
        <v>9</v>
      </c>
      <c r="H26" s="72">
        <v>0</v>
      </c>
      <c r="I26" s="72">
        <v>0</v>
      </c>
      <c r="J26" s="72">
        <v>0</v>
      </c>
      <c r="K26" s="72">
        <v>0</v>
      </c>
      <c r="L26" s="72">
        <v>0</v>
      </c>
      <c r="M26" s="72">
        <v>0</v>
      </c>
      <c r="N26" s="72">
        <v>0</v>
      </c>
      <c r="O26" s="72">
        <v>0</v>
      </c>
      <c r="P26" s="72">
        <v>1</v>
      </c>
      <c r="Q26" s="72">
        <v>1</v>
      </c>
      <c r="R26" s="72">
        <v>0</v>
      </c>
    </row>
    <row r="27" spans="1:18" ht="15">
      <c r="A27" s="77" t="s">
        <v>13</v>
      </c>
      <c r="B27" s="71" t="s">
        <v>170</v>
      </c>
      <c r="C27" s="78">
        <v>30</v>
      </c>
      <c r="D27" s="72">
        <v>0</v>
      </c>
      <c r="E27" s="72">
        <v>0</v>
      </c>
      <c r="F27" s="72">
        <v>2</v>
      </c>
      <c r="G27" s="72">
        <v>20</v>
      </c>
      <c r="H27" s="72">
        <v>0</v>
      </c>
      <c r="I27" s="72">
        <v>0</v>
      </c>
      <c r="J27" s="72">
        <v>0</v>
      </c>
      <c r="K27" s="72">
        <v>0</v>
      </c>
      <c r="L27" s="72">
        <v>0</v>
      </c>
      <c r="M27" s="72">
        <v>0</v>
      </c>
      <c r="N27" s="72">
        <v>0</v>
      </c>
      <c r="O27" s="72">
        <v>0</v>
      </c>
      <c r="P27" s="72">
        <v>0</v>
      </c>
      <c r="Q27" s="72">
        <v>4</v>
      </c>
      <c r="R27" s="72">
        <v>4</v>
      </c>
    </row>
    <row r="28" spans="1:18" ht="15">
      <c r="A28" s="77" t="s">
        <v>14</v>
      </c>
      <c r="B28" s="71" t="s">
        <v>171</v>
      </c>
      <c r="C28" s="78">
        <v>36</v>
      </c>
      <c r="D28" s="72">
        <v>1</v>
      </c>
      <c r="E28" s="72">
        <v>0</v>
      </c>
      <c r="F28" s="72">
        <v>2</v>
      </c>
      <c r="G28" s="72">
        <v>2</v>
      </c>
      <c r="H28" s="72">
        <v>0</v>
      </c>
      <c r="I28" s="72">
        <v>0</v>
      </c>
      <c r="J28" s="72">
        <v>0</v>
      </c>
      <c r="K28" s="72">
        <v>5</v>
      </c>
      <c r="L28" s="72">
        <v>2</v>
      </c>
      <c r="M28" s="72">
        <v>0</v>
      </c>
      <c r="N28" s="72">
        <v>0</v>
      </c>
      <c r="O28" s="72">
        <v>0</v>
      </c>
      <c r="P28" s="72">
        <v>11</v>
      </c>
      <c r="Q28" s="72">
        <v>11</v>
      </c>
      <c r="R28" s="72">
        <v>2</v>
      </c>
    </row>
    <row r="29" spans="1:18" ht="15">
      <c r="A29" s="77" t="s">
        <v>15</v>
      </c>
      <c r="B29" s="71" t="s">
        <v>172</v>
      </c>
      <c r="C29" s="78">
        <v>41</v>
      </c>
      <c r="D29" s="72">
        <v>10</v>
      </c>
      <c r="E29" s="72">
        <v>1</v>
      </c>
      <c r="F29" s="72">
        <v>10</v>
      </c>
      <c r="G29" s="72">
        <v>12</v>
      </c>
      <c r="H29" s="72">
        <v>0</v>
      </c>
      <c r="I29" s="72">
        <v>0</v>
      </c>
      <c r="J29" s="72">
        <v>0</v>
      </c>
      <c r="K29" s="72">
        <v>0</v>
      </c>
      <c r="L29" s="72">
        <v>0</v>
      </c>
      <c r="M29" s="72">
        <v>0</v>
      </c>
      <c r="N29" s="72">
        <v>0</v>
      </c>
      <c r="O29" s="72">
        <v>0</v>
      </c>
      <c r="P29" s="72">
        <v>1</v>
      </c>
      <c r="Q29" s="72">
        <v>6</v>
      </c>
      <c r="R29" s="72">
        <v>1</v>
      </c>
    </row>
    <row r="30" spans="1:18" ht="15">
      <c r="A30" s="77" t="s">
        <v>16</v>
      </c>
      <c r="B30" s="71" t="s">
        <v>173</v>
      </c>
      <c r="C30" s="78">
        <v>99</v>
      </c>
      <c r="D30" s="72">
        <v>6</v>
      </c>
      <c r="E30" s="72">
        <v>5</v>
      </c>
      <c r="F30" s="72">
        <v>37</v>
      </c>
      <c r="G30" s="72">
        <v>36</v>
      </c>
      <c r="H30" s="72">
        <v>1</v>
      </c>
      <c r="I30" s="72">
        <v>0</v>
      </c>
      <c r="J30" s="72">
        <v>0</v>
      </c>
      <c r="K30" s="72">
        <v>1</v>
      </c>
      <c r="L30" s="72">
        <v>2</v>
      </c>
      <c r="M30" s="72">
        <v>0</v>
      </c>
      <c r="N30" s="72">
        <v>0</v>
      </c>
      <c r="O30" s="72">
        <v>0</v>
      </c>
      <c r="P30" s="72">
        <v>6</v>
      </c>
      <c r="Q30" s="72">
        <v>3</v>
      </c>
      <c r="R30" s="72">
        <v>2</v>
      </c>
    </row>
    <row r="31" spans="1:18" ht="15">
      <c r="A31" s="77" t="s">
        <v>17</v>
      </c>
      <c r="B31" s="71" t="s">
        <v>174</v>
      </c>
      <c r="C31" s="78">
        <v>38</v>
      </c>
      <c r="D31" s="72">
        <v>0</v>
      </c>
      <c r="E31" s="72">
        <v>1</v>
      </c>
      <c r="F31" s="72">
        <v>12</v>
      </c>
      <c r="G31" s="72">
        <v>10</v>
      </c>
      <c r="H31" s="72">
        <v>0</v>
      </c>
      <c r="I31" s="72">
        <v>0</v>
      </c>
      <c r="J31" s="72">
        <v>0</v>
      </c>
      <c r="K31" s="72">
        <v>0</v>
      </c>
      <c r="L31" s="72">
        <v>0</v>
      </c>
      <c r="M31" s="72">
        <v>0</v>
      </c>
      <c r="N31" s="72">
        <v>0</v>
      </c>
      <c r="O31" s="72">
        <v>0</v>
      </c>
      <c r="P31" s="72">
        <v>8</v>
      </c>
      <c r="Q31" s="72">
        <v>7</v>
      </c>
      <c r="R31" s="72">
        <v>0</v>
      </c>
    </row>
    <row r="32" spans="1:18" ht="15">
      <c r="A32" s="77" t="s">
        <v>18</v>
      </c>
      <c r="B32" s="71" t="s">
        <v>175</v>
      </c>
      <c r="C32" s="78">
        <v>192</v>
      </c>
      <c r="D32" s="72">
        <v>4</v>
      </c>
      <c r="E32" s="72">
        <v>0</v>
      </c>
      <c r="F32" s="72">
        <v>13</v>
      </c>
      <c r="G32" s="72">
        <v>80</v>
      </c>
      <c r="H32" s="72">
        <v>0</v>
      </c>
      <c r="I32" s="72">
        <v>0</v>
      </c>
      <c r="J32" s="72">
        <v>0</v>
      </c>
      <c r="K32" s="72">
        <v>6</v>
      </c>
      <c r="L32" s="72">
        <v>0</v>
      </c>
      <c r="M32" s="72">
        <v>0</v>
      </c>
      <c r="N32" s="72">
        <v>0</v>
      </c>
      <c r="O32" s="72">
        <v>0</v>
      </c>
      <c r="P32" s="72">
        <v>80</v>
      </c>
      <c r="Q32" s="72">
        <v>1</v>
      </c>
      <c r="R32" s="72">
        <v>8</v>
      </c>
    </row>
    <row r="33" spans="1:18" s="32" customFormat="1" ht="15">
      <c r="A33" s="76" t="s">
        <v>19</v>
      </c>
      <c r="B33" s="75" t="s">
        <v>32</v>
      </c>
      <c r="C33" s="78">
        <v>70</v>
      </c>
      <c r="D33" s="72">
        <v>4</v>
      </c>
      <c r="E33" s="72">
        <v>0</v>
      </c>
      <c r="F33" s="72">
        <v>2</v>
      </c>
      <c r="G33" s="72">
        <v>22</v>
      </c>
      <c r="H33" s="72">
        <v>0</v>
      </c>
      <c r="I33" s="72">
        <v>0</v>
      </c>
      <c r="J33" s="72">
        <v>0</v>
      </c>
      <c r="K33" s="72">
        <v>3</v>
      </c>
      <c r="L33" s="72">
        <v>0</v>
      </c>
      <c r="M33" s="72">
        <v>0</v>
      </c>
      <c r="N33" s="72">
        <v>0</v>
      </c>
      <c r="O33" s="72">
        <v>0</v>
      </c>
      <c r="P33" s="72">
        <v>38</v>
      </c>
      <c r="Q33" s="72">
        <v>0</v>
      </c>
      <c r="R33" s="72">
        <v>1</v>
      </c>
    </row>
    <row r="34" spans="1:18" s="32" customFormat="1" ht="15">
      <c r="A34" s="76" t="s">
        <v>20</v>
      </c>
      <c r="B34" s="75" t="s">
        <v>34</v>
      </c>
      <c r="C34" s="78">
        <v>122</v>
      </c>
      <c r="D34" s="72">
        <v>0</v>
      </c>
      <c r="E34" s="72">
        <v>0</v>
      </c>
      <c r="F34" s="72">
        <v>11</v>
      </c>
      <c r="G34" s="72">
        <v>58</v>
      </c>
      <c r="H34" s="72">
        <v>0</v>
      </c>
      <c r="I34" s="72">
        <v>0</v>
      </c>
      <c r="J34" s="72">
        <v>0</v>
      </c>
      <c r="K34" s="72">
        <v>3</v>
      </c>
      <c r="L34" s="72">
        <v>0</v>
      </c>
      <c r="M34" s="72">
        <v>0</v>
      </c>
      <c r="N34" s="72">
        <v>0</v>
      </c>
      <c r="O34" s="72">
        <v>0</v>
      </c>
      <c r="P34" s="72">
        <v>42</v>
      </c>
      <c r="Q34" s="72">
        <v>1</v>
      </c>
      <c r="R34" s="72">
        <v>7</v>
      </c>
    </row>
    <row r="35" spans="1:18" ht="15">
      <c r="A35" s="77" t="s">
        <v>21</v>
      </c>
      <c r="B35" s="71" t="s">
        <v>176</v>
      </c>
      <c r="C35" s="78">
        <v>52</v>
      </c>
      <c r="D35" s="72">
        <v>6</v>
      </c>
      <c r="E35" s="72">
        <v>0</v>
      </c>
      <c r="F35" s="72">
        <v>6</v>
      </c>
      <c r="G35" s="72">
        <v>30</v>
      </c>
      <c r="H35" s="72">
        <v>4</v>
      </c>
      <c r="I35" s="72">
        <v>0</v>
      </c>
      <c r="J35" s="72">
        <v>0</v>
      </c>
      <c r="K35" s="72">
        <v>0</v>
      </c>
      <c r="L35" s="72">
        <v>0</v>
      </c>
      <c r="M35" s="72">
        <v>1</v>
      </c>
      <c r="N35" s="72">
        <v>0</v>
      </c>
      <c r="O35" s="72">
        <v>0</v>
      </c>
      <c r="P35" s="72">
        <v>2</v>
      </c>
      <c r="Q35" s="72">
        <v>2</v>
      </c>
      <c r="R35" s="72">
        <v>1</v>
      </c>
    </row>
    <row r="36" spans="1:18" ht="15">
      <c r="A36" s="77" t="s">
        <v>22</v>
      </c>
      <c r="B36" s="71" t="s">
        <v>177</v>
      </c>
      <c r="C36" s="78">
        <v>55</v>
      </c>
      <c r="D36" s="72">
        <v>15</v>
      </c>
      <c r="E36" s="72">
        <v>0</v>
      </c>
      <c r="F36" s="72">
        <v>5</v>
      </c>
      <c r="G36" s="72">
        <v>11</v>
      </c>
      <c r="H36" s="72">
        <v>0</v>
      </c>
      <c r="I36" s="72">
        <v>0</v>
      </c>
      <c r="J36" s="72">
        <v>0</v>
      </c>
      <c r="K36" s="72">
        <v>0</v>
      </c>
      <c r="L36" s="72">
        <v>2</v>
      </c>
      <c r="M36" s="72">
        <v>0</v>
      </c>
      <c r="N36" s="72">
        <v>0</v>
      </c>
      <c r="O36" s="72">
        <v>0</v>
      </c>
      <c r="P36" s="72">
        <v>18</v>
      </c>
      <c r="Q36" s="72">
        <v>4</v>
      </c>
      <c r="R36" s="72">
        <v>0</v>
      </c>
    </row>
    <row r="37" spans="1:18" ht="15">
      <c r="A37" s="77" t="s">
        <v>23</v>
      </c>
      <c r="B37" s="71" t="s">
        <v>178</v>
      </c>
      <c r="C37" s="78">
        <v>51</v>
      </c>
      <c r="D37" s="72">
        <v>1</v>
      </c>
      <c r="E37" s="72">
        <v>0</v>
      </c>
      <c r="F37" s="72">
        <v>2</v>
      </c>
      <c r="G37" s="72">
        <v>15</v>
      </c>
      <c r="H37" s="72">
        <v>11</v>
      </c>
      <c r="I37" s="72">
        <v>0</v>
      </c>
      <c r="J37" s="72">
        <v>0</v>
      </c>
      <c r="K37" s="72">
        <v>0</v>
      </c>
      <c r="L37" s="72">
        <v>0</v>
      </c>
      <c r="M37" s="72">
        <v>0</v>
      </c>
      <c r="N37" s="72">
        <v>0</v>
      </c>
      <c r="O37" s="72">
        <v>0</v>
      </c>
      <c r="P37" s="72">
        <v>18</v>
      </c>
      <c r="Q37" s="72">
        <v>3</v>
      </c>
      <c r="R37" s="72">
        <v>1</v>
      </c>
    </row>
    <row r="38" spans="1:18" ht="15">
      <c r="A38" s="77" t="s">
        <v>24</v>
      </c>
      <c r="B38" s="71" t="s">
        <v>179</v>
      </c>
      <c r="C38" s="78">
        <v>41</v>
      </c>
      <c r="D38" s="72">
        <v>0</v>
      </c>
      <c r="E38" s="72">
        <v>1</v>
      </c>
      <c r="F38" s="72">
        <v>0</v>
      </c>
      <c r="G38" s="72">
        <v>29</v>
      </c>
      <c r="H38" s="72">
        <v>0</v>
      </c>
      <c r="I38" s="72">
        <v>0</v>
      </c>
      <c r="J38" s="72">
        <v>0</v>
      </c>
      <c r="K38" s="72">
        <v>0</v>
      </c>
      <c r="L38" s="72">
        <v>0</v>
      </c>
      <c r="M38" s="72">
        <v>1</v>
      </c>
      <c r="N38" s="72">
        <v>0</v>
      </c>
      <c r="O38" s="72">
        <v>0</v>
      </c>
      <c r="P38" s="72">
        <v>7</v>
      </c>
      <c r="Q38" s="72">
        <v>1</v>
      </c>
      <c r="R38" s="72">
        <v>2</v>
      </c>
    </row>
    <row r="39" spans="1:18" ht="15">
      <c r="A39" s="77" t="s">
        <v>25</v>
      </c>
      <c r="B39" s="71" t="s">
        <v>180</v>
      </c>
      <c r="C39" s="78">
        <v>44</v>
      </c>
      <c r="D39" s="72">
        <v>4</v>
      </c>
      <c r="E39" s="72">
        <v>0</v>
      </c>
      <c r="F39" s="72">
        <v>25</v>
      </c>
      <c r="G39" s="72">
        <v>11</v>
      </c>
      <c r="H39" s="72">
        <v>0</v>
      </c>
      <c r="I39" s="72">
        <v>0</v>
      </c>
      <c r="J39" s="72">
        <v>0</v>
      </c>
      <c r="K39" s="72">
        <v>0</v>
      </c>
      <c r="L39" s="72">
        <v>0</v>
      </c>
      <c r="M39" s="72">
        <v>0</v>
      </c>
      <c r="N39" s="72">
        <v>0</v>
      </c>
      <c r="O39" s="72">
        <v>0</v>
      </c>
      <c r="P39" s="72">
        <v>2</v>
      </c>
      <c r="Q39" s="72">
        <v>2</v>
      </c>
      <c r="R39" s="72">
        <v>0</v>
      </c>
    </row>
    <row r="40" spans="1:18" ht="15">
      <c r="A40" s="77" t="s">
        <v>26</v>
      </c>
      <c r="B40" s="71" t="s">
        <v>181</v>
      </c>
      <c r="C40" s="78">
        <v>95</v>
      </c>
      <c r="D40" s="72">
        <v>6</v>
      </c>
      <c r="E40" s="72">
        <v>2</v>
      </c>
      <c r="F40" s="72">
        <v>33</v>
      </c>
      <c r="G40" s="72">
        <v>44</v>
      </c>
      <c r="H40" s="72">
        <v>0</v>
      </c>
      <c r="I40" s="72">
        <v>0</v>
      </c>
      <c r="J40" s="72">
        <v>0</v>
      </c>
      <c r="K40" s="72">
        <v>0</v>
      </c>
      <c r="L40" s="72">
        <v>0</v>
      </c>
      <c r="M40" s="72">
        <v>0</v>
      </c>
      <c r="N40" s="72">
        <v>0</v>
      </c>
      <c r="O40" s="72">
        <v>0</v>
      </c>
      <c r="P40" s="72">
        <v>8</v>
      </c>
      <c r="Q40" s="72">
        <v>2</v>
      </c>
      <c r="R40" s="72">
        <v>0</v>
      </c>
    </row>
    <row r="41" spans="1:18" ht="15">
      <c r="A41" s="118" t="s">
        <v>27</v>
      </c>
      <c r="B41" s="118" t="s">
        <v>182</v>
      </c>
      <c r="C41" s="78">
        <v>96</v>
      </c>
      <c r="D41" s="72">
        <v>8</v>
      </c>
      <c r="E41" s="72">
        <v>8</v>
      </c>
      <c r="F41" s="72">
        <v>13</v>
      </c>
      <c r="G41" s="72">
        <v>31</v>
      </c>
      <c r="H41" s="72">
        <v>0</v>
      </c>
      <c r="I41" s="72">
        <v>0</v>
      </c>
      <c r="J41" s="72">
        <v>0</v>
      </c>
      <c r="K41" s="72">
        <v>0</v>
      </c>
      <c r="L41" s="72">
        <v>0</v>
      </c>
      <c r="M41" s="72">
        <v>1</v>
      </c>
      <c r="N41" s="72">
        <v>0</v>
      </c>
      <c r="O41" s="72">
        <v>0</v>
      </c>
      <c r="P41" s="72">
        <v>28</v>
      </c>
      <c r="Q41" s="72">
        <v>7</v>
      </c>
      <c r="R41" s="72">
        <v>0</v>
      </c>
    </row>
    <row r="42" spans="1:18" ht="15">
      <c r="A42" s="77" t="s">
        <v>28</v>
      </c>
      <c r="B42" s="77" t="s">
        <v>183</v>
      </c>
      <c r="C42" s="117">
        <v>16</v>
      </c>
      <c r="D42" s="72">
        <v>1</v>
      </c>
      <c r="E42" s="72">
        <v>0</v>
      </c>
      <c r="F42" s="72">
        <v>2</v>
      </c>
      <c r="G42" s="72">
        <v>5</v>
      </c>
      <c r="H42" s="72">
        <v>0</v>
      </c>
      <c r="I42" s="72">
        <v>0</v>
      </c>
      <c r="J42" s="72">
        <v>0</v>
      </c>
      <c r="K42" s="72">
        <v>0</v>
      </c>
      <c r="L42" s="72">
        <v>1</v>
      </c>
      <c r="M42" s="72">
        <v>0</v>
      </c>
      <c r="N42" s="72">
        <v>0</v>
      </c>
      <c r="O42" s="72">
        <v>0</v>
      </c>
      <c r="P42" s="72">
        <v>4</v>
      </c>
      <c r="Q42" s="72">
        <v>3</v>
      </c>
      <c r="R42" s="72">
        <v>0</v>
      </c>
    </row>
    <row r="43" spans="1:18" ht="15">
      <c r="A43" s="77" t="s">
        <v>29</v>
      </c>
      <c r="B43" s="77" t="s">
        <v>184</v>
      </c>
      <c r="C43" s="117">
        <v>30</v>
      </c>
      <c r="D43" s="72">
        <v>4</v>
      </c>
      <c r="E43" s="72">
        <v>3</v>
      </c>
      <c r="F43" s="72">
        <v>3</v>
      </c>
      <c r="G43" s="72">
        <v>7</v>
      </c>
      <c r="H43" s="72">
        <v>0</v>
      </c>
      <c r="I43" s="72">
        <v>0</v>
      </c>
      <c r="J43" s="72">
        <v>0</v>
      </c>
      <c r="K43" s="72">
        <v>0</v>
      </c>
      <c r="L43" s="72">
        <v>0</v>
      </c>
      <c r="M43" s="72">
        <v>0</v>
      </c>
      <c r="N43" s="72">
        <v>0</v>
      </c>
      <c r="O43" s="72">
        <v>0</v>
      </c>
      <c r="P43" s="72">
        <v>12</v>
      </c>
      <c r="Q43" s="72">
        <v>1</v>
      </c>
      <c r="R43" s="72">
        <v>0</v>
      </c>
    </row>
    <row r="44" spans="1:18" ht="15">
      <c r="A44" s="119" t="s">
        <v>30</v>
      </c>
      <c r="B44" s="119" t="s">
        <v>185</v>
      </c>
      <c r="C44" s="78">
        <v>47</v>
      </c>
      <c r="D44" s="72">
        <v>16</v>
      </c>
      <c r="E44" s="72">
        <v>2</v>
      </c>
      <c r="F44" s="72">
        <v>1</v>
      </c>
      <c r="G44" s="72">
        <v>14</v>
      </c>
      <c r="H44" s="72">
        <v>0</v>
      </c>
      <c r="I44" s="72">
        <v>0</v>
      </c>
      <c r="J44" s="72">
        <v>0</v>
      </c>
      <c r="K44" s="72">
        <v>0</v>
      </c>
      <c r="L44" s="72">
        <v>0</v>
      </c>
      <c r="M44" s="72">
        <v>0</v>
      </c>
      <c r="N44" s="72">
        <v>0</v>
      </c>
      <c r="O44" s="72">
        <v>0</v>
      </c>
      <c r="P44" s="72">
        <v>7</v>
      </c>
      <c r="Q44" s="72">
        <v>7</v>
      </c>
      <c r="R44" s="72">
        <v>0</v>
      </c>
    </row>
    <row r="45" spans="1:18" ht="15" customHeight="1">
      <c r="A45" s="261" t="s">
        <v>86</v>
      </c>
      <c r="B45" s="262"/>
      <c r="C45" s="129">
        <v>1752</v>
      </c>
      <c r="D45" s="98">
        <v>143</v>
      </c>
      <c r="E45" s="98">
        <v>52</v>
      </c>
      <c r="F45" s="98">
        <v>299</v>
      </c>
      <c r="G45" s="98">
        <v>657</v>
      </c>
      <c r="H45" s="98">
        <v>20</v>
      </c>
      <c r="I45" s="98">
        <v>2</v>
      </c>
      <c r="J45" s="98">
        <v>0</v>
      </c>
      <c r="K45" s="98">
        <v>16</v>
      </c>
      <c r="L45" s="98">
        <v>28</v>
      </c>
      <c r="M45" s="98">
        <v>9</v>
      </c>
      <c r="N45" s="98">
        <v>0</v>
      </c>
      <c r="O45" s="98">
        <v>0</v>
      </c>
      <c r="P45" s="98">
        <v>348</v>
      </c>
      <c r="Q45" s="98">
        <v>147</v>
      </c>
      <c r="R45" s="98">
        <v>31</v>
      </c>
    </row>
    <row r="46" spans="1:18" ht="15">
      <c r="A46" s="266" t="s">
        <v>769</v>
      </c>
      <c r="B46" s="267"/>
      <c r="C46" s="117">
        <v>322</v>
      </c>
      <c r="D46" s="72">
        <v>18</v>
      </c>
      <c r="E46" s="72">
        <v>11</v>
      </c>
      <c r="F46" s="72">
        <v>88</v>
      </c>
      <c r="G46" s="72">
        <v>80</v>
      </c>
      <c r="H46" s="72">
        <v>1</v>
      </c>
      <c r="I46" s="72">
        <v>0</v>
      </c>
      <c r="J46" s="72">
        <v>0</v>
      </c>
      <c r="K46" s="72">
        <v>6</v>
      </c>
      <c r="L46" s="72">
        <v>8</v>
      </c>
      <c r="M46" s="72">
        <v>2</v>
      </c>
      <c r="N46" s="72">
        <v>0</v>
      </c>
      <c r="O46" s="72">
        <v>0</v>
      </c>
      <c r="P46" s="72">
        <v>45</v>
      </c>
      <c r="Q46" s="72">
        <v>59</v>
      </c>
      <c r="R46" s="72">
        <v>4</v>
      </c>
    </row>
    <row r="47" spans="1:18" ht="15">
      <c r="A47" s="266" t="s">
        <v>770</v>
      </c>
      <c r="B47" s="267"/>
      <c r="C47" s="117">
        <v>370</v>
      </c>
      <c r="D47" s="72">
        <v>37</v>
      </c>
      <c r="E47" s="72">
        <v>16</v>
      </c>
      <c r="F47" s="72">
        <v>62</v>
      </c>
      <c r="G47" s="72">
        <v>148</v>
      </c>
      <c r="H47" s="72">
        <v>0</v>
      </c>
      <c r="I47" s="72">
        <v>2</v>
      </c>
      <c r="J47" s="72">
        <v>0</v>
      </c>
      <c r="K47" s="72">
        <v>0</v>
      </c>
      <c r="L47" s="72">
        <v>15</v>
      </c>
      <c r="M47" s="72">
        <v>1</v>
      </c>
      <c r="N47" s="72">
        <v>0</v>
      </c>
      <c r="O47" s="72">
        <v>0</v>
      </c>
      <c r="P47" s="72">
        <v>66</v>
      </c>
      <c r="Q47" s="72">
        <v>22</v>
      </c>
      <c r="R47" s="72">
        <v>1</v>
      </c>
    </row>
    <row r="48" spans="1:18" ht="12.75" customHeight="1">
      <c r="A48" s="266" t="s">
        <v>771</v>
      </c>
      <c r="B48" s="267"/>
      <c r="C48" s="117">
        <v>190</v>
      </c>
      <c r="D48" s="72">
        <v>19</v>
      </c>
      <c r="E48" s="72">
        <v>1</v>
      </c>
      <c r="F48" s="72">
        <v>22</v>
      </c>
      <c r="G48" s="72">
        <v>72</v>
      </c>
      <c r="H48" s="72">
        <v>6</v>
      </c>
      <c r="I48" s="72">
        <v>0</v>
      </c>
      <c r="J48" s="72">
        <v>0</v>
      </c>
      <c r="K48" s="72">
        <v>0</v>
      </c>
      <c r="L48" s="72">
        <v>3</v>
      </c>
      <c r="M48" s="72">
        <v>2</v>
      </c>
      <c r="N48" s="72">
        <v>0</v>
      </c>
      <c r="O48" s="72">
        <v>0</v>
      </c>
      <c r="P48" s="72">
        <v>38</v>
      </c>
      <c r="Q48" s="72">
        <v>22</v>
      </c>
      <c r="R48" s="72">
        <v>5</v>
      </c>
    </row>
    <row r="49" spans="1:18" ht="15">
      <c r="A49" s="266" t="s">
        <v>772</v>
      </c>
      <c r="B49" s="267"/>
      <c r="C49" s="117">
        <v>360</v>
      </c>
      <c r="D49" s="72">
        <v>47</v>
      </c>
      <c r="E49" s="72">
        <v>19</v>
      </c>
      <c r="F49" s="72">
        <v>80</v>
      </c>
      <c r="G49" s="72">
        <v>123</v>
      </c>
      <c r="H49" s="72">
        <v>2</v>
      </c>
      <c r="I49" s="72">
        <v>0</v>
      </c>
      <c r="J49" s="72">
        <v>0</v>
      </c>
      <c r="K49" s="72">
        <v>1</v>
      </c>
      <c r="L49" s="72">
        <v>2</v>
      </c>
      <c r="M49" s="72">
        <v>1</v>
      </c>
      <c r="N49" s="72">
        <v>0</v>
      </c>
      <c r="O49" s="72">
        <v>0</v>
      </c>
      <c r="P49" s="72">
        <v>58</v>
      </c>
      <c r="Q49" s="72">
        <v>22</v>
      </c>
      <c r="R49" s="72">
        <v>5</v>
      </c>
    </row>
    <row r="50" spans="1:18" ht="14.25" customHeight="1">
      <c r="A50" s="266" t="s">
        <v>773</v>
      </c>
      <c r="B50" s="267"/>
      <c r="C50" s="117">
        <v>510</v>
      </c>
      <c r="D50" s="72">
        <v>22</v>
      </c>
      <c r="E50" s="72">
        <v>5</v>
      </c>
      <c r="F50" s="72">
        <v>47</v>
      </c>
      <c r="G50" s="72">
        <v>234</v>
      </c>
      <c r="H50" s="72">
        <v>11</v>
      </c>
      <c r="I50" s="72">
        <v>0</v>
      </c>
      <c r="J50" s="72">
        <v>0</v>
      </c>
      <c r="K50" s="72">
        <v>9</v>
      </c>
      <c r="L50" s="72">
        <v>0</v>
      </c>
      <c r="M50" s="72">
        <v>3</v>
      </c>
      <c r="N50" s="72">
        <v>0</v>
      </c>
      <c r="O50" s="72">
        <v>0</v>
      </c>
      <c r="P50" s="72">
        <v>141</v>
      </c>
      <c r="Q50" s="72">
        <v>22</v>
      </c>
      <c r="R50" s="72">
        <v>16</v>
      </c>
    </row>
    <row r="51" spans="1:18">
      <c r="C51" s="33"/>
    </row>
    <row r="52" spans="1:18">
      <c r="B52" s="33"/>
      <c r="D52" s="35"/>
      <c r="E52" s="36"/>
      <c r="F52" s="35"/>
      <c r="G52" s="35"/>
      <c r="H52" s="35"/>
      <c r="I52" s="35"/>
      <c r="J52" s="35"/>
      <c r="K52" s="35"/>
      <c r="L52" s="35"/>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51" orientation="portrait" horizontalDpi="300" verticalDpi="300" r:id="rId1"/>
  <headerFooter alignWithMargins="0"/>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zoomScaleNormal="10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3.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40" t="s">
        <v>949</v>
      </c>
      <c r="B1" s="240"/>
      <c r="C1" s="240"/>
      <c r="D1" s="240"/>
      <c r="E1" s="240"/>
      <c r="F1" s="240"/>
      <c r="G1" s="240"/>
      <c r="H1" s="240"/>
      <c r="I1" s="240"/>
      <c r="J1" s="128" t="s">
        <v>754</v>
      </c>
    </row>
    <row r="2" spans="1:10" ht="16.5" customHeight="1">
      <c r="A2" s="240" t="s">
        <v>273</v>
      </c>
      <c r="B2" s="240"/>
      <c r="C2" s="240"/>
      <c r="D2" s="240"/>
      <c r="E2" s="240"/>
      <c r="F2" s="240"/>
      <c r="G2" s="240"/>
      <c r="H2" s="240"/>
      <c r="I2" s="240"/>
    </row>
    <row r="3" spans="1:10" s="12" customFormat="1" ht="16.5" customHeight="1">
      <c r="A3" s="258" t="s">
        <v>87</v>
      </c>
      <c r="B3" s="258" t="s">
        <v>2</v>
      </c>
      <c r="C3" s="258" t="s">
        <v>73</v>
      </c>
      <c r="D3" s="258" t="s">
        <v>75</v>
      </c>
      <c r="E3" s="258"/>
      <c r="F3" s="258" t="s">
        <v>74</v>
      </c>
      <c r="G3" s="258" t="s">
        <v>69</v>
      </c>
      <c r="H3" s="258"/>
      <c r="I3" s="258"/>
    </row>
    <row r="4" spans="1:10" s="12" customFormat="1" ht="16.5" customHeight="1">
      <c r="A4" s="258"/>
      <c r="B4" s="258"/>
      <c r="C4" s="258"/>
      <c r="D4" s="258" t="s">
        <v>946</v>
      </c>
      <c r="E4" s="258" t="s">
        <v>947</v>
      </c>
      <c r="F4" s="258"/>
      <c r="G4" s="258" t="s">
        <v>52</v>
      </c>
      <c r="H4" s="258" t="s">
        <v>53</v>
      </c>
      <c r="I4" s="258"/>
    </row>
    <row r="5" spans="1:10" s="12" customFormat="1" ht="30" customHeight="1">
      <c r="A5" s="258"/>
      <c r="B5" s="258"/>
      <c r="C5" s="258"/>
      <c r="D5" s="258"/>
      <c r="E5" s="258"/>
      <c r="F5" s="258"/>
      <c r="G5" s="258"/>
      <c r="H5" s="47" t="s">
        <v>56</v>
      </c>
      <c r="I5" s="47" t="s">
        <v>68</v>
      </c>
    </row>
    <row r="6" spans="1:10" ht="15">
      <c r="A6" s="71" t="s">
        <v>126</v>
      </c>
      <c r="B6" s="71" t="s">
        <v>156</v>
      </c>
      <c r="C6" s="72">
        <v>937</v>
      </c>
      <c r="D6" s="79">
        <v>-0.21299254526091715</v>
      </c>
      <c r="E6" s="73">
        <v>-1.678908709338927</v>
      </c>
      <c r="F6" s="73">
        <v>63.828337874659404</v>
      </c>
      <c r="G6" s="74">
        <v>106</v>
      </c>
      <c r="H6" s="74">
        <v>108</v>
      </c>
      <c r="I6" s="74">
        <v>36</v>
      </c>
      <c r="J6" s="27"/>
    </row>
    <row r="7" spans="1:10" ht="19.899999999999999" customHeight="1">
      <c r="A7" s="71" t="s">
        <v>127</v>
      </c>
      <c r="B7" s="71" t="s">
        <v>233</v>
      </c>
      <c r="C7" s="72">
        <v>746</v>
      </c>
      <c r="D7" s="79">
        <v>-2.356020942408378</v>
      </c>
      <c r="E7" s="73">
        <v>-12.441314553990608</v>
      </c>
      <c r="F7" s="73">
        <v>59.11251980982567</v>
      </c>
      <c r="G7" s="74">
        <v>123</v>
      </c>
      <c r="H7" s="74">
        <v>141</v>
      </c>
      <c r="I7" s="74">
        <v>61</v>
      </c>
      <c r="J7" s="27"/>
    </row>
    <row r="8" spans="1:10" ht="15">
      <c r="A8" s="71" t="s">
        <v>128</v>
      </c>
      <c r="B8" s="71" t="s">
        <v>157</v>
      </c>
      <c r="C8" s="72">
        <v>1236</v>
      </c>
      <c r="D8" s="79">
        <v>-0.64308681672025614</v>
      </c>
      <c r="E8" s="73">
        <v>-7.6233183856502222</v>
      </c>
      <c r="F8" s="73">
        <v>53.115599484314572</v>
      </c>
      <c r="G8" s="74">
        <v>163</v>
      </c>
      <c r="H8" s="74">
        <v>171</v>
      </c>
      <c r="I8" s="74">
        <v>103</v>
      </c>
      <c r="J8" s="27"/>
    </row>
    <row r="9" spans="1:10" ht="15">
      <c r="A9" s="71" t="s">
        <v>129</v>
      </c>
      <c r="B9" s="71" t="s">
        <v>158</v>
      </c>
      <c r="C9" s="72">
        <v>1073</v>
      </c>
      <c r="D9" s="79">
        <v>0.75117370892019153</v>
      </c>
      <c r="E9" s="73">
        <v>-1.4692378328741995</v>
      </c>
      <c r="F9" s="73">
        <v>59.644246803779879</v>
      </c>
      <c r="G9" s="74">
        <v>142</v>
      </c>
      <c r="H9" s="74">
        <v>134</v>
      </c>
      <c r="I9" s="74">
        <v>89</v>
      </c>
      <c r="J9" s="27"/>
    </row>
    <row r="10" spans="1:10" ht="15">
      <c r="A10" s="71" t="s">
        <v>130</v>
      </c>
      <c r="B10" s="71" t="s">
        <v>159</v>
      </c>
      <c r="C10" s="72">
        <v>595</v>
      </c>
      <c r="D10" s="79">
        <v>1.7094017094017033</v>
      </c>
      <c r="E10" s="73">
        <v>4.5694200351493777</v>
      </c>
      <c r="F10" s="73">
        <v>62.108559498956161</v>
      </c>
      <c r="G10" s="74">
        <v>62</v>
      </c>
      <c r="H10" s="74">
        <v>52</v>
      </c>
      <c r="I10" s="74">
        <v>33</v>
      </c>
      <c r="J10" s="27"/>
    </row>
    <row r="11" spans="1:10" ht="15">
      <c r="A11" s="71" t="s">
        <v>131</v>
      </c>
      <c r="B11" s="71" t="s">
        <v>160</v>
      </c>
      <c r="C11" s="72">
        <v>834</v>
      </c>
      <c r="D11" s="79">
        <v>1.0909090909090935</v>
      </c>
      <c r="E11" s="73">
        <v>0.96852300242132117</v>
      </c>
      <c r="F11" s="73">
        <v>64.153846153846146</v>
      </c>
      <c r="G11" s="74">
        <v>93</v>
      </c>
      <c r="H11" s="74">
        <v>84</v>
      </c>
      <c r="I11" s="74">
        <v>50</v>
      </c>
      <c r="J11" s="27"/>
    </row>
    <row r="12" spans="1:10" ht="15">
      <c r="A12" s="71" t="s">
        <v>132</v>
      </c>
      <c r="B12" s="71" t="s">
        <v>161</v>
      </c>
      <c r="C12" s="72">
        <v>1478</v>
      </c>
      <c r="D12" s="79">
        <v>-1.3351134846462003</v>
      </c>
      <c r="E12" s="73">
        <v>9.8068350668647923</v>
      </c>
      <c r="F12" s="73">
        <v>57.689305230288838</v>
      </c>
      <c r="G12" s="74">
        <v>158</v>
      </c>
      <c r="H12" s="74">
        <v>178</v>
      </c>
      <c r="I12" s="74">
        <v>105</v>
      </c>
      <c r="J12" s="27"/>
    </row>
    <row r="13" spans="1:10" s="23" customFormat="1" ht="15">
      <c r="A13" s="76" t="s">
        <v>278</v>
      </c>
      <c r="B13" s="75" t="s">
        <v>32</v>
      </c>
      <c r="C13" s="72">
        <v>529</v>
      </c>
      <c r="D13" s="79">
        <v>-1.3059701492537386</v>
      </c>
      <c r="E13" s="73">
        <v>6.2248995983935913</v>
      </c>
      <c r="F13" s="73">
        <v>59.706546275395034</v>
      </c>
      <c r="G13" s="74">
        <v>68</v>
      </c>
      <c r="H13" s="74">
        <v>75</v>
      </c>
      <c r="I13" s="74">
        <v>45</v>
      </c>
      <c r="J13" s="28"/>
    </row>
    <row r="14" spans="1:10" s="23" customFormat="1" ht="15">
      <c r="A14" s="76" t="s">
        <v>279</v>
      </c>
      <c r="B14" s="75" t="s">
        <v>35</v>
      </c>
      <c r="C14" s="72">
        <v>949</v>
      </c>
      <c r="D14" s="79">
        <v>-1.3513513513513544</v>
      </c>
      <c r="E14" s="73">
        <v>11.910377358490564</v>
      </c>
      <c r="F14" s="73">
        <v>56.622911694510734</v>
      </c>
      <c r="G14" s="74">
        <v>90</v>
      </c>
      <c r="H14" s="74">
        <v>103</v>
      </c>
      <c r="I14" s="74">
        <v>60</v>
      </c>
      <c r="J14" s="28"/>
    </row>
    <row r="15" spans="1:10" ht="15">
      <c r="A15" s="71" t="s">
        <v>133</v>
      </c>
      <c r="B15" s="71" t="s">
        <v>162</v>
      </c>
      <c r="C15" s="72">
        <v>363</v>
      </c>
      <c r="D15" s="79">
        <v>4.6109510086455288</v>
      </c>
      <c r="E15" s="73">
        <v>-10.148514851485146</v>
      </c>
      <c r="F15" s="73">
        <v>60.399334442595674</v>
      </c>
      <c r="G15" s="74">
        <v>55</v>
      </c>
      <c r="H15" s="74">
        <v>39</v>
      </c>
      <c r="I15" s="74">
        <v>19</v>
      </c>
      <c r="J15" s="27"/>
    </row>
    <row r="16" spans="1:10" ht="15">
      <c r="A16" s="71" t="s">
        <v>134</v>
      </c>
      <c r="B16" s="71" t="s">
        <v>163</v>
      </c>
      <c r="C16" s="72">
        <v>576</v>
      </c>
      <c r="D16" s="79">
        <v>-12.859304084720122</v>
      </c>
      <c r="E16" s="73">
        <v>-36.283185840707965</v>
      </c>
      <c r="F16" s="73">
        <v>62.950819672131153</v>
      </c>
      <c r="G16" s="74">
        <v>132</v>
      </c>
      <c r="H16" s="74">
        <v>217</v>
      </c>
      <c r="I16" s="74">
        <v>82</v>
      </c>
      <c r="J16" s="27"/>
    </row>
    <row r="17" spans="1:10" ht="15">
      <c r="A17" s="71" t="s">
        <v>3</v>
      </c>
      <c r="B17" s="71" t="s">
        <v>164</v>
      </c>
      <c r="C17" s="72">
        <v>3708</v>
      </c>
      <c r="D17" s="79">
        <v>-1.7488076311605738</v>
      </c>
      <c r="E17" s="73">
        <v>-4.7031611410948386</v>
      </c>
      <c r="F17" s="73">
        <v>57.874200093647573</v>
      </c>
      <c r="G17" s="74">
        <v>289</v>
      </c>
      <c r="H17" s="74">
        <v>355</v>
      </c>
      <c r="I17" s="74">
        <v>208</v>
      </c>
      <c r="J17" s="27"/>
    </row>
    <row r="18" spans="1:10" s="23" customFormat="1" ht="15">
      <c r="A18" s="76" t="s">
        <v>4</v>
      </c>
      <c r="B18" s="75" t="s">
        <v>32</v>
      </c>
      <c r="C18" s="72">
        <v>2408</v>
      </c>
      <c r="D18" s="79">
        <v>-1.0682004930156097</v>
      </c>
      <c r="E18" s="73">
        <v>-6.3035019455252979</v>
      </c>
      <c r="F18" s="73">
        <v>59.811227024341775</v>
      </c>
      <c r="G18" s="74">
        <v>202</v>
      </c>
      <c r="H18" s="74">
        <v>228</v>
      </c>
      <c r="I18" s="74">
        <v>135</v>
      </c>
      <c r="J18" s="28"/>
    </row>
    <row r="19" spans="1:10" s="23" customFormat="1" ht="15">
      <c r="A19" s="76" t="s">
        <v>5</v>
      </c>
      <c r="B19" s="75" t="s">
        <v>31</v>
      </c>
      <c r="C19" s="72">
        <v>1300</v>
      </c>
      <c r="D19" s="79">
        <v>-2.9850746268656678</v>
      </c>
      <c r="E19" s="73">
        <v>-1.5897047691143058</v>
      </c>
      <c r="F19" s="73">
        <v>54.598908021839563</v>
      </c>
      <c r="G19" s="74">
        <v>87</v>
      </c>
      <c r="H19" s="74">
        <v>127</v>
      </c>
      <c r="I19" s="74">
        <v>73</v>
      </c>
      <c r="J19" s="28"/>
    </row>
    <row r="20" spans="1:10" ht="15">
      <c r="A20" s="71" t="s">
        <v>6</v>
      </c>
      <c r="B20" s="71" t="s">
        <v>165</v>
      </c>
      <c r="C20" s="72">
        <v>612</v>
      </c>
      <c r="D20" s="79">
        <v>1.8302828618968334</v>
      </c>
      <c r="E20" s="73">
        <v>-5.2631578947368496</v>
      </c>
      <c r="F20" s="73">
        <v>64.488935721812439</v>
      </c>
      <c r="G20" s="74">
        <v>74</v>
      </c>
      <c r="H20" s="74">
        <v>63</v>
      </c>
      <c r="I20" s="74">
        <v>38</v>
      </c>
      <c r="J20" s="27"/>
    </row>
    <row r="21" spans="1:10" ht="15">
      <c r="A21" s="71" t="s">
        <v>7</v>
      </c>
      <c r="B21" s="71" t="s">
        <v>166</v>
      </c>
      <c r="C21" s="72">
        <v>700</v>
      </c>
      <c r="D21" s="79">
        <v>-2.5069637883008369</v>
      </c>
      <c r="E21" s="73">
        <v>-13.580246913580254</v>
      </c>
      <c r="F21" s="73">
        <v>60.189165950128974</v>
      </c>
      <c r="G21" s="74">
        <v>73</v>
      </c>
      <c r="H21" s="74">
        <v>91</v>
      </c>
      <c r="I21" s="74">
        <v>44</v>
      </c>
      <c r="J21" s="27"/>
    </row>
    <row r="22" spans="1:10" ht="15">
      <c r="A22" s="71" t="s">
        <v>8</v>
      </c>
      <c r="B22" s="71" t="s">
        <v>167</v>
      </c>
      <c r="C22" s="72">
        <v>1028</v>
      </c>
      <c r="D22" s="79">
        <v>0.68560235063664265</v>
      </c>
      <c r="E22" s="73">
        <v>-17.429718875502004</v>
      </c>
      <c r="F22" s="73">
        <v>64.735516372795971</v>
      </c>
      <c r="G22" s="74">
        <v>143</v>
      </c>
      <c r="H22" s="74">
        <v>136</v>
      </c>
      <c r="I22" s="74">
        <v>90</v>
      </c>
      <c r="J22" s="27"/>
    </row>
    <row r="23" spans="1:10" s="23" customFormat="1" ht="15">
      <c r="A23" s="76" t="s">
        <v>9</v>
      </c>
      <c r="B23" s="75" t="s">
        <v>32</v>
      </c>
      <c r="C23" s="72">
        <v>410</v>
      </c>
      <c r="D23" s="79">
        <v>5.1282051282051384</v>
      </c>
      <c r="E23" s="73">
        <v>-19.449901768172879</v>
      </c>
      <c r="F23" s="73">
        <v>65.810593900481535</v>
      </c>
      <c r="G23" s="74">
        <v>70</v>
      </c>
      <c r="H23" s="74">
        <v>50</v>
      </c>
      <c r="I23" s="74">
        <v>30</v>
      </c>
      <c r="J23" s="28"/>
    </row>
    <row r="24" spans="1:10" s="23" customFormat="1" ht="15">
      <c r="A24" s="76" t="s">
        <v>10</v>
      </c>
      <c r="B24" s="75" t="s">
        <v>33</v>
      </c>
      <c r="C24" s="72">
        <v>618</v>
      </c>
      <c r="D24" s="79">
        <v>-2.0602218700475419</v>
      </c>
      <c r="E24" s="73">
        <v>-16.032608695652172</v>
      </c>
      <c r="F24" s="73">
        <v>64.041450777202073</v>
      </c>
      <c r="G24" s="74">
        <v>73</v>
      </c>
      <c r="H24" s="74">
        <v>86</v>
      </c>
      <c r="I24" s="74">
        <v>60</v>
      </c>
      <c r="J24" s="28"/>
    </row>
    <row r="25" spans="1:10" ht="15">
      <c r="A25" s="71" t="s">
        <v>11</v>
      </c>
      <c r="B25" s="71" t="s">
        <v>168</v>
      </c>
      <c r="C25" s="72">
        <v>468</v>
      </c>
      <c r="D25" s="79">
        <v>2.857142857142847</v>
      </c>
      <c r="E25" s="73">
        <v>13.868613138686129</v>
      </c>
      <c r="F25" s="73">
        <v>61.904761904761905</v>
      </c>
      <c r="G25" s="74">
        <v>58</v>
      </c>
      <c r="H25" s="74">
        <v>45</v>
      </c>
      <c r="I25" s="74">
        <v>20</v>
      </c>
      <c r="J25" s="27"/>
    </row>
    <row r="26" spans="1:10" ht="15">
      <c r="A26" s="71" t="s">
        <v>12</v>
      </c>
      <c r="B26" s="71" t="s">
        <v>169</v>
      </c>
      <c r="C26" s="72">
        <v>492</v>
      </c>
      <c r="D26" s="79">
        <v>2.4999999999999858</v>
      </c>
      <c r="E26" s="73">
        <v>-11.030741410488247</v>
      </c>
      <c r="F26" s="73">
        <v>57.142857142857139</v>
      </c>
      <c r="G26" s="74">
        <v>86</v>
      </c>
      <c r="H26" s="74">
        <v>74</v>
      </c>
      <c r="I26" s="74">
        <v>47</v>
      </c>
      <c r="J26" s="27"/>
    </row>
    <row r="27" spans="1:10" ht="15">
      <c r="A27" s="71" t="s">
        <v>13</v>
      </c>
      <c r="B27" s="71" t="s">
        <v>170</v>
      </c>
      <c r="C27" s="72">
        <v>497</v>
      </c>
      <c r="D27" s="79">
        <v>-4.7892720306513326</v>
      </c>
      <c r="E27" s="73">
        <v>0.81135902636917479</v>
      </c>
      <c r="F27" s="73">
        <v>55.345211581291764</v>
      </c>
      <c r="G27" s="74">
        <v>54</v>
      </c>
      <c r="H27" s="74">
        <v>79</v>
      </c>
      <c r="I27" s="74">
        <v>34</v>
      </c>
      <c r="J27" s="27"/>
    </row>
    <row r="28" spans="1:10" ht="15">
      <c r="A28" s="71" t="s">
        <v>14</v>
      </c>
      <c r="B28" s="71" t="s">
        <v>171</v>
      </c>
      <c r="C28" s="72">
        <v>1219</v>
      </c>
      <c r="D28" s="79">
        <v>0.24671052631579471</v>
      </c>
      <c r="E28" s="73">
        <v>-13.912429378531073</v>
      </c>
      <c r="F28" s="73">
        <v>57.554296506137867</v>
      </c>
      <c r="G28" s="74">
        <v>195</v>
      </c>
      <c r="H28" s="74">
        <v>192</v>
      </c>
      <c r="I28" s="74">
        <v>94</v>
      </c>
      <c r="J28" s="27"/>
    </row>
    <row r="29" spans="1:10" ht="15">
      <c r="A29" s="71" t="s">
        <v>15</v>
      </c>
      <c r="B29" s="71" t="s">
        <v>172</v>
      </c>
      <c r="C29" s="72">
        <v>519</v>
      </c>
      <c r="D29" s="79">
        <v>-1.7045454545454533</v>
      </c>
      <c r="E29" s="73">
        <v>-32.156862745098039</v>
      </c>
      <c r="F29" s="73">
        <v>67.931937172774866</v>
      </c>
      <c r="G29" s="74">
        <v>102</v>
      </c>
      <c r="H29" s="74">
        <v>111</v>
      </c>
      <c r="I29" s="74">
        <v>54</v>
      </c>
      <c r="J29" s="27"/>
    </row>
    <row r="30" spans="1:10" ht="15">
      <c r="A30" s="71" t="s">
        <v>16</v>
      </c>
      <c r="B30" s="71" t="s">
        <v>173</v>
      </c>
      <c r="C30" s="72">
        <v>1619</v>
      </c>
      <c r="D30" s="79">
        <v>-1.5805471124619999</v>
      </c>
      <c r="E30" s="73">
        <v>-4.2011834319526571</v>
      </c>
      <c r="F30" s="73">
        <v>56.70753064798599</v>
      </c>
      <c r="G30" s="74">
        <v>203</v>
      </c>
      <c r="H30" s="74">
        <v>229</v>
      </c>
      <c r="I30" s="74">
        <v>122</v>
      </c>
      <c r="J30" s="27"/>
    </row>
    <row r="31" spans="1:10" ht="15">
      <c r="A31" s="71" t="s">
        <v>17</v>
      </c>
      <c r="B31" s="71" t="s">
        <v>174</v>
      </c>
      <c r="C31" s="72">
        <v>696</v>
      </c>
      <c r="D31" s="79">
        <v>-8.4210526315789451</v>
      </c>
      <c r="E31" s="73">
        <v>-12.781954887218049</v>
      </c>
      <c r="F31" s="73">
        <v>64.206642066420656</v>
      </c>
      <c r="G31" s="74">
        <v>76</v>
      </c>
      <c r="H31" s="74">
        <v>140</v>
      </c>
      <c r="I31" s="74">
        <v>52</v>
      </c>
      <c r="J31" s="27"/>
    </row>
    <row r="32" spans="1:10" ht="15">
      <c r="A32" s="71" t="s">
        <v>18</v>
      </c>
      <c r="B32" s="71" t="s">
        <v>175</v>
      </c>
      <c r="C32" s="72">
        <v>6301</v>
      </c>
      <c r="D32" s="79">
        <v>0.25457438345266326</v>
      </c>
      <c r="E32" s="73">
        <v>18.999055712936737</v>
      </c>
      <c r="F32" s="73">
        <v>54.757973407491093</v>
      </c>
      <c r="G32" s="74">
        <v>652</v>
      </c>
      <c r="H32" s="74">
        <v>636</v>
      </c>
      <c r="I32" s="74">
        <v>439</v>
      </c>
      <c r="J32" s="27"/>
    </row>
    <row r="33" spans="1:10" s="23" customFormat="1" ht="15">
      <c r="A33" s="76" t="s">
        <v>19</v>
      </c>
      <c r="B33" s="75" t="s">
        <v>32</v>
      </c>
      <c r="C33" s="72">
        <v>2475</v>
      </c>
      <c r="D33" s="79">
        <v>0</v>
      </c>
      <c r="E33" s="73">
        <v>18.933205189812583</v>
      </c>
      <c r="F33" s="73">
        <v>58.482986767485826</v>
      </c>
      <c r="G33" s="74">
        <v>248</v>
      </c>
      <c r="H33" s="74">
        <v>248</v>
      </c>
      <c r="I33" s="74">
        <v>185</v>
      </c>
      <c r="J33" s="28"/>
    </row>
    <row r="34" spans="1:10" s="23" customFormat="1" ht="15">
      <c r="A34" s="76" t="s">
        <v>20</v>
      </c>
      <c r="B34" s="75" t="s">
        <v>34</v>
      </c>
      <c r="C34" s="72">
        <v>3826</v>
      </c>
      <c r="D34" s="79">
        <v>0.41994750656169799</v>
      </c>
      <c r="E34" s="73">
        <v>19.041692594897313</v>
      </c>
      <c r="F34" s="73">
        <v>52.591065292096218</v>
      </c>
      <c r="G34" s="74">
        <v>404</v>
      </c>
      <c r="H34" s="74">
        <v>388</v>
      </c>
      <c r="I34" s="74">
        <v>254</v>
      </c>
      <c r="J34" s="28"/>
    </row>
    <row r="35" spans="1:10" ht="15">
      <c r="A35" s="71" t="s">
        <v>21</v>
      </c>
      <c r="B35" s="71" t="s">
        <v>176</v>
      </c>
      <c r="C35" s="72">
        <v>543</v>
      </c>
      <c r="D35" s="79">
        <v>-6.5404475043029322</v>
      </c>
      <c r="E35" s="73">
        <v>-26.021798365122621</v>
      </c>
      <c r="F35" s="73">
        <v>61.564625850340136</v>
      </c>
      <c r="G35" s="74">
        <v>93</v>
      </c>
      <c r="H35" s="74">
        <v>131</v>
      </c>
      <c r="I35" s="74">
        <v>53</v>
      </c>
      <c r="J35" s="27"/>
    </row>
    <row r="36" spans="1:10" ht="15">
      <c r="A36" s="71" t="s">
        <v>22</v>
      </c>
      <c r="B36" s="71" t="s">
        <v>177</v>
      </c>
      <c r="C36" s="72">
        <v>985</v>
      </c>
      <c r="D36" s="79">
        <v>1.7561983471074285</v>
      </c>
      <c r="E36" s="73">
        <v>-8.9648798521256907</v>
      </c>
      <c r="F36" s="73">
        <v>60.915275200989484</v>
      </c>
      <c r="G36" s="74">
        <v>108</v>
      </c>
      <c r="H36" s="74">
        <v>91</v>
      </c>
      <c r="I36" s="74">
        <v>61</v>
      </c>
      <c r="J36" s="27"/>
    </row>
    <row r="37" spans="1:10" ht="15">
      <c r="A37" s="71" t="s">
        <v>23</v>
      </c>
      <c r="B37" s="71" t="s">
        <v>178</v>
      </c>
      <c r="C37" s="72">
        <v>852</v>
      </c>
      <c r="D37" s="79">
        <v>2.2809123649459906</v>
      </c>
      <c r="E37" s="73">
        <v>5.9701492537313356</v>
      </c>
      <c r="F37" s="73">
        <v>60.339943342776202</v>
      </c>
      <c r="G37" s="74">
        <v>105</v>
      </c>
      <c r="H37" s="74">
        <v>86</v>
      </c>
      <c r="I37" s="74">
        <v>48</v>
      </c>
      <c r="J37" s="27"/>
    </row>
    <row r="38" spans="1:10" ht="15">
      <c r="A38" s="71" t="s">
        <v>24</v>
      </c>
      <c r="B38" s="71" t="s">
        <v>179</v>
      </c>
      <c r="C38" s="72">
        <v>971</v>
      </c>
      <c r="D38" s="79">
        <v>-4.4291338582677184</v>
      </c>
      <c r="E38" s="73">
        <v>-8.9971883786316766</v>
      </c>
      <c r="F38" s="73">
        <v>63.216145833333336</v>
      </c>
      <c r="G38" s="74">
        <v>102</v>
      </c>
      <c r="H38" s="74">
        <v>147</v>
      </c>
      <c r="I38" s="74">
        <v>65</v>
      </c>
      <c r="J38" s="27"/>
    </row>
    <row r="39" spans="1:10" ht="15">
      <c r="A39" s="71" t="s">
        <v>25</v>
      </c>
      <c r="B39" s="71" t="s">
        <v>180</v>
      </c>
      <c r="C39" s="72">
        <v>385</v>
      </c>
      <c r="D39" s="79">
        <v>-2.7777777777777857</v>
      </c>
      <c r="E39" s="73">
        <v>-9.6244131455399042</v>
      </c>
      <c r="F39" s="73">
        <v>61.014263074484944</v>
      </c>
      <c r="G39" s="74">
        <v>76</v>
      </c>
      <c r="H39" s="74">
        <v>87</v>
      </c>
      <c r="I39" s="74">
        <v>34</v>
      </c>
      <c r="J39" s="27"/>
    </row>
    <row r="40" spans="1:10" ht="15">
      <c r="A40" s="71" t="s">
        <v>26</v>
      </c>
      <c r="B40" s="71" t="s">
        <v>181</v>
      </c>
      <c r="C40" s="72">
        <v>833</v>
      </c>
      <c r="D40" s="79">
        <v>-3.5879629629629619</v>
      </c>
      <c r="E40" s="73">
        <v>-20.210727969348667</v>
      </c>
      <c r="F40" s="73">
        <v>61.6580310880829</v>
      </c>
      <c r="G40" s="74">
        <v>171</v>
      </c>
      <c r="H40" s="74">
        <v>202</v>
      </c>
      <c r="I40" s="74">
        <v>82</v>
      </c>
      <c r="J40" s="27"/>
    </row>
    <row r="41" spans="1:10" ht="15">
      <c r="A41" s="71" t="s">
        <v>27</v>
      </c>
      <c r="B41" s="71" t="s">
        <v>182</v>
      </c>
      <c r="C41" s="72">
        <v>829</v>
      </c>
      <c r="D41" s="79">
        <v>-1.7772511848341281</v>
      </c>
      <c r="E41" s="73">
        <v>-7.1668533034714414</v>
      </c>
      <c r="F41" s="73">
        <v>64.563862928348911</v>
      </c>
      <c r="G41" s="74">
        <v>115</v>
      </c>
      <c r="H41" s="74">
        <v>130</v>
      </c>
      <c r="I41" s="74">
        <v>58</v>
      </c>
      <c r="J41" s="27"/>
    </row>
    <row r="42" spans="1:10" ht="15">
      <c r="A42" s="71" t="s">
        <v>28</v>
      </c>
      <c r="B42" s="71" t="s">
        <v>183</v>
      </c>
      <c r="C42" s="72">
        <v>401</v>
      </c>
      <c r="D42" s="79">
        <v>1.0075566750629861</v>
      </c>
      <c r="E42" s="73">
        <v>11.0803324099723</v>
      </c>
      <c r="F42" s="73">
        <v>62.170542635658911</v>
      </c>
      <c r="G42" s="74">
        <v>46</v>
      </c>
      <c r="H42" s="74">
        <v>42</v>
      </c>
      <c r="I42" s="74">
        <v>31</v>
      </c>
      <c r="J42" s="27"/>
    </row>
    <row r="43" spans="1:10" ht="15">
      <c r="A43" s="71" t="s">
        <v>29</v>
      </c>
      <c r="B43" s="71" t="s">
        <v>184</v>
      </c>
      <c r="C43" s="72">
        <v>972</v>
      </c>
      <c r="D43" s="79">
        <v>-0.20533880903489887</v>
      </c>
      <c r="E43" s="73">
        <v>3.1847133757961785</v>
      </c>
      <c r="F43" s="73">
        <v>62.307692307692307</v>
      </c>
      <c r="G43" s="74">
        <v>116</v>
      </c>
      <c r="H43" s="74">
        <v>118</v>
      </c>
      <c r="I43" s="74">
        <v>68</v>
      </c>
      <c r="J43" s="27"/>
    </row>
    <row r="44" spans="1:10" ht="15">
      <c r="A44" s="71" t="s">
        <v>30</v>
      </c>
      <c r="B44" s="71" t="s">
        <v>185</v>
      </c>
      <c r="C44" s="72">
        <v>974</v>
      </c>
      <c r="D44" s="79">
        <v>0.30895983522141535</v>
      </c>
      <c r="E44" s="73">
        <v>-15.304347826086968</v>
      </c>
      <c r="F44" s="73">
        <v>61.412358133669606</v>
      </c>
      <c r="G44" s="74">
        <v>137</v>
      </c>
      <c r="H44" s="74">
        <v>134</v>
      </c>
      <c r="I44" s="74">
        <v>59</v>
      </c>
      <c r="J44" s="27"/>
    </row>
    <row r="45" spans="1:10" s="23" customFormat="1" ht="13.5" customHeight="1">
      <c r="A45" s="261" t="s">
        <v>86</v>
      </c>
      <c r="B45" s="262"/>
      <c r="C45" s="98">
        <v>33442</v>
      </c>
      <c r="D45" s="130">
        <v>-0.99179915326998014</v>
      </c>
      <c r="E45" s="99">
        <v>-3.8940138517688325</v>
      </c>
      <c r="F45" s="99">
        <v>59.036825195071138</v>
      </c>
      <c r="G45" s="100">
        <v>4108</v>
      </c>
      <c r="H45" s="100">
        <v>4443</v>
      </c>
      <c r="I45" s="100">
        <v>2379</v>
      </c>
      <c r="J45" s="28"/>
    </row>
    <row r="46" spans="1:10" ht="15">
      <c r="A46" s="268" t="s">
        <v>769</v>
      </c>
      <c r="B46" s="268"/>
      <c r="C46" s="72">
        <v>5809</v>
      </c>
      <c r="D46" s="79">
        <v>-1.4086897488119519</v>
      </c>
      <c r="E46" s="73">
        <v>-8.7352710133542786</v>
      </c>
      <c r="F46" s="73">
        <v>60.560884070058385</v>
      </c>
      <c r="G46" s="74">
        <v>752</v>
      </c>
      <c r="H46" s="74">
        <v>835</v>
      </c>
      <c r="I46" s="74">
        <v>418</v>
      </c>
      <c r="J46" s="27"/>
    </row>
    <row r="47" spans="1:10" ht="15">
      <c r="A47" s="268" t="s">
        <v>770</v>
      </c>
      <c r="B47" s="268"/>
      <c r="C47" s="72">
        <v>6102</v>
      </c>
      <c r="D47" s="79">
        <v>-2.6328386787936751</v>
      </c>
      <c r="E47" s="73">
        <v>-11.833550065019509</v>
      </c>
      <c r="F47" s="73">
        <v>59.300291545189509</v>
      </c>
      <c r="G47" s="74">
        <v>700</v>
      </c>
      <c r="H47" s="74">
        <v>865</v>
      </c>
      <c r="I47" s="74">
        <v>433</v>
      </c>
      <c r="J47" s="27"/>
    </row>
    <row r="48" spans="1:10" ht="15">
      <c r="A48" s="268" t="s">
        <v>771</v>
      </c>
      <c r="B48" s="268"/>
      <c r="C48" s="72">
        <v>3657</v>
      </c>
      <c r="D48" s="79">
        <v>-0.21828103683492373</v>
      </c>
      <c r="E48" s="73">
        <v>-10.257668711656436</v>
      </c>
      <c r="F48" s="73">
        <v>62.374211154698955</v>
      </c>
      <c r="G48" s="74">
        <v>498</v>
      </c>
      <c r="H48" s="74">
        <v>506</v>
      </c>
      <c r="I48" s="74">
        <v>301</v>
      </c>
      <c r="J48" s="27"/>
    </row>
    <row r="49" spans="1:10" ht="15">
      <c r="A49" s="268" t="s">
        <v>772</v>
      </c>
      <c r="B49" s="268"/>
      <c r="C49" s="72">
        <v>5105</v>
      </c>
      <c r="D49" s="79">
        <v>-1.1233778810768911</v>
      </c>
      <c r="E49" s="73">
        <v>-7.8187071144817537</v>
      </c>
      <c r="F49" s="73">
        <v>60.378474275576579</v>
      </c>
      <c r="G49" s="74">
        <v>684</v>
      </c>
      <c r="H49" s="74">
        <v>742</v>
      </c>
      <c r="I49" s="74">
        <v>336</v>
      </c>
      <c r="J49" s="27"/>
    </row>
    <row r="50" spans="1:10" ht="15">
      <c r="A50" s="268" t="s">
        <v>773</v>
      </c>
      <c r="B50" s="268"/>
      <c r="C50" s="72">
        <v>12769</v>
      </c>
      <c r="D50" s="79">
        <v>-0.16419077404221127</v>
      </c>
      <c r="E50" s="73">
        <v>7.320558076987723</v>
      </c>
      <c r="F50" s="73">
        <v>56.887641450592533</v>
      </c>
      <c r="G50" s="74">
        <v>1474</v>
      </c>
      <c r="H50" s="74">
        <v>1495</v>
      </c>
      <c r="I50" s="74">
        <v>891</v>
      </c>
      <c r="J50" s="27"/>
    </row>
    <row r="51" spans="1:10">
      <c r="D51" s="26"/>
    </row>
    <row r="52" spans="1:10">
      <c r="B52" s="29"/>
      <c r="C52" s="30"/>
      <c r="D52" s="31"/>
      <c r="E52" s="31"/>
      <c r="F52" s="31"/>
      <c r="G52" s="31"/>
      <c r="H52" s="31"/>
    </row>
  </sheetData>
  <mergeCells count="18">
    <mergeCell ref="G4:G5"/>
    <mergeCell ref="H4:I4"/>
    <mergeCell ref="A1:I1"/>
    <mergeCell ref="A3:A5"/>
    <mergeCell ref="B3:B5"/>
    <mergeCell ref="C3:C5"/>
    <mergeCell ref="D3:E3"/>
    <mergeCell ref="G3:I3"/>
    <mergeCell ref="A2:I2"/>
    <mergeCell ref="A49:B49"/>
    <mergeCell ref="A50:B50"/>
    <mergeCell ref="F3:F5"/>
    <mergeCell ref="A45:B45"/>
    <mergeCell ref="A46:B46"/>
    <mergeCell ref="A47:B47"/>
    <mergeCell ref="A48:B48"/>
    <mergeCell ref="D4:D5"/>
    <mergeCell ref="E4:E5"/>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40" t="s">
        <v>950</v>
      </c>
      <c r="B1" s="240"/>
      <c r="C1" s="240"/>
      <c r="D1" s="240"/>
      <c r="E1" s="240"/>
      <c r="F1" s="240"/>
      <c r="G1" s="240"/>
      <c r="H1" s="240"/>
      <c r="I1" s="240"/>
      <c r="J1" s="240"/>
      <c r="K1" s="240"/>
      <c r="L1" s="240"/>
      <c r="M1" s="240"/>
      <c r="N1" s="240"/>
      <c r="O1" s="240"/>
      <c r="P1" s="240"/>
      <c r="Q1" s="240"/>
      <c r="R1" s="240"/>
      <c r="S1" s="128" t="s">
        <v>754</v>
      </c>
    </row>
    <row r="2" spans="1:19" ht="14.25" customHeight="1">
      <c r="A2" s="269" t="s">
        <v>812</v>
      </c>
      <c r="B2" s="269"/>
      <c r="C2" s="269"/>
      <c r="D2" s="269"/>
      <c r="E2" s="269"/>
      <c r="F2" s="269"/>
      <c r="G2" s="269"/>
      <c r="H2" s="269"/>
      <c r="I2" s="269"/>
      <c r="J2" s="269"/>
      <c r="K2" s="269"/>
      <c r="L2" s="269"/>
      <c r="M2" s="269"/>
      <c r="N2" s="269"/>
      <c r="O2" s="269"/>
      <c r="P2" s="269"/>
      <c r="Q2" s="269"/>
      <c r="R2" s="269"/>
    </row>
    <row r="3" spans="1:19" ht="13.5" customHeight="1">
      <c r="A3" s="258" t="s">
        <v>87</v>
      </c>
      <c r="B3" s="258" t="s">
        <v>2</v>
      </c>
      <c r="C3" s="264" t="s">
        <v>951</v>
      </c>
      <c r="D3" s="264" t="s">
        <v>49</v>
      </c>
      <c r="E3" s="264"/>
      <c r="F3" s="264"/>
      <c r="G3" s="264"/>
      <c r="H3" s="264"/>
      <c r="I3" s="264"/>
      <c r="J3" s="264"/>
      <c r="K3" s="264"/>
      <c r="L3" s="264"/>
      <c r="M3" s="264"/>
      <c r="N3" s="264"/>
      <c r="O3" s="264"/>
      <c r="P3" s="264"/>
      <c r="Q3" s="264"/>
      <c r="R3" s="264"/>
    </row>
    <row r="4" spans="1:19" ht="13.5" customHeight="1">
      <c r="A4" s="258"/>
      <c r="B4" s="258"/>
      <c r="C4" s="264"/>
      <c r="D4" s="263" t="s">
        <v>57</v>
      </c>
      <c r="E4" s="265" t="s">
        <v>58</v>
      </c>
      <c r="F4" s="263" t="s">
        <v>71</v>
      </c>
      <c r="G4" s="263" t="s">
        <v>72</v>
      </c>
      <c r="H4" s="263" t="s">
        <v>66</v>
      </c>
      <c r="I4" s="263" t="s">
        <v>135</v>
      </c>
      <c r="J4" s="263" t="s">
        <v>188</v>
      </c>
      <c r="K4" s="263" t="s">
        <v>189</v>
      </c>
      <c r="L4" s="265" t="s">
        <v>190</v>
      </c>
      <c r="M4" s="263" t="s">
        <v>191</v>
      </c>
      <c r="N4" s="265" t="s">
        <v>192</v>
      </c>
      <c r="O4" s="263" t="s">
        <v>193</v>
      </c>
      <c r="P4" s="263" t="s">
        <v>194</v>
      </c>
      <c r="Q4" s="263" t="s">
        <v>195</v>
      </c>
      <c r="R4" s="263" t="s">
        <v>59</v>
      </c>
    </row>
    <row r="5" spans="1:19" ht="70.5" customHeight="1">
      <c r="A5" s="258"/>
      <c r="B5" s="258"/>
      <c r="C5" s="264"/>
      <c r="D5" s="263"/>
      <c r="E5" s="265"/>
      <c r="F5" s="263"/>
      <c r="G5" s="263"/>
      <c r="H5" s="263"/>
      <c r="I5" s="263"/>
      <c r="J5" s="263"/>
      <c r="K5" s="263"/>
      <c r="L5" s="265"/>
      <c r="M5" s="263"/>
      <c r="N5" s="265"/>
      <c r="O5" s="263"/>
      <c r="P5" s="263"/>
      <c r="Q5" s="263"/>
      <c r="R5" s="263"/>
    </row>
    <row r="6" spans="1:19" ht="15">
      <c r="A6" s="71" t="s">
        <v>126</v>
      </c>
      <c r="B6" s="71" t="s">
        <v>156</v>
      </c>
      <c r="C6" s="78">
        <v>40</v>
      </c>
      <c r="D6" s="7">
        <v>3</v>
      </c>
      <c r="E6" s="7">
        <v>0</v>
      </c>
      <c r="F6" s="7">
        <v>10</v>
      </c>
      <c r="G6" s="7">
        <v>22</v>
      </c>
      <c r="H6" s="7">
        <v>0</v>
      </c>
      <c r="I6" s="7">
        <v>0</v>
      </c>
      <c r="J6" s="7">
        <v>0</v>
      </c>
      <c r="K6" s="7">
        <v>0</v>
      </c>
      <c r="L6" s="7">
        <v>0</v>
      </c>
      <c r="M6" s="72">
        <v>0</v>
      </c>
      <c r="N6" s="72">
        <v>0</v>
      </c>
      <c r="O6" s="72">
        <v>0</v>
      </c>
      <c r="P6" s="72">
        <v>2</v>
      </c>
      <c r="Q6" s="72">
        <v>3</v>
      </c>
      <c r="R6" s="72">
        <v>0</v>
      </c>
    </row>
    <row r="7" spans="1:19" ht="15">
      <c r="A7" s="71" t="s">
        <v>127</v>
      </c>
      <c r="B7" s="71" t="s">
        <v>233</v>
      </c>
      <c r="C7" s="78">
        <v>27</v>
      </c>
      <c r="D7" s="7">
        <v>5</v>
      </c>
      <c r="E7" s="7">
        <v>1</v>
      </c>
      <c r="F7" s="7">
        <v>3</v>
      </c>
      <c r="G7" s="7">
        <v>10</v>
      </c>
      <c r="H7" s="7">
        <v>1</v>
      </c>
      <c r="I7" s="7">
        <v>0</v>
      </c>
      <c r="J7" s="7">
        <v>0</v>
      </c>
      <c r="K7" s="7">
        <v>0</v>
      </c>
      <c r="L7" s="7">
        <v>0</v>
      </c>
      <c r="M7" s="72">
        <v>0</v>
      </c>
      <c r="N7" s="72">
        <v>0</v>
      </c>
      <c r="O7" s="72">
        <v>0</v>
      </c>
      <c r="P7" s="72">
        <v>5</v>
      </c>
      <c r="Q7" s="72">
        <v>0</v>
      </c>
      <c r="R7" s="72">
        <v>2</v>
      </c>
    </row>
    <row r="8" spans="1:19" ht="15">
      <c r="A8" s="71" t="s">
        <v>128</v>
      </c>
      <c r="B8" s="71" t="s">
        <v>157</v>
      </c>
      <c r="C8" s="78">
        <v>32</v>
      </c>
      <c r="D8" s="7">
        <v>1</v>
      </c>
      <c r="E8" s="7">
        <v>0</v>
      </c>
      <c r="F8" s="7">
        <v>1</v>
      </c>
      <c r="G8" s="7">
        <v>20</v>
      </c>
      <c r="H8" s="7">
        <v>0</v>
      </c>
      <c r="I8" s="7">
        <v>0</v>
      </c>
      <c r="J8" s="7">
        <v>0</v>
      </c>
      <c r="K8" s="7">
        <v>1</v>
      </c>
      <c r="L8" s="7">
        <v>0</v>
      </c>
      <c r="M8" s="72">
        <v>1</v>
      </c>
      <c r="N8" s="72">
        <v>0</v>
      </c>
      <c r="O8" s="72">
        <v>0</v>
      </c>
      <c r="P8" s="72">
        <v>7</v>
      </c>
      <c r="Q8" s="72">
        <v>1</v>
      </c>
      <c r="R8" s="72">
        <v>0</v>
      </c>
    </row>
    <row r="9" spans="1:19" ht="15">
      <c r="A9" s="71" t="s">
        <v>129</v>
      </c>
      <c r="B9" s="71" t="s">
        <v>158</v>
      </c>
      <c r="C9" s="78">
        <v>32</v>
      </c>
      <c r="D9" s="7">
        <v>1</v>
      </c>
      <c r="E9" s="7">
        <v>0</v>
      </c>
      <c r="F9" s="7">
        <v>0</v>
      </c>
      <c r="G9" s="7">
        <v>22</v>
      </c>
      <c r="H9" s="7">
        <v>0</v>
      </c>
      <c r="I9" s="7">
        <v>0</v>
      </c>
      <c r="J9" s="7">
        <v>0</v>
      </c>
      <c r="K9" s="7">
        <v>0</v>
      </c>
      <c r="L9" s="7">
        <v>0</v>
      </c>
      <c r="M9" s="72">
        <v>0</v>
      </c>
      <c r="N9" s="72">
        <v>0</v>
      </c>
      <c r="O9" s="72">
        <v>0</v>
      </c>
      <c r="P9" s="72">
        <v>8</v>
      </c>
      <c r="Q9" s="72">
        <v>1</v>
      </c>
      <c r="R9" s="72">
        <v>0</v>
      </c>
    </row>
    <row r="10" spans="1:19" ht="15">
      <c r="A10" s="71" t="s">
        <v>130</v>
      </c>
      <c r="B10" s="71" t="s">
        <v>159</v>
      </c>
      <c r="C10" s="78">
        <v>12</v>
      </c>
      <c r="D10" s="7">
        <v>0</v>
      </c>
      <c r="E10" s="7">
        <v>0</v>
      </c>
      <c r="F10" s="7">
        <v>0</v>
      </c>
      <c r="G10" s="7">
        <v>12</v>
      </c>
      <c r="H10" s="7">
        <v>0</v>
      </c>
      <c r="I10" s="7">
        <v>0</v>
      </c>
      <c r="J10" s="7">
        <v>0</v>
      </c>
      <c r="K10" s="7">
        <v>0</v>
      </c>
      <c r="L10" s="7">
        <v>0</v>
      </c>
      <c r="M10" s="72">
        <v>0</v>
      </c>
      <c r="N10" s="72">
        <v>0</v>
      </c>
      <c r="O10" s="72">
        <v>0</v>
      </c>
      <c r="P10" s="72">
        <v>0</v>
      </c>
      <c r="Q10" s="72">
        <v>0</v>
      </c>
      <c r="R10" s="72">
        <v>0</v>
      </c>
    </row>
    <row r="11" spans="1:19" ht="15">
      <c r="A11" s="71" t="s">
        <v>131</v>
      </c>
      <c r="B11" s="71" t="s">
        <v>160</v>
      </c>
      <c r="C11" s="78">
        <v>16</v>
      </c>
      <c r="D11" s="7">
        <v>2</v>
      </c>
      <c r="E11" s="7">
        <v>0</v>
      </c>
      <c r="F11" s="7">
        <v>0</v>
      </c>
      <c r="G11" s="7">
        <v>12</v>
      </c>
      <c r="H11" s="7">
        <v>0</v>
      </c>
      <c r="I11" s="7">
        <v>0</v>
      </c>
      <c r="J11" s="7">
        <v>0</v>
      </c>
      <c r="K11" s="7">
        <v>0</v>
      </c>
      <c r="L11" s="7">
        <v>0</v>
      </c>
      <c r="M11" s="72">
        <v>0</v>
      </c>
      <c r="N11" s="72">
        <v>0</v>
      </c>
      <c r="O11" s="72">
        <v>0</v>
      </c>
      <c r="P11" s="72">
        <v>0</v>
      </c>
      <c r="Q11" s="72">
        <v>2</v>
      </c>
      <c r="R11" s="72">
        <v>0</v>
      </c>
    </row>
    <row r="12" spans="1:19" ht="15">
      <c r="A12" s="71" t="s">
        <v>132</v>
      </c>
      <c r="B12" s="71" t="s">
        <v>161</v>
      </c>
      <c r="C12" s="78">
        <v>41</v>
      </c>
      <c r="D12" s="7">
        <v>4</v>
      </c>
      <c r="E12" s="7">
        <v>1</v>
      </c>
      <c r="F12" s="7">
        <v>9</v>
      </c>
      <c r="G12" s="7">
        <v>7</v>
      </c>
      <c r="H12" s="7">
        <v>0</v>
      </c>
      <c r="I12" s="7">
        <v>0</v>
      </c>
      <c r="J12" s="7">
        <v>0</v>
      </c>
      <c r="K12" s="7">
        <v>0</v>
      </c>
      <c r="L12" s="7">
        <v>3</v>
      </c>
      <c r="M12" s="72">
        <v>2</v>
      </c>
      <c r="N12" s="72">
        <v>0</v>
      </c>
      <c r="O12" s="72">
        <v>0</v>
      </c>
      <c r="P12" s="72">
        <v>7</v>
      </c>
      <c r="Q12" s="72">
        <v>8</v>
      </c>
      <c r="R12" s="72">
        <v>0</v>
      </c>
    </row>
    <row r="13" spans="1:19" s="32" customFormat="1" ht="15" customHeight="1">
      <c r="A13" s="76" t="s">
        <v>278</v>
      </c>
      <c r="B13" s="75" t="s">
        <v>32</v>
      </c>
      <c r="C13" s="78">
        <v>18</v>
      </c>
      <c r="D13" s="7">
        <v>2</v>
      </c>
      <c r="E13" s="7">
        <v>1</v>
      </c>
      <c r="F13" s="7">
        <v>5</v>
      </c>
      <c r="G13" s="7">
        <v>3</v>
      </c>
      <c r="H13" s="7">
        <v>0</v>
      </c>
      <c r="I13" s="7">
        <v>0</v>
      </c>
      <c r="J13" s="7">
        <v>0</v>
      </c>
      <c r="K13" s="7">
        <v>0</v>
      </c>
      <c r="L13" s="7">
        <v>1</v>
      </c>
      <c r="M13" s="72">
        <v>1</v>
      </c>
      <c r="N13" s="72">
        <v>0</v>
      </c>
      <c r="O13" s="72">
        <v>0</v>
      </c>
      <c r="P13" s="72">
        <v>3</v>
      </c>
      <c r="Q13" s="72">
        <v>2</v>
      </c>
      <c r="R13" s="72">
        <v>0</v>
      </c>
    </row>
    <row r="14" spans="1:19" s="32" customFormat="1" ht="15.75" customHeight="1">
      <c r="A14" s="76" t="s">
        <v>279</v>
      </c>
      <c r="B14" s="75" t="s">
        <v>35</v>
      </c>
      <c r="C14" s="78">
        <v>23</v>
      </c>
      <c r="D14" s="7">
        <v>2</v>
      </c>
      <c r="E14" s="7">
        <v>0</v>
      </c>
      <c r="F14" s="7">
        <v>4</v>
      </c>
      <c r="G14" s="7">
        <v>4</v>
      </c>
      <c r="H14" s="7">
        <v>0</v>
      </c>
      <c r="I14" s="7">
        <v>0</v>
      </c>
      <c r="J14" s="7">
        <v>0</v>
      </c>
      <c r="K14" s="7">
        <v>0</v>
      </c>
      <c r="L14" s="7">
        <v>2</v>
      </c>
      <c r="M14" s="72">
        <v>1</v>
      </c>
      <c r="N14" s="72">
        <v>0</v>
      </c>
      <c r="O14" s="72">
        <v>0</v>
      </c>
      <c r="P14" s="72">
        <v>4</v>
      </c>
      <c r="Q14" s="72">
        <v>6</v>
      </c>
      <c r="R14" s="72">
        <v>0</v>
      </c>
    </row>
    <row r="15" spans="1:19" ht="15">
      <c r="A15" s="71" t="s">
        <v>133</v>
      </c>
      <c r="B15" s="71" t="s">
        <v>162</v>
      </c>
      <c r="C15" s="78">
        <v>15</v>
      </c>
      <c r="D15" s="7">
        <v>0</v>
      </c>
      <c r="E15" s="7">
        <v>3</v>
      </c>
      <c r="F15" s="7">
        <v>0</v>
      </c>
      <c r="G15" s="7">
        <v>9</v>
      </c>
      <c r="H15" s="7">
        <v>0</v>
      </c>
      <c r="I15" s="7">
        <v>0</v>
      </c>
      <c r="J15" s="7">
        <v>0</v>
      </c>
      <c r="K15" s="7">
        <v>0</v>
      </c>
      <c r="L15" s="7">
        <v>0</v>
      </c>
      <c r="M15" s="72">
        <v>0</v>
      </c>
      <c r="N15" s="72">
        <v>0</v>
      </c>
      <c r="O15" s="72">
        <v>0</v>
      </c>
      <c r="P15" s="72">
        <v>3</v>
      </c>
      <c r="Q15" s="72">
        <v>0</v>
      </c>
      <c r="R15" s="72">
        <v>0</v>
      </c>
    </row>
    <row r="16" spans="1:19" ht="15">
      <c r="A16" s="71" t="s">
        <v>134</v>
      </c>
      <c r="B16" s="71" t="s">
        <v>163</v>
      </c>
      <c r="C16" s="78">
        <v>33</v>
      </c>
      <c r="D16" s="7">
        <v>2</v>
      </c>
      <c r="E16" s="7">
        <v>0</v>
      </c>
      <c r="F16" s="7">
        <v>3</v>
      </c>
      <c r="G16" s="7">
        <v>23</v>
      </c>
      <c r="H16" s="7">
        <v>0</v>
      </c>
      <c r="I16" s="7">
        <v>0</v>
      </c>
      <c r="J16" s="7">
        <v>0</v>
      </c>
      <c r="K16" s="7">
        <v>0</v>
      </c>
      <c r="L16" s="7">
        <v>1</v>
      </c>
      <c r="M16" s="72">
        <v>0</v>
      </c>
      <c r="N16" s="72">
        <v>0</v>
      </c>
      <c r="O16" s="72">
        <v>0</v>
      </c>
      <c r="P16" s="72">
        <v>3</v>
      </c>
      <c r="Q16" s="72">
        <v>1</v>
      </c>
      <c r="R16" s="72">
        <v>0</v>
      </c>
    </row>
    <row r="17" spans="1:18" ht="15">
      <c r="A17" s="71" t="s">
        <v>3</v>
      </c>
      <c r="B17" s="71" t="s">
        <v>164</v>
      </c>
      <c r="C17" s="78">
        <v>76</v>
      </c>
      <c r="D17" s="7">
        <v>5</v>
      </c>
      <c r="E17" s="7">
        <v>4</v>
      </c>
      <c r="F17" s="7">
        <v>1</v>
      </c>
      <c r="G17" s="7">
        <v>48</v>
      </c>
      <c r="H17" s="7">
        <v>0</v>
      </c>
      <c r="I17" s="7">
        <v>1</v>
      </c>
      <c r="J17" s="7">
        <v>0</v>
      </c>
      <c r="K17" s="7">
        <v>0</v>
      </c>
      <c r="L17" s="7">
        <v>5</v>
      </c>
      <c r="M17" s="72">
        <v>1</v>
      </c>
      <c r="N17" s="72">
        <v>0</v>
      </c>
      <c r="O17" s="72">
        <v>0</v>
      </c>
      <c r="P17" s="72">
        <v>7</v>
      </c>
      <c r="Q17" s="72">
        <v>4</v>
      </c>
      <c r="R17" s="72">
        <v>0</v>
      </c>
    </row>
    <row r="18" spans="1:18" s="32" customFormat="1" ht="13.5" customHeight="1">
      <c r="A18" s="76" t="s">
        <v>4</v>
      </c>
      <c r="B18" s="75" t="s">
        <v>32</v>
      </c>
      <c r="C18" s="78">
        <v>50</v>
      </c>
      <c r="D18" s="7">
        <v>4</v>
      </c>
      <c r="E18" s="7">
        <v>3</v>
      </c>
      <c r="F18" s="7">
        <v>0</v>
      </c>
      <c r="G18" s="7">
        <v>33</v>
      </c>
      <c r="H18" s="7">
        <v>0</v>
      </c>
      <c r="I18" s="7">
        <v>0</v>
      </c>
      <c r="J18" s="7">
        <v>0</v>
      </c>
      <c r="K18" s="7">
        <v>0</v>
      </c>
      <c r="L18" s="7">
        <v>5</v>
      </c>
      <c r="M18" s="72">
        <v>0</v>
      </c>
      <c r="N18" s="72">
        <v>0</v>
      </c>
      <c r="O18" s="72">
        <v>0</v>
      </c>
      <c r="P18" s="72">
        <v>4</v>
      </c>
      <c r="Q18" s="72">
        <v>1</v>
      </c>
      <c r="R18" s="72">
        <v>0</v>
      </c>
    </row>
    <row r="19" spans="1:18" s="32" customFormat="1" ht="14.25" customHeight="1">
      <c r="A19" s="76" t="s">
        <v>5</v>
      </c>
      <c r="B19" s="75" t="s">
        <v>31</v>
      </c>
      <c r="C19" s="78">
        <v>26</v>
      </c>
      <c r="D19" s="7">
        <v>1</v>
      </c>
      <c r="E19" s="7">
        <v>1</v>
      </c>
      <c r="F19" s="7">
        <v>1</v>
      </c>
      <c r="G19" s="7">
        <v>15</v>
      </c>
      <c r="H19" s="7">
        <v>0</v>
      </c>
      <c r="I19" s="7">
        <v>1</v>
      </c>
      <c r="J19" s="7">
        <v>0</v>
      </c>
      <c r="K19" s="7">
        <v>0</v>
      </c>
      <c r="L19" s="7">
        <v>0</v>
      </c>
      <c r="M19" s="72">
        <v>1</v>
      </c>
      <c r="N19" s="72">
        <v>0</v>
      </c>
      <c r="O19" s="72">
        <v>0</v>
      </c>
      <c r="P19" s="72">
        <v>3</v>
      </c>
      <c r="Q19" s="72">
        <v>3</v>
      </c>
      <c r="R19" s="72">
        <v>0</v>
      </c>
    </row>
    <row r="20" spans="1:18" ht="15">
      <c r="A20" s="71" t="s">
        <v>6</v>
      </c>
      <c r="B20" s="71" t="s">
        <v>165</v>
      </c>
      <c r="C20" s="78">
        <v>13</v>
      </c>
      <c r="D20" s="7">
        <v>3</v>
      </c>
      <c r="E20" s="7">
        <v>0</v>
      </c>
      <c r="F20" s="7">
        <v>0</v>
      </c>
      <c r="G20" s="7">
        <v>3</v>
      </c>
      <c r="H20" s="7">
        <v>2</v>
      </c>
      <c r="I20" s="7">
        <v>0</v>
      </c>
      <c r="J20" s="7">
        <v>0</v>
      </c>
      <c r="K20" s="7">
        <v>0</v>
      </c>
      <c r="L20" s="7">
        <v>0</v>
      </c>
      <c r="M20" s="72">
        <v>0</v>
      </c>
      <c r="N20" s="72">
        <v>0</v>
      </c>
      <c r="O20" s="72">
        <v>0</v>
      </c>
      <c r="P20" s="72">
        <v>5</v>
      </c>
      <c r="Q20" s="72">
        <v>0</v>
      </c>
      <c r="R20" s="72">
        <v>0</v>
      </c>
    </row>
    <row r="21" spans="1:18" ht="15">
      <c r="A21" s="71" t="s">
        <v>7</v>
      </c>
      <c r="B21" s="71" t="s">
        <v>166</v>
      </c>
      <c r="C21" s="78">
        <v>23</v>
      </c>
      <c r="D21" s="7">
        <v>1</v>
      </c>
      <c r="E21" s="7">
        <v>0</v>
      </c>
      <c r="F21" s="7">
        <v>0</v>
      </c>
      <c r="G21" s="7">
        <v>14</v>
      </c>
      <c r="H21" s="7">
        <v>0</v>
      </c>
      <c r="I21" s="7">
        <v>0</v>
      </c>
      <c r="J21" s="7">
        <v>0</v>
      </c>
      <c r="K21" s="7">
        <v>0</v>
      </c>
      <c r="L21" s="7">
        <v>1</v>
      </c>
      <c r="M21" s="72">
        <v>0</v>
      </c>
      <c r="N21" s="72">
        <v>0</v>
      </c>
      <c r="O21" s="72">
        <v>0</v>
      </c>
      <c r="P21" s="72">
        <v>2</v>
      </c>
      <c r="Q21" s="72">
        <v>5</v>
      </c>
      <c r="R21" s="72">
        <v>0</v>
      </c>
    </row>
    <row r="22" spans="1:18" ht="15">
      <c r="A22" s="71" t="s">
        <v>8</v>
      </c>
      <c r="B22" s="71" t="s">
        <v>167</v>
      </c>
      <c r="C22" s="78">
        <v>19</v>
      </c>
      <c r="D22" s="7">
        <v>1</v>
      </c>
      <c r="E22" s="7">
        <v>0</v>
      </c>
      <c r="F22" s="7">
        <v>1</v>
      </c>
      <c r="G22" s="7">
        <v>7</v>
      </c>
      <c r="H22" s="7">
        <v>0</v>
      </c>
      <c r="I22" s="7">
        <v>0</v>
      </c>
      <c r="J22" s="7">
        <v>0</v>
      </c>
      <c r="K22" s="7">
        <v>0</v>
      </c>
      <c r="L22" s="7">
        <v>1</v>
      </c>
      <c r="M22" s="72">
        <v>0</v>
      </c>
      <c r="N22" s="72">
        <v>0</v>
      </c>
      <c r="O22" s="72">
        <v>0</v>
      </c>
      <c r="P22" s="72">
        <v>6</v>
      </c>
      <c r="Q22" s="72">
        <v>2</v>
      </c>
      <c r="R22" s="72">
        <v>1</v>
      </c>
    </row>
    <row r="23" spans="1:18" s="32" customFormat="1" ht="12.75" customHeight="1">
      <c r="A23" s="76" t="s">
        <v>9</v>
      </c>
      <c r="B23" s="75" t="s">
        <v>32</v>
      </c>
      <c r="C23" s="78">
        <v>7</v>
      </c>
      <c r="D23" s="7">
        <v>0</v>
      </c>
      <c r="E23" s="7">
        <v>0</v>
      </c>
      <c r="F23" s="7">
        <v>1</v>
      </c>
      <c r="G23" s="7">
        <v>3</v>
      </c>
      <c r="H23" s="7">
        <v>0</v>
      </c>
      <c r="I23" s="7">
        <v>0</v>
      </c>
      <c r="J23" s="7">
        <v>0</v>
      </c>
      <c r="K23" s="7">
        <v>0</v>
      </c>
      <c r="L23" s="7">
        <v>0</v>
      </c>
      <c r="M23" s="72">
        <v>0</v>
      </c>
      <c r="N23" s="72">
        <v>0</v>
      </c>
      <c r="O23" s="72">
        <v>0</v>
      </c>
      <c r="P23" s="72">
        <v>3</v>
      </c>
      <c r="Q23" s="72">
        <v>0</v>
      </c>
      <c r="R23" s="72">
        <v>0</v>
      </c>
    </row>
    <row r="24" spans="1:18" s="32" customFormat="1" ht="14.25" customHeight="1">
      <c r="A24" s="76" t="s">
        <v>10</v>
      </c>
      <c r="B24" s="75" t="s">
        <v>33</v>
      </c>
      <c r="C24" s="78">
        <v>12</v>
      </c>
      <c r="D24" s="7">
        <v>1</v>
      </c>
      <c r="E24" s="7">
        <v>0</v>
      </c>
      <c r="F24" s="7">
        <v>0</v>
      </c>
      <c r="G24" s="7">
        <v>4</v>
      </c>
      <c r="H24" s="7">
        <v>0</v>
      </c>
      <c r="I24" s="7">
        <v>0</v>
      </c>
      <c r="J24" s="7">
        <v>0</v>
      </c>
      <c r="K24" s="7">
        <v>0</v>
      </c>
      <c r="L24" s="7">
        <v>1</v>
      </c>
      <c r="M24" s="72">
        <v>0</v>
      </c>
      <c r="N24" s="72">
        <v>0</v>
      </c>
      <c r="O24" s="72">
        <v>0</v>
      </c>
      <c r="P24" s="72">
        <v>3</v>
      </c>
      <c r="Q24" s="72">
        <v>2</v>
      </c>
      <c r="R24" s="72">
        <v>1</v>
      </c>
    </row>
    <row r="25" spans="1:18" ht="15">
      <c r="A25" s="71" t="s">
        <v>11</v>
      </c>
      <c r="B25" s="71" t="s">
        <v>168</v>
      </c>
      <c r="C25" s="78">
        <v>18</v>
      </c>
      <c r="D25" s="7">
        <v>1</v>
      </c>
      <c r="E25" s="7">
        <v>0</v>
      </c>
      <c r="F25" s="7">
        <v>1</v>
      </c>
      <c r="G25" s="7">
        <v>12</v>
      </c>
      <c r="H25" s="7">
        <v>0</v>
      </c>
      <c r="I25" s="7">
        <v>0</v>
      </c>
      <c r="J25" s="7">
        <v>0</v>
      </c>
      <c r="K25" s="7">
        <v>0</v>
      </c>
      <c r="L25" s="7">
        <v>0</v>
      </c>
      <c r="M25" s="72">
        <v>0</v>
      </c>
      <c r="N25" s="72">
        <v>0</v>
      </c>
      <c r="O25" s="72">
        <v>0</v>
      </c>
      <c r="P25" s="72">
        <v>4</v>
      </c>
      <c r="Q25" s="72">
        <v>0</v>
      </c>
      <c r="R25" s="72">
        <v>0</v>
      </c>
    </row>
    <row r="26" spans="1:18" ht="15">
      <c r="A26" s="71" t="s">
        <v>12</v>
      </c>
      <c r="B26" s="71" t="s">
        <v>169</v>
      </c>
      <c r="C26" s="78">
        <v>11</v>
      </c>
      <c r="D26" s="7">
        <v>2</v>
      </c>
      <c r="E26" s="7">
        <v>0</v>
      </c>
      <c r="F26" s="7">
        <v>0</v>
      </c>
      <c r="G26" s="7">
        <v>8</v>
      </c>
      <c r="H26" s="7">
        <v>0</v>
      </c>
      <c r="I26" s="7">
        <v>0</v>
      </c>
      <c r="J26" s="7">
        <v>0</v>
      </c>
      <c r="K26" s="7">
        <v>0</v>
      </c>
      <c r="L26" s="7">
        <v>0</v>
      </c>
      <c r="M26" s="72">
        <v>0</v>
      </c>
      <c r="N26" s="72">
        <v>0</v>
      </c>
      <c r="O26" s="72">
        <v>0</v>
      </c>
      <c r="P26" s="72">
        <v>0</v>
      </c>
      <c r="Q26" s="72">
        <v>1</v>
      </c>
      <c r="R26" s="72">
        <v>0</v>
      </c>
    </row>
    <row r="27" spans="1:18" ht="15">
      <c r="A27" s="71" t="s">
        <v>13</v>
      </c>
      <c r="B27" s="71" t="s">
        <v>170</v>
      </c>
      <c r="C27" s="78">
        <v>18</v>
      </c>
      <c r="D27" s="7">
        <v>0</v>
      </c>
      <c r="E27" s="7">
        <v>0</v>
      </c>
      <c r="F27" s="7">
        <v>0</v>
      </c>
      <c r="G27" s="7">
        <v>15</v>
      </c>
      <c r="H27" s="7">
        <v>0</v>
      </c>
      <c r="I27" s="7">
        <v>0</v>
      </c>
      <c r="J27" s="7">
        <v>0</v>
      </c>
      <c r="K27" s="7">
        <v>0</v>
      </c>
      <c r="L27" s="7">
        <v>0</v>
      </c>
      <c r="M27" s="72">
        <v>0</v>
      </c>
      <c r="N27" s="72">
        <v>0</v>
      </c>
      <c r="O27" s="72">
        <v>0</v>
      </c>
      <c r="P27" s="72">
        <v>0</v>
      </c>
      <c r="Q27" s="72">
        <v>0</v>
      </c>
      <c r="R27" s="72">
        <v>3</v>
      </c>
    </row>
    <row r="28" spans="1:18" ht="15">
      <c r="A28" s="71" t="s">
        <v>14</v>
      </c>
      <c r="B28" s="71" t="s">
        <v>171</v>
      </c>
      <c r="C28" s="78">
        <v>16</v>
      </c>
      <c r="D28" s="7">
        <v>1</v>
      </c>
      <c r="E28" s="7">
        <v>0</v>
      </c>
      <c r="F28" s="7">
        <v>0</v>
      </c>
      <c r="G28" s="7">
        <v>1</v>
      </c>
      <c r="H28" s="7">
        <v>0</v>
      </c>
      <c r="I28" s="7">
        <v>0</v>
      </c>
      <c r="J28" s="7">
        <v>0</v>
      </c>
      <c r="K28" s="7">
        <v>1</v>
      </c>
      <c r="L28" s="7">
        <v>1</v>
      </c>
      <c r="M28" s="72">
        <v>0</v>
      </c>
      <c r="N28" s="72">
        <v>0</v>
      </c>
      <c r="O28" s="72">
        <v>0</v>
      </c>
      <c r="P28" s="72">
        <v>6</v>
      </c>
      <c r="Q28" s="72">
        <v>5</v>
      </c>
      <c r="R28" s="72">
        <v>1</v>
      </c>
    </row>
    <row r="29" spans="1:18" ht="15">
      <c r="A29" s="71" t="s">
        <v>15</v>
      </c>
      <c r="B29" s="71" t="s">
        <v>172</v>
      </c>
      <c r="C29" s="78">
        <v>23</v>
      </c>
      <c r="D29" s="7">
        <v>5</v>
      </c>
      <c r="E29" s="7">
        <v>0</v>
      </c>
      <c r="F29" s="7">
        <v>2</v>
      </c>
      <c r="G29" s="7">
        <v>12</v>
      </c>
      <c r="H29" s="7">
        <v>0</v>
      </c>
      <c r="I29" s="7">
        <v>0</v>
      </c>
      <c r="J29" s="7">
        <v>0</v>
      </c>
      <c r="K29" s="7">
        <v>0</v>
      </c>
      <c r="L29" s="7">
        <v>0</v>
      </c>
      <c r="M29" s="72">
        <v>0</v>
      </c>
      <c r="N29" s="72">
        <v>0</v>
      </c>
      <c r="O29" s="72">
        <v>0</v>
      </c>
      <c r="P29" s="72">
        <v>1</v>
      </c>
      <c r="Q29" s="72">
        <v>3</v>
      </c>
      <c r="R29" s="72">
        <v>0</v>
      </c>
    </row>
    <row r="30" spans="1:18" ht="15">
      <c r="A30" s="71" t="s">
        <v>16</v>
      </c>
      <c r="B30" s="71" t="s">
        <v>173</v>
      </c>
      <c r="C30" s="78">
        <v>42</v>
      </c>
      <c r="D30" s="7">
        <v>3</v>
      </c>
      <c r="E30" s="7">
        <v>0</v>
      </c>
      <c r="F30" s="7">
        <v>7</v>
      </c>
      <c r="G30" s="7">
        <v>26</v>
      </c>
      <c r="H30" s="7">
        <v>1</v>
      </c>
      <c r="I30" s="7">
        <v>0</v>
      </c>
      <c r="J30" s="7">
        <v>0</v>
      </c>
      <c r="K30" s="7">
        <v>0</v>
      </c>
      <c r="L30" s="7">
        <v>1</v>
      </c>
      <c r="M30" s="72">
        <v>0</v>
      </c>
      <c r="N30" s="72">
        <v>0</v>
      </c>
      <c r="O30" s="72">
        <v>0</v>
      </c>
      <c r="P30" s="72">
        <v>1</v>
      </c>
      <c r="Q30" s="72">
        <v>2</v>
      </c>
      <c r="R30" s="72">
        <v>1</v>
      </c>
    </row>
    <row r="31" spans="1:18" ht="15">
      <c r="A31" s="71" t="s">
        <v>17</v>
      </c>
      <c r="B31" s="71" t="s">
        <v>174</v>
      </c>
      <c r="C31" s="78">
        <v>13</v>
      </c>
      <c r="D31" s="7">
        <v>0</v>
      </c>
      <c r="E31" s="7">
        <v>1</v>
      </c>
      <c r="F31" s="7">
        <v>0</v>
      </c>
      <c r="G31" s="7">
        <v>8</v>
      </c>
      <c r="H31" s="7">
        <v>0</v>
      </c>
      <c r="I31" s="7">
        <v>0</v>
      </c>
      <c r="J31" s="7">
        <v>0</v>
      </c>
      <c r="K31" s="7">
        <v>0</v>
      </c>
      <c r="L31" s="7">
        <v>0</v>
      </c>
      <c r="M31" s="72">
        <v>0</v>
      </c>
      <c r="N31" s="72">
        <v>0</v>
      </c>
      <c r="O31" s="72">
        <v>0</v>
      </c>
      <c r="P31" s="72">
        <v>1</v>
      </c>
      <c r="Q31" s="72">
        <v>3</v>
      </c>
      <c r="R31" s="72">
        <v>0</v>
      </c>
    </row>
    <row r="32" spans="1:18" ht="15">
      <c r="A32" s="71" t="s">
        <v>18</v>
      </c>
      <c r="B32" s="71" t="s">
        <v>175</v>
      </c>
      <c r="C32" s="78">
        <v>115</v>
      </c>
      <c r="D32" s="7">
        <v>3</v>
      </c>
      <c r="E32" s="7">
        <v>0</v>
      </c>
      <c r="F32" s="7">
        <v>0</v>
      </c>
      <c r="G32" s="7">
        <v>60</v>
      </c>
      <c r="H32" s="7">
        <v>0</v>
      </c>
      <c r="I32" s="7">
        <v>0</v>
      </c>
      <c r="J32" s="7">
        <v>0</v>
      </c>
      <c r="K32" s="7">
        <v>3</v>
      </c>
      <c r="L32" s="7">
        <v>0</v>
      </c>
      <c r="M32" s="72">
        <v>0</v>
      </c>
      <c r="N32" s="72">
        <v>0</v>
      </c>
      <c r="O32" s="72">
        <v>0</v>
      </c>
      <c r="P32" s="72">
        <v>46</v>
      </c>
      <c r="Q32" s="72">
        <v>0</v>
      </c>
      <c r="R32" s="72">
        <v>3</v>
      </c>
    </row>
    <row r="33" spans="1:18" s="32" customFormat="1" ht="15.75" customHeight="1">
      <c r="A33" s="76" t="s">
        <v>19</v>
      </c>
      <c r="B33" s="75" t="s">
        <v>32</v>
      </c>
      <c r="C33" s="78">
        <v>44</v>
      </c>
      <c r="D33" s="7">
        <v>3</v>
      </c>
      <c r="E33" s="7">
        <v>0</v>
      </c>
      <c r="F33" s="7">
        <v>0</v>
      </c>
      <c r="G33" s="7">
        <v>16</v>
      </c>
      <c r="H33" s="7">
        <v>0</v>
      </c>
      <c r="I33" s="7">
        <v>0</v>
      </c>
      <c r="J33" s="7">
        <v>0</v>
      </c>
      <c r="K33" s="7">
        <v>3</v>
      </c>
      <c r="L33" s="7">
        <v>0</v>
      </c>
      <c r="M33" s="72">
        <v>0</v>
      </c>
      <c r="N33" s="72">
        <v>0</v>
      </c>
      <c r="O33" s="72">
        <v>0</v>
      </c>
      <c r="P33" s="72">
        <v>22</v>
      </c>
      <c r="Q33" s="72">
        <v>0</v>
      </c>
      <c r="R33" s="72">
        <v>0</v>
      </c>
    </row>
    <row r="34" spans="1:18" s="32" customFormat="1" ht="15" customHeight="1">
      <c r="A34" s="76" t="s">
        <v>20</v>
      </c>
      <c r="B34" s="75" t="s">
        <v>34</v>
      </c>
      <c r="C34" s="78">
        <v>71</v>
      </c>
      <c r="D34" s="7">
        <v>0</v>
      </c>
      <c r="E34" s="7">
        <v>0</v>
      </c>
      <c r="F34" s="7">
        <v>0</v>
      </c>
      <c r="G34" s="7">
        <v>44</v>
      </c>
      <c r="H34" s="7">
        <v>0</v>
      </c>
      <c r="I34" s="7">
        <v>0</v>
      </c>
      <c r="J34" s="7">
        <v>0</v>
      </c>
      <c r="K34" s="7">
        <v>0</v>
      </c>
      <c r="L34" s="7">
        <v>0</v>
      </c>
      <c r="M34" s="72">
        <v>0</v>
      </c>
      <c r="N34" s="72">
        <v>0</v>
      </c>
      <c r="O34" s="72">
        <v>0</v>
      </c>
      <c r="P34" s="72">
        <v>24</v>
      </c>
      <c r="Q34" s="72">
        <v>0</v>
      </c>
      <c r="R34" s="72">
        <v>3</v>
      </c>
    </row>
    <row r="35" spans="1:18" ht="15">
      <c r="A35" s="71" t="s">
        <v>21</v>
      </c>
      <c r="B35" s="71" t="s">
        <v>176</v>
      </c>
      <c r="C35" s="78">
        <v>37</v>
      </c>
      <c r="D35" s="7">
        <v>5</v>
      </c>
      <c r="E35" s="7">
        <v>0</v>
      </c>
      <c r="F35" s="7">
        <v>2</v>
      </c>
      <c r="G35" s="7">
        <v>23</v>
      </c>
      <c r="H35" s="7">
        <v>4</v>
      </c>
      <c r="I35" s="7">
        <v>0</v>
      </c>
      <c r="J35" s="7">
        <v>0</v>
      </c>
      <c r="K35" s="7">
        <v>0</v>
      </c>
      <c r="L35" s="7">
        <v>0</v>
      </c>
      <c r="M35" s="72">
        <v>0</v>
      </c>
      <c r="N35" s="72">
        <v>0</v>
      </c>
      <c r="O35" s="72">
        <v>0</v>
      </c>
      <c r="P35" s="72">
        <v>1</v>
      </c>
      <c r="Q35" s="72">
        <v>2</v>
      </c>
      <c r="R35" s="72">
        <v>0</v>
      </c>
    </row>
    <row r="36" spans="1:18" ht="15">
      <c r="A36" s="71" t="s">
        <v>22</v>
      </c>
      <c r="B36" s="71" t="s">
        <v>177</v>
      </c>
      <c r="C36" s="78">
        <v>24</v>
      </c>
      <c r="D36" s="7">
        <v>8</v>
      </c>
      <c r="E36" s="7">
        <v>0</v>
      </c>
      <c r="F36" s="7">
        <v>1</v>
      </c>
      <c r="G36" s="7">
        <v>8</v>
      </c>
      <c r="H36" s="7">
        <v>0</v>
      </c>
      <c r="I36" s="7">
        <v>0</v>
      </c>
      <c r="J36" s="7">
        <v>0</v>
      </c>
      <c r="K36" s="7">
        <v>0</v>
      </c>
      <c r="L36" s="7">
        <v>0</v>
      </c>
      <c r="M36" s="72">
        <v>0</v>
      </c>
      <c r="N36" s="72">
        <v>0</v>
      </c>
      <c r="O36" s="72">
        <v>0</v>
      </c>
      <c r="P36" s="72">
        <v>5</v>
      </c>
      <c r="Q36" s="72">
        <v>2</v>
      </c>
      <c r="R36" s="72">
        <v>0</v>
      </c>
    </row>
    <row r="37" spans="1:18" ht="15">
      <c r="A37" s="71" t="s">
        <v>23</v>
      </c>
      <c r="B37" s="71" t="s">
        <v>178</v>
      </c>
      <c r="C37" s="78">
        <v>26</v>
      </c>
      <c r="D37" s="7">
        <v>1</v>
      </c>
      <c r="E37" s="7">
        <v>0</v>
      </c>
      <c r="F37" s="7">
        <v>0</v>
      </c>
      <c r="G37" s="7">
        <v>10</v>
      </c>
      <c r="H37" s="7">
        <v>9</v>
      </c>
      <c r="I37" s="7">
        <v>0</v>
      </c>
      <c r="J37" s="7">
        <v>0</v>
      </c>
      <c r="K37" s="7">
        <v>0</v>
      </c>
      <c r="L37" s="7">
        <v>0</v>
      </c>
      <c r="M37" s="72">
        <v>0</v>
      </c>
      <c r="N37" s="72">
        <v>0</v>
      </c>
      <c r="O37" s="72">
        <v>0</v>
      </c>
      <c r="P37" s="72">
        <v>4</v>
      </c>
      <c r="Q37" s="72">
        <v>1</v>
      </c>
      <c r="R37" s="72">
        <v>1</v>
      </c>
    </row>
    <row r="38" spans="1:18" ht="15">
      <c r="A38" s="71" t="s">
        <v>24</v>
      </c>
      <c r="B38" s="71" t="s">
        <v>179</v>
      </c>
      <c r="C38" s="78">
        <v>22</v>
      </c>
      <c r="D38" s="7">
        <v>0</v>
      </c>
      <c r="E38" s="7">
        <v>0</v>
      </c>
      <c r="F38" s="7">
        <v>0</v>
      </c>
      <c r="G38" s="7">
        <v>15</v>
      </c>
      <c r="H38" s="7">
        <v>0</v>
      </c>
      <c r="I38" s="7">
        <v>0</v>
      </c>
      <c r="J38" s="7">
        <v>0</v>
      </c>
      <c r="K38" s="7">
        <v>0</v>
      </c>
      <c r="L38" s="7">
        <v>0</v>
      </c>
      <c r="M38" s="72">
        <v>1</v>
      </c>
      <c r="N38" s="72">
        <v>0</v>
      </c>
      <c r="O38" s="72">
        <v>0</v>
      </c>
      <c r="P38" s="72">
        <v>3</v>
      </c>
      <c r="Q38" s="72">
        <v>1</v>
      </c>
      <c r="R38" s="72">
        <v>2</v>
      </c>
    </row>
    <row r="39" spans="1:18" ht="15">
      <c r="A39" s="71" t="s">
        <v>25</v>
      </c>
      <c r="B39" s="71" t="s">
        <v>180</v>
      </c>
      <c r="C39" s="78">
        <v>28</v>
      </c>
      <c r="D39" s="7">
        <v>2</v>
      </c>
      <c r="E39" s="7">
        <v>0</v>
      </c>
      <c r="F39" s="7">
        <v>16</v>
      </c>
      <c r="G39" s="7">
        <v>9</v>
      </c>
      <c r="H39" s="7">
        <v>0</v>
      </c>
      <c r="I39" s="7">
        <v>0</v>
      </c>
      <c r="J39" s="7">
        <v>0</v>
      </c>
      <c r="K39" s="7">
        <v>0</v>
      </c>
      <c r="L39" s="7">
        <v>0</v>
      </c>
      <c r="M39" s="72">
        <v>0</v>
      </c>
      <c r="N39" s="72">
        <v>0</v>
      </c>
      <c r="O39" s="72">
        <v>0</v>
      </c>
      <c r="P39" s="72">
        <v>1</v>
      </c>
      <c r="Q39" s="72">
        <v>0</v>
      </c>
      <c r="R39" s="72">
        <v>0</v>
      </c>
    </row>
    <row r="40" spans="1:18" ht="15">
      <c r="A40" s="71" t="s">
        <v>26</v>
      </c>
      <c r="B40" s="71" t="s">
        <v>181</v>
      </c>
      <c r="C40" s="78">
        <v>51</v>
      </c>
      <c r="D40" s="7">
        <v>5</v>
      </c>
      <c r="E40" s="7">
        <v>1</v>
      </c>
      <c r="F40" s="7">
        <v>12</v>
      </c>
      <c r="G40" s="7">
        <v>31</v>
      </c>
      <c r="H40" s="7">
        <v>0</v>
      </c>
      <c r="I40" s="7">
        <v>0</v>
      </c>
      <c r="J40" s="7">
        <v>0</v>
      </c>
      <c r="K40" s="7">
        <v>0</v>
      </c>
      <c r="L40" s="7">
        <v>0</v>
      </c>
      <c r="M40" s="72">
        <v>0</v>
      </c>
      <c r="N40" s="72">
        <v>0</v>
      </c>
      <c r="O40" s="72">
        <v>0</v>
      </c>
      <c r="P40" s="72">
        <v>2</v>
      </c>
      <c r="Q40" s="72">
        <v>0</v>
      </c>
      <c r="R40" s="72">
        <v>0</v>
      </c>
    </row>
    <row r="41" spans="1:18" ht="15">
      <c r="A41" s="71" t="s">
        <v>27</v>
      </c>
      <c r="B41" s="71" t="s">
        <v>182</v>
      </c>
      <c r="C41" s="78">
        <v>43</v>
      </c>
      <c r="D41" s="7">
        <v>4</v>
      </c>
      <c r="E41" s="7">
        <v>4</v>
      </c>
      <c r="F41" s="7">
        <v>0</v>
      </c>
      <c r="G41" s="7">
        <v>23</v>
      </c>
      <c r="H41" s="7">
        <v>0</v>
      </c>
      <c r="I41" s="7">
        <v>0</v>
      </c>
      <c r="J41" s="7">
        <v>0</v>
      </c>
      <c r="K41" s="7">
        <v>0</v>
      </c>
      <c r="L41" s="7">
        <v>0</v>
      </c>
      <c r="M41" s="72">
        <v>1</v>
      </c>
      <c r="N41" s="72">
        <v>0</v>
      </c>
      <c r="O41" s="72">
        <v>0</v>
      </c>
      <c r="P41" s="72">
        <v>8</v>
      </c>
      <c r="Q41" s="72">
        <v>3</v>
      </c>
      <c r="R41" s="72">
        <v>0</v>
      </c>
    </row>
    <row r="42" spans="1:18" ht="15">
      <c r="A42" s="71" t="s">
        <v>28</v>
      </c>
      <c r="B42" s="71" t="s">
        <v>183</v>
      </c>
      <c r="C42" s="78">
        <v>7</v>
      </c>
      <c r="D42" s="7">
        <v>0</v>
      </c>
      <c r="E42" s="7">
        <v>0</v>
      </c>
      <c r="F42" s="7">
        <v>1</v>
      </c>
      <c r="G42" s="7">
        <v>3</v>
      </c>
      <c r="H42" s="7">
        <v>0</v>
      </c>
      <c r="I42" s="7">
        <v>0</v>
      </c>
      <c r="J42" s="7">
        <v>0</v>
      </c>
      <c r="K42" s="7">
        <v>0</v>
      </c>
      <c r="L42" s="7">
        <v>0</v>
      </c>
      <c r="M42" s="72">
        <v>0</v>
      </c>
      <c r="N42" s="72">
        <v>0</v>
      </c>
      <c r="O42" s="72">
        <v>0</v>
      </c>
      <c r="P42" s="72">
        <v>2</v>
      </c>
      <c r="Q42" s="72">
        <v>1</v>
      </c>
      <c r="R42" s="72">
        <v>0</v>
      </c>
    </row>
    <row r="43" spans="1:18" ht="15">
      <c r="A43" s="71" t="s">
        <v>29</v>
      </c>
      <c r="B43" s="71" t="s">
        <v>184</v>
      </c>
      <c r="C43" s="78">
        <v>10</v>
      </c>
      <c r="D43" s="7">
        <v>3</v>
      </c>
      <c r="E43" s="7">
        <v>0</v>
      </c>
      <c r="F43" s="7">
        <v>0</v>
      </c>
      <c r="G43" s="7">
        <v>6</v>
      </c>
      <c r="H43" s="7">
        <v>0</v>
      </c>
      <c r="I43" s="7">
        <v>0</v>
      </c>
      <c r="J43" s="7">
        <v>0</v>
      </c>
      <c r="K43" s="7">
        <v>0</v>
      </c>
      <c r="L43" s="7">
        <v>0</v>
      </c>
      <c r="M43" s="72">
        <v>0</v>
      </c>
      <c r="N43" s="72">
        <v>0</v>
      </c>
      <c r="O43" s="72">
        <v>0</v>
      </c>
      <c r="P43" s="72">
        <v>1</v>
      </c>
      <c r="Q43" s="72">
        <v>0</v>
      </c>
      <c r="R43" s="72">
        <v>0</v>
      </c>
    </row>
    <row r="44" spans="1:18" ht="15">
      <c r="A44" s="71" t="s">
        <v>30</v>
      </c>
      <c r="B44" s="71" t="s">
        <v>185</v>
      </c>
      <c r="C44" s="78">
        <v>32</v>
      </c>
      <c r="D44" s="7">
        <v>11</v>
      </c>
      <c r="E44" s="7">
        <v>1</v>
      </c>
      <c r="F44" s="7">
        <v>0</v>
      </c>
      <c r="G44" s="7">
        <v>14</v>
      </c>
      <c r="H44" s="7">
        <v>0</v>
      </c>
      <c r="I44" s="7">
        <v>0</v>
      </c>
      <c r="J44" s="7">
        <v>0</v>
      </c>
      <c r="K44" s="7">
        <v>0</v>
      </c>
      <c r="L44" s="7">
        <v>0</v>
      </c>
      <c r="M44" s="72">
        <v>0</v>
      </c>
      <c r="N44" s="72">
        <v>0</v>
      </c>
      <c r="O44" s="72">
        <v>0</v>
      </c>
      <c r="P44" s="72">
        <v>2</v>
      </c>
      <c r="Q44" s="72">
        <v>4</v>
      </c>
      <c r="R44" s="72">
        <v>0</v>
      </c>
    </row>
    <row r="45" spans="1:18" ht="15">
      <c r="A45" s="261" t="s">
        <v>86</v>
      </c>
      <c r="B45" s="262"/>
      <c r="C45" s="131">
        <v>915</v>
      </c>
      <c r="D45" s="132">
        <v>82</v>
      </c>
      <c r="E45" s="132">
        <v>16</v>
      </c>
      <c r="F45" s="132">
        <v>70</v>
      </c>
      <c r="G45" s="132">
        <v>493</v>
      </c>
      <c r="H45" s="132">
        <v>17</v>
      </c>
      <c r="I45" s="132">
        <v>1</v>
      </c>
      <c r="J45" s="132">
        <v>0</v>
      </c>
      <c r="K45" s="132">
        <v>5</v>
      </c>
      <c r="L45" s="132">
        <v>13</v>
      </c>
      <c r="M45" s="98">
        <v>6</v>
      </c>
      <c r="N45" s="98">
        <v>0</v>
      </c>
      <c r="O45" s="98">
        <v>0</v>
      </c>
      <c r="P45" s="98">
        <v>143</v>
      </c>
      <c r="Q45" s="98">
        <v>55</v>
      </c>
      <c r="R45" s="98">
        <v>14</v>
      </c>
    </row>
    <row r="46" spans="1:18" ht="15">
      <c r="A46" s="268" t="s">
        <v>769</v>
      </c>
      <c r="B46" s="268"/>
      <c r="C46" s="78">
        <v>147</v>
      </c>
      <c r="D46" s="7">
        <v>13</v>
      </c>
      <c r="E46" s="7">
        <v>5</v>
      </c>
      <c r="F46" s="7">
        <v>11</v>
      </c>
      <c r="G46" s="7">
        <v>63</v>
      </c>
      <c r="H46" s="7">
        <v>0</v>
      </c>
      <c r="I46" s="7">
        <v>0</v>
      </c>
      <c r="J46" s="7">
        <v>0</v>
      </c>
      <c r="K46" s="7">
        <v>1</v>
      </c>
      <c r="L46" s="7">
        <v>5</v>
      </c>
      <c r="M46" s="72">
        <v>2</v>
      </c>
      <c r="N46" s="72">
        <v>0</v>
      </c>
      <c r="O46" s="72">
        <v>0</v>
      </c>
      <c r="P46" s="72">
        <v>20</v>
      </c>
      <c r="Q46" s="72">
        <v>26</v>
      </c>
      <c r="R46" s="72">
        <v>1</v>
      </c>
    </row>
    <row r="47" spans="1:18" ht="15">
      <c r="A47" s="268" t="s">
        <v>770</v>
      </c>
      <c r="B47" s="268"/>
      <c r="C47" s="78">
        <v>184</v>
      </c>
      <c r="D47" s="7">
        <v>20</v>
      </c>
      <c r="E47" s="7">
        <v>5</v>
      </c>
      <c r="F47" s="7">
        <v>17</v>
      </c>
      <c r="G47" s="7">
        <v>110</v>
      </c>
      <c r="H47" s="7">
        <v>0</v>
      </c>
      <c r="I47" s="7">
        <v>1</v>
      </c>
      <c r="J47" s="7">
        <v>0</v>
      </c>
      <c r="K47" s="7">
        <v>0</v>
      </c>
      <c r="L47" s="7">
        <v>6</v>
      </c>
      <c r="M47" s="72">
        <v>1</v>
      </c>
      <c r="N47" s="72">
        <v>0</v>
      </c>
      <c r="O47" s="72">
        <v>0</v>
      </c>
      <c r="P47" s="72">
        <v>17</v>
      </c>
      <c r="Q47" s="72">
        <v>7</v>
      </c>
      <c r="R47" s="72">
        <v>0</v>
      </c>
    </row>
    <row r="48" spans="1:18" ht="12.75" customHeight="1">
      <c r="A48" s="268" t="s">
        <v>771</v>
      </c>
      <c r="B48" s="268"/>
      <c r="C48" s="78">
        <v>108</v>
      </c>
      <c r="D48" s="7">
        <v>10</v>
      </c>
      <c r="E48" s="7">
        <v>0</v>
      </c>
      <c r="F48" s="7">
        <v>4</v>
      </c>
      <c r="G48" s="7">
        <v>58</v>
      </c>
      <c r="H48" s="7">
        <v>6</v>
      </c>
      <c r="I48" s="7">
        <v>0</v>
      </c>
      <c r="J48" s="7">
        <v>0</v>
      </c>
      <c r="K48" s="7">
        <v>0</v>
      </c>
      <c r="L48" s="7">
        <v>1</v>
      </c>
      <c r="M48" s="72">
        <v>0</v>
      </c>
      <c r="N48" s="72">
        <v>0</v>
      </c>
      <c r="O48" s="72">
        <v>0</v>
      </c>
      <c r="P48" s="72">
        <v>22</v>
      </c>
      <c r="Q48" s="72">
        <v>6</v>
      </c>
      <c r="R48" s="72">
        <v>1</v>
      </c>
    </row>
    <row r="49" spans="1:18" ht="15">
      <c r="A49" s="268" t="s">
        <v>772</v>
      </c>
      <c r="B49" s="268"/>
      <c r="C49" s="78">
        <v>184</v>
      </c>
      <c r="D49" s="7">
        <v>26</v>
      </c>
      <c r="E49" s="7">
        <v>6</v>
      </c>
      <c r="F49" s="7">
        <v>20</v>
      </c>
      <c r="G49" s="7">
        <v>95</v>
      </c>
      <c r="H49" s="7">
        <v>2</v>
      </c>
      <c r="I49" s="7">
        <v>0</v>
      </c>
      <c r="J49" s="7">
        <v>0</v>
      </c>
      <c r="K49" s="7">
        <v>0</v>
      </c>
      <c r="L49" s="7">
        <v>1</v>
      </c>
      <c r="M49" s="72">
        <v>1</v>
      </c>
      <c r="N49" s="72">
        <v>0</v>
      </c>
      <c r="O49" s="72">
        <v>0</v>
      </c>
      <c r="P49" s="72">
        <v>18</v>
      </c>
      <c r="Q49" s="72">
        <v>12</v>
      </c>
      <c r="R49" s="72">
        <v>3</v>
      </c>
    </row>
    <row r="50" spans="1:18" ht="14.25" customHeight="1">
      <c r="A50" s="268" t="s">
        <v>773</v>
      </c>
      <c r="B50" s="268"/>
      <c r="C50" s="78">
        <v>292</v>
      </c>
      <c r="D50" s="7">
        <v>13</v>
      </c>
      <c r="E50" s="7">
        <v>0</v>
      </c>
      <c r="F50" s="7">
        <v>18</v>
      </c>
      <c r="G50" s="7">
        <v>167</v>
      </c>
      <c r="H50" s="7">
        <v>9</v>
      </c>
      <c r="I50" s="7">
        <v>0</v>
      </c>
      <c r="J50" s="7">
        <v>0</v>
      </c>
      <c r="K50" s="7">
        <v>4</v>
      </c>
      <c r="L50" s="7">
        <v>0</v>
      </c>
      <c r="M50" s="72">
        <v>2</v>
      </c>
      <c r="N50" s="72">
        <v>0</v>
      </c>
      <c r="O50" s="72">
        <v>0</v>
      </c>
      <c r="P50" s="72">
        <v>66</v>
      </c>
      <c r="Q50" s="72">
        <v>4</v>
      </c>
      <c r="R50" s="72">
        <v>9</v>
      </c>
    </row>
    <row r="51" spans="1:18">
      <c r="C51" s="33"/>
    </row>
    <row r="52" spans="1:18">
      <c r="B52" s="33"/>
      <c r="D52" s="35"/>
      <c r="E52" s="36"/>
      <c r="F52" s="35"/>
      <c r="G52" s="35"/>
      <c r="H52" s="35"/>
      <c r="I52" s="35"/>
      <c r="J52" s="35"/>
      <c r="K52" s="35"/>
      <c r="L52" s="35"/>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xr:uid="{00000000-0004-0000-0F00-000000000000}"/>
  </hyperlinks>
  <pageMargins left="0.75" right="0.75" top="1" bottom="1" header="0.5" footer="0.5"/>
  <pageSetup paperSize="9" scale="58" orientation="landscape" horizontalDpi="300" verticalDpi="300"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40" t="s">
        <v>952</v>
      </c>
      <c r="B1" s="240"/>
      <c r="C1" s="240"/>
      <c r="D1" s="240"/>
      <c r="E1" s="240"/>
      <c r="F1" s="240"/>
      <c r="G1" s="240"/>
      <c r="H1" s="240"/>
      <c r="I1" s="240"/>
      <c r="J1" s="240"/>
      <c r="K1" s="128" t="s">
        <v>754</v>
      </c>
    </row>
    <row r="2" spans="1:11" ht="15.75" customHeight="1">
      <c r="A2" s="240" t="s">
        <v>274</v>
      </c>
      <c r="B2" s="240"/>
      <c r="C2" s="240"/>
      <c r="D2" s="240"/>
      <c r="E2" s="240"/>
      <c r="F2" s="240"/>
      <c r="G2" s="240"/>
      <c r="H2" s="240"/>
      <c r="I2" s="240"/>
      <c r="J2" s="240"/>
    </row>
    <row r="3" spans="1:11" s="12" customFormat="1" ht="30" customHeight="1">
      <c r="A3" s="258" t="s">
        <v>87</v>
      </c>
      <c r="B3" s="258" t="s">
        <v>2</v>
      </c>
      <c r="C3" s="258" t="s">
        <v>78</v>
      </c>
      <c r="D3" s="47" t="s">
        <v>65</v>
      </c>
      <c r="E3" s="258" t="s">
        <v>67</v>
      </c>
      <c r="F3" s="258"/>
      <c r="G3" s="258" t="s">
        <v>85</v>
      </c>
      <c r="H3" s="258" t="s">
        <v>69</v>
      </c>
      <c r="I3" s="258"/>
      <c r="J3" s="258"/>
    </row>
    <row r="4" spans="1:11" s="12" customFormat="1" ht="16.5" customHeight="1">
      <c r="A4" s="258"/>
      <c r="B4" s="258"/>
      <c r="C4" s="258"/>
      <c r="D4" s="258" t="s">
        <v>51</v>
      </c>
      <c r="E4" s="258" t="s">
        <v>946</v>
      </c>
      <c r="F4" s="258" t="s">
        <v>947</v>
      </c>
      <c r="G4" s="258"/>
      <c r="H4" s="258" t="s">
        <v>52</v>
      </c>
      <c r="I4" s="258" t="s">
        <v>53</v>
      </c>
      <c r="J4" s="258"/>
    </row>
    <row r="5" spans="1:11" s="12" customFormat="1" ht="40.5" customHeight="1">
      <c r="A5" s="258"/>
      <c r="B5" s="258"/>
      <c r="C5" s="258"/>
      <c r="D5" s="258"/>
      <c r="E5" s="258"/>
      <c r="F5" s="258"/>
      <c r="G5" s="258"/>
      <c r="H5" s="258"/>
      <c r="I5" s="47" t="s">
        <v>56</v>
      </c>
      <c r="J5" s="47" t="s">
        <v>68</v>
      </c>
    </row>
    <row r="6" spans="1:11" ht="15">
      <c r="A6" s="71" t="s">
        <v>126</v>
      </c>
      <c r="B6" s="71" t="s">
        <v>156</v>
      </c>
      <c r="C6" s="7">
        <v>622</v>
      </c>
      <c r="D6" s="7">
        <v>408</v>
      </c>
      <c r="E6" s="79">
        <v>-1.4263074484944553</v>
      </c>
      <c r="F6" s="79">
        <v>-18.904823989569749</v>
      </c>
      <c r="G6" s="73">
        <v>42.370572207084464</v>
      </c>
      <c r="H6" s="74">
        <v>67</v>
      </c>
      <c r="I6" s="74">
        <v>76</v>
      </c>
      <c r="J6" s="74">
        <v>34</v>
      </c>
      <c r="K6" s="27"/>
    </row>
    <row r="7" spans="1:11" ht="19.899999999999999" customHeight="1">
      <c r="A7" s="71" t="s">
        <v>127</v>
      </c>
      <c r="B7" s="71" t="s">
        <v>233</v>
      </c>
      <c r="C7" s="7">
        <v>686</v>
      </c>
      <c r="D7" s="7">
        <v>409</v>
      </c>
      <c r="E7" s="79">
        <v>-2.4182076813655868</v>
      </c>
      <c r="F7" s="79">
        <v>-17.149758454106276</v>
      </c>
      <c r="G7" s="73">
        <v>54.358161648177493</v>
      </c>
      <c r="H7" s="74">
        <v>111</v>
      </c>
      <c r="I7" s="74">
        <v>128</v>
      </c>
      <c r="J7" s="74">
        <v>51</v>
      </c>
      <c r="K7" s="27"/>
    </row>
    <row r="8" spans="1:11" ht="15">
      <c r="A8" s="71" t="s">
        <v>128</v>
      </c>
      <c r="B8" s="71" t="s">
        <v>157</v>
      </c>
      <c r="C8" s="7">
        <v>765</v>
      </c>
      <c r="D8" s="7">
        <v>457</v>
      </c>
      <c r="E8" s="79">
        <v>-2.2988505747126453</v>
      </c>
      <c r="F8" s="79">
        <v>-6.36474908200735</v>
      </c>
      <c r="G8" s="73">
        <v>32.874946282767517</v>
      </c>
      <c r="H8" s="74">
        <v>103</v>
      </c>
      <c r="I8" s="74">
        <v>121</v>
      </c>
      <c r="J8" s="74">
        <v>80</v>
      </c>
      <c r="K8" s="27"/>
    </row>
    <row r="9" spans="1:11" ht="15">
      <c r="A9" s="71" t="s">
        <v>129</v>
      </c>
      <c r="B9" s="71" t="s">
        <v>158</v>
      </c>
      <c r="C9" s="7">
        <v>995</v>
      </c>
      <c r="D9" s="7">
        <v>613</v>
      </c>
      <c r="E9" s="79">
        <v>-2.163225172074732</v>
      </c>
      <c r="F9" s="79">
        <v>-1.970443349753694</v>
      </c>
      <c r="G9" s="73">
        <v>55.30850472484714</v>
      </c>
      <c r="H9" s="74">
        <v>113</v>
      </c>
      <c r="I9" s="74">
        <v>135</v>
      </c>
      <c r="J9" s="74">
        <v>102</v>
      </c>
      <c r="K9" s="27"/>
    </row>
    <row r="10" spans="1:11" ht="15">
      <c r="A10" s="71" t="s">
        <v>130</v>
      </c>
      <c r="B10" s="71" t="s">
        <v>159</v>
      </c>
      <c r="C10" s="7">
        <v>624</v>
      </c>
      <c r="D10" s="7">
        <v>381</v>
      </c>
      <c r="E10" s="79">
        <v>1.2987012987012889</v>
      </c>
      <c r="F10" s="79">
        <v>3.826955074875201</v>
      </c>
      <c r="G10" s="73">
        <v>65.135699373695203</v>
      </c>
      <c r="H10" s="74">
        <v>63</v>
      </c>
      <c r="I10" s="74">
        <v>55</v>
      </c>
      <c r="J10" s="74">
        <v>36</v>
      </c>
      <c r="K10" s="27"/>
    </row>
    <row r="11" spans="1:11" ht="15">
      <c r="A11" s="71" t="s">
        <v>131</v>
      </c>
      <c r="B11" s="71" t="s">
        <v>160</v>
      </c>
      <c r="C11" s="7">
        <v>762</v>
      </c>
      <c r="D11" s="7">
        <v>516</v>
      </c>
      <c r="E11" s="79">
        <v>2.5572005383580176</v>
      </c>
      <c r="F11" s="79">
        <v>-4.9875311720698221</v>
      </c>
      <c r="G11" s="73">
        <v>58.615384615384613</v>
      </c>
      <c r="H11" s="74">
        <v>105</v>
      </c>
      <c r="I11" s="74">
        <v>86</v>
      </c>
      <c r="J11" s="74">
        <v>45</v>
      </c>
      <c r="K11" s="27"/>
    </row>
    <row r="12" spans="1:11" ht="15">
      <c r="A12" s="71" t="s">
        <v>132</v>
      </c>
      <c r="B12" s="71" t="s">
        <v>161</v>
      </c>
      <c r="C12" s="7">
        <v>793</v>
      </c>
      <c r="D12" s="7">
        <v>479</v>
      </c>
      <c r="E12" s="79">
        <v>-2.8186274509803866</v>
      </c>
      <c r="F12" s="79">
        <v>1.0191082802547839</v>
      </c>
      <c r="G12" s="73">
        <v>30.952380952380953</v>
      </c>
      <c r="H12" s="74">
        <v>110</v>
      </c>
      <c r="I12" s="74">
        <v>133</v>
      </c>
      <c r="J12" s="74">
        <v>80</v>
      </c>
      <c r="K12" s="27"/>
    </row>
    <row r="13" spans="1:11" s="23" customFormat="1" ht="15">
      <c r="A13" s="76" t="s">
        <v>278</v>
      </c>
      <c r="B13" s="75" t="s">
        <v>32</v>
      </c>
      <c r="C13" s="7">
        <v>793</v>
      </c>
      <c r="D13" s="7">
        <v>479</v>
      </c>
      <c r="E13" s="79">
        <v>-2.8186274509803866</v>
      </c>
      <c r="F13" s="79">
        <v>1.0191082802547839</v>
      </c>
      <c r="G13" s="73">
        <v>89.503386004514667</v>
      </c>
      <c r="H13" s="74">
        <v>110</v>
      </c>
      <c r="I13" s="74">
        <v>133</v>
      </c>
      <c r="J13" s="74">
        <v>80</v>
      </c>
      <c r="K13" s="28"/>
    </row>
    <row r="14" spans="1:11" s="23" customFormat="1" ht="15">
      <c r="A14" s="76" t="s">
        <v>279</v>
      </c>
      <c r="B14" s="75" t="s">
        <v>35</v>
      </c>
      <c r="C14" s="7">
        <v>0</v>
      </c>
      <c r="D14" s="7">
        <v>0</v>
      </c>
      <c r="E14" s="79">
        <v>0</v>
      </c>
      <c r="F14" s="79">
        <v>0</v>
      </c>
      <c r="G14" s="73">
        <v>0</v>
      </c>
      <c r="H14" s="74">
        <v>0</v>
      </c>
      <c r="I14" s="74">
        <v>0</v>
      </c>
      <c r="J14" s="74">
        <v>0</v>
      </c>
      <c r="K14" s="28"/>
    </row>
    <row r="15" spans="1:11" ht="15">
      <c r="A15" s="71" t="s">
        <v>133</v>
      </c>
      <c r="B15" s="71" t="s">
        <v>162</v>
      </c>
      <c r="C15" s="7">
        <v>421</v>
      </c>
      <c r="D15" s="7">
        <v>256</v>
      </c>
      <c r="E15" s="79">
        <v>0.71770334928228863</v>
      </c>
      <c r="F15" s="79">
        <v>-6.4444444444444429</v>
      </c>
      <c r="G15" s="73">
        <v>70.049916805324457</v>
      </c>
      <c r="H15" s="74">
        <v>61</v>
      </c>
      <c r="I15" s="74">
        <v>58</v>
      </c>
      <c r="J15" s="74">
        <v>34</v>
      </c>
      <c r="K15" s="27"/>
    </row>
    <row r="16" spans="1:11" ht="15">
      <c r="A16" s="71" t="s">
        <v>134</v>
      </c>
      <c r="B16" s="71" t="s">
        <v>163</v>
      </c>
      <c r="C16" s="7">
        <v>542</v>
      </c>
      <c r="D16" s="7">
        <v>345</v>
      </c>
      <c r="E16" s="79">
        <v>-7.1917808219178028</v>
      </c>
      <c r="F16" s="79">
        <v>-37.122969837587007</v>
      </c>
      <c r="G16" s="73">
        <v>59.234972677595636</v>
      </c>
      <c r="H16" s="74">
        <v>146</v>
      </c>
      <c r="I16" s="74">
        <v>188</v>
      </c>
      <c r="J16" s="74">
        <v>70</v>
      </c>
      <c r="K16" s="27"/>
    </row>
    <row r="17" spans="1:11" ht="15">
      <c r="A17" s="71" t="s">
        <v>3</v>
      </c>
      <c r="B17" s="71" t="s">
        <v>164</v>
      </c>
      <c r="C17" s="7">
        <v>3451</v>
      </c>
      <c r="D17" s="7">
        <v>2058</v>
      </c>
      <c r="E17" s="79">
        <v>-2.320973676761966</v>
      </c>
      <c r="F17" s="79">
        <v>-5.7361376673040212</v>
      </c>
      <c r="G17" s="73">
        <v>53.862962384891524</v>
      </c>
      <c r="H17" s="74">
        <v>330</v>
      </c>
      <c r="I17" s="74">
        <v>412</v>
      </c>
      <c r="J17" s="74">
        <v>254</v>
      </c>
      <c r="K17" s="27"/>
    </row>
    <row r="18" spans="1:11" s="23" customFormat="1" ht="15">
      <c r="A18" s="76" t="s">
        <v>4</v>
      </c>
      <c r="B18" s="75" t="s">
        <v>32</v>
      </c>
      <c r="C18" s="7">
        <v>3451</v>
      </c>
      <c r="D18" s="7">
        <v>2058</v>
      </c>
      <c r="E18" s="79">
        <v>-2.320973676761966</v>
      </c>
      <c r="F18" s="79">
        <v>-5.7361376673040212</v>
      </c>
      <c r="G18" s="73">
        <v>85.717834078489815</v>
      </c>
      <c r="H18" s="74">
        <v>330</v>
      </c>
      <c r="I18" s="74">
        <v>412</v>
      </c>
      <c r="J18" s="74">
        <v>254</v>
      </c>
      <c r="K18" s="28"/>
    </row>
    <row r="19" spans="1:11" s="23" customFormat="1" ht="15">
      <c r="A19" s="76" t="s">
        <v>5</v>
      </c>
      <c r="B19" s="75" t="s">
        <v>31</v>
      </c>
      <c r="C19" s="7">
        <v>0</v>
      </c>
      <c r="D19" s="7">
        <v>0</v>
      </c>
      <c r="E19" s="79">
        <v>0</v>
      </c>
      <c r="F19" s="79">
        <v>0</v>
      </c>
      <c r="G19" s="73">
        <v>0</v>
      </c>
      <c r="H19" s="74">
        <v>0</v>
      </c>
      <c r="I19" s="74">
        <v>0</v>
      </c>
      <c r="J19" s="74">
        <v>0</v>
      </c>
      <c r="K19" s="28"/>
    </row>
    <row r="20" spans="1:11" ht="15">
      <c r="A20" s="71" t="s">
        <v>6</v>
      </c>
      <c r="B20" s="71" t="s">
        <v>165</v>
      </c>
      <c r="C20" s="7">
        <v>488</v>
      </c>
      <c r="D20" s="7">
        <v>335</v>
      </c>
      <c r="E20" s="79">
        <v>-0.61099796334012524</v>
      </c>
      <c r="F20" s="79">
        <v>-5.4263565891472894</v>
      </c>
      <c r="G20" s="73">
        <v>51.422550052687043</v>
      </c>
      <c r="H20" s="74">
        <v>59</v>
      </c>
      <c r="I20" s="74">
        <v>62</v>
      </c>
      <c r="J20" s="74">
        <v>40</v>
      </c>
      <c r="K20" s="27"/>
    </row>
    <row r="21" spans="1:11" ht="15">
      <c r="A21" s="71" t="s">
        <v>7</v>
      </c>
      <c r="B21" s="71" t="s">
        <v>166</v>
      </c>
      <c r="C21" s="7">
        <v>421</v>
      </c>
      <c r="D21" s="7">
        <v>240</v>
      </c>
      <c r="E21" s="79">
        <v>-2.5462962962962905</v>
      </c>
      <c r="F21" s="79">
        <v>-9.8501070663811561</v>
      </c>
      <c r="G21" s="73">
        <v>36.19948409286328</v>
      </c>
      <c r="H21" s="74">
        <v>49</v>
      </c>
      <c r="I21" s="74">
        <v>60</v>
      </c>
      <c r="J21" s="74">
        <v>27</v>
      </c>
      <c r="K21" s="27"/>
    </row>
    <row r="22" spans="1:11" ht="15">
      <c r="A22" s="71" t="s">
        <v>8</v>
      </c>
      <c r="B22" s="71" t="s">
        <v>167</v>
      </c>
      <c r="C22" s="7">
        <v>582</v>
      </c>
      <c r="D22" s="7">
        <v>379</v>
      </c>
      <c r="E22" s="79">
        <v>1.2173913043478422</v>
      </c>
      <c r="F22" s="79">
        <v>-27.067669172932327</v>
      </c>
      <c r="G22" s="73">
        <v>36.649874055415616</v>
      </c>
      <c r="H22" s="74">
        <v>107</v>
      </c>
      <c r="I22" s="74">
        <v>100</v>
      </c>
      <c r="J22" s="74">
        <v>57</v>
      </c>
      <c r="K22" s="27"/>
    </row>
    <row r="23" spans="1:11" s="23" customFormat="1" ht="15">
      <c r="A23" s="76" t="s">
        <v>9</v>
      </c>
      <c r="B23" s="75" t="s">
        <v>32</v>
      </c>
      <c r="C23" s="7">
        <v>582</v>
      </c>
      <c r="D23" s="7">
        <v>379</v>
      </c>
      <c r="E23" s="79">
        <v>1.2173913043478422</v>
      </c>
      <c r="F23" s="79">
        <v>-27.067669172932327</v>
      </c>
      <c r="G23" s="73">
        <v>93.418940609951846</v>
      </c>
      <c r="H23" s="74">
        <v>107</v>
      </c>
      <c r="I23" s="74">
        <v>100</v>
      </c>
      <c r="J23" s="74">
        <v>57</v>
      </c>
      <c r="K23" s="28"/>
    </row>
    <row r="24" spans="1:11" s="23" customFormat="1" ht="15">
      <c r="A24" s="76" t="s">
        <v>10</v>
      </c>
      <c r="B24" s="75" t="s">
        <v>33</v>
      </c>
      <c r="C24" s="7">
        <v>0</v>
      </c>
      <c r="D24" s="7">
        <v>0</v>
      </c>
      <c r="E24" s="79">
        <v>0</v>
      </c>
      <c r="F24" s="79">
        <v>0</v>
      </c>
      <c r="G24" s="73">
        <v>0</v>
      </c>
      <c r="H24" s="74">
        <v>0</v>
      </c>
      <c r="I24" s="74">
        <v>0</v>
      </c>
      <c r="J24" s="74">
        <v>0</v>
      </c>
      <c r="K24" s="28"/>
    </row>
    <row r="25" spans="1:11" ht="15">
      <c r="A25" s="71" t="s">
        <v>11</v>
      </c>
      <c r="B25" s="71" t="s">
        <v>168</v>
      </c>
      <c r="C25" s="7">
        <v>456</v>
      </c>
      <c r="D25" s="7">
        <v>274</v>
      </c>
      <c r="E25" s="79">
        <v>-0.4366812227074206</v>
      </c>
      <c r="F25" s="79">
        <v>15.443037974683534</v>
      </c>
      <c r="G25" s="73">
        <v>60.317460317460316</v>
      </c>
      <c r="H25" s="74">
        <v>57</v>
      </c>
      <c r="I25" s="74">
        <v>59</v>
      </c>
      <c r="J25" s="74">
        <v>27</v>
      </c>
      <c r="K25" s="27"/>
    </row>
    <row r="26" spans="1:11" ht="15">
      <c r="A26" s="71" t="s">
        <v>12</v>
      </c>
      <c r="B26" s="71" t="s">
        <v>169</v>
      </c>
      <c r="C26" s="7">
        <v>514</v>
      </c>
      <c r="D26" s="7">
        <v>296</v>
      </c>
      <c r="E26" s="79">
        <v>2.3904382470119572</v>
      </c>
      <c r="F26" s="79">
        <v>-16.150081566068522</v>
      </c>
      <c r="G26" s="73">
        <v>59.698025551684083</v>
      </c>
      <c r="H26" s="74">
        <v>92</v>
      </c>
      <c r="I26" s="74">
        <v>80</v>
      </c>
      <c r="J26" s="74">
        <v>55</v>
      </c>
      <c r="K26" s="27"/>
    </row>
    <row r="27" spans="1:11" ht="15">
      <c r="A27" s="71" t="s">
        <v>13</v>
      </c>
      <c r="B27" s="71" t="s">
        <v>170</v>
      </c>
      <c r="C27" s="7">
        <v>455</v>
      </c>
      <c r="D27" s="7">
        <v>245</v>
      </c>
      <c r="E27" s="79">
        <v>-4.4117647058823479</v>
      </c>
      <c r="F27" s="79">
        <v>1.7897091722595064</v>
      </c>
      <c r="G27" s="73">
        <v>50.668151447661472</v>
      </c>
      <c r="H27" s="74">
        <v>52</v>
      </c>
      <c r="I27" s="74">
        <v>73</v>
      </c>
      <c r="J27" s="74">
        <v>32</v>
      </c>
      <c r="K27" s="27"/>
    </row>
    <row r="28" spans="1:11" ht="15">
      <c r="A28" s="71" t="s">
        <v>14</v>
      </c>
      <c r="B28" s="71" t="s">
        <v>171</v>
      </c>
      <c r="C28" s="7">
        <v>933</v>
      </c>
      <c r="D28" s="7">
        <v>547</v>
      </c>
      <c r="E28" s="79">
        <v>-2.201257861635213</v>
      </c>
      <c r="F28" s="79">
        <v>-23.273026315789465</v>
      </c>
      <c r="G28" s="73">
        <v>44.050991501416433</v>
      </c>
      <c r="H28" s="74">
        <v>161</v>
      </c>
      <c r="I28" s="74">
        <v>182</v>
      </c>
      <c r="J28" s="74">
        <v>84</v>
      </c>
      <c r="K28" s="27"/>
    </row>
    <row r="29" spans="1:11" ht="15">
      <c r="A29" s="71" t="s">
        <v>15</v>
      </c>
      <c r="B29" s="71" t="s">
        <v>172</v>
      </c>
      <c r="C29" s="7">
        <v>474</v>
      </c>
      <c r="D29" s="7">
        <v>323</v>
      </c>
      <c r="E29" s="79">
        <v>-0.83682008368201366</v>
      </c>
      <c r="F29" s="79">
        <v>-34.34903047091413</v>
      </c>
      <c r="G29" s="73">
        <v>62.041884816753921</v>
      </c>
      <c r="H29" s="74">
        <v>111</v>
      </c>
      <c r="I29" s="74">
        <v>115</v>
      </c>
      <c r="J29" s="74">
        <v>60</v>
      </c>
      <c r="K29" s="27"/>
    </row>
    <row r="30" spans="1:11" ht="15">
      <c r="A30" s="71" t="s">
        <v>16</v>
      </c>
      <c r="B30" s="71" t="s">
        <v>173</v>
      </c>
      <c r="C30" s="7">
        <v>1030</v>
      </c>
      <c r="D30" s="7">
        <v>637</v>
      </c>
      <c r="E30" s="79">
        <v>-0.2904162633107461</v>
      </c>
      <c r="F30" s="79">
        <v>1.2782694198623261</v>
      </c>
      <c r="G30" s="73">
        <v>36.077057793345006</v>
      </c>
      <c r="H30" s="74">
        <v>126</v>
      </c>
      <c r="I30" s="74">
        <v>129</v>
      </c>
      <c r="J30" s="74">
        <v>67</v>
      </c>
      <c r="K30" s="27"/>
    </row>
    <row r="31" spans="1:11" ht="15">
      <c r="A31" s="71" t="s">
        <v>17</v>
      </c>
      <c r="B31" s="71" t="s">
        <v>174</v>
      </c>
      <c r="C31" s="7">
        <v>666</v>
      </c>
      <c r="D31" s="7">
        <v>433</v>
      </c>
      <c r="E31" s="79">
        <v>-11.318242343541939</v>
      </c>
      <c r="F31" s="79">
        <v>-18.08118081180811</v>
      </c>
      <c r="G31" s="73">
        <v>61.43911439114391</v>
      </c>
      <c r="H31" s="74">
        <v>85</v>
      </c>
      <c r="I31" s="74">
        <v>170</v>
      </c>
      <c r="J31" s="74">
        <v>68</v>
      </c>
      <c r="K31" s="27"/>
    </row>
    <row r="32" spans="1:11" ht="15">
      <c r="A32" s="71" t="s">
        <v>18</v>
      </c>
      <c r="B32" s="71" t="s">
        <v>175</v>
      </c>
      <c r="C32" s="7">
        <v>2666</v>
      </c>
      <c r="D32" s="7">
        <v>1601</v>
      </c>
      <c r="E32" s="79">
        <v>0.83207261724660952</v>
      </c>
      <c r="F32" s="79">
        <v>20.469950293718938</v>
      </c>
      <c r="G32" s="73">
        <v>23.168506126705484</v>
      </c>
      <c r="H32" s="74">
        <v>300</v>
      </c>
      <c r="I32" s="74">
        <v>278</v>
      </c>
      <c r="J32" s="74">
        <v>202</v>
      </c>
      <c r="K32" s="27"/>
    </row>
    <row r="33" spans="1:11" s="23" customFormat="1" ht="15">
      <c r="A33" s="76" t="s">
        <v>19</v>
      </c>
      <c r="B33" s="75" t="s">
        <v>32</v>
      </c>
      <c r="C33" s="7">
        <v>2666</v>
      </c>
      <c r="D33" s="7">
        <v>1601</v>
      </c>
      <c r="E33" s="79">
        <v>0.83207261724660952</v>
      </c>
      <c r="F33" s="79">
        <v>20.469950293718938</v>
      </c>
      <c r="G33" s="73">
        <v>62.996219281663514</v>
      </c>
      <c r="H33" s="74">
        <v>300</v>
      </c>
      <c r="I33" s="74">
        <v>278</v>
      </c>
      <c r="J33" s="74">
        <v>202</v>
      </c>
      <c r="K33" s="28"/>
    </row>
    <row r="34" spans="1:11" s="23" customFormat="1" ht="15">
      <c r="A34" s="76" t="s">
        <v>20</v>
      </c>
      <c r="B34" s="75" t="s">
        <v>34</v>
      </c>
      <c r="C34" s="7">
        <v>0</v>
      </c>
      <c r="D34" s="7">
        <v>0</v>
      </c>
      <c r="E34" s="79">
        <v>0</v>
      </c>
      <c r="F34" s="79">
        <v>0</v>
      </c>
      <c r="G34" s="73">
        <v>0</v>
      </c>
      <c r="H34" s="74">
        <v>0</v>
      </c>
      <c r="I34" s="74">
        <v>0</v>
      </c>
      <c r="J34" s="74">
        <v>0</v>
      </c>
      <c r="K34" s="28"/>
    </row>
    <row r="35" spans="1:11" ht="15">
      <c r="A35" s="71" t="s">
        <v>21</v>
      </c>
      <c r="B35" s="71" t="s">
        <v>176</v>
      </c>
      <c r="C35" s="7">
        <v>389</v>
      </c>
      <c r="D35" s="7">
        <v>237</v>
      </c>
      <c r="E35" s="79">
        <v>-8.685446009389679</v>
      </c>
      <c r="F35" s="79">
        <v>-30.65953654188948</v>
      </c>
      <c r="G35" s="73">
        <v>44.10430839002268</v>
      </c>
      <c r="H35" s="74">
        <v>67</v>
      </c>
      <c r="I35" s="74">
        <v>104</v>
      </c>
      <c r="J35" s="74">
        <v>40</v>
      </c>
      <c r="K35" s="27"/>
    </row>
    <row r="36" spans="1:11" ht="15">
      <c r="A36" s="71" t="s">
        <v>22</v>
      </c>
      <c r="B36" s="71" t="s">
        <v>177</v>
      </c>
      <c r="C36" s="7">
        <v>1152</v>
      </c>
      <c r="D36" s="7">
        <v>721</v>
      </c>
      <c r="E36" s="79">
        <v>1.7667844522968039</v>
      </c>
      <c r="F36" s="79">
        <v>-11.316397228637413</v>
      </c>
      <c r="G36" s="73">
        <v>71.243042671614091</v>
      </c>
      <c r="H36" s="74">
        <v>155</v>
      </c>
      <c r="I36" s="74">
        <v>135</v>
      </c>
      <c r="J36" s="74">
        <v>86</v>
      </c>
      <c r="K36" s="27"/>
    </row>
    <row r="37" spans="1:11" ht="15">
      <c r="A37" s="71" t="s">
        <v>23</v>
      </c>
      <c r="B37" s="71" t="s">
        <v>178</v>
      </c>
      <c r="C37" s="7">
        <v>732</v>
      </c>
      <c r="D37" s="7">
        <v>455</v>
      </c>
      <c r="E37" s="79">
        <v>1.6666666666666572</v>
      </c>
      <c r="F37" s="79">
        <v>5.9334298118668585</v>
      </c>
      <c r="G37" s="73">
        <v>51.84135977337111</v>
      </c>
      <c r="H37" s="74">
        <v>95</v>
      </c>
      <c r="I37" s="74">
        <v>83</v>
      </c>
      <c r="J37" s="74">
        <v>50</v>
      </c>
      <c r="K37" s="27"/>
    </row>
    <row r="38" spans="1:11" ht="15">
      <c r="A38" s="71" t="s">
        <v>24</v>
      </c>
      <c r="B38" s="71" t="s">
        <v>179</v>
      </c>
      <c r="C38" s="7">
        <v>905</v>
      </c>
      <c r="D38" s="7">
        <v>581</v>
      </c>
      <c r="E38" s="79">
        <v>-3.6208732694355632</v>
      </c>
      <c r="F38" s="79">
        <v>-14.38032166508988</v>
      </c>
      <c r="G38" s="73">
        <v>58.919270833333336</v>
      </c>
      <c r="H38" s="74">
        <v>101</v>
      </c>
      <c r="I38" s="74">
        <v>135</v>
      </c>
      <c r="J38" s="74">
        <v>54</v>
      </c>
      <c r="K38" s="27"/>
    </row>
    <row r="39" spans="1:11" ht="15">
      <c r="A39" s="71" t="s">
        <v>25</v>
      </c>
      <c r="B39" s="71" t="s">
        <v>180</v>
      </c>
      <c r="C39" s="7">
        <v>289</v>
      </c>
      <c r="D39" s="7">
        <v>176</v>
      </c>
      <c r="E39" s="79">
        <v>-3.6666666666666572</v>
      </c>
      <c r="F39" s="79">
        <v>-3.0201342281879135</v>
      </c>
      <c r="G39" s="73">
        <v>45.800316957210775</v>
      </c>
      <c r="H39" s="74">
        <v>51</v>
      </c>
      <c r="I39" s="74">
        <v>62</v>
      </c>
      <c r="J39" s="74">
        <v>24</v>
      </c>
      <c r="K39" s="27"/>
    </row>
    <row r="40" spans="1:11" ht="15">
      <c r="A40" s="71" t="s">
        <v>26</v>
      </c>
      <c r="B40" s="71" t="s">
        <v>181</v>
      </c>
      <c r="C40" s="7">
        <v>799</v>
      </c>
      <c r="D40" s="7">
        <v>510</v>
      </c>
      <c r="E40" s="79">
        <v>-6.6588785046728987</v>
      </c>
      <c r="F40" s="79">
        <v>-25.396825396825392</v>
      </c>
      <c r="G40" s="73">
        <v>59.141376757957062</v>
      </c>
      <c r="H40" s="74">
        <v>179</v>
      </c>
      <c r="I40" s="74">
        <v>236</v>
      </c>
      <c r="J40" s="74">
        <v>84</v>
      </c>
      <c r="K40" s="27"/>
    </row>
    <row r="41" spans="1:11" ht="15">
      <c r="A41" s="71" t="s">
        <v>27</v>
      </c>
      <c r="B41" s="71" t="s">
        <v>182</v>
      </c>
      <c r="C41" s="7">
        <v>689</v>
      </c>
      <c r="D41" s="7">
        <v>450</v>
      </c>
      <c r="E41" s="79">
        <v>-2.1306818181818272</v>
      </c>
      <c r="F41" s="79">
        <v>-13.005050505050505</v>
      </c>
      <c r="G41" s="73">
        <v>53.660436137071656</v>
      </c>
      <c r="H41" s="74">
        <v>126</v>
      </c>
      <c r="I41" s="74">
        <v>141</v>
      </c>
      <c r="J41" s="74">
        <v>69</v>
      </c>
      <c r="K41" s="27"/>
    </row>
    <row r="42" spans="1:11" ht="15">
      <c r="A42" s="71" t="s">
        <v>28</v>
      </c>
      <c r="B42" s="71" t="s">
        <v>183</v>
      </c>
      <c r="C42" s="7">
        <v>470</v>
      </c>
      <c r="D42" s="7">
        <v>298</v>
      </c>
      <c r="E42" s="79">
        <v>-0.21231422505307762</v>
      </c>
      <c r="F42" s="79">
        <v>6.5759637188208586</v>
      </c>
      <c r="G42" s="73">
        <v>72.868217054263567</v>
      </c>
      <c r="H42" s="74">
        <v>54</v>
      </c>
      <c r="I42" s="74">
        <v>55</v>
      </c>
      <c r="J42" s="74">
        <v>39</v>
      </c>
      <c r="K42" s="27"/>
    </row>
    <row r="43" spans="1:11" ht="15">
      <c r="A43" s="71" t="s">
        <v>29</v>
      </c>
      <c r="B43" s="71" t="s">
        <v>184</v>
      </c>
      <c r="C43" s="7">
        <v>722</v>
      </c>
      <c r="D43" s="7">
        <v>460</v>
      </c>
      <c r="E43" s="79">
        <v>-6.4766839378238359</v>
      </c>
      <c r="F43" s="79">
        <v>0.55710306406683685</v>
      </c>
      <c r="G43" s="73">
        <v>46.282051282051285</v>
      </c>
      <c r="H43" s="74">
        <v>69</v>
      </c>
      <c r="I43" s="74">
        <v>119</v>
      </c>
      <c r="J43" s="74">
        <v>60</v>
      </c>
      <c r="K43" s="27"/>
    </row>
    <row r="44" spans="1:11" ht="15">
      <c r="A44" s="71" t="s">
        <v>30</v>
      </c>
      <c r="B44" s="71" t="s">
        <v>185</v>
      </c>
      <c r="C44" s="7">
        <v>862</v>
      </c>
      <c r="D44" s="7">
        <v>534</v>
      </c>
      <c r="E44" s="79">
        <v>0.23255813953488769</v>
      </c>
      <c r="F44" s="79">
        <v>-19.21274601686973</v>
      </c>
      <c r="G44" s="73">
        <v>54.350567465321561</v>
      </c>
      <c r="H44" s="74">
        <v>139</v>
      </c>
      <c r="I44" s="74">
        <v>137</v>
      </c>
      <c r="J44" s="74">
        <v>60</v>
      </c>
      <c r="K44" s="27"/>
    </row>
    <row r="45" spans="1:11" s="23" customFormat="1" ht="13.5" customHeight="1">
      <c r="A45" s="261" t="s">
        <v>86</v>
      </c>
      <c r="B45" s="262"/>
      <c r="C45" s="132">
        <v>25355</v>
      </c>
      <c r="D45" s="132">
        <v>15654</v>
      </c>
      <c r="E45" s="130">
        <v>-1.7933224881865328</v>
      </c>
      <c r="F45" s="130">
        <v>-8.7949640287769739</v>
      </c>
      <c r="G45" s="99">
        <v>44.76044204356883</v>
      </c>
      <c r="H45" s="100">
        <v>3444</v>
      </c>
      <c r="I45" s="100">
        <v>3907</v>
      </c>
      <c r="J45" s="100">
        <v>2071</v>
      </c>
      <c r="K45" s="28"/>
    </row>
    <row r="46" spans="1:11" ht="15">
      <c r="A46" s="268" t="s">
        <v>769</v>
      </c>
      <c r="B46" s="268"/>
      <c r="C46" s="7">
        <v>4470</v>
      </c>
      <c r="D46" s="7">
        <v>2794</v>
      </c>
      <c r="E46" s="79">
        <v>-2.6567944250870994</v>
      </c>
      <c r="F46" s="79">
        <v>-14.938154138915323</v>
      </c>
      <c r="G46" s="73">
        <v>46.601334445371144</v>
      </c>
      <c r="H46" s="74">
        <v>682</v>
      </c>
      <c r="I46" s="74">
        <v>804</v>
      </c>
      <c r="J46" s="74">
        <v>398</v>
      </c>
      <c r="K46" s="27"/>
    </row>
    <row r="47" spans="1:11" ht="15">
      <c r="A47" s="268" t="s">
        <v>770</v>
      </c>
      <c r="B47" s="268"/>
      <c r="C47" s="7">
        <v>5944</v>
      </c>
      <c r="D47" s="7">
        <v>3634</v>
      </c>
      <c r="E47" s="79">
        <v>-2.637182637182633</v>
      </c>
      <c r="F47" s="79">
        <v>-13.767590309009137</v>
      </c>
      <c r="G47" s="73">
        <v>57.764820213799808</v>
      </c>
      <c r="H47" s="74">
        <v>810</v>
      </c>
      <c r="I47" s="74">
        <v>971</v>
      </c>
      <c r="J47" s="74">
        <v>494</v>
      </c>
      <c r="K47" s="27"/>
    </row>
    <row r="48" spans="1:11" ht="15">
      <c r="A48" s="268" t="s">
        <v>771</v>
      </c>
      <c r="B48" s="268"/>
      <c r="C48" s="7">
        <v>2924</v>
      </c>
      <c r="D48" s="7">
        <v>1862</v>
      </c>
      <c r="E48" s="79">
        <v>-1.8791946308724761</v>
      </c>
      <c r="F48" s="79">
        <v>-12.218552987090959</v>
      </c>
      <c r="G48" s="73">
        <v>49.872079140371824</v>
      </c>
      <c r="H48" s="74">
        <v>400</v>
      </c>
      <c r="I48" s="74">
        <v>456</v>
      </c>
      <c r="J48" s="74">
        <v>278</v>
      </c>
      <c r="K48" s="27"/>
    </row>
    <row r="49" spans="1:11" ht="15">
      <c r="A49" s="268" t="s">
        <v>772</v>
      </c>
      <c r="B49" s="268"/>
      <c r="C49" s="7">
        <v>3889</v>
      </c>
      <c r="D49" s="7">
        <v>2438</v>
      </c>
      <c r="E49" s="79">
        <v>-1.0684304248282928</v>
      </c>
      <c r="F49" s="79">
        <v>-13.017222097964662</v>
      </c>
      <c r="G49" s="73">
        <v>45.996451803666474</v>
      </c>
      <c r="H49" s="74">
        <v>569</v>
      </c>
      <c r="I49" s="74">
        <v>611</v>
      </c>
      <c r="J49" s="74">
        <v>281</v>
      </c>
      <c r="K49" s="27"/>
    </row>
    <row r="50" spans="1:11" ht="15">
      <c r="A50" s="268" t="s">
        <v>773</v>
      </c>
      <c r="B50" s="268"/>
      <c r="C50" s="7">
        <v>8128</v>
      </c>
      <c r="D50" s="7">
        <v>4926</v>
      </c>
      <c r="E50" s="79">
        <v>-0.99878197320340689</v>
      </c>
      <c r="F50" s="79">
        <v>3.5414012738853557</v>
      </c>
      <c r="G50" s="73">
        <v>36.211351688496833</v>
      </c>
      <c r="H50" s="74">
        <v>983</v>
      </c>
      <c r="I50" s="74">
        <v>1065</v>
      </c>
      <c r="J50" s="74">
        <v>620</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A1:J1"/>
    <mergeCell ref="A3:A5"/>
    <mergeCell ref="B3:B5"/>
    <mergeCell ref="C3:C5"/>
    <mergeCell ref="E3:F3"/>
    <mergeCell ref="H3:J3"/>
    <mergeCell ref="G3:G5"/>
    <mergeCell ref="D4:D5"/>
    <mergeCell ref="A2:J2"/>
    <mergeCell ref="E4:E5"/>
    <mergeCell ref="F4:F5"/>
    <mergeCell ref="H4:H5"/>
    <mergeCell ref="I4:J4"/>
  </mergeCells>
  <phoneticPr fontId="0" type="noConversion"/>
  <hyperlinks>
    <hyperlink ref="K1" location="'spis tabel'!A1" display="'spis tabel'!A1" xr:uid="{00000000-0004-0000-1000-000000000000}"/>
  </hyperlinks>
  <pageMargins left="0.75" right="0.75" top="1" bottom="1" header="0.5" footer="0.5"/>
  <pageSetup paperSize="9" scale="65" orientation="portrait" horizontalDpi="300" verticalDpi="300" r:id="rId1"/>
  <headerFooter alignWithMargins="0"/>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40" t="s">
        <v>953</v>
      </c>
      <c r="B1" s="240"/>
      <c r="C1" s="240"/>
      <c r="D1" s="240"/>
      <c r="E1" s="240"/>
      <c r="F1" s="240"/>
      <c r="G1" s="240"/>
      <c r="H1" s="240"/>
      <c r="I1" s="240"/>
      <c r="J1" s="240"/>
      <c r="K1" s="240"/>
      <c r="L1" s="240"/>
      <c r="M1" s="240"/>
      <c r="N1" s="240"/>
      <c r="O1" s="240"/>
      <c r="P1" s="240"/>
      <c r="Q1" s="240"/>
      <c r="R1" s="240"/>
      <c r="S1" s="128" t="s">
        <v>754</v>
      </c>
    </row>
    <row r="2" spans="1:19">
      <c r="A2" s="269" t="s">
        <v>814</v>
      </c>
      <c r="B2" s="269"/>
      <c r="C2" s="269"/>
      <c r="D2" s="269"/>
      <c r="E2" s="269"/>
      <c r="F2" s="269"/>
      <c r="G2" s="269"/>
      <c r="H2" s="269"/>
      <c r="I2" s="269"/>
      <c r="J2" s="269"/>
      <c r="K2" s="269"/>
      <c r="L2" s="269"/>
      <c r="M2" s="269"/>
      <c r="N2" s="269"/>
      <c r="O2" s="269"/>
      <c r="P2" s="269"/>
      <c r="Q2" s="269"/>
      <c r="R2" s="269"/>
    </row>
    <row r="3" spans="1:19" ht="13.5" customHeight="1">
      <c r="A3" s="258" t="s">
        <v>87</v>
      </c>
      <c r="B3" s="258" t="s">
        <v>2</v>
      </c>
      <c r="C3" s="264" t="s">
        <v>954</v>
      </c>
      <c r="D3" s="264" t="s">
        <v>49</v>
      </c>
      <c r="E3" s="264"/>
      <c r="F3" s="264"/>
      <c r="G3" s="264"/>
      <c r="H3" s="264"/>
      <c r="I3" s="264"/>
      <c r="J3" s="264"/>
      <c r="K3" s="264"/>
      <c r="L3" s="264"/>
      <c r="M3" s="264"/>
      <c r="N3" s="264"/>
      <c r="O3" s="264"/>
      <c r="P3" s="264"/>
      <c r="Q3" s="264"/>
      <c r="R3" s="264"/>
    </row>
    <row r="4" spans="1:19" ht="13.5" customHeight="1">
      <c r="A4" s="258"/>
      <c r="B4" s="258"/>
      <c r="C4" s="264"/>
      <c r="D4" s="263" t="s">
        <v>57</v>
      </c>
      <c r="E4" s="265" t="s">
        <v>58</v>
      </c>
      <c r="F4" s="263" t="s">
        <v>71</v>
      </c>
      <c r="G4" s="263" t="s">
        <v>72</v>
      </c>
      <c r="H4" s="263" t="s">
        <v>66</v>
      </c>
      <c r="I4" s="263" t="s">
        <v>135</v>
      </c>
      <c r="J4" s="263" t="s">
        <v>188</v>
      </c>
      <c r="K4" s="263" t="s">
        <v>189</v>
      </c>
      <c r="L4" s="265" t="s">
        <v>190</v>
      </c>
      <c r="M4" s="263" t="s">
        <v>191</v>
      </c>
      <c r="N4" s="265" t="s">
        <v>192</v>
      </c>
      <c r="O4" s="263" t="s">
        <v>193</v>
      </c>
      <c r="P4" s="263" t="s">
        <v>194</v>
      </c>
      <c r="Q4" s="263" t="s">
        <v>195</v>
      </c>
      <c r="R4" s="263" t="s">
        <v>59</v>
      </c>
    </row>
    <row r="5" spans="1:19" ht="68.25" customHeight="1">
      <c r="A5" s="258"/>
      <c r="B5" s="258"/>
      <c r="C5" s="264"/>
      <c r="D5" s="263"/>
      <c r="E5" s="265"/>
      <c r="F5" s="263"/>
      <c r="G5" s="263"/>
      <c r="H5" s="263"/>
      <c r="I5" s="263"/>
      <c r="J5" s="263"/>
      <c r="K5" s="263"/>
      <c r="L5" s="265"/>
      <c r="M5" s="263"/>
      <c r="N5" s="265"/>
      <c r="O5" s="263"/>
      <c r="P5" s="263"/>
      <c r="Q5" s="263"/>
      <c r="R5" s="263"/>
    </row>
    <row r="6" spans="1:19" ht="15">
      <c r="A6" s="71" t="s">
        <v>126</v>
      </c>
      <c r="B6" s="71" t="s">
        <v>156</v>
      </c>
      <c r="C6" s="78">
        <v>24</v>
      </c>
      <c r="D6" s="7">
        <v>1</v>
      </c>
      <c r="E6" s="7">
        <v>2</v>
      </c>
      <c r="F6" s="7">
        <v>7</v>
      </c>
      <c r="G6" s="7">
        <v>8</v>
      </c>
      <c r="H6" s="7">
        <v>0</v>
      </c>
      <c r="I6" s="7">
        <v>0</v>
      </c>
      <c r="J6" s="7">
        <v>0</v>
      </c>
      <c r="K6" s="7">
        <v>0</v>
      </c>
      <c r="L6" s="7">
        <v>0</v>
      </c>
      <c r="M6" s="7">
        <v>0</v>
      </c>
      <c r="N6" s="7">
        <v>0</v>
      </c>
      <c r="O6" s="7">
        <v>0</v>
      </c>
      <c r="P6" s="7">
        <v>2</v>
      </c>
      <c r="Q6" s="7">
        <v>4</v>
      </c>
      <c r="R6" s="7">
        <v>0</v>
      </c>
    </row>
    <row r="7" spans="1:19" ht="13.5" customHeight="1">
      <c r="A7" s="71" t="s">
        <v>127</v>
      </c>
      <c r="B7" s="71" t="s">
        <v>233</v>
      </c>
      <c r="C7" s="78">
        <v>30</v>
      </c>
      <c r="D7" s="7">
        <v>7</v>
      </c>
      <c r="E7" s="7">
        <v>1</v>
      </c>
      <c r="F7" s="7">
        <v>9</v>
      </c>
      <c r="G7" s="7">
        <v>7</v>
      </c>
      <c r="H7" s="7">
        <v>1</v>
      </c>
      <c r="I7" s="7">
        <v>0</v>
      </c>
      <c r="J7" s="7">
        <v>0</v>
      </c>
      <c r="K7" s="7">
        <v>0</v>
      </c>
      <c r="L7" s="7">
        <v>0</v>
      </c>
      <c r="M7" s="7">
        <v>0</v>
      </c>
      <c r="N7" s="7">
        <v>0</v>
      </c>
      <c r="O7" s="7">
        <v>0</v>
      </c>
      <c r="P7" s="7">
        <v>5</v>
      </c>
      <c r="Q7" s="7">
        <v>0</v>
      </c>
      <c r="R7" s="7">
        <v>0</v>
      </c>
    </row>
    <row r="8" spans="1:19" ht="15">
      <c r="A8" s="71" t="s">
        <v>128</v>
      </c>
      <c r="B8" s="71" t="s">
        <v>157</v>
      </c>
      <c r="C8" s="78">
        <v>23</v>
      </c>
      <c r="D8" s="7">
        <v>0</v>
      </c>
      <c r="E8" s="7">
        <v>1</v>
      </c>
      <c r="F8" s="7">
        <v>0</v>
      </c>
      <c r="G8" s="7">
        <v>9</v>
      </c>
      <c r="H8" s="7">
        <v>0</v>
      </c>
      <c r="I8" s="7">
        <v>0</v>
      </c>
      <c r="J8" s="7">
        <v>0</v>
      </c>
      <c r="K8" s="7">
        <v>0</v>
      </c>
      <c r="L8" s="7">
        <v>0</v>
      </c>
      <c r="M8" s="7">
        <v>2</v>
      </c>
      <c r="N8" s="7">
        <v>0</v>
      </c>
      <c r="O8" s="7">
        <v>0</v>
      </c>
      <c r="P8" s="7">
        <v>9</v>
      </c>
      <c r="Q8" s="7">
        <v>2</v>
      </c>
      <c r="R8" s="7">
        <v>0</v>
      </c>
    </row>
    <row r="9" spans="1:19" ht="15">
      <c r="A9" s="71" t="s">
        <v>129</v>
      </c>
      <c r="B9" s="71" t="s">
        <v>158</v>
      </c>
      <c r="C9" s="78">
        <v>30</v>
      </c>
      <c r="D9" s="7">
        <v>2</v>
      </c>
      <c r="E9" s="7">
        <v>0</v>
      </c>
      <c r="F9" s="7">
        <v>1</v>
      </c>
      <c r="G9" s="7">
        <v>9</v>
      </c>
      <c r="H9" s="7">
        <v>0</v>
      </c>
      <c r="I9" s="7">
        <v>0</v>
      </c>
      <c r="J9" s="7">
        <v>0</v>
      </c>
      <c r="K9" s="7">
        <v>0</v>
      </c>
      <c r="L9" s="7">
        <v>0</v>
      </c>
      <c r="M9" s="7">
        <v>0</v>
      </c>
      <c r="N9" s="7">
        <v>0</v>
      </c>
      <c r="O9" s="7">
        <v>0</v>
      </c>
      <c r="P9" s="7">
        <v>7</v>
      </c>
      <c r="Q9" s="7">
        <v>11</v>
      </c>
      <c r="R9" s="7">
        <v>0</v>
      </c>
    </row>
    <row r="10" spans="1:19" ht="15">
      <c r="A10" s="71" t="s">
        <v>130</v>
      </c>
      <c r="B10" s="71" t="s">
        <v>159</v>
      </c>
      <c r="C10" s="78">
        <v>8</v>
      </c>
      <c r="D10" s="7">
        <v>0</v>
      </c>
      <c r="E10" s="7">
        <v>0</v>
      </c>
      <c r="F10" s="7">
        <v>0</v>
      </c>
      <c r="G10" s="7">
        <v>8</v>
      </c>
      <c r="H10" s="7">
        <v>0</v>
      </c>
      <c r="I10" s="7">
        <v>0</v>
      </c>
      <c r="J10" s="7">
        <v>0</v>
      </c>
      <c r="K10" s="7">
        <v>0</v>
      </c>
      <c r="L10" s="7">
        <v>0</v>
      </c>
      <c r="M10" s="7">
        <v>0</v>
      </c>
      <c r="N10" s="7">
        <v>0</v>
      </c>
      <c r="O10" s="7">
        <v>0</v>
      </c>
      <c r="P10" s="7">
        <v>0</v>
      </c>
      <c r="Q10" s="7">
        <v>0</v>
      </c>
      <c r="R10" s="7">
        <v>0</v>
      </c>
    </row>
    <row r="11" spans="1:19" ht="15">
      <c r="A11" s="71" t="s">
        <v>131</v>
      </c>
      <c r="B11" s="71" t="s">
        <v>160</v>
      </c>
      <c r="C11" s="78">
        <v>24</v>
      </c>
      <c r="D11" s="7">
        <v>2</v>
      </c>
      <c r="E11" s="7">
        <v>0</v>
      </c>
      <c r="F11" s="7">
        <v>11</v>
      </c>
      <c r="G11" s="7">
        <v>7</v>
      </c>
      <c r="H11" s="7">
        <v>0</v>
      </c>
      <c r="I11" s="7">
        <v>0</v>
      </c>
      <c r="J11" s="7">
        <v>0</v>
      </c>
      <c r="K11" s="7">
        <v>0</v>
      </c>
      <c r="L11" s="7">
        <v>0</v>
      </c>
      <c r="M11" s="7">
        <v>0</v>
      </c>
      <c r="N11" s="7">
        <v>0</v>
      </c>
      <c r="O11" s="7">
        <v>0</v>
      </c>
      <c r="P11" s="7">
        <v>0</v>
      </c>
      <c r="Q11" s="7">
        <v>4</v>
      </c>
      <c r="R11" s="7">
        <v>0</v>
      </c>
    </row>
    <row r="12" spans="1:19" ht="15">
      <c r="A12" s="71" t="s">
        <v>132</v>
      </c>
      <c r="B12" s="71" t="s">
        <v>161</v>
      </c>
      <c r="C12" s="78">
        <v>41</v>
      </c>
      <c r="D12" s="7">
        <v>2</v>
      </c>
      <c r="E12" s="7">
        <v>2</v>
      </c>
      <c r="F12" s="7">
        <v>15</v>
      </c>
      <c r="G12" s="7">
        <v>3</v>
      </c>
      <c r="H12" s="7">
        <v>0</v>
      </c>
      <c r="I12" s="7">
        <v>0</v>
      </c>
      <c r="J12" s="7">
        <v>0</v>
      </c>
      <c r="K12" s="7">
        <v>1</v>
      </c>
      <c r="L12" s="7">
        <v>2</v>
      </c>
      <c r="M12" s="7">
        <v>1</v>
      </c>
      <c r="N12" s="7">
        <v>0</v>
      </c>
      <c r="O12" s="7">
        <v>0</v>
      </c>
      <c r="P12" s="7">
        <v>8</v>
      </c>
      <c r="Q12" s="7">
        <v>7</v>
      </c>
      <c r="R12" s="7">
        <v>0</v>
      </c>
    </row>
    <row r="13" spans="1:19" s="32" customFormat="1" ht="15">
      <c r="A13" s="76" t="s">
        <v>278</v>
      </c>
      <c r="B13" s="75" t="s">
        <v>32</v>
      </c>
      <c r="C13" s="78">
        <v>41</v>
      </c>
      <c r="D13" s="7">
        <v>2</v>
      </c>
      <c r="E13" s="7">
        <v>2</v>
      </c>
      <c r="F13" s="7">
        <v>15</v>
      </c>
      <c r="G13" s="7">
        <v>3</v>
      </c>
      <c r="H13" s="7">
        <v>0</v>
      </c>
      <c r="I13" s="7">
        <v>0</v>
      </c>
      <c r="J13" s="7">
        <v>0</v>
      </c>
      <c r="K13" s="7">
        <v>1</v>
      </c>
      <c r="L13" s="7">
        <v>2</v>
      </c>
      <c r="M13" s="7">
        <v>1</v>
      </c>
      <c r="N13" s="7">
        <v>0</v>
      </c>
      <c r="O13" s="7">
        <v>0</v>
      </c>
      <c r="P13" s="7">
        <v>8</v>
      </c>
      <c r="Q13" s="7">
        <v>7</v>
      </c>
      <c r="R13" s="7">
        <v>0</v>
      </c>
    </row>
    <row r="14" spans="1:19" s="32" customFormat="1" ht="15">
      <c r="A14" s="76" t="s">
        <v>279</v>
      </c>
      <c r="B14" s="75" t="s">
        <v>35</v>
      </c>
      <c r="C14" s="78">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1" t="s">
        <v>133</v>
      </c>
      <c r="B15" s="71" t="s">
        <v>162</v>
      </c>
      <c r="C15" s="78">
        <v>16</v>
      </c>
      <c r="D15" s="7">
        <v>0</v>
      </c>
      <c r="E15" s="7">
        <v>1</v>
      </c>
      <c r="F15" s="7">
        <v>1</v>
      </c>
      <c r="G15" s="7">
        <v>9</v>
      </c>
      <c r="H15" s="7">
        <v>0</v>
      </c>
      <c r="I15" s="7">
        <v>0</v>
      </c>
      <c r="J15" s="7">
        <v>0</v>
      </c>
      <c r="K15" s="7">
        <v>0</v>
      </c>
      <c r="L15" s="7">
        <v>0</v>
      </c>
      <c r="M15" s="7">
        <v>0</v>
      </c>
      <c r="N15" s="7">
        <v>0</v>
      </c>
      <c r="O15" s="7">
        <v>0</v>
      </c>
      <c r="P15" s="7">
        <v>5</v>
      </c>
      <c r="Q15" s="7">
        <v>0</v>
      </c>
      <c r="R15" s="7">
        <v>0</v>
      </c>
    </row>
    <row r="16" spans="1:19" ht="15">
      <c r="A16" s="71" t="s">
        <v>134</v>
      </c>
      <c r="B16" s="71" t="s">
        <v>163</v>
      </c>
      <c r="C16" s="78">
        <v>36</v>
      </c>
      <c r="D16" s="7">
        <v>0</v>
      </c>
      <c r="E16" s="7">
        <v>1</v>
      </c>
      <c r="F16" s="7">
        <v>13</v>
      </c>
      <c r="G16" s="7">
        <v>17</v>
      </c>
      <c r="H16" s="7">
        <v>0</v>
      </c>
      <c r="I16" s="7">
        <v>0</v>
      </c>
      <c r="J16" s="7">
        <v>0</v>
      </c>
      <c r="K16" s="7">
        <v>0</v>
      </c>
      <c r="L16" s="7">
        <v>0</v>
      </c>
      <c r="M16" s="7">
        <v>0</v>
      </c>
      <c r="N16" s="7">
        <v>0</v>
      </c>
      <c r="O16" s="7">
        <v>0</v>
      </c>
      <c r="P16" s="7">
        <v>5</v>
      </c>
      <c r="Q16" s="7">
        <v>0</v>
      </c>
      <c r="R16" s="7">
        <v>0</v>
      </c>
    </row>
    <row r="17" spans="1:18" ht="15">
      <c r="A17" s="71" t="s">
        <v>3</v>
      </c>
      <c r="B17" s="71" t="s">
        <v>164</v>
      </c>
      <c r="C17" s="78">
        <v>104</v>
      </c>
      <c r="D17" s="7">
        <v>11</v>
      </c>
      <c r="E17" s="7">
        <v>12</v>
      </c>
      <c r="F17" s="7">
        <v>3</v>
      </c>
      <c r="G17" s="7">
        <v>43</v>
      </c>
      <c r="H17" s="7">
        <v>0</v>
      </c>
      <c r="I17" s="7">
        <v>0</v>
      </c>
      <c r="J17" s="7">
        <v>0</v>
      </c>
      <c r="K17" s="7">
        <v>0</v>
      </c>
      <c r="L17" s="7">
        <v>9</v>
      </c>
      <c r="M17" s="7">
        <v>0</v>
      </c>
      <c r="N17" s="7">
        <v>0</v>
      </c>
      <c r="O17" s="7">
        <v>0</v>
      </c>
      <c r="P17" s="7">
        <v>16</v>
      </c>
      <c r="Q17" s="7">
        <v>10</v>
      </c>
      <c r="R17" s="7">
        <v>0</v>
      </c>
    </row>
    <row r="18" spans="1:18" s="32" customFormat="1" ht="15">
      <c r="A18" s="76" t="s">
        <v>4</v>
      </c>
      <c r="B18" s="75" t="s">
        <v>32</v>
      </c>
      <c r="C18" s="78">
        <v>104</v>
      </c>
      <c r="D18" s="7">
        <v>11</v>
      </c>
      <c r="E18" s="7">
        <v>12</v>
      </c>
      <c r="F18" s="7">
        <v>3</v>
      </c>
      <c r="G18" s="7">
        <v>43</v>
      </c>
      <c r="H18" s="7">
        <v>0</v>
      </c>
      <c r="I18" s="7">
        <v>0</v>
      </c>
      <c r="J18" s="7">
        <v>0</v>
      </c>
      <c r="K18" s="7">
        <v>0</v>
      </c>
      <c r="L18" s="7">
        <v>9</v>
      </c>
      <c r="M18" s="7">
        <v>0</v>
      </c>
      <c r="N18" s="7">
        <v>0</v>
      </c>
      <c r="O18" s="7">
        <v>0</v>
      </c>
      <c r="P18" s="7">
        <v>16</v>
      </c>
      <c r="Q18" s="7">
        <v>10</v>
      </c>
      <c r="R18" s="7">
        <v>0</v>
      </c>
    </row>
    <row r="19" spans="1:18" s="32" customFormat="1" ht="15">
      <c r="A19" s="76" t="s">
        <v>5</v>
      </c>
      <c r="B19" s="75" t="s">
        <v>31</v>
      </c>
      <c r="C19" s="78">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1" t="s">
        <v>6</v>
      </c>
      <c r="B20" s="71" t="s">
        <v>165</v>
      </c>
      <c r="C20" s="78">
        <v>11</v>
      </c>
      <c r="D20" s="7">
        <v>2</v>
      </c>
      <c r="E20" s="7">
        <v>0</v>
      </c>
      <c r="F20" s="7">
        <v>0</v>
      </c>
      <c r="G20" s="7">
        <v>2</v>
      </c>
      <c r="H20" s="7">
        <v>1</v>
      </c>
      <c r="I20" s="7">
        <v>0</v>
      </c>
      <c r="J20" s="7">
        <v>0</v>
      </c>
      <c r="K20" s="7">
        <v>0</v>
      </c>
      <c r="L20" s="7">
        <v>0</v>
      </c>
      <c r="M20" s="7">
        <v>0</v>
      </c>
      <c r="N20" s="7">
        <v>0</v>
      </c>
      <c r="O20" s="7">
        <v>0</v>
      </c>
      <c r="P20" s="7">
        <v>4</v>
      </c>
      <c r="Q20" s="7">
        <v>2</v>
      </c>
      <c r="R20" s="7">
        <v>0</v>
      </c>
    </row>
    <row r="21" spans="1:18" ht="15">
      <c r="A21" s="71" t="s">
        <v>7</v>
      </c>
      <c r="B21" s="71" t="s">
        <v>166</v>
      </c>
      <c r="C21" s="78">
        <v>15</v>
      </c>
      <c r="D21" s="7">
        <v>0</v>
      </c>
      <c r="E21" s="7">
        <v>0</v>
      </c>
      <c r="F21" s="7">
        <v>2</v>
      </c>
      <c r="G21" s="7">
        <v>5</v>
      </c>
      <c r="H21" s="7">
        <v>0</v>
      </c>
      <c r="I21" s="7">
        <v>0</v>
      </c>
      <c r="J21" s="7">
        <v>0</v>
      </c>
      <c r="K21" s="7">
        <v>0</v>
      </c>
      <c r="L21" s="7">
        <v>2</v>
      </c>
      <c r="M21" s="7">
        <v>0</v>
      </c>
      <c r="N21" s="7">
        <v>0</v>
      </c>
      <c r="O21" s="7">
        <v>0</v>
      </c>
      <c r="P21" s="7">
        <v>1</v>
      </c>
      <c r="Q21" s="7">
        <v>5</v>
      </c>
      <c r="R21" s="7">
        <v>0</v>
      </c>
    </row>
    <row r="22" spans="1:18" ht="15">
      <c r="A22" s="71" t="s">
        <v>8</v>
      </c>
      <c r="B22" s="71" t="s">
        <v>167</v>
      </c>
      <c r="C22" s="78">
        <v>20</v>
      </c>
      <c r="D22" s="7">
        <v>2</v>
      </c>
      <c r="E22" s="7">
        <v>0</v>
      </c>
      <c r="F22" s="7">
        <v>5</v>
      </c>
      <c r="G22" s="7">
        <v>3</v>
      </c>
      <c r="H22" s="7">
        <v>0</v>
      </c>
      <c r="I22" s="7">
        <v>0</v>
      </c>
      <c r="J22" s="7">
        <v>0</v>
      </c>
      <c r="K22" s="7">
        <v>0</v>
      </c>
      <c r="L22" s="7">
        <v>1</v>
      </c>
      <c r="M22" s="7">
        <v>0</v>
      </c>
      <c r="N22" s="7">
        <v>0</v>
      </c>
      <c r="O22" s="7">
        <v>0</v>
      </c>
      <c r="P22" s="7">
        <v>7</v>
      </c>
      <c r="Q22" s="7">
        <v>0</v>
      </c>
      <c r="R22" s="7">
        <v>2</v>
      </c>
    </row>
    <row r="23" spans="1:18" s="32" customFormat="1" ht="15">
      <c r="A23" s="76" t="s">
        <v>9</v>
      </c>
      <c r="B23" s="75" t="s">
        <v>32</v>
      </c>
      <c r="C23" s="78">
        <v>20</v>
      </c>
      <c r="D23" s="7">
        <v>2</v>
      </c>
      <c r="E23" s="7">
        <v>0</v>
      </c>
      <c r="F23" s="7">
        <v>5</v>
      </c>
      <c r="G23" s="7">
        <v>3</v>
      </c>
      <c r="H23" s="7">
        <v>0</v>
      </c>
      <c r="I23" s="7">
        <v>0</v>
      </c>
      <c r="J23" s="7">
        <v>0</v>
      </c>
      <c r="K23" s="7">
        <v>0</v>
      </c>
      <c r="L23" s="7">
        <v>1</v>
      </c>
      <c r="M23" s="7">
        <v>0</v>
      </c>
      <c r="N23" s="7">
        <v>0</v>
      </c>
      <c r="O23" s="7">
        <v>0</v>
      </c>
      <c r="P23" s="7">
        <v>7</v>
      </c>
      <c r="Q23" s="7">
        <v>0</v>
      </c>
      <c r="R23" s="7">
        <v>2</v>
      </c>
    </row>
    <row r="24" spans="1:18" s="32" customFormat="1" ht="15">
      <c r="A24" s="76" t="s">
        <v>10</v>
      </c>
      <c r="B24" s="75" t="s">
        <v>33</v>
      </c>
      <c r="C24" s="78">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1" t="s">
        <v>11</v>
      </c>
      <c r="B25" s="71" t="s">
        <v>168</v>
      </c>
      <c r="C25" s="78">
        <v>18</v>
      </c>
      <c r="D25" s="7">
        <v>2</v>
      </c>
      <c r="E25" s="7">
        <v>0</v>
      </c>
      <c r="F25" s="7">
        <v>0</v>
      </c>
      <c r="G25" s="7">
        <v>13</v>
      </c>
      <c r="H25" s="7">
        <v>0</v>
      </c>
      <c r="I25" s="7">
        <v>0</v>
      </c>
      <c r="J25" s="7">
        <v>0</v>
      </c>
      <c r="K25" s="7">
        <v>0</v>
      </c>
      <c r="L25" s="7">
        <v>0</v>
      </c>
      <c r="M25" s="7">
        <v>0</v>
      </c>
      <c r="N25" s="7">
        <v>0</v>
      </c>
      <c r="O25" s="7">
        <v>0</v>
      </c>
      <c r="P25" s="7">
        <v>3</v>
      </c>
      <c r="Q25" s="7">
        <v>0</v>
      </c>
      <c r="R25" s="7">
        <v>0</v>
      </c>
    </row>
    <row r="26" spans="1:18" ht="15">
      <c r="A26" s="71" t="s">
        <v>12</v>
      </c>
      <c r="B26" s="71" t="s">
        <v>169</v>
      </c>
      <c r="C26" s="78">
        <v>5</v>
      </c>
      <c r="D26" s="7">
        <v>1</v>
      </c>
      <c r="E26" s="7">
        <v>0</v>
      </c>
      <c r="F26" s="7">
        <v>0</v>
      </c>
      <c r="G26" s="7">
        <v>3</v>
      </c>
      <c r="H26" s="7">
        <v>0</v>
      </c>
      <c r="I26" s="7">
        <v>0</v>
      </c>
      <c r="J26" s="7">
        <v>0</v>
      </c>
      <c r="K26" s="7">
        <v>0</v>
      </c>
      <c r="L26" s="7">
        <v>0</v>
      </c>
      <c r="M26" s="7">
        <v>0</v>
      </c>
      <c r="N26" s="7">
        <v>0</v>
      </c>
      <c r="O26" s="7">
        <v>0</v>
      </c>
      <c r="P26" s="7">
        <v>0</v>
      </c>
      <c r="Q26" s="7">
        <v>1</v>
      </c>
      <c r="R26" s="7">
        <v>0</v>
      </c>
    </row>
    <row r="27" spans="1:18" ht="15">
      <c r="A27" s="71" t="s">
        <v>13</v>
      </c>
      <c r="B27" s="71" t="s">
        <v>170</v>
      </c>
      <c r="C27" s="78">
        <v>17</v>
      </c>
      <c r="D27" s="7">
        <v>0</v>
      </c>
      <c r="E27" s="7">
        <v>0</v>
      </c>
      <c r="F27" s="7">
        <v>1</v>
      </c>
      <c r="G27" s="7">
        <v>10</v>
      </c>
      <c r="H27" s="7">
        <v>0</v>
      </c>
      <c r="I27" s="7">
        <v>0</v>
      </c>
      <c r="J27" s="7">
        <v>0</v>
      </c>
      <c r="K27" s="7">
        <v>0</v>
      </c>
      <c r="L27" s="7">
        <v>0</v>
      </c>
      <c r="M27" s="7">
        <v>0</v>
      </c>
      <c r="N27" s="7">
        <v>0</v>
      </c>
      <c r="O27" s="7">
        <v>0</v>
      </c>
      <c r="P27" s="7">
        <v>0</v>
      </c>
      <c r="Q27" s="7">
        <v>3</v>
      </c>
      <c r="R27" s="7">
        <v>3</v>
      </c>
    </row>
    <row r="28" spans="1:18" ht="15">
      <c r="A28" s="71" t="s">
        <v>14</v>
      </c>
      <c r="B28" s="71" t="s">
        <v>171</v>
      </c>
      <c r="C28" s="78">
        <v>14</v>
      </c>
      <c r="D28" s="7">
        <v>0</v>
      </c>
      <c r="E28" s="7">
        <v>0</v>
      </c>
      <c r="F28" s="7">
        <v>0</v>
      </c>
      <c r="G28" s="7">
        <v>0</v>
      </c>
      <c r="H28" s="7">
        <v>0</v>
      </c>
      <c r="I28" s="7">
        <v>0</v>
      </c>
      <c r="J28" s="7">
        <v>0</v>
      </c>
      <c r="K28" s="7">
        <v>3</v>
      </c>
      <c r="L28" s="7">
        <v>0</v>
      </c>
      <c r="M28" s="7">
        <v>0</v>
      </c>
      <c r="N28" s="7">
        <v>0</v>
      </c>
      <c r="O28" s="7">
        <v>0</v>
      </c>
      <c r="P28" s="7">
        <v>5</v>
      </c>
      <c r="Q28" s="7">
        <v>5</v>
      </c>
      <c r="R28" s="7">
        <v>1</v>
      </c>
    </row>
    <row r="29" spans="1:18" ht="15">
      <c r="A29" s="71" t="s">
        <v>15</v>
      </c>
      <c r="B29" s="71" t="s">
        <v>172</v>
      </c>
      <c r="C29" s="78">
        <v>24</v>
      </c>
      <c r="D29" s="7">
        <v>8</v>
      </c>
      <c r="E29" s="7">
        <v>1</v>
      </c>
      <c r="F29" s="7">
        <v>4</v>
      </c>
      <c r="G29" s="7">
        <v>6</v>
      </c>
      <c r="H29" s="7">
        <v>0</v>
      </c>
      <c r="I29" s="7">
        <v>0</v>
      </c>
      <c r="J29" s="7">
        <v>0</v>
      </c>
      <c r="K29" s="7">
        <v>0</v>
      </c>
      <c r="L29" s="7">
        <v>0</v>
      </c>
      <c r="M29" s="7">
        <v>0</v>
      </c>
      <c r="N29" s="7">
        <v>0</v>
      </c>
      <c r="O29" s="7">
        <v>0</v>
      </c>
      <c r="P29" s="7">
        <v>1</v>
      </c>
      <c r="Q29" s="7">
        <v>3</v>
      </c>
      <c r="R29" s="7">
        <v>1</v>
      </c>
    </row>
    <row r="30" spans="1:18" ht="15">
      <c r="A30" s="71" t="s">
        <v>16</v>
      </c>
      <c r="B30" s="71" t="s">
        <v>173</v>
      </c>
      <c r="C30" s="78">
        <v>33</v>
      </c>
      <c r="D30" s="7">
        <v>1</v>
      </c>
      <c r="E30" s="7">
        <v>2</v>
      </c>
      <c r="F30" s="7">
        <v>15</v>
      </c>
      <c r="G30" s="7">
        <v>12</v>
      </c>
      <c r="H30" s="7">
        <v>0</v>
      </c>
      <c r="I30" s="7">
        <v>0</v>
      </c>
      <c r="J30" s="7">
        <v>0</v>
      </c>
      <c r="K30" s="7">
        <v>0</v>
      </c>
      <c r="L30" s="7">
        <v>0</v>
      </c>
      <c r="M30" s="7">
        <v>0</v>
      </c>
      <c r="N30" s="7">
        <v>0</v>
      </c>
      <c r="O30" s="7">
        <v>0</v>
      </c>
      <c r="P30" s="7">
        <v>2</v>
      </c>
      <c r="Q30" s="7">
        <v>1</v>
      </c>
      <c r="R30" s="7">
        <v>0</v>
      </c>
    </row>
    <row r="31" spans="1:18" ht="15">
      <c r="A31" s="71" t="s">
        <v>17</v>
      </c>
      <c r="B31" s="71" t="s">
        <v>174</v>
      </c>
      <c r="C31" s="78">
        <v>25</v>
      </c>
      <c r="D31" s="7">
        <v>0</v>
      </c>
      <c r="E31" s="7">
        <v>0</v>
      </c>
      <c r="F31" s="7">
        <v>9</v>
      </c>
      <c r="G31" s="7">
        <v>5</v>
      </c>
      <c r="H31" s="7">
        <v>0</v>
      </c>
      <c r="I31" s="7">
        <v>0</v>
      </c>
      <c r="J31" s="7">
        <v>0</v>
      </c>
      <c r="K31" s="7">
        <v>0</v>
      </c>
      <c r="L31" s="7">
        <v>0</v>
      </c>
      <c r="M31" s="7">
        <v>0</v>
      </c>
      <c r="N31" s="7">
        <v>0</v>
      </c>
      <c r="O31" s="7">
        <v>0</v>
      </c>
      <c r="P31" s="7">
        <v>7</v>
      </c>
      <c r="Q31" s="7">
        <v>4</v>
      </c>
      <c r="R31" s="7">
        <v>0</v>
      </c>
    </row>
    <row r="32" spans="1:18" ht="15">
      <c r="A32" s="71" t="s">
        <v>18</v>
      </c>
      <c r="B32" s="71" t="s">
        <v>175</v>
      </c>
      <c r="C32" s="78">
        <v>53</v>
      </c>
      <c r="D32" s="7">
        <v>3</v>
      </c>
      <c r="E32" s="7">
        <v>0</v>
      </c>
      <c r="F32" s="7">
        <v>0</v>
      </c>
      <c r="G32" s="7">
        <v>18</v>
      </c>
      <c r="H32" s="7">
        <v>0</v>
      </c>
      <c r="I32" s="7">
        <v>0</v>
      </c>
      <c r="J32" s="7">
        <v>0</v>
      </c>
      <c r="K32" s="7">
        <v>2</v>
      </c>
      <c r="L32" s="7">
        <v>0</v>
      </c>
      <c r="M32" s="7">
        <v>0</v>
      </c>
      <c r="N32" s="7">
        <v>0</v>
      </c>
      <c r="O32" s="7">
        <v>0</v>
      </c>
      <c r="P32" s="7">
        <v>29</v>
      </c>
      <c r="Q32" s="7">
        <v>0</v>
      </c>
      <c r="R32" s="7">
        <v>1</v>
      </c>
    </row>
    <row r="33" spans="1:18" s="32" customFormat="1" ht="15">
      <c r="A33" s="76" t="s">
        <v>19</v>
      </c>
      <c r="B33" s="75" t="s">
        <v>32</v>
      </c>
      <c r="C33" s="78">
        <v>53</v>
      </c>
      <c r="D33" s="7">
        <v>3</v>
      </c>
      <c r="E33" s="7">
        <v>0</v>
      </c>
      <c r="F33" s="7">
        <v>0</v>
      </c>
      <c r="G33" s="7">
        <v>18</v>
      </c>
      <c r="H33" s="7">
        <v>0</v>
      </c>
      <c r="I33" s="7">
        <v>0</v>
      </c>
      <c r="J33" s="7">
        <v>0</v>
      </c>
      <c r="K33" s="7">
        <v>2</v>
      </c>
      <c r="L33" s="7">
        <v>0</v>
      </c>
      <c r="M33" s="7">
        <v>0</v>
      </c>
      <c r="N33" s="7">
        <v>0</v>
      </c>
      <c r="O33" s="7">
        <v>0</v>
      </c>
      <c r="P33" s="7">
        <v>29</v>
      </c>
      <c r="Q33" s="7">
        <v>0</v>
      </c>
      <c r="R33" s="7">
        <v>1</v>
      </c>
    </row>
    <row r="34" spans="1:18" s="32" customFormat="1" ht="15">
      <c r="A34" s="76" t="s">
        <v>20</v>
      </c>
      <c r="B34" s="75" t="s">
        <v>34</v>
      </c>
      <c r="C34" s="78">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1" t="s">
        <v>21</v>
      </c>
      <c r="B35" s="71" t="s">
        <v>176</v>
      </c>
      <c r="C35" s="78">
        <v>25</v>
      </c>
      <c r="D35" s="7">
        <v>3</v>
      </c>
      <c r="E35" s="7">
        <v>0</v>
      </c>
      <c r="F35" s="7">
        <v>3</v>
      </c>
      <c r="G35" s="7">
        <v>15</v>
      </c>
      <c r="H35" s="7">
        <v>1</v>
      </c>
      <c r="I35" s="7">
        <v>0</v>
      </c>
      <c r="J35" s="7">
        <v>0</v>
      </c>
      <c r="K35" s="7">
        <v>0</v>
      </c>
      <c r="L35" s="7">
        <v>0</v>
      </c>
      <c r="M35" s="7">
        <v>1</v>
      </c>
      <c r="N35" s="7">
        <v>0</v>
      </c>
      <c r="O35" s="7">
        <v>0</v>
      </c>
      <c r="P35" s="7">
        <v>1</v>
      </c>
      <c r="Q35" s="7">
        <v>1</v>
      </c>
      <c r="R35" s="7">
        <v>0</v>
      </c>
    </row>
    <row r="36" spans="1:18" ht="15">
      <c r="A36" s="71" t="s">
        <v>22</v>
      </c>
      <c r="B36" s="71" t="s">
        <v>177</v>
      </c>
      <c r="C36" s="78">
        <v>37</v>
      </c>
      <c r="D36" s="7">
        <v>12</v>
      </c>
      <c r="E36" s="7">
        <v>0</v>
      </c>
      <c r="F36" s="7">
        <v>4</v>
      </c>
      <c r="G36" s="7">
        <v>6</v>
      </c>
      <c r="H36" s="7">
        <v>0</v>
      </c>
      <c r="I36" s="7">
        <v>0</v>
      </c>
      <c r="J36" s="7">
        <v>0</v>
      </c>
      <c r="K36" s="7">
        <v>0</v>
      </c>
      <c r="L36" s="7">
        <v>2</v>
      </c>
      <c r="M36" s="7">
        <v>0</v>
      </c>
      <c r="N36" s="7">
        <v>0</v>
      </c>
      <c r="O36" s="7">
        <v>0</v>
      </c>
      <c r="P36" s="7">
        <v>11</v>
      </c>
      <c r="Q36" s="7">
        <v>2</v>
      </c>
      <c r="R36" s="7">
        <v>0</v>
      </c>
    </row>
    <row r="37" spans="1:18" ht="15">
      <c r="A37" s="71" t="s">
        <v>23</v>
      </c>
      <c r="B37" s="71" t="s">
        <v>178</v>
      </c>
      <c r="C37" s="78">
        <v>28</v>
      </c>
      <c r="D37" s="7">
        <v>1</v>
      </c>
      <c r="E37" s="7">
        <v>0</v>
      </c>
      <c r="F37" s="7">
        <v>1</v>
      </c>
      <c r="G37" s="7">
        <v>7</v>
      </c>
      <c r="H37" s="7">
        <v>5</v>
      </c>
      <c r="I37" s="7">
        <v>0</v>
      </c>
      <c r="J37" s="7">
        <v>0</v>
      </c>
      <c r="K37" s="7">
        <v>0</v>
      </c>
      <c r="L37" s="7">
        <v>0</v>
      </c>
      <c r="M37" s="7">
        <v>0</v>
      </c>
      <c r="N37" s="7">
        <v>0</v>
      </c>
      <c r="O37" s="7">
        <v>0</v>
      </c>
      <c r="P37" s="7">
        <v>13</v>
      </c>
      <c r="Q37" s="7">
        <v>0</v>
      </c>
      <c r="R37" s="7">
        <v>1</v>
      </c>
    </row>
    <row r="38" spans="1:18" ht="15">
      <c r="A38" s="71" t="s">
        <v>24</v>
      </c>
      <c r="B38" s="71" t="s">
        <v>179</v>
      </c>
      <c r="C38" s="78">
        <v>24</v>
      </c>
      <c r="D38" s="7">
        <v>0</v>
      </c>
      <c r="E38" s="7">
        <v>0</v>
      </c>
      <c r="F38" s="7">
        <v>0</v>
      </c>
      <c r="G38" s="7">
        <v>19</v>
      </c>
      <c r="H38" s="7">
        <v>0</v>
      </c>
      <c r="I38" s="7">
        <v>0</v>
      </c>
      <c r="J38" s="7">
        <v>0</v>
      </c>
      <c r="K38" s="7">
        <v>0</v>
      </c>
      <c r="L38" s="7">
        <v>0</v>
      </c>
      <c r="M38" s="7">
        <v>1</v>
      </c>
      <c r="N38" s="7">
        <v>0</v>
      </c>
      <c r="O38" s="7">
        <v>0</v>
      </c>
      <c r="P38" s="7">
        <v>2</v>
      </c>
      <c r="Q38" s="7">
        <v>0</v>
      </c>
      <c r="R38" s="7">
        <v>2</v>
      </c>
    </row>
    <row r="39" spans="1:18" ht="15">
      <c r="A39" s="71" t="s">
        <v>25</v>
      </c>
      <c r="B39" s="71" t="s">
        <v>180</v>
      </c>
      <c r="C39" s="78">
        <v>20</v>
      </c>
      <c r="D39" s="7">
        <v>3</v>
      </c>
      <c r="E39" s="7">
        <v>0</v>
      </c>
      <c r="F39" s="7">
        <v>12</v>
      </c>
      <c r="G39" s="7">
        <v>4</v>
      </c>
      <c r="H39" s="7">
        <v>0</v>
      </c>
      <c r="I39" s="7">
        <v>0</v>
      </c>
      <c r="J39" s="7">
        <v>0</v>
      </c>
      <c r="K39" s="7">
        <v>0</v>
      </c>
      <c r="L39" s="7">
        <v>0</v>
      </c>
      <c r="M39" s="7">
        <v>0</v>
      </c>
      <c r="N39" s="7">
        <v>0</v>
      </c>
      <c r="O39" s="7">
        <v>0</v>
      </c>
      <c r="P39" s="7">
        <v>0</v>
      </c>
      <c r="Q39" s="7">
        <v>1</v>
      </c>
      <c r="R39" s="7">
        <v>0</v>
      </c>
    </row>
    <row r="40" spans="1:18" ht="15">
      <c r="A40" s="71" t="s">
        <v>26</v>
      </c>
      <c r="B40" s="71" t="s">
        <v>181</v>
      </c>
      <c r="C40" s="78">
        <v>69</v>
      </c>
      <c r="D40" s="7">
        <v>5</v>
      </c>
      <c r="E40" s="7">
        <v>2</v>
      </c>
      <c r="F40" s="7">
        <v>24</v>
      </c>
      <c r="G40" s="7">
        <v>31</v>
      </c>
      <c r="H40" s="7">
        <v>0</v>
      </c>
      <c r="I40" s="7">
        <v>0</v>
      </c>
      <c r="J40" s="7">
        <v>0</v>
      </c>
      <c r="K40" s="7">
        <v>0</v>
      </c>
      <c r="L40" s="7">
        <v>0</v>
      </c>
      <c r="M40" s="7">
        <v>0</v>
      </c>
      <c r="N40" s="7">
        <v>0</v>
      </c>
      <c r="O40" s="7">
        <v>0</v>
      </c>
      <c r="P40" s="7">
        <v>6</v>
      </c>
      <c r="Q40" s="7">
        <v>1</v>
      </c>
      <c r="R40" s="7">
        <v>0</v>
      </c>
    </row>
    <row r="41" spans="1:18" ht="15">
      <c r="A41" s="71" t="s">
        <v>27</v>
      </c>
      <c r="B41" s="71" t="s">
        <v>182</v>
      </c>
      <c r="C41" s="78">
        <v>56</v>
      </c>
      <c r="D41" s="7">
        <v>3</v>
      </c>
      <c r="E41" s="7">
        <v>8</v>
      </c>
      <c r="F41" s="7">
        <v>7</v>
      </c>
      <c r="G41" s="7">
        <v>16</v>
      </c>
      <c r="H41" s="7">
        <v>0</v>
      </c>
      <c r="I41" s="7">
        <v>0</v>
      </c>
      <c r="J41" s="7">
        <v>0</v>
      </c>
      <c r="K41" s="7">
        <v>0</v>
      </c>
      <c r="L41" s="7">
        <v>0</v>
      </c>
      <c r="M41" s="7">
        <v>1</v>
      </c>
      <c r="N41" s="7">
        <v>0</v>
      </c>
      <c r="O41" s="7">
        <v>0</v>
      </c>
      <c r="P41" s="7">
        <v>16</v>
      </c>
      <c r="Q41" s="7">
        <v>5</v>
      </c>
      <c r="R41" s="7">
        <v>0</v>
      </c>
    </row>
    <row r="42" spans="1:18" ht="15">
      <c r="A42" s="71" t="s">
        <v>28</v>
      </c>
      <c r="B42" s="71" t="s">
        <v>183</v>
      </c>
      <c r="C42" s="78">
        <v>11</v>
      </c>
      <c r="D42" s="7">
        <v>1</v>
      </c>
      <c r="E42" s="7">
        <v>0</v>
      </c>
      <c r="F42" s="7">
        <v>2</v>
      </c>
      <c r="G42" s="7">
        <v>3</v>
      </c>
      <c r="H42" s="7">
        <v>0</v>
      </c>
      <c r="I42" s="7">
        <v>0</v>
      </c>
      <c r="J42" s="7">
        <v>0</v>
      </c>
      <c r="K42" s="7">
        <v>0</v>
      </c>
      <c r="L42" s="7">
        <v>1</v>
      </c>
      <c r="M42" s="7">
        <v>0</v>
      </c>
      <c r="N42" s="7">
        <v>0</v>
      </c>
      <c r="O42" s="7">
        <v>0</v>
      </c>
      <c r="P42" s="7">
        <v>4</v>
      </c>
      <c r="Q42" s="7">
        <v>0</v>
      </c>
      <c r="R42" s="7">
        <v>0</v>
      </c>
    </row>
    <row r="43" spans="1:18" ht="15">
      <c r="A43" s="71" t="s">
        <v>29</v>
      </c>
      <c r="B43" s="71" t="s">
        <v>184</v>
      </c>
      <c r="C43" s="78">
        <v>15</v>
      </c>
      <c r="D43" s="7">
        <v>3</v>
      </c>
      <c r="E43" s="7">
        <v>3</v>
      </c>
      <c r="F43" s="7">
        <v>0</v>
      </c>
      <c r="G43" s="7">
        <v>3</v>
      </c>
      <c r="H43" s="7">
        <v>0</v>
      </c>
      <c r="I43" s="7">
        <v>0</v>
      </c>
      <c r="J43" s="7">
        <v>0</v>
      </c>
      <c r="K43" s="7">
        <v>0</v>
      </c>
      <c r="L43" s="7">
        <v>0</v>
      </c>
      <c r="M43" s="7">
        <v>0</v>
      </c>
      <c r="N43" s="7">
        <v>0</v>
      </c>
      <c r="O43" s="7">
        <v>0</v>
      </c>
      <c r="P43" s="7">
        <v>6</v>
      </c>
      <c r="Q43" s="7">
        <v>0</v>
      </c>
      <c r="R43" s="7">
        <v>0</v>
      </c>
    </row>
    <row r="44" spans="1:18" ht="15">
      <c r="A44" s="71" t="s">
        <v>30</v>
      </c>
      <c r="B44" s="71" t="s">
        <v>185</v>
      </c>
      <c r="C44" s="78">
        <v>29</v>
      </c>
      <c r="D44" s="7">
        <v>9</v>
      </c>
      <c r="E44" s="7">
        <v>1</v>
      </c>
      <c r="F44" s="7">
        <v>0</v>
      </c>
      <c r="G44" s="7">
        <v>9</v>
      </c>
      <c r="H44" s="7">
        <v>0</v>
      </c>
      <c r="I44" s="7">
        <v>0</v>
      </c>
      <c r="J44" s="7">
        <v>0</v>
      </c>
      <c r="K44" s="7">
        <v>0</v>
      </c>
      <c r="L44" s="7">
        <v>0</v>
      </c>
      <c r="M44" s="7">
        <v>0</v>
      </c>
      <c r="N44" s="7">
        <v>0</v>
      </c>
      <c r="O44" s="7">
        <v>0</v>
      </c>
      <c r="P44" s="7">
        <v>5</v>
      </c>
      <c r="Q44" s="7">
        <v>5</v>
      </c>
      <c r="R44" s="7">
        <v>0</v>
      </c>
    </row>
    <row r="45" spans="1:18" ht="15">
      <c r="A45" s="261" t="s">
        <v>86</v>
      </c>
      <c r="B45" s="262"/>
      <c r="C45" s="131">
        <v>885</v>
      </c>
      <c r="D45" s="132">
        <v>84</v>
      </c>
      <c r="E45" s="132">
        <v>37</v>
      </c>
      <c r="F45" s="132">
        <v>149</v>
      </c>
      <c r="G45" s="132">
        <v>310</v>
      </c>
      <c r="H45" s="132">
        <v>8</v>
      </c>
      <c r="I45" s="132">
        <v>0</v>
      </c>
      <c r="J45" s="132">
        <v>0</v>
      </c>
      <c r="K45" s="132">
        <v>6</v>
      </c>
      <c r="L45" s="132">
        <v>17</v>
      </c>
      <c r="M45" s="132">
        <v>6</v>
      </c>
      <c r="N45" s="132">
        <v>0</v>
      </c>
      <c r="O45" s="132">
        <v>0</v>
      </c>
      <c r="P45" s="132">
        <v>180</v>
      </c>
      <c r="Q45" s="132">
        <v>77</v>
      </c>
      <c r="R45" s="132">
        <v>11</v>
      </c>
    </row>
    <row r="46" spans="1:18" ht="15">
      <c r="A46" s="268" t="s">
        <v>769</v>
      </c>
      <c r="B46" s="268"/>
      <c r="C46" s="78">
        <v>159</v>
      </c>
      <c r="D46" s="7">
        <v>12</v>
      </c>
      <c r="E46" s="7">
        <v>4</v>
      </c>
      <c r="F46" s="7">
        <v>42</v>
      </c>
      <c r="G46" s="7">
        <v>35</v>
      </c>
      <c r="H46" s="7">
        <v>0</v>
      </c>
      <c r="I46" s="7">
        <v>0</v>
      </c>
      <c r="J46" s="7">
        <v>0</v>
      </c>
      <c r="K46" s="7">
        <v>4</v>
      </c>
      <c r="L46" s="7">
        <v>4</v>
      </c>
      <c r="M46" s="7">
        <v>1</v>
      </c>
      <c r="N46" s="7">
        <v>0</v>
      </c>
      <c r="O46" s="7">
        <v>0</v>
      </c>
      <c r="P46" s="7">
        <v>27</v>
      </c>
      <c r="Q46" s="7">
        <v>28</v>
      </c>
      <c r="R46" s="7">
        <v>2</v>
      </c>
    </row>
    <row r="47" spans="1:18" ht="15">
      <c r="A47" s="268" t="s">
        <v>770</v>
      </c>
      <c r="B47" s="268"/>
      <c r="C47" s="78">
        <v>246</v>
      </c>
      <c r="D47" s="7">
        <v>28</v>
      </c>
      <c r="E47" s="7">
        <v>15</v>
      </c>
      <c r="F47" s="7">
        <v>44</v>
      </c>
      <c r="G47" s="7">
        <v>97</v>
      </c>
      <c r="H47" s="7">
        <v>0</v>
      </c>
      <c r="I47" s="7">
        <v>0</v>
      </c>
      <c r="J47" s="7">
        <v>0</v>
      </c>
      <c r="K47" s="7">
        <v>0</v>
      </c>
      <c r="L47" s="7">
        <v>11</v>
      </c>
      <c r="M47" s="7">
        <v>0</v>
      </c>
      <c r="N47" s="7">
        <v>0</v>
      </c>
      <c r="O47" s="7">
        <v>0</v>
      </c>
      <c r="P47" s="7">
        <v>38</v>
      </c>
      <c r="Q47" s="7">
        <v>13</v>
      </c>
      <c r="R47" s="7">
        <v>0</v>
      </c>
    </row>
    <row r="48" spans="1:18" ht="12.75" customHeight="1">
      <c r="A48" s="268" t="s">
        <v>771</v>
      </c>
      <c r="B48" s="268"/>
      <c r="C48" s="78">
        <v>97</v>
      </c>
      <c r="D48" s="7">
        <v>10</v>
      </c>
      <c r="E48" s="7">
        <v>0</v>
      </c>
      <c r="F48" s="7">
        <v>11</v>
      </c>
      <c r="G48" s="7">
        <v>32</v>
      </c>
      <c r="H48" s="7">
        <v>2</v>
      </c>
      <c r="I48" s="7">
        <v>0</v>
      </c>
      <c r="J48" s="7">
        <v>0</v>
      </c>
      <c r="K48" s="7">
        <v>0</v>
      </c>
      <c r="L48" s="7">
        <v>2</v>
      </c>
      <c r="M48" s="7">
        <v>1</v>
      </c>
      <c r="N48" s="7">
        <v>0</v>
      </c>
      <c r="O48" s="7">
        <v>0</v>
      </c>
      <c r="P48" s="7">
        <v>23</v>
      </c>
      <c r="Q48" s="7">
        <v>14</v>
      </c>
      <c r="R48" s="7">
        <v>2</v>
      </c>
    </row>
    <row r="49" spans="1:18" ht="15">
      <c r="A49" s="268" t="s">
        <v>772</v>
      </c>
      <c r="B49" s="268"/>
      <c r="C49" s="78">
        <v>172</v>
      </c>
      <c r="D49" s="7">
        <v>21</v>
      </c>
      <c r="E49" s="7">
        <v>14</v>
      </c>
      <c r="F49" s="7">
        <v>38</v>
      </c>
      <c r="G49" s="7">
        <v>52</v>
      </c>
      <c r="H49" s="7">
        <v>1</v>
      </c>
      <c r="I49" s="7">
        <v>0</v>
      </c>
      <c r="J49" s="7">
        <v>0</v>
      </c>
      <c r="K49" s="7">
        <v>0</v>
      </c>
      <c r="L49" s="7">
        <v>0</v>
      </c>
      <c r="M49" s="7">
        <v>1</v>
      </c>
      <c r="N49" s="7">
        <v>0</v>
      </c>
      <c r="O49" s="7">
        <v>0</v>
      </c>
      <c r="P49" s="7">
        <v>30</v>
      </c>
      <c r="Q49" s="7">
        <v>15</v>
      </c>
      <c r="R49" s="7">
        <v>0</v>
      </c>
    </row>
    <row r="50" spans="1:18" ht="14.25" customHeight="1">
      <c r="A50" s="268" t="s">
        <v>773</v>
      </c>
      <c r="B50" s="268"/>
      <c r="C50" s="78">
        <v>211</v>
      </c>
      <c r="D50" s="7">
        <v>13</v>
      </c>
      <c r="E50" s="7">
        <v>4</v>
      </c>
      <c r="F50" s="7">
        <v>14</v>
      </c>
      <c r="G50" s="7">
        <v>94</v>
      </c>
      <c r="H50" s="7">
        <v>5</v>
      </c>
      <c r="I50" s="7">
        <v>0</v>
      </c>
      <c r="J50" s="7">
        <v>0</v>
      </c>
      <c r="K50" s="7">
        <v>2</v>
      </c>
      <c r="L50" s="7">
        <v>0</v>
      </c>
      <c r="M50" s="7">
        <v>3</v>
      </c>
      <c r="N50" s="7">
        <v>0</v>
      </c>
      <c r="O50" s="7">
        <v>0</v>
      </c>
      <c r="P50" s="7">
        <v>62</v>
      </c>
      <c r="Q50" s="7">
        <v>7</v>
      </c>
      <c r="R50" s="7">
        <v>7</v>
      </c>
    </row>
    <row r="51" spans="1:18">
      <c r="C51" s="33"/>
    </row>
    <row r="52" spans="1:18">
      <c r="B52" s="33"/>
      <c r="D52" s="35"/>
      <c r="E52" s="36"/>
      <c r="F52" s="35"/>
      <c r="G52" s="35"/>
      <c r="H52" s="35"/>
      <c r="I52" s="35"/>
      <c r="J52" s="35"/>
      <c r="K52" s="35"/>
      <c r="L52" s="35"/>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xr:uid="{00000000-0004-0000-1100-000000000000}"/>
  </hyperlinks>
  <pageMargins left="0.75" right="0.75" top="1" bottom="1" header="0.5" footer="0.5"/>
  <pageSetup paperSize="9" scale="57" orientation="landscape" horizontalDpi="300" verticalDpi="300"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40" t="s">
        <v>955</v>
      </c>
      <c r="B1" s="240"/>
      <c r="C1" s="240"/>
      <c r="D1" s="240"/>
      <c r="E1" s="240"/>
      <c r="F1" s="240"/>
      <c r="G1" s="240"/>
      <c r="H1" s="240"/>
      <c r="I1" s="240"/>
      <c r="J1" s="240"/>
      <c r="K1" s="128" t="s">
        <v>754</v>
      </c>
    </row>
    <row r="2" spans="1:11">
      <c r="A2" s="240" t="s">
        <v>821</v>
      </c>
      <c r="B2" s="240"/>
      <c r="C2" s="240"/>
      <c r="D2" s="240"/>
      <c r="E2" s="240"/>
      <c r="F2" s="240"/>
      <c r="G2" s="240"/>
      <c r="H2" s="240"/>
      <c r="I2" s="240"/>
      <c r="J2" s="240"/>
    </row>
    <row r="3" spans="1:11" s="12" customFormat="1" ht="18.75" customHeight="1">
      <c r="A3" s="258" t="s">
        <v>87</v>
      </c>
      <c r="B3" s="258" t="s">
        <v>2</v>
      </c>
      <c r="C3" s="258" t="s">
        <v>196</v>
      </c>
      <c r="D3" s="47" t="s">
        <v>65</v>
      </c>
      <c r="E3" s="258" t="s">
        <v>67</v>
      </c>
      <c r="F3" s="258"/>
      <c r="G3" s="258" t="s">
        <v>230</v>
      </c>
      <c r="H3" s="258" t="s">
        <v>69</v>
      </c>
      <c r="I3" s="258"/>
      <c r="J3" s="258"/>
    </row>
    <row r="4" spans="1:11" s="12" customFormat="1" ht="16.5" customHeight="1">
      <c r="A4" s="258"/>
      <c r="B4" s="258"/>
      <c r="C4" s="258"/>
      <c r="D4" s="258" t="s">
        <v>51</v>
      </c>
      <c r="E4" s="258" t="s">
        <v>946</v>
      </c>
      <c r="F4" s="258" t="s">
        <v>947</v>
      </c>
      <c r="G4" s="258"/>
      <c r="H4" s="258" t="s">
        <v>52</v>
      </c>
      <c r="I4" s="258" t="s">
        <v>53</v>
      </c>
      <c r="J4" s="258"/>
    </row>
    <row r="5" spans="1:11" s="12" customFormat="1" ht="28.5" customHeight="1">
      <c r="A5" s="258"/>
      <c r="B5" s="258"/>
      <c r="C5" s="258"/>
      <c r="D5" s="258"/>
      <c r="E5" s="258"/>
      <c r="F5" s="258"/>
      <c r="G5" s="258"/>
      <c r="H5" s="258"/>
      <c r="I5" s="47" t="s">
        <v>56</v>
      </c>
      <c r="J5" s="47" t="s">
        <v>68</v>
      </c>
    </row>
    <row r="6" spans="1:11" ht="15">
      <c r="A6" s="71" t="s">
        <v>126</v>
      </c>
      <c r="B6" s="71" t="s">
        <v>156</v>
      </c>
      <c r="C6" s="7">
        <v>323</v>
      </c>
      <c r="D6" s="7">
        <v>232</v>
      </c>
      <c r="E6" s="73">
        <v>-6.9164265129683002</v>
      </c>
      <c r="F6" s="73">
        <v>-19.25</v>
      </c>
      <c r="G6" s="73">
        <v>22.002724795640326</v>
      </c>
      <c r="H6" s="74">
        <v>58</v>
      </c>
      <c r="I6" s="74">
        <v>80</v>
      </c>
      <c r="J6" s="74">
        <v>26</v>
      </c>
      <c r="K6" s="27"/>
    </row>
    <row r="7" spans="1:11" ht="19.899999999999999" customHeight="1">
      <c r="A7" s="71" t="s">
        <v>127</v>
      </c>
      <c r="B7" s="71" t="s">
        <v>233</v>
      </c>
      <c r="C7" s="7">
        <v>328</v>
      </c>
      <c r="D7" s="7">
        <v>238</v>
      </c>
      <c r="E7" s="73">
        <v>-4.9275362318840621</v>
      </c>
      <c r="F7" s="73">
        <v>-25.62358276643991</v>
      </c>
      <c r="G7" s="73">
        <v>25.990491283676704</v>
      </c>
      <c r="H7" s="74">
        <v>71</v>
      </c>
      <c r="I7" s="74">
        <v>85</v>
      </c>
      <c r="J7" s="74">
        <v>38</v>
      </c>
      <c r="K7" s="27"/>
    </row>
    <row r="8" spans="1:11" ht="15">
      <c r="A8" s="71" t="s">
        <v>128</v>
      </c>
      <c r="B8" s="71" t="s">
        <v>157</v>
      </c>
      <c r="C8" s="7">
        <v>483</v>
      </c>
      <c r="D8" s="7">
        <v>308</v>
      </c>
      <c r="E8" s="73">
        <v>1.6842105263157947</v>
      </c>
      <c r="F8" s="73">
        <v>-11.376146788990823</v>
      </c>
      <c r="G8" s="73">
        <v>20.756338633433604</v>
      </c>
      <c r="H8" s="74">
        <v>111</v>
      </c>
      <c r="I8" s="74">
        <v>97</v>
      </c>
      <c r="J8" s="74">
        <v>65</v>
      </c>
      <c r="K8" s="27"/>
    </row>
    <row r="9" spans="1:11" ht="15">
      <c r="A9" s="71" t="s">
        <v>129</v>
      </c>
      <c r="B9" s="71" t="s">
        <v>158</v>
      </c>
      <c r="C9" s="7">
        <v>521</v>
      </c>
      <c r="D9" s="7">
        <v>347</v>
      </c>
      <c r="E9" s="73">
        <v>-4.7531992687385696</v>
      </c>
      <c r="F9" s="73">
        <v>-13.741721854304629</v>
      </c>
      <c r="G9" s="73">
        <v>28.960533629794334</v>
      </c>
      <c r="H9" s="74">
        <v>99</v>
      </c>
      <c r="I9" s="74">
        <v>119</v>
      </c>
      <c r="J9" s="74">
        <v>89</v>
      </c>
      <c r="K9" s="27"/>
    </row>
    <row r="10" spans="1:11" ht="15">
      <c r="A10" s="71" t="s">
        <v>130</v>
      </c>
      <c r="B10" s="71" t="s">
        <v>159</v>
      </c>
      <c r="C10" s="7">
        <v>250</v>
      </c>
      <c r="D10" s="7">
        <v>182</v>
      </c>
      <c r="E10" s="73">
        <v>1.214574898785429</v>
      </c>
      <c r="F10" s="73">
        <v>-17.491749174917487</v>
      </c>
      <c r="G10" s="73">
        <v>26.096033402922757</v>
      </c>
      <c r="H10" s="74">
        <v>37</v>
      </c>
      <c r="I10" s="74">
        <v>32</v>
      </c>
      <c r="J10" s="74">
        <v>18</v>
      </c>
      <c r="K10" s="27"/>
    </row>
    <row r="11" spans="1:11" ht="15">
      <c r="A11" s="71" t="s">
        <v>131</v>
      </c>
      <c r="B11" s="71" t="s">
        <v>160</v>
      </c>
      <c r="C11" s="7">
        <v>390</v>
      </c>
      <c r="D11" s="7">
        <v>283</v>
      </c>
      <c r="E11" s="73">
        <v>-1.0152284263959359</v>
      </c>
      <c r="F11" s="73">
        <v>-14.473684210526315</v>
      </c>
      <c r="G11" s="73">
        <v>30</v>
      </c>
      <c r="H11" s="74">
        <v>66</v>
      </c>
      <c r="I11" s="74">
        <v>68</v>
      </c>
      <c r="J11" s="74">
        <v>40</v>
      </c>
      <c r="K11" s="27"/>
    </row>
    <row r="12" spans="1:11" ht="15">
      <c r="A12" s="71" t="s">
        <v>132</v>
      </c>
      <c r="B12" s="71" t="s">
        <v>161</v>
      </c>
      <c r="C12" s="7">
        <v>598</v>
      </c>
      <c r="D12" s="7">
        <v>407</v>
      </c>
      <c r="E12" s="73">
        <v>-5.3797468354430293</v>
      </c>
      <c r="F12" s="73">
        <v>-5.8267716535433038</v>
      </c>
      <c r="G12" s="73">
        <v>23.341139734582359</v>
      </c>
      <c r="H12" s="74">
        <v>114</v>
      </c>
      <c r="I12" s="74">
        <v>143</v>
      </c>
      <c r="J12" s="74">
        <v>78</v>
      </c>
      <c r="K12" s="27"/>
    </row>
    <row r="13" spans="1:11" s="23" customFormat="1" ht="15">
      <c r="A13" s="76" t="s">
        <v>278</v>
      </c>
      <c r="B13" s="75" t="s">
        <v>32</v>
      </c>
      <c r="C13" s="7">
        <v>274</v>
      </c>
      <c r="D13" s="7">
        <v>184</v>
      </c>
      <c r="E13" s="73">
        <v>-4.5296167247386734</v>
      </c>
      <c r="F13" s="73">
        <v>-0.72463768115942173</v>
      </c>
      <c r="G13" s="73">
        <v>30.9255079006772</v>
      </c>
      <c r="H13" s="74">
        <v>61</v>
      </c>
      <c r="I13" s="74">
        <v>73</v>
      </c>
      <c r="J13" s="74">
        <v>47</v>
      </c>
      <c r="K13" s="28"/>
    </row>
    <row r="14" spans="1:11" s="23" customFormat="1" ht="15">
      <c r="A14" s="76" t="s">
        <v>279</v>
      </c>
      <c r="B14" s="75" t="s">
        <v>35</v>
      </c>
      <c r="C14" s="7">
        <v>324</v>
      </c>
      <c r="D14" s="7">
        <v>223</v>
      </c>
      <c r="E14" s="73">
        <v>-6.0869565217391255</v>
      </c>
      <c r="F14" s="73">
        <v>-9.7493036211699149</v>
      </c>
      <c r="G14" s="73">
        <v>19.331742243436754</v>
      </c>
      <c r="H14" s="74">
        <v>53</v>
      </c>
      <c r="I14" s="74">
        <v>70</v>
      </c>
      <c r="J14" s="74">
        <v>31</v>
      </c>
      <c r="K14" s="28"/>
    </row>
    <row r="15" spans="1:11" ht="15">
      <c r="A15" s="71" t="s">
        <v>133</v>
      </c>
      <c r="B15" s="71" t="s">
        <v>162</v>
      </c>
      <c r="C15" s="7">
        <v>171</v>
      </c>
      <c r="D15" s="7">
        <v>124</v>
      </c>
      <c r="E15" s="73">
        <v>1.1834319526627297</v>
      </c>
      <c r="F15" s="73">
        <v>-16.17647058823529</v>
      </c>
      <c r="G15" s="73">
        <v>28.452579034941767</v>
      </c>
      <c r="H15" s="74">
        <v>46</v>
      </c>
      <c r="I15" s="74">
        <v>42</v>
      </c>
      <c r="J15" s="74">
        <v>24</v>
      </c>
      <c r="K15" s="27"/>
    </row>
    <row r="16" spans="1:11" ht="15">
      <c r="A16" s="71" t="s">
        <v>134</v>
      </c>
      <c r="B16" s="71" t="s">
        <v>163</v>
      </c>
      <c r="C16" s="7">
        <v>282</v>
      </c>
      <c r="D16" s="7">
        <v>186</v>
      </c>
      <c r="E16" s="73">
        <v>-10.191082802547768</v>
      </c>
      <c r="F16" s="73">
        <v>-41.735537190082653</v>
      </c>
      <c r="G16" s="73">
        <v>30.819672131147541</v>
      </c>
      <c r="H16" s="74">
        <v>101</v>
      </c>
      <c r="I16" s="74">
        <v>130</v>
      </c>
      <c r="J16" s="74">
        <v>44</v>
      </c>
      <c r="K16" s="27"/>
    </row>
    <row r="17" spans="1:11" ht="15">
      <c r="A17" s="71" t="s">
        <v>3</v>
      </c>
      <c r="B17" s="71" t="s">
        <v>164</v>
      </c>
      <c r="C17" s="7">
        <v>1857</v>
      </c>
      <c r="D17" s="7">
        <v>1157</v>
      </c>
      <c r="E17" s="73">
        <v>-4.4753086419753032</v>
      </c>
      <c r="F17" s="73">
        <v>-10.635226179018289</v>
      </c>
      <c r="G17" s="73">
        <v>28.983923833307319</v>
      </c>
      <c r="H17" s="74">
        <v>241</v>
      </c>
      <c r="I17" s="74">
        <v>317</v>
      </c>
      <c r="J17" s="74">
        <v>194</v>
      </c>
      <c r="K17" s="27"/>
    </row>
    <row r="18" spans="1:11" s="23" customFormat="1" ht="15">
      <c r="A18" s="76" t="s">
        <v>4</v>
      </c>
      <c r="B18" s="75" t="s">
        <v>32</v>
      </c>
      <c r="C18" s="7">
        <v>1315</v>
      </c>
      <c r="D18" s="7">
        <v>833</v>
      </c>
      <c r="E18" s="73">
        <v>-4.4331395348837219</v>
      </c>
      <c r="F18" s="73">
        <v>-12.740544127405443</v>
      </c>
      <c r="G18" s="73">
        <v>32.662692498758069</v>
      </c>
      <c r="H18" s="74">
        <v>181</v>
      </c>
      <c r="I18" s="74">
        <v>232</v>
      </c>
      <c r="J18" s="74">
        <v>135</v>
      </c>
      <c r="K18" s="28"/>
    </row>
    <row r="19" spans="1:11" s="23" customFormat="1" ht="15">
      <c r="A19" s="76" t="s">
        <v>5</v>
      </c>
      <c r="B19" s="75" t="s">
        <v>31</v>
      </c>
      <c r="C19" s="7">
        <v>542</v>
      </c>
      <c r="D19" s="7">
        <v>324</v>
      </c>
      <c r="E19" s="73">
        <v>-4.5774647887323994</v>
      </c>
      <c r="F19" s="73">
        <v>-5.0788091068301213</v>
      </c>
      <c r="G19" s="73">
        <v>22.763544729105416</v>
      </c>
      <c r="H19" s="74">
        <v>60</v>
      </c>
      <c r="I19" s="74">
        <v>85</v>
      </c>
      <c r="J19" s="74">
        <v>59</v>
      </c>
      <c r="K19" s="28"/>
    </row>
    <row r="20" spans="1:11" ht="15">
      <c r="A20" s="71" t="s">
        <v>6</v>
      </c>
      <c r="B20" s="71" t="s">
        <v>165</v>
      </c>
      <c r="C20" s="7">
        <v>259</v>
      </c>
      <c r="D20" s="7">
        <v>176</v>
      </c>
      <c r="E20" s="73">
        <v>2.3715415019762958</v>
      </c>
      <c r="F20" s="73">
        <v>-17.777777777777786</v>
      </c>
      <c r="G20" s="73">
        <v>27.291886195995787</v>
      </c>
      <c r="H20" s="74">
        <v>48</v>
      </c>
      <c r="I20" s="74">
        <v>41</v>
      </c>
      <c r="J20" s="74">
        <v>34</v>
      </c>
      <c r="K20" s="27"/>
    </row>
    <row r="21" spans="1:11" ht="15">
      <c r="A21" s="71" t="s">
        <v>7</v>
      </c>
      <c r="B21" s="71" t="s">
        <v>166</v>
      </c>
      <c r="C21" s="7">
        <v>300</v>
      </c>
      <c r="D21" s="7">
        <v>215</v>
      </c>
      <c r="E21" s="73">
        <v>-7.4074074074074048</v>
      </c>
      <c r="F21" s="73">
        <v>-23.857868020304579</v>
      </c>
      <c r="G21" s="73">
        <v>25.79535683576956</v>
      </c>
      <c r="H21" s="74">
        <v>49</v>
      </c>
      <c r="I21" s="74">
        <v>71</v>
      </c>
      <c r="J21" s="74">
        <v>35</v>
      </c>
      <c r="K21" s="27"/>
    </row>
    <row r="22" spans="1:11" ht="15">
      <c r="A22" s="71" t="s">
        <v>8</v>
      </c>
      <c r="B22" s="71" t="s">
        <v>167</v>
      </c>
      <c r="C22" s="7">
        <v>393</v>
      </c>
      <c r="D22" s="7">
        <v>278</v>
      </c>
      <c r="E22" s="73">
        <v>-1.75</v>
      </c>
      <c r="F22" s="73">
        <v>-33.276740237691001</v>
      </c>
      <c r="G22" s="73">
        <v>24.748110831234257</v>
      </c>
      <c r="H22" s="74">
        <v>99</v>
      </c>
      <c r="I22" s="74">
        <v>104</v>
      </c>
      <c r="J22" s="74">
        <v>64</v>
      </c>
      <c r="K22" s="27"/>
    </row>
    <row r="23" spans="1:11" s="23" customFormat="1" ht="15">
      <c r="A23" s="76" t="s">
        <v>9</v>
      </c>
      <c r="B23" s="75" t="s">
        <v>32</v>
      </c>
      <c r="C23" s="7">
        <v>179</v>
      </c>
      <c r="D23" s="7">
        <v>130</v>
      </c>
      <c r="E23" s="73">
        <v>-1.6483516483516496</v>
      </c>
      <c r="F23" s="73">
        <v>-35.611510791366911</v>
      </c>
      <c r="G23" s="73">
        <v>28.731942215088285</v>
      </c>
      <c r="H23" s="74">
        <v>42</v>
      </c>
      <c r="I23" s="74">
        <v>45</v>
      </c>
      <c r="J23" s="74">
        <v>26</v>
      </c>
      <c r="K23" s="28"/>
    </row>
    <row r="24" spans="1:11" s="23" customFormat="1" ht="15">
      <c r="A24" s="76" t="s">
        <v>10</v>
      </c>
      <c r="B24" s="75" t="s">
        <v>33</v>
      </c>
      <c r="C24" s="7">
        <v>214</v>
      </c>
      <c r="D24" s="7">
        <v>148</v>
      </c>
      <c r="E24" s="73">
        <v>-1.8348623853211024</v>
      </c>
      <c r="F24" s="73">
        <v>-31.18971061093248</v>
      </c>
      <c r="G24" s="73">
        <v>22.176165803108809</v>
      </c>
      <c r="H24" s="74">
        <v>57</v>
      </c>
      <c r="I24" s="74">
        <v>59</v>
      </c>
      <c r="J24" s="74">
        <v>38</v>
      </c>
      <c r="K24" s="28"/>
    </row>
    <row r="25" spans="1:11" ht="15">
      <c r="A25" s="71" t="s">
        <v>11</v>
      </c>
      <c r="B25" s="71" t="s">
        <v>168</v>
      </c>
      <c r="C25" s="7">
        <v>243</v>
      </c>
      <c r="D25" s="7">
        <v>167</v>
      </c>
      <c r="E25" s="73">
        <v>0.41322314049587305</v>
      </c>
      <c r="F25" s="73">
        <v>8.968609865470853</v>
      </c>
      <c r="G25" s="73">
        <v>32.142857142857146</v>
      </c>
      <c r="H25" s="74">
        <v>45</v>
      </c>
      <c r="I25" s="74">
        <v>40</v>
      </c>
      <c r="J25" s="74">
        <v>19</v>
      </c>
      <c r="K25" s="27"/>
    </row>
    <row r="26" spans="1:11" ht="15">
      <c r="A26" s="71" t="s">
        <v>12</v>
      </c>
      <c r="B26" s="71" t="s">
        <v>169</v>
      </c>
      <c r="C26" s="7">
        <v>236</v>
      </c>
      <c r="D26" s="7">
        <v>151</v>
      </c>
      <c r="E26" s="73">
        <v>1.7241379310344769</v>
      </c>
      <c r="F26" s="73">
        <v>-20.53872053872054</v>
      </c>
      <c r="G26" s="73">
        <v>27.409988385598144</v>
      </c>
      <c r="H26" s="74">
        <v>66</v>
      </c>
      <c r="I26" s="74">
        <v>61</v>
      </c>
      <c r="J26" s="74">
        <v>44</v>
      </c>
      <c r="K26" s="27"/>
    </row>
    <row r="27" spans="1:11" ht="15">
      <c r="A27" s="71" t="s">
        <v>13</v>
      </c>
      <c r="B27" s="71" t="s">
        <v>170</v>
      </c>
      <c r="C27" s="7">
        <v>244</v>
      </c>
      <c r="D27" s="7">
        <v>170</v>
      </c>
      <c r="E27" s="73">
        <v>-4.6875</v>
      </c>
      <c r="F27" s="73">
        <v>-5.7915057915057844</v>
      </c>
      <c r="G27" s="73">
        <v>27.171492204899778</v>
      </c>
      <c r="H27" s="74">
        <v>39</v>
      </c>
      <c r="I27" s="74">
        <v>50</v>
      </c>
      <c r="J27" s="74">
        <v>26</v>
      </c>
      <c r="K27" s="27"/>
    </row>
    <row r="28" spans="1:11" ht="15">
      <c r="A28" s="71" t="s">
        <v>14</v>
      </c>
      <c r="B28" s="71" t="s">
        <v>171</v>
      </c>
      <c r="C28" s="7">
        <v>550</v>
      </c>
      <c r="D28" s="7">
        <v>357</v>
      </c>
      <c r="E28" s="73">
        <v>-0.18148820326679527</v>
      </c>
      <c r="F28" s="73">
        <v>-29.936305732484087</v>
      </c>
      <c r="G28" s="73">
        <v>25.967894239848917</v>
      </c>
      <c r="H28" s="74">
        <v>132</v>
      </c>
      <c r="I28" s="74">
        <v>128</v>
      </c>
      <c r="J28" s="74">
        <v>73</v>
      </c>
      <c r="K28" s="27"/>
    </row>
    <row r="29" spans="1:11" ht="15">
      <c r="A29" s="71" t="s">
        <v>15</v>
      </c>
      <c r="B29" s="71" t="s">
        <v>172</v>
      </c>
      <c r="C29" s="7">
        <v>234</v>
      </c>
      <c r="D29" s="7">
        <v>184</v>
      </c>
      <c r="E29" s="73">
        <v>-2.904564315352701</v>
      </c>
      <c r="F29" s="73">
        <v>-39.37823834196891</v>
      </c>
      <c r="G29" s="73">
        <v>30.628272251308903</v>
      </c>
      <c r="H29" s="74">
        <v>74</v>
      </c>
      <c r="I29" s="74">
        <v>79</v>
      </c>
      <c r="J29" s="74">
        <v>41</v>
      </c>
      <c r="K29" s="27"/>
    </row>
    <row r="30" spans="1:11" ht="15">
      <c r="A30" s="71" t="s">
        <v>16</v>
      </c>
      <c r="B30" s="71" t="s">
        <v>173</v>
      </c>
      <c r="C30" s="7">
        <v>695</v>
      </c>
      <c r="D30" s="7">
        <v>477</v>
      </c>
      <c r="E30" s="73">
        <v>-5.826558265582662</v>
      </c>
      <c r="F30" s="73">
        <v>-13.341645885286781</v>
      </c>
      <c r="G30" s="73">
        <v>24.343257443082312</v>
      </c>
      <c r="H30" s="74">
        <v>129</v>
      </c>
      <c r="I30" s="74">
        <v>166</v>
      </c>
      <c r="J30" s="74">
        <v>83</v>
      </c>
      <c r="K30" s="27"/>
    </row>
    <row r="31" spans="1:11" ht="15">
      <c r="A31" s="71" t="s">
        <v>17</v>
      </c>
      <c r="B31" s="71" t="s">
        <v>174</v>
      </c>
      <c r="C31" s="7">
        <v>311</v>
      </c>
      <c r="D31" s="7">
        <v>232</v>
      </c>
      <c r="E31" s="73">
        <v>-12.394366197183089</v>
      </c>
      <c r="F31" s="73">
        <v>-34.80083857442348</v>
      </c>
      <c r="G31" s="73">
        <v>28.690036900369005</v>
      </c>
      <c r="H31" s="74">
        <v>77</v>
      </c>
      <c r="I31" s="74">
        <v>120</v>
      </c>
      <c r="J31" s="74">
        <v>52</v>
      </c>
      <c r="K31" s="27"/>
    </row>
    <row r="32" spans="1:11" ht="15">
      <c r="A32" s="71" t="s">
        <v>18</v>
      </c>
      <c r="B32" s="71" t="s">
        <v>175</v>
      </c>
      <c r="C32" s="7">
        <v>2197</v>
      </c>
      <c r="D32" s="7">
        <v>1370</v>
      </c>
      <c r="E32" s="73">
        <v>-2.485574789170002</v>
      </c>
      <c r="F32" s="73">
        <v>1.4312096029547519</v>
      </c>
      <c r="G32" s="73">
        <v>19.09272616668115</v>
      </c>
      <c r="H32" s="74">
        <v>318</v>
      </c>
      <c r="I32" s="74">
        <v>356</v>
      </c>
      <c r="J32" s="74">
        <v>243</v>
      </c>
      <c r="K32" s="27"/>
    </row>
    <row r="33" spans="1:11" s="23" customFormat="1" ht="15">
      <c r="A33" s="76" t="s">
        <v>19</v>
      </c>
      <c r="B33" s="75" t="s">
        <v>32</v>
      </c>
      <c r="C33" s="7">
        <v>895</v>
      </c>
      <c r="D33" s="7">
        <v>570</v>
      </c>
      <c r="E33" s="73">
        <v>-0.22296544035674515</v>
      </c>
      <c r="F33" s="73">
        <v>3.5879629629629477</v>
      </c>
      <c r="G33" s="73">
        <v>21.148393194706994</v>
      </c>
      <c r="H33" s="74">
        <v>130</v>
      </c>
      <c r="I33" s="74">
        <v>125</v>
      </c>
      <c r="J33" s="74">
        <v>93</v>
      </c>
      <c r="K33" s="28"/>
    </row>
    <row r="34" spans="1:11" s="23" customFormat="1" ht="15">
      <c r="A34" s="76" t="s">
        <v>20</v>
      </c>
      <c r="B34" s="75" t="s">
        <v>34</v>
      </c>
      <c r="C34" s="7">
        <v>1302</v>
      </c>
      <c r="D34" s="7">
        <v>800</v>
      </c>
      <c r="E34" s="73">
        <v>-3.9823008849557482</v>
      </c>
      <c r="F34" s="73">
        <v>0</v>
      </c>
      <c r="G34" s="73">
        <v>17.896907216494846</v>
      </c>
      <c r="H34" s="74">
        <v>188</v>
      </c>
      <c r="I34" s="74">
        <v>231</v>
      </c>
      <c r="J34" s="74">
        <v>150</v>
      </c>
      <c r="K34" s="28"/>
    </row>
    <row r="35" spans="1:11" ht="15">
      <c r="A35" s="71" t="s">
        <v>21</v>
      </c>
      <c r="B35" s="71" t="s">
        <v>176</v>
      </c>
      <c r="C35" s="7">
        <v>260</v>
      </c>
      <c r="D35" s="7">
        <v>178</v>
      </c>
      <c r="E35" s="73">
        <v>-4.0590405904058997</v>
      </c>
      <c r="F35" s="73">
        <v>-39.953810623556585</v>
      </c>
      <c r="G35" s="73">
        <v>29.478458049886619</v>
      </c>
      <c r="H35" s="74">
        <v>73</v>
      </c>
      <c r="I35" s="74">
        <v>83</v>
      </c>
      <c r="J35" s="74">
        <v>44</v>
      </c>
      <c r="K35" s="27"/>
    </row>
    <row r="36" spans="1:11" ht="15">
      <c r="A36" s="71" t="s">
        <v>22</v>
      </c>
      <c r="B36" s="71" t="s">
        <v>177</v>
      </c>
      <c r="C36" s="7">
        <v>481</v>
      </c>
      <c r="D36" s="7">
        <v>319</v>
      </c>
      <c r="E36" s="73">
        <v>1.9067796610169552</v>
      </c>
      <c r="F36" s="73">
        <v>-26.564885496183209</v>
      </c>
      <c r="G36" s="73">
        <v>29.746444032158319</v>
      </c>
      <c r="H36" s="74">
        <v>93</v>
      </c>
      <c r="I36" s="74">
        <v>79</v>
      </c>
      <c r="J36" s="74">
        <v>56</v>
      </c>
      <c r="K36" s="27"/>
    </row>
    <row r="37" spans="1:11" ht="15">
      <c r="A37" s="71" t="s">
        <v>23</v>
      </c>
      <c r="B37" s="71" t="s">
        <v>178</v>
      </c>
      <c r="C37" s="7">
        <v>379</v>
      </c>
      <c r="D37" s="7">
        <v>260</v>
      </c>
      <c r="E37" s="73">
        <v>1.6085790884718563</v>
      </c>
      <c r="F37" s="73">
        <v>7.0621468926553632</v>
      </c>
      <c r="G37" s="73">
        <v>26.841359773371103</v>
      </c>
      <c r="H37" s="74">
        <v>69</v>
      </c>
      <c r="I37" s="74">
        <v>61</v>
      </c>
      <c r="J37" s="74">
        <v>36</v>
      </c>
      <c r="K37" s="27"/>
    </row>
    <row r="38" spans="1:11" ht="15">
      <c r="A38" s="71" t="s">
        <v>24</v>
      </c>
      <c r="B38" s="71" t="s">
        <v>179</v>
      </c>
      <c r="C38" s="7">
        <v>369</v>
      </c>
      <c r="D38" s="7">
        <v>264</v>
      </c>
      <c r="E38" s="73">
        <v>-5.3846153846153868</v>
      </c>
      <c r="F38" s="73">
        <v>-26.785714285714292</v>
      </c>
      <c r="G38" s="73">
        <v>24.0234375</v>
      </c>
      <c r="H38" s="74">
        <v>57</v>
      </c>
      <c r="I38" s="74">
        <v>73</v>
      </c>
      <c r="J38" s="74">
        <v>33</v>
      </c>
      <c r="K38" s="27"/>
    </row>
    <row r="39" spans="1:11" ht="15">
      <c r="A39" s="71" t="s">
        <v>25</v>
      </c>
      <c r="B39" s="71" t="s">
        <v>180</v>
      </c>
      <c r="C39" s="7">
        <v>151</v>
      </c>
      <c r="D39" s="7">
        <v>109</v>
      </c>
      <c r="E39" s="73">
        <v>-10.11904761904762</v>
      </c>
      <c r="F39" s="73">
        <v>-27.05314009661835</v>
      </c>
      <c r="G39" s="73">
        <v>23.930269413629158</v>
      </c>
      <c r="H39" s="74">
        <v>47</v>
      </c>
      <c r="I39" s="74">
        <v>64</v>
      </c>
      <c r="J39" s="74">
        <v>26</v>
      </c>
      <c r="K39" s="27"/>
    </row>
    <row r="40" spans="1:11" ht="15">
      <c r="A40" s="71" t="s">
        <v>26</v>
      </c>
      <c r="B40" s="71" t="s">
        <v>181</v>
      </c>
      <c r="C40" s="7">
        <v>342</v>
      </c>
      <c r="D40" s="7">
        <v>237</v>
      </c>
      <c r="E40" s="73">
        <v>-10.704960835509141</v>
      </c>
      <c r="F40" s="73">
        <v>-34.608030592734224</v>
      </c>
      <c r="G40" s="73">
        <v>25.314581791265727</v>
      </c>
      <c r="H40" s="74">
        <v>120</v>
      </c>
      <c r="I40" s="74">
        <v>161</v>
      </c>
      <c r="J40" s="74">
        <v>55</v>
      </c>
      <c r="K40" s="27"/>
    </row>
    <row r="41" spans="1:11" ht="15">
      <c r="A41" s="71" t="s">
        <v>27</v>
      </c>
      <c r="B41" s="71" t="s">
        <v>182</v>
      </c>
      <c r="C41" s="7">
        <v>331</v>
      </c>
      <c r="D41" s="7">
        <v>249</v>
      </c>
      <c r="E41" s="73">
        <v>-9.5628415300546408</v>
      </c>
      <c r="F41" s="73">
        <v>-29.574468085106389</v>
      </c>
      <c r="G41" s="73">
        <v>25.778816199376948</v>
      </c>
      <c r="H41" s="74">
        <v>70</v>
      </c>
      <c r="I41" s="74">
        <v>101</v>
      </c>
      <c r="J41" s="74">
        <v>48</v>
      </c>
      <c r="K41" s="27"/>
    </row>
    <row r="42" spans="1:11" ht="15">
      <c r="A42" s="71" t="s">
        <v>28</v>
      </c>
      <c r="B42" s="71" t="s">
        <v>183</v>
      </c>
      <c r="C42" s="7">
        <v>154</v>
      </c>
      <c r="D42" s="7">
        <v>112</v>
      </c>
      <c r="E42" s="73">
        <v>-7.784431137724539</v>
      </c>
      <c r="F42" s="73">
        <v>-24.137931034482762</v>
      </c>
      <c r="G42" s="73">
        <v>23.875968992248062</v>
      </c>
      <c r="H42" s="74">
        <v>29</v>
      </c>
      <c r="I42" s="74">
        <v>39</v>
      </c>
      <c r="J42" s="74">
        <v>25</v>
      </c>
      <c r="K42" s="27"/>
    </row>
    <row r="43" spans="1:11" ht="15">
      <c r="A43" s="71" t="s">
        <v>29</v>
      </c>
      <c r="B43" s="71" t="s">
        <v>184</v>
      </c>
      <c r="C43" s="7">
        <v>416</v>
      </c>
      <c r="D43" s="7">
        <v>292</v>
      </c>
      <c r="E43" s="73">
        <v>-2.5761124121779915</v>
      </c>
      <c r="F43" s="73">
        <v>-16.297786720321923</v>
      </c>
      <c r="G43" s="73">
        <v>26.666666666666668</v>
      </c>
      <c r="H43" s="74">
        <v>76</v>
      </c>
      <c r="I43" s="74">
        <v>83</v>
      </c>
      <c r="J43" s="74">
        <v>52</v>
      </c>
      <c r="K43" s="27"/>
    </row>
    <row r="44" spans="1:11" ht="15">
      <c r="A44" s="71" t="s">
        <v>30</v>
      </c>
      <c r="B44" s="71" t="s">
        <v>185</v>
      </c>
      <c r="C44" s="7">
        <v>418</v>
      </c>
      <c r="D44" s="7">
        <v>298</v>
      </c>
      <c r="E44" s="73">
        <v>-3.4642032332563417</v>
      </c>
      <c r="F44" s="73">
        <v>-29.747899159663874</v>
      </c>
      <c r="G44" s="73">
        <v>26.355611601513239</v>
      </c>
      <c r="H44" s="74">
        <v>82</v>
      </c>
      <c r="I44" s="74">
        <v>89</v>
      </c>
      <c r="J44" s="74">
        <v>43</v>
      </c>
      <c r="K44" s="27"/>
    </row>
    <row r="45" spans="1:11" s="23" customFormat="1" ht="13.5" customHeight="1">
      <c r="A45" s="261" t="s">
        <v>86</v>
      </c>
      <c r="B45" s="262"/>
      <c r="C45" s="132">
        <v>14166</v>
      </c>
      <c r="D45" s="132">
        <v>9559</v>
      </c>
      <c r="E45" s="99">
        <v>-3.6916173771160459</v>
      </c>
      <c r="F45" s="99">
        <v>-18.039805600555425</v>
      </c>
      <c r="G45" s="99">
        <v>25.007944073721006</v>
      </c>
      <c r="H45" s="100">
        <v>2736</v>
      </c>
      <c r="I45" s="100">
        <v>3162</v>
      </c>
      <c r="J45" s="100">
        <v>1748</v>
      </c>
      <c r="K45" s="28"/>
    </row>
    <row r="46" spans="1:11" ht="15">
      <c r="A46" s="268" t="s">
        <v>769</v>
      </c>
      <c r="B46" s="268"/>
      <c r="C46" s="7">
        <v>2554</v>
      </c>
      <c r="D46" s="7">
        <v>1802</v>
      </c>
      <c r="E46" s="73">
        <v>-4.2010502625656443</v>
      </c>
      <c r="F46" s="73">
        <v>-23.464189391669166</v>
      </c>
      <c r="G46" s="73">
        <v>26.626355296080067</v>
      </c>
      <c r="H46" s="74">
        <v>558</v>
      </c>
      <c r="I46" s="74">
        <v>651</v>
      </c>
      <c r="J46" s="74">
        <v>343</v>
      </c>
      <c r="K46" s="27"/>
    </row>
    <row r="47" spans="1:11" ht="15">
      <c r="A47" s="268" t="s">
        <v>770</v>
      </c>
      <c r="B47" s="268"/>
      <c r="C47" s="7">
        <v>2962</v>
      </c>
      <c r="D47" s="7">
        <v>1899</v>
      </c>
      <c r="E47" s="73">
        <v>-4.8506264053967243</v>
      </c>
      <c r="F47" s="73">
        <v>-20.80213903743315</v>
      </c>
      <c r="G47" s="73">
        <v>28.785228377065113</v>
      </c>
      <c r="H47" s="74">
        <v>555</v>
      </c>
      <c r="I47" s="74">
        <v>687</v>
      </c>
      <c r="J47" s="74">
        <v>349</v>
      </c>
      <c r="K47" s="27"/>
    </row>
    <row r="48" spans="1:11" ht="15">
      <c r="A48" s="268" t="s">
        <v>771</v>
      </c>
      <c r="B48" s="268"/>
      <c r="C48" s="7">
        <v>1587</v>
      </c>
      <c r="D48" s="7">
        <v>1091</v>
      </c>
      <c r="E48" s="73">
        <v>-3.1135531135531096</v>
      </c>
      <c r="F48" s="73">
        <v>-25.979477611940297</v>
      </c>
      <c r="G48" s="73">
        <v>27.068053897322191</v>
      </c>
      <c r="H48" s="74">
        <v>348</v>
      </c>
      <c r="I48" s="74">
        <v>386</v>
      </c>
      <c r="J48" s="74">
        <v>256</v>
      </c>
      <c r="K48" s="27"/>
    </row>
    <row r="49" spans="1:11" ht="15">
      <c r="A49" s="268" t="s">
        <v>772</v>
      </c>
      <c r="B49" s="268"/>
      <c r="C49" s="7">
        <v>2095</v>
      </c>
      <c r="D49" s="7">
        <v>1494</v>
      </c>
      <c r="E49" s="73">
        <v>-6.0116644235083072</v>
      </c>
      <c r="F49" s="73">
        <v>-22.636632200886268</v>
      </c>
      <c r="G49" s="73">
        <v>24.778237729154345</v>
      </c>
      <c r="H49" s="74">
        <v>410</v>
      </c>
      <c r="I49" s="74">
        <v>521</v>
      </c>
      <c r="J49" s="74">
        <v>238</v>
      </c>
      <c r="K49" s="27"/>
    </row>
    <row r="50" spans="1:11" ht="15">
      <c r="A50" s="268" t="s">
        <v>773</v>
      </c>
      <c r="B50" s="268"/>
      <c r="C50" s="7">
        <v>4968</v>
      </c>
      <c r="D50" s="7">
        <v>3273</v>
      </c>
      <c r="E50" s="73">
        <v>-1.8763578905787028</v>
      </c>
      <c r="F50" s="73">
        <v>-7.2268907563025238</v>
      </c>
      <c r="G50" s="73">
        <v>22.133119486768244</v>
      </c>
      <c r="H50" s="74">
        <v>865</v>
      </c>
      <c r="I50" s="74">
        <v>917</v>
      </c>
      <c r="J50" s="74">
        <v>562</v>
      </c>
      <c r="K50" s="27"/>
    </row>
    <row r="52" spans="1:11">
      <c r="B52" s="29"/>
      <c r="C52" s="30"/>
      <c r="D52" s="30"/>
      <c r="E52" s="31"/>
      <c r="F52" s="31"/>
      <c r="G52" s="31"/>
      <c r="H52" s="31"/>
      <c r="I52" s="31"/>
    </row>
  </sheetData>
  <mergeCells count="19">
    <mergeCell ref="E4:E5"/>
    <mergeCell ref="F4:F5"/>
    <mergeCell ref="H4:H5"/>
    <mergeCell ref="I4:J4"/>
    <mergeCell ref="A1:J1"/>
    <mergeCell ref="A3:A5"/>
    <mergeCell ref="B3:B5"/>
    <mergeCell ref="C3:C5"/>
    <mergeCell ref="E3:F3"/>
    <mergeCell ref="H3:J3"/>
    <mergeCell ref="G3:G5"/>
    <mergeCell ref="D4:D5"/>
    <mergeCell ref="A2:J2"/>
    <mergeCell ref="A49:B49"/>
    <mergeCell ref="A50:B50"/>
    <mergeCell ref="A45:B45"/>
    <mergeCell ref="A46:B46"/>
    <mergeCell ref="A47:B47"/>
    <mergeCell ref="A48:B48"/>
  </mergeCells>
  <phoneticPr fontId="0" type="noConversion"/>
  <hyperlinks>
    <hyperlink ref="K1" location="'spis tabel'!A1" display="'spis tabel'!A1" xr:uid="{00000000-0004-0000-1200-000000000000}"/>
  </hyperlinks>
  <pageMargins left="0.75" right="0.75" top="1" bottom="1" header="0.5" footer="0.5"/>
  <pageSetup paperSize="9" scale="65" orientation="portrait" horizontalDpi="300" verticalDpi="300"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zoomScaleNormal="100" workbookViewId="0">
      <selection activeCell="L12" sqref="L12"/>
    </sheetView>
  </sheetViews>
  <sheetFormatPr defaultRowHeight="12.75"/>
  <sheetData>
    <row r="1" spans="1:12" ht="31.5" customHeight="1">
      <c r="A1" s="233" t="s">
        <v>1093</v>
      </c>
      <c r="B1" s="233"/>
      <c r="C1" s="233"/>
      <c r="D1" s="233"/>
      <c r="E1" s="233"/>
      <c r="F1" s="233"/>
      <c r="G1" s="233"/>
      <c r="H1" s="233"/>
      <c r="I1" s="233"/>
      <c r="J1" s="225"/>
    </row>
    <row r="2" spans="1:12">
      <c r="L2" s="128" t="s">
        <v>753</v>
      </c>
    </row>
  </sheetData>
  <mergeCells count="1">
    <mergeCell ref="A1:I1"/>
  </mergeCells>
  <hyperlinks>
    <hyperlink ref="L2" location="'spis tabel'!A1" display="'spis tabel'!A1" xr:uid="{00000000-0004-0000-0100-000000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sqref="A1:J1"/>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40" t="s">
        <v>955</v>
      </c>
      <c r="B1" s="240"/>
      <c r="C1" s="240"/>
      <c r="D1" s="240"/>
      <c r="E1" s="240"/>
      <c r="F1" s="240"/>
      <c r="G1" s="240"/>
      <c r="H1" s="240"/>
      <c r="I1" s="240"/>
      <c r="J1" s="240"/>
      <c r="K1" s="37"/>
      <c r="L1" s="37"/>
      <c r="R1" s="128" t="s">
        <v>754</v>
      </c>
    </row>
    <row r="2" spans="1:18">
      <c r="A2" s="269" t="s">
        <v>815</v>
      </c>
      <c r="B2" s="269"/>
      <c r="C2" s="269"/>
      <c r="D2" s="269"/>
      <c r="E2" s="269"/>
      <c r="F2" s="269"/>
      <c r="G2" s="269"/>
      <c r="H2" s="269"/>
      <c r="I2" s="269"/>
      <c r="J2" s="269"/>
      <c r="K2" s="269"/>
      <c r="L2" s="269"/>
      <c r="M2" s="269"/>
      <c r="N2" s="269"/>
      <c r="O2" s="269"/>
      <c r="P2" s="269"/>
      <c r="Q2" s="269"/>
    </row>
    <row r="3" spans="1:18" ht="13.5" customHeight="1">
      <c r="A3" s="258" t="s">
        <v>87</v>
      </c>
      <c r="B3" s="258" t="s">
        <v>2</v>
      </c>
      <c r="C3" s="264" t="s">
        <v>956</v>
      </c>
      <c r="D3" s="264" t="s">
        <v>49</v>
      </c>
      <c r="E3" s="264"/>
      <c r="F3" s="264"/>
      <c r="G3" s="264"/>
      <c r="H3" s="264"/>
      <c r="I3" s="264"/>
      <c r="J3" s="264"/>
      <c r="K3" s="264"/>
      <c r="L3" s="264"/>
      <c r="M3" s="264"/>
      <c r="N3" s="264"/>
      <c r="O3" s="264"/>
      <c r="P3" s="264"/>
      <c r="Q3" s="264"/>
    </row>
    <row r="4" spans="1:18" ht="13.5" customHeight="1">
      <c r="A4" s="258"/>
      <c r="B4" s="258"/>
      <c r="C4" s="264"/>
      <c r="D4" s="263" t="s">
        <v>57</v>
      </c>
      <c r="E4" s="265" t="s">
        <v>58</v>
      </c>
      <c r="F4" s="263" t="s">
        <v>71</v>
      </c>
      <c r="G4" s="263" t="s">
        <v>72</v>
      </c>
      <c r="H4" s="263" t="s">
        <v>66</v>
      </c>
      <c r="I4" s="263" t="s">
        <v>135</v>
      </c>
      <c r="J4" s="263" t="s">
        <v>188</v>
      </c>
      <c r="K4" s="263" t="s">
        <v>189</v>
      </c>
      <c r="L4" s="265" t="s">
        <v>190</v>
      </c>
      <c r="M4" s="265" t="s">
        <v>192</v>
      </c>
      <c r="N4" s="263" t="s">
        <v>193</v>
      </c>
      <c r="O4" s="263" t="s">
        <v>194</v>
      </c>
      <c r="P4" s="263" t="s">
        <v>195</v>
      </c>
      <c r="Q4" s="263" t="s">
        <v>59</v>
      </c>
    </row>
    <row r="5" spans="1:18" ht="81.75" customHeight="1">
      <c r="A5" s="258"/>
      <c r="B5" s="258"/>
      <c r="C5" s="264"/>
      <c r="D5" s="263"/>
      <c r="E5" s="265"/>
      <c r="F5" s="263"/>
      <c r="G5" s="263"/>
      <c r="H5" s="263"/>
      <c r="I5" s="263"/>
      <c r="J5" s="263"/>
      <c r="K5" s="263"/>
      <c r="L5" s="265"/>
      <c r="M5" s="265"/>
      <c r="N5" s="263"/>
      <c r="O5" s="263"/>
      <c r="P5" s="263"/>
      <c r="Q5" s="263"/>
    </row>
    <row r="6" spans="1:18" ht="15">
      <c r="A6" s="71" t="s">
        <v>126</v>
      </c>
      <c r="B6" s="71" t="s">
        <v>156</v>
      </c>
      <c r="C6" s="78">
        <v>31</v>
      </c>
      <c r="D6" s="7">
        <v>5</v>
      </c>
      <c r="E6" s="7">
        <v>0</v>
      </c>
      <c r="F6" s="7">
        <v>5</v>
      </c>
      <c r="G6" s="7">
        <v>15</v>
      </c>
      <c r="H6" s="7">
        <v>0</v>
      </c>
      <c r="I6" s="7">
        <v>0</v>
      </c>
      <c r="J6" s="7">
        <v>0</v>
      </c>
      <c r="K6" s="7">
        <v>0</v>
      </c>
      <c r="L6" s="7">
        <v>0</v>
      </c>
      <c r="M6" s="7">
        <v>0</v>
      </c>
      <c r="N6" s="7">
        <v>0</v>
      </c>
      <c r="O6" s="7">
        <v>4</v>
      </c>
      <c r="P6" s="7">
        <v>2</v>
      </c>
      <c r="Q6" s="7">
        <v>0</v>
      </c>
    </row>
    <row r="7" spans="1:18" ht="15.75" customHeight="1">
      <c r="A7" s="71" t="s">
        <v>127</v>
      </c>
      <c r="B7" s="71" t="s">
        <v>233</v>
      </c>
      <c r="C7" s="78">
        <v>22</v>
      </c>
      <c r="D7" s="7">
        <v>3</v>
      </c>
      <c r="E7" s="7">
        <v>1</v>
      </c>
      <c r="F7" s="7">
        <v>4</v>
      </c>
      <c r="G7" s="7">
        <v>7</v>
      </c>
      <c r="H7" s="7">
        <v>0</v>
      </c>
      <c r="I7" s="7">
        <v>0</v>
      </c>
      <c r="J7" s="7">
        <v>0</v>
      </c>
      <c r="K7" s="7">
        <v>0</v>
      </c>
      <c r="L7" s="7">
        <v>0</v>
      </c>
      <c r="M7" s="7">
        <v>0</v>
      </c>
      <c r="N7" s="7">
        <v>0</v>
      </c>
      <c r="O7" s="7">
        <v>5</v>
      </c>
      <c r="P7" s="7">
        <v>0</v>
      </c>
      <c r="Q7" s="7">
        <v>2</v>
      </c>
    </row>
    <row r="8" spans="1:18" ht="15">
      <c r="A8" s="71" t="s">
        <v>128</v>
      </c>
      <c r="B8" s="71" t="s">
        <v>157</v>
      </c>
      <c r="C8" s="78">
        <v>27</v>
      </c>
      <c r="D8" s="7">
        <v>0</v>
      </c>
      <c r="E8" s="7">
        <v>0</v>
      </c>
      <c r="F8" s="7">
        <v>0</v>
      </c>
      <c r="G8" s="7">
        <v>13</v>
      </c>
      <c r="H8" s="7">
        <v>0</v>
      </c>
      <c r="I8" s="7">
        <v>0</v>
      </c>
      <c r="J8" s="7">
        <v>0</v>
      </c>
      <c r="K8" s="7">
        <v>3</v>
      </c>
      <c r="L8" s="7">
        <v>0</v>
      </c>
      <c r="M8" s="7">
        <v>0</v>
      </c>
      <c r="N8" s="7">
        <v>0</v>
      </c>
      <c r="O8" s="7">
        <v>7</v>
      </c>
      <c r="P8" s="7">
        <v>4</v>
      </c>
      <c r="Q8" s="7">
        <v>0</v>
      </c>
    </row>
    <row r="9" spans="1:18" ht="15">
      <c r="A9" s="71" t="s">
        <v>129</v>
      </c>
      <c r="B9" s="71" t="s">
        <v>158</v>
      </c>
      <c r="C9" s="78">
        <v>36</v>
      </c>
      <c r="D9" s="7">
        <v>1</v>
      </c>
      <c r="E9" s="7">
        <v>0</v>
      </c>
      <c r="F9" s="7">
        <v>1</v>
      </c>
      <c r="G9" s="7">
        <v>14</v>
      </c>
      <c r="H9" s="7">
        <v>0</v>
      </c>
      <c r="I9" s="7">
        <v>0</v>
      </c>
      <c r="J9" s="7">
        <v>0</v>
      </c>
      <c r="K9" s="7">
        <v>0</v>
      </c>
      <c r="L9" s="7">
        <v>0</v>
      </c>
      <c r="M9" s="7">
        <v>0</v>
      </c>
      <c r="N9" s="7">
        <v>0</v>
      </c>
      <c r="O9" s="7">
        <v>10</v>
      </c>
      <c r="P9" s="7">
        <v>10</v>
      </c>
      <c r="Q9" s="7">
        <v>0</v>
      </c>
    </row>
    <row r="10" spans="1:18" ht="15">
      <c r="A10" s="71" t="s">
        <v>130</v>
      </c>
      <c r="B10" s="71" t="s">
        <v>159</v>
      </c>
      <c r="C10" s="78">
        <v>8</v>
      </c>
      <c r="D10" s="7">
        <v>0</v>
      </c>
      <c r="E10" s="7">
        <v>0</v>
      </c>
      <c r="F10" s="7">
        <v>0</v>
      </c>
      <c r="G10" s="7">
        <v>8</v>
      </c>
      <c r="H10" s="7">
        <v>0</v>
      </c>
      <c r="I10" s="7">
        <v>0</v>
      </c>
      <c r="J10" s="7">
        <v>0</v>
      </c>
      <c r="K10" s="7">
        <v>0</v>
      </c>
      <c r="L10" s="7">
        <v>0</v>
      </c>
      <c r="M10" s="7">
        <v>0</v>
      </c>
      <c r="N10" s="7">
        <v>0</v>
      </c>
      <c r="O10" s="7">
        <v>0</v>
      </c>
      <c r="P10" s="7">
        <v>0</v>
      </c>
      <c r="Q10" s="7">
        <v>0</v>
      </c>
    </row>
    <row r="11" spans="1:18" ht="15">
      <c r="A11" s="71" t="s">
        <v>131</v>
      </c>
      <c r="B11" s="71" t="s">
        <v>160</v>
      </c>
      <c r="C11" s="78">
        <v>23</v>
      </c>
      <c r="D11" s="7">
        <v>0</v>
      </c>
      <c r="E11" s="7">
        <v>0</v>
      </c>
      <c r="F11" s="7">
        <v>10</v>
      </c>
      <c r="G11" s="7">
        <v>9</v>
      </c>
      <c r="H11" s="7">
        <v>0</v>
      </c>
      <c r="I11" s="7">
        <v>0</v>
      </c>
      <c r="J11" s="7">
        <v>0</v>
      </c>
      <c r="K11" s="7">
        <v>0</v>
      </c>
      <c r="L11" s="7">
        <v>0</v>
      </c>
      <c r="M11" s="7">
        <v>0</v>
      </c>
      <c r="N11" s="7">
        <v>0</v>
      </c>
      <c r="O11" s="7">
        <v>0</v>
      </c>
      <c r="P11" s="7">
        <v>4</v>
      </c>
      <c r="Q11" s="7">
        <v>0</v>
      </c>
    </row>
    <row r="12" spans="1:18" ht="15">
      <c r="A12" s="71" t="s">
        <v>132</v>
      </c>
      <c r="B12" s="71" t="s">
        <v>161</v>
      </c>
      <c r="C12" s="78">
        <v>48</v>
      </c>
      <c r="D12" s="7">
        <v>1</v>
      </c>
      <c r="E12" s="7">
        <v>2</v>
      </c>
      <c r="F12" s="7">
        <v>15</v>
      </c>
      <c r="G12" s="7">
        <v>9</v>
      </c>
      <c r="H12" s="7">
        <v>0</v>
      </c>
      <c r="I12" s="7">
        <v>0</v>
      </c>
      <c r="J12" s="7">
        <v>0</v>
      </c>
      <c r="K12" s="7">
        <v>1</v>
      </c>
      <c r="L12" s="7">
        <v>4</v>
      </c>
      <c r="M12" s="7">
        <v>0</v>
      </c>
      <c r="N12" s="7">
        <v>0</v>
      </c>
      <c r="O12" s="7">
        <v>2</v>
      </c>
      <c r="P12" s="7">
        <v>14</v>
      </c>
      <c r="Q12" s="7">
        <v>0</v>
      </c>
    </row>
    <row r="13" spans="1:18" s="32" customFormat="1" ht="15">
      <c r="A13" s="76" t="s">
        <v>278</v>
      </c>
      <c r="B13" s="75" t="s">
        <v>32</v>
      </c>
      <c r="C13" s="78">
        <v>25</v>
      </c>
      <c r="D13" s="7">
        <v>0</v>
      </c>
      <c r="E13" s="7">
        <v>1</v>
      </c>
      <c r="F13" s="7">
        <v>9</v>
      </c>
      <c r="G13" s="7">
        <v>4</v>
      </c>
      <c r="H13" s="7">
        <v>0</v>
      </c>
      <c r="I13" s="7">
        <v>0</v>
      </c>
      <c r="J13" s="7">
        <v>0</v>
      </c>
      <c r="K13" s="7">
        <v>1</v>
      </c>
      <c r="L13" s="7">
        <v>2</v>
      </c>
      <c r="M13" s="7">
        <v>0</v>
      </c>
      <c r="N13" s="7">
        <v>0</v>
      </c>
      <c r="O13" s="7">
        <v>2</v>
      </c>
      <c r="P13" s="7">
        <v>6</v>
      </c>
      <c r="Q13" s="7">
        <v>0</v>
      </c>
    </row>
    <row r="14" spans="1:18" s="32" customFormat="1" ht="15">
      <c r="A14" s="76" t="s">
        <v>279</v>
      </c>
      <c r="B14" s="75" t="s">
        <v>35</v>
      </c>
      <c r="C14" s="78">
        <v>23</v>
      </c>
      <c r="D14" s="7">
        <v>1</v>
      </c>
      <c r="E14" s="7">
        <v>1</v>
      </c>
      <c r="F14" s="7">
        <v>6</v>
      </c>
      <c r="G14" s="7">
        <v>5</v>
      </c>
      <c r="H14" s="7">
        <v>0</v>
      </c>
      <c r="I14" s="7">
        <v>0</v>
      </c>
      <c r="J14" s="7">
        <v>0</v>
      </c>
      <c r="K14" s="7">
        <v>0</v>
      </c>
      <c r="L14" s="7">
        <v>2</v>
      </c>
      <c r="M14" s="7">
        <v>0</v>
      </c>
      <c r="N14" s="7">
        <v>0</v>
      </c>
      <c r="O14" s="7">
        <v>0</v>
      </c>
      <c r="P14" s="7">
        <v>8</v>
      </c>
      <c r="Q14" s="7">
        <v>0</v>
      </c>
    </row>
    <row r="15" spans="1:18" ht="15">
      <c r="A15" s="71" t="s">
        <v>133</v>
      </c>
      <c r="B15" s="71" t="s">
        <v>162</v>
      </c>
      <c r="C15" s="78">
        <v>16</v>
      </c>
      <c r="D15" s="7">
        <v>0</v>
      </c>
      <c r="E15" s="7">
        <v>1</v>
      </c>
      <c r="F15" s="7">
        <v>1</v>
      </c>
      <c r="G15" s="7">
        <v>11</v>
      </c>
      <c r="H15" s="7">
        <v>0</v>
      </c>
      <c r="I15" s="7">
        <v>0</v>
      </c>
      <c r="J15" s="7">
        <v>0</v>
      </c>
      <c r="K15" s="7">
        <v>0</v>
      </c>
      <c r="L15" s="7">
        <v>0</v>
      </c>
      <c r="M15" s="7">
        <v>0</v>
      </c>
      <c r="N15" s="7">
        <v>0</v>
      </c>
      <c r="O15" s="7">
        <v>2</v>
      </c>
      <c r="P15" s="7">
        <v>1</v>
      </c>
      <c r="Q15" s="7">
        <v>0</v>
      </c>
    </row>
    <row r="16" spans="1:18" ht="15">
      <c r="A16" s="71" t="s">
        <v>134</v>
      </c>
      <c r="B16" s="71" t="s">
        <v>163</v>
      </c>
      <c r="C16" s="78">
        <v>37</v>
      </c>
      <c r="D16" s="7">
        <v>0</v>
      </c>
      <c r="E16" s="7">
        <v>0</v>
      </c>
      <c r="F16" s="7">
        <v>18</v>
      </c>
      <c r="G16" s="7">
        <v>13</v>
      </c>
      <c r="H16" s="7">
        <v>0</v>
      </c>
      <c r="I16" s="7">
        <v>0</v>
      </c>
      <c r="J16" s="7">
        <v>0</v>
      </c>
      <c r="K16" s="7">
        <v>0</v>
      </c>
      <c r="L16" s="7">
        <v>1</v>
      </c>
      <c r="M16" s="7">
        <v>0</v>
      </c>
      <c r="N16" s="7">
        <v>0</v>
      </c>
      <c r="O16" s="7">
        <v>4</v>
      </c>
      <c r="P16" s="7">
        <v>1</v>
      </c>
      <c r="Q16" s="7">
        <v>0</v>
      </c>
    </row>
    <row r="17" spans="1:17" ht="15">
      <c r="A17" s="71" t="s">
        <v>3</v>
      </c>
      <c r="B17" s="71" t="s">
        <v>164</v>
      </c>
      <c r="C17" s="78">
        <v>97</v>
      </c>
      <c r="D17" s="7">
        <v>5</v>
      </c>
      <c r="E17" s="7">
        <v>4</v>
      </c>
      <c r="F17" s="7">
        <v>1</v>
      </c>
      <c r="G17" s="7">
        <v>44</v>
      </c>
      <c r="H17" s="7">
        <v>0</v>
      </c>
      <c r="I17" s="7">
        <v>1</v>
      </c>
      <c r="J17" s="7">
        <v>0</v>
      </c>
      <c r="K17" s="7">
        <v>0</v>
      </c>
      <c r="L17" s="7">
        <v>12</v>
      </c>
      <c r="M17" s="7">
        <v>0</v>
      </c>
      <c r="N17" s="7">
        <v>0</v>
      </c>
      <c r="O17" s="7">
        <v>23</v>
      </c>
      <c r="P17" s="7">
        <v>7</v>
      </c>
      <c r="Q17" s="7">
        <v>0</v>
      </c>
    </row>
    <row r="18" spans="1:17" s="32" customFormat="1" ht="15">
      <c r="A18" s="76" t="s">
        <v>4</v>
      </c>
      <c r="B18" s="75" t="s">
        <v>32</v>
      </c>
      <c r="C18" s="78">
        <v>78</v>
      </c>
      <c r="D18" s="7">
        <v>4</v>
      </c>
      <c r="E18" s="7">
        <v>4</v>
      </c>
      <c r="F18" s="7">
        <v>1</v>
      </c>
      <c r="G18" s="7">
        <v>37</v>
      </c>
      <c r="H18" s="7">
        <v>0</v>
      </c>
      <c r="I18" s="7">
        <v>0</v>
      </c>
      <c r="J18" s="7">
        <v>0</v>
      </c>
      <c r="K18" s="7">
        <v>0</v>
      </c>
      <c r="L18" s="7">
        <v>10</v>
      </c>
      <c r="M18" s="7">
        <v>0</v>
      </c>
      <c r="N18" s="7">
        <v>0</v>
      </c>
      <c r="O18" s="7">
        <v>17</v>
      </c>
      <c r="P18" s="7">
        <v>5</v>
      </c>
      <c r="Q18" s="7">
        <v>0</v>
      </c>
    </row>
    <row r="19" spans="1:17" s="32" customFormat="1" ht="15">
      <c r="A19" s="76" t="s">
        <v>5</v>
      </c>
      <c r="B19" s="75" t="s">
        <v>31</v>
      </c>
      <c r="C19" s="78">
        <v>19</v>
      </c>
      <c r="D19" s="7">
        <v>1</v>
      </c>
      <c r="E19" s="7">
        <v>0</v>
      </c>
      <c r="F19" s="7">
        <v>0</v>
      </c>
      <c r="G19" s="7">
        <v>7</v>
      </c>
      <c r="H19" s="7">
        <v>0</v>
      </c>
      <c r="I19" s="7">
        <v>1</v>
      </c>
      <c r="J19" s="7">
        <v>0</v>
      </c>
      <c r="K19" s="7">
        <v>0</v>
      </c>
      <c r="L19" s="7">
        <v>2</v>
      </c>
      <c r="M19" s="7">
        <v>0</v>
      </c>
      <c r="N19" s="7">
        <v>0</v>
      </c>
      <c r="O19" s="7">
        <v>6</v>
      </c>
      <c r="P19" s="7">
        <v>2</v>
      </c>
      <c r="Q19" s="7">
        <v>0</v>
      </c>
    </row>
    <row r="20" spans="1:17" ht="15">
      <c r="A20" s="71" t="s">
        <v>6</v>
      </c>
      <c r="B20" s="71" t="s">
        <v>165</v>
      </c>
      <c r="C20" s="78">
        <v>12</v>
      </c>
      <c r="D20" s="7">
        <v>2</v>
      </c>
      <c r="E20" s="7">
        <v>0</v>
      </c>
      <c r="F20" s="7">
        <v>0</v>
      </c>
      <c r="G20" s="7">
        <v>2</v>
      </c>
      <c r="H20" s="7">
        <v>1</v>
      </c>
      <c r="I20" s="7">
        <v>0</v>
      </c>
      <c r="J20" s="7">
        <v>0</v>
      </c>
      <c r="K20" s="7">
        <v>0</v>
      </c>
      <c r="L20" s="7">
        <v>0</v>
      </c>
      <c r="M20" s="7">
        <v>0</v>
      </c>
      <c r="N20" s="7">
        <v>0</v>
      </c>
      <c r="O20" s="7">
        <v>6</v>
      </c>
      <c r="P20" s="7">
        <v>1</v>
      </c>
      <c r="Q20" s="7">
        <v>0</v>
      </c>
    </row>
    <row r="21" spans="1:17" ht="15">
      <c r="A21" s="71" t="s">
        <v>7</v>
      </c>
      <c r="B21" s="71" t="s">
        <v>166</v>
      </c>
      <c r="C21" s="78">
        <v>20</v>
      </c>
      <c r="D21" s="7">
        <v>1</v>
      </c>
      <c r="E21" s="7">
        <v>0</v>
      </c>
      <c r="F21" s="7">
        <v>4</v>
      </c>
      <c r="G21" s="7">
        <v>8</v>
      </c>
      <c r="H21" s="7">
        <v>0</v>
      </c>
      <c r="I21" s="7">
        <v>0</v>
      </c>
      <c r="J21" s="7">
        <v>0</v>
      </c>
      <c r="K21" s="7">
        <v>0</v>
      </c>
      <c r="L21" s="7">
        <v>2</v>
      </c>
      <c r="M21" s="7">
        <v>0</v>
      </c>
      <c r="N21" s="7">
        <v>0</v>
      </c>
      <c r="O21" s="7">
        <v>3</v>
      </c>
      <c r="P21" s="7">
        <v>2</v>
      </c>
      <c r="Q21" s="7">
        <v>0</v>
      </c>
    </row>
    <row r="22" spans="1:17" ht="15">
      <c r="A22" s="71" t="s">
        <v>8</v>
      </c>
      <c r="B22" s="71" t="s">
        <v>167</v>
      </c>
      <c r="C22" s="78">
        <v>25</v>
      </c>
      <c r="D22" s="7">
        <v>4</v>
      </c>
      <c r="E22" s="7">
        <v>0</v>
      </c>
      <c r="F22" s="7">
        <v>8</v>
      </c>
      <c r="G22" s="7">
        <v>4</v>
      </c>
      <c r="H22" s="7">
        <v>0</v>
      </c>
      <c r="I22" s="7">
        <v>0</v>
      </c>
      <c r="J22" s="7">
        <v>0</v>
      </c>
      <c r="K22" s="7">
        <v>0</v>
      </c>
      <c r="L22" s="7">
        <v>2</v>
      </c>
      <c r="M22" s="7">
        <v>0</v>
      </c>
      <c r="N22" s="7">
        <v>0</v>
      </c>
      <c r="O22" s="7">
        <v>7</v>
      </c>
      <c r="P22" s="7">
        <v>0</v>
      </c>
      <c r="Q22" s="7">
        <v>0</v>
      </c>
    </row>
    <row r="23" spans="1:17" s="32" customFormat="1" ht="15">
      <c r="A23" s="76" t="s">
        <v>9</v>
      </c>
      <c r="B23" s="75" t="s">
        <v>32</v>
      </c>
      <c r="C23" s="78">
        <v>12</v>
      </c>
      <c r="D23" s="7">
        <v>1</v>
      </c>
      <c r="E23" s="7">
        <v>0</v>
      </c>
      <c r="F23" s="7">
        <v>3</v>
      </c>
      <c r="G23" s="7">
        <v>2</v>
      </c>
      <c r="H23" s="7">
        <v>0</v>
      </c>
      <c r="I23" s="7">
        <v>0</v>
      </c>
      <c r="J23" s="7">
        <v>0</v>
      </c>
      <c r="K23" s="7">
        <v>0</v>
      </c>
      <c r="L23" s="7">
        <v>1</v>
      </c>
      <c r="M23" s="7">
        <v>0</v>
      </c>
      <c r="N23" s="7">
        <v>0</v>
      </c>
      <c r="O23" s="7">
        <v>5</v>
      </c>
      <c r="P23" s="7">
        <v>0</v>
      </c>
      <c r="Q23" s="7">
        <v>0</v>
      </c>
    </row>
    <row r="24" spans="1:17" s="32" customFormat="1" ht="15">
      <c r="A24" s="76" t="s">
        <v>10</v>
      </c>
      <c r="B24" s="75" t="s">
        <v>33</v>
      </c>
      <c r="C24" s="78">
        <v>13</v>
      </c>
      <c r="D24" s="7">
        <v>3</v>
      </c>
      <c r="E24" s="7">
        <v>0</v>
      </c>
      <c r="F24" s="7">
        <v>5</v>
      </c>
      <c r="G24" s="7">
        <v>2</v>
      </c>
      <c r="H24" s="7">
        <v>0</v>
      </c>
      <c r="I24" s="7">
        <v>0</v>
      </c>
      <c r="J24" s="7">
        <v>0</v>
      </c>
      <c r="K24" s="7">
        <v>0</v>
      </c>
      <c r="L24" s="7">
        <v>1</v>
      </c>
      <c r="M24" s="7">
        <v>0</v>
      </c>
      <c r="N24" s="7">
        <v>0</v>
      </c>
      <c r="O24" s="7">
        <v>2</v>
      </c>
      <c r="P24" s="7">
        <v>0</v>
      </c>
      <c r="Q24" s="7">
        <v>0</v>
      </c>
    </row>
    <row r="25" spans="1:17" ht="15">
      <c r="A25" s="71" t="s">
        <v>11</v>
      </c>
      <c r="B25" s="71" t="s">
        <v>168</v>
      </c>
      <c r="C25" s="78">
        <v>17</v>
      </c>
      <c r="D25" s="7">
        <v>1</v>
      </c>
      <c r="E25" s="7">
        <v>0</v>
      </c>
      <c r="F25" s="7">
        <v>0</v>
      </c>
      <c r="G25" s="7">
        <v>11</v>
      </c>
      <c r="H25" s="7">
        <v>0</v>
      </c>
      <c r="I25" s="7">
        <v>0</v>
      </c>
      <c r="J25" s="7">
        <v>0</v>
      </c>
      <c r="K25" s="7">
        <v>0</v>
      </c>
      <c r="L25" s="7">
        <v>0</v>
      </c>
      <c r="M25" s="7">
        <v>0</v>
      </c>
      <c r="N25" s="7">
        <v>0</v>
      </c>
      <c r="O25" s="7">
        <v>5</v>
      </c>
      <c r="P25" s="7">
        <v>0</v>
      </c>
      <c r="Q25" s="7">
        <v>0</v>
      </c>
    </row>
    <row r="26" spans="1:17" ht="15">
      <c r="A26" s="71" t="s">
        <v>12</v>
      </c>
      <c r="B26" s="71" t="s">
        <v>169</v>
      </c>
      <c r="C26" s="78">
        <v>7</v>
      </c>
      <c r="D26" s="7">
        <v>0</v>
      </c>
      <c r="E26" s="7">
        <v>0</v>
      </c>
      <c r="F26" s="7">
        <v>0</v>
      </c>
      <c r="G26" s="7">
        <v>6</v>
      </c>
      <c r="H26" s="7">
        <v>0</v>
      </c>
      <c r="I26" s="7">
        <v>0</v>
      </c>
      <c r="J26" s="7">
        <v>0</v>
      </c>
      <c r="K26" s="7">
        <v>0</v>
      </c>
      <c r="L26" s="7">
        <v>0</v>
      </c>
      <c r="M26" s="7">
        <v>0</v>
      </c>
      <c r="N26" s="7">
        <v>0</v>
      </c>
      <c r="O26" s="7">
        <v>0</v>
      </c>
      <c r="P26" s="7">
        <v>1</v>
      </c>
      <c r="Q26" s="7">
        <v>0</v>
      </c>
    </row>
    <row r="27" spans="1:17" ht="15">
      <c r="A27" s="71" t="s">
        <v>13</v>
      </c>
      <c r="B27" s="71" t="s">
        <v>170</v>
      </c>
      <c r="C27" s="78">
        <v>15</v>
      </c>
      <c r="D27" s="7">
        <v>0</v>
      </c>
      <c r="E27" s="7">
        <v>0</v>
      </c>
      <c r="F27" s="7">
        <v>1</v>
      </c>
      <c r="G27" s="7">
        <v>11</v>
      </c>
      <c r="H27" s="7">
        <v>0</v>
      </c>
      <c r="I27" s="7">
        <v>0</v>
      </c>
      <c r="J27" s="7">
        <v>0</v>
      </c>
      <c r="K27" s="7">
        <v>0</v>
      </c>
      <c r="L27" s="7">
        <v>0</v>
      </c>
      <c r="M27" s="7">
        <v>0</v>
      </c>
      <c r="N27" s="7">
        <v>0</v>
      </c>
      <c r="O27" s="7">
        <v>0</v>
      </c>
      <c r="P27" s="7">
        <v>2</v>
      </c>
      <c r="Q27" s="7">
        <v>1</v>
      </c>
    </row>
    <row r="28" spans="1:17" ht="15">
      <c r="A28" s="71" t="s">
        <v>14</v>
      </c>
      <c r="B28" s="71" t="s">
        <v>171</v>
      </c>
      <c r="C28" s="78">
        <v>20</v>
      </c>
      <c r="D28" s="7">
        <v>0</v>
      </c>
      <c r="E28" s="7">
        <v>0</v>
      </c>
      <c r="F28" s="7">
        <v>2</v>
      </c>
      <c r="G28" s="7">
        <v>2</v>
      </c>
      <c r="H28" s="7">
        <v>0</v>
      </c>
      <c r="I28" s="7">
        <v>0</v>
      </c>
      <c r="J28" s="7">
        <v>0</v>
      </c>
      <c r="K28" s="7">
        <v>5</v>
      </c>
      <c r="L28" s="7">
        <v>2</v>
      </c>
      <c r="M28" s="7">
        <v>0</v>
      </c>
      <c r="N28" s="7">
        <v>0</v>
      </c>
      <c r="O28" s="7">
        <v>5</v>
      </c>
      <c r="P28" s="7">
        <v>4</v>
      </c>
      <c r="Q28" s="7">
        <v>0</v>
      </c>
    </row>
    <row r="29" spans="1:17" ht="15">
      <c r="A29" s="71" t="s">
        <v>15</v>
      </c>
      <c r="B29" s="71" t="s">
        <v>172</v>
      </c>
      <c r="C29" s="78">
        <v>20</v>
      </c>
      <c r="D29" s="7">
        <v>5</v>
      </c>
      <c r="E29" s="7">
        <v>0</v>
      </c>
      <c r="F29" s="7">
        <v>3</v>
      </c>
      <c r="G29" s="7">
        <v>10</v>
      </c>
      <c r="H29" s="7">
        <v>0</v>
      </c>
      <c r="I29" s="7">
        <v>0</v>
      </c>
      <c r="J29" s="7">
        <v>0</v>
      </c>
      <c r="K29" s="7">
        <v>0</v>
      </c>
      <c r="L29" s="7">
        <v>0</v>
      </c>
      <c r="M29" s="7">
        <v>0</v>
      </c>
      <c r="N29" s="7">
        <v>0</v>
      </c>
      <c r="O29" s="7">
        <v>0</v>
      </c>
      <c r="P29" s="7">
        <v>1</v>
      </c>
      <c r="Q29" s="7">
        <v>1</v>
      </c>
    </row>
    <row r="30" spans="1:17" ht="15">
      <c r="A30" s="71" t="s">
        <v>16</v>
      </c>
      <c r="B30" s="71" t="s">
        <v>173</v>
      </c>
      <c r="C30" s="78">
        <v>44</v>
      </c>
      <c r="D30" s="7">
        <v>2</v>
      </c>
      <c r="E30" s="7">
        <v>0</v>
      </c>
      <c r="F30" s="7">
        <v>19</v>
      </c>
      <c r="G30" s="7">
        <v>12</v>
      </c>
      <c r="H30" s="7">
        <v>0</v>
      </c>
      <c r="I30" s="7">
        <v>0</v>
      </c>
      <c r="J30" s="7">
        <v>0</v>
      </c>
      <c r="K30" s="7">
        <v>1</v>
      </c>
      <c r="L30" s="7">
        <v>2</v>
      </c>
      <c r="M30" s="7">
        <v>0</v>
      </c>
      <c r="N30" s="7">
        <v>0</v>
      </c>
      <c r="O30" s="7">
        <v>5</v>
      </c>
      <c r="P30" s="7">
        <v>3</v>
      </c>
      <c r="Q30" s="7">
        <v>0</v>
      </c>
    </row>
    <row r="31" spans="1:17" ht="15">
      <c r="A31" s="71" t="s">
        <v>17</v>
      </c>
      <c r="B31" s="71" t="s">
        <v>174</v>
      </c>
      <c r="C31" s="78">
        <v>22</v>
      </c>
      <c r="D31" s="7">
        <v>0</v>
      </c>
      <c r="E31" s="7">
        <v>1</v>
      </c>
      <c r="F31" s="7">
        <v>9</v>
      </c>
      <c r="G31" s="7">
        <v>5</v>
      </c>
      <c r="H31" s="7">
        <v>0</v>
      </c>
      <c r="I31" s="7">
        <v>0</v>
      </c>
      <c r="J31" s="7">
        <v>0</v>
      </c>
      <c r="K31" s="7">
        <v>0</v>
      </c>
      <c r="L31" s="7">
        <v>0</v>
      </c>
      <c r="M31" s="7">
        <v>0</v>
      </c>
      <c r="N31" s="7">
        <v>0</v>
      </c>
      <c r="O31" s="7">
        <v>6</v>
      </c>
      <c r="P31" s="7">
        <v>1</v>
      </c>
      <c r="Q31" s="7">
        <v>0</v>
      </c>
    </row>
    <row r="32" spans="1:17" ht="15">
      <c r="A32" s="71" t="s">
        <v>18</v>
      </c>
      <c r="B32" s="71" t="s">
        <v>175</v>
      </c>
      <c r="C32" s="78">
        <v>81</v>
      </c>
      <c r="D32" s="7">
        <v>0</v>
      </c>
      <c r="E32" s="7">
        <v>0</v>
      </c>
      <c r="F32" s="7">
        <v>0</v>
      </c>
      <c r="G32" s="7">
        <v>51</v>
      </c>
      <c r="H32" s="7">
        <v>0</v>
      </c>
      <c r="I32" s="7">
        <v>0</v>
      </c>
      <c r="J32" s="7">
        <v>0</v>
      </c>
      <c r="K32" s="7">
        <v>6</v>
      </c>
      <c r="L32" s="7">
        <v>0</v>
      </c>
      <c r="M32" s="7">
        <v>0</v>
      </c>
      <c r="N32" s="7">
        <v>0</v>
      </c>
      <c r="O32" s="7">
        <v>22</v>
      </c>
      <c r="P32" s="7">
        <v>1</v>
      </c>
      <c r="Q32" s="7">
        <v>1</v>
      </c>
    </row>
    <row r="33" spans="1:17" s="32" customFormat="1" ht="15">
      <c r="A33" s="76" t="s">
        <v>19</v>
      </c>
      <c r="B33" s="75" t="s">
        <v>32</v>
      </c>
      <c r="C33" s="78">
        <v>26</v>
      </c>
      <c r="D33" s="7">
        <v>0</v>
      </c>
      <c r="E33" s="7">
        <v>0</v>
      </c>
      <c r="F33" s="7">
        <v>0</v>
      </c>
      <c r="G33" s="7">
        <v>14</v>
      </c>
      <c r="H33" s="7">
        <v>0</v>
      </c>
      <c r="I33" s="7">
        <v>0</v>
      </c>
      <c r="J33" s="7">
        <v>0</v>
      </c>
      <c r="K33" s="7">
        <v>3</v>
      </c>
      <c r="L33" s="7">
        <v>0</v>
      </c>
      <c r="M33" s="7">
        <v>0</v>
      </c>
      <c r="N33" s="7">
        <v>0</v>
      </c>
      <c r="O33" s="7">
        <v>9</v>
      </c>
      <c r="P33" s="7">
        <v>0</v>
      </c>
      <c r="Q33" s="7">
        <v>0</v>
      </c>
    </row>
    <row r="34" spans="1:17" s="32" customFormat="1" ht="15">
      <c r="A34" s="76" t="s">
        <v>20</v>
      </c>
      <c r="B34" s="75" t="s">
        <v>34</v>
      </c>
      <c r="C34" s="78">
        <v>55</v>
      </c>
      <c r="D34" s="7">
        <v>0</v>
      </c>
      <c r="E34" s="7">
        <v>0</v>
      </c>
      <c r="F34" s="7">
        <v>0</v>
      </c>
      <c r="G34" s="7">
        <v>37</v>
      </c>
      <c r="H34" s="7">
        <v>0</v>
      </c>
      <c r="I34" s="7">
        <v>0</v>
      </c>
      <c r="J34" s="7">
        <v>0</v>
      </c>
      <c r="K34" s="7">
        <v>3</v>
      </c>
      <c r="L34" s="7">
        <v>0</v>
      </c>
      <c r="M34" s="7">
        <v>0</v>
      </c>
      <c r="N34" s="7">
        <v>0</v>
      </c>
      <c r="O34" s="7">
        <v>13</v>
      </c>
      <c r="P34" s="7">
        <v>1</v>
      </c>
      <c r="Q34" s="7">
        <v>1</v>
      </c>
    </row>
    <row r="35" spans="1:17" ht="15">
      <c r="A35" s="71" t="s">
        <v>21</v>
      </c>
      <c r="B35" s="71" t="s">
        <v>176</v>
      </c>
      <c r="C35" s="78">
        <v>24</v>
      </c>
      <c r="D35" s="7">
        <v>1</v>
      </c>
      <c r="E35" s="7">
        <v>0</v>
      </c>
      <c r="F35" s="7">
        <v>3</v>
      </c>
      <c r="G35" s="7">
        <v>19</v>
      </c>
      <c r="H35" s="7">
        <v>0</v>
      </c>
      <c r="I35" s="7">
        <v>0</v>
      </c>
      <c r="J35" s="7">
        <v>0</v>
      </c>
      <c r="K35" s="7">
        <v>0</v>
      </c>
      <c r="L35" s="7">
        <v>0</v>
      </c>
      <c r="M35" s="7">
        <v>0</v>
      </c>
      <c r="N35" s="7">
        <v>0</v>
      </c>
      <c r="O35" s="7">
        <v>1</v>
      </c>
      <c r="P35" s="7">
        <v>0</v>
      </c>
      <c r="Q35" s="7">
        <v>0</v>
      </c>
    </row>
    <row r="36" spans="1:17" ht="15">
      <c r="A36" s="71" t="s">
        <v>22</v>
      </c>
      <c r="B36" s="71" t="s">
        <v>177</v>
      </c>
      <c r="C36" s="78">
        <v>28</v>
      </c>
      <c r="D36" s="7">
        <v>7</v>
      </c>
      <c r="E36" s="7">
        <v>0</v>
      </c>
      <c r="F36" s="7">
        <v>4</v>
      </c>
      <c r="G36" s="7">
        <v>4</v>
      </c>
      <c r="H36" s="7">
        <v>0</v>
      </c>
      <c r="I36" s="7">
        <v>0</v>
      </c>
      <c r="J36" s="7">
        <v>0</v>
      </c>
      <c r="K36" s="7">
        <v>0</v>
      </c>
      <c r="L36" s="7">
        <v>2</v>
      </c>
      <c r="M36" s="7">
        <v>0</v>
      </c>
      <c r="N36" s="7">
        <v>0</v>
      </c>
      <c r="O36" s="7">
        <v>10</v>
      </c>
      <c r="P36" s="7">
        <v>1</v>
      </c>
      <c r="Q36" s="7">
        <v>0</v>
      </c>
    </row>
    <row r="37" spans="1:17" ht="15">
      <c r="A37" s="71" t="s">
        <v>23</v>
      </c>
      <c r="B37" s="71" t="s">
        <v>178</v>
      </c>
      <c r="C37" s="78">
        <v>17</v>
      </c>
      <c r="D37" s="7">
        <v>0</v>
      </c>
      <c r="E37" s="7">
        <v>0</v>
      </c>
      <c r="F37" s="7">
        <v>0</v>
      </c>
      <c r="G37" s="7">
        <v>9</v>
      </c>
      <c r="H37" s="7">
        <v>2</v>
      </c>
      <c r="I37" s="7">
        <v>0</v>
      </c>
      <c r="J37" s="7">
        <v>0</v>
      </c>
      <c r="K37" s="7">
        <v>0</v>
      </c>
      <c r="L37" s="7">
        <v>0</v>
      </c>
      <c r="M37" s="7">
        <v>0</v>
      </c>
      <c r="N37" s="7">
        <v>0</v>
      </c>
      <c r="O37" s="7">
        <v>4</v>
      </c>
      <c r="P37" s="7">
        <v>2</v>
      </c>
      <c r="Q37" s="7">
        <v>0</v>
      </c>
    </row>
    <row r="38" spans="1:17" ht="15">
      <c r="A38" s="71" t="s">
        <v>24</v>
      </c>
      <c r="B38" s="71" t="s">
        <v>179</v>
      </c>
      <c r="C38" s="78">
        <v>15</v>
      </c>
      <c r="D38" s="7">
        <v>0</v>
      </c>
      <c r="E38" s="7">
        <v>0</v>
      </c>
      <c r="F38" s="7">
        <v>0</v>
      </c>
      <c r="G38" s="7">
        <v>12</v>
      </c>
      <c r="H38" s="7">
        <v>0</v>
      </c>
      <c r="I38" s="7">
        <v>0</v>
      </c>
      <c r="J38" s="7">
        <v>0</v>
      </c>
      <c r="K38" s="7">
        <v>0</v>
      </c>
      <c r="L38" s="7">
        <v>0</v>
      </c>
      <c r="M38" s="7">
        <v>0</v>
      </c>
      <c r="N38" s="7">
        <v>0</v>
      </c>
      <c r="O38" s="7">
        <v>2</v>
      </c>
      <c r="P38" s="7">
        <v>1</v>
      </c>
      <c r="Q38" s="7">
        <v>0</v>
      </c>
    </row>
    <row r="39" spans="1:17" ht="15">
      <c r="A39" s="71" t="s">
        <v>25</v>
      </c>
      <c r="B39" s="71" t="s">
        <v>180</v>
      </c>
      <c r="C39" s="78">
        <v>29</v>
      </c>
      <c r="D39" s="7">
        <v>3</v>
      </c>
      <c r="E39" s="7">
        <v>0</v>
      </c>
      <c r="F39" s="7">
        <v>15</v>
      </c>
      <c r="G39" s="7">
        <v>8</v>
      </c>
      <c r="H39" s="7">
        <v>0</v>
      </c>
      <c r="I39" s="7">
        <v>0</v>
      </c>
      <c r="J39" s="7">
        <v>0</v>
      </c>
      <c r="K39" s="7">
        <v>0</v>
      </c>
      <c r="L39" s="7">
        <v>0</v>
      </c>
      <c r="M39" s="7">
        <v>0</v>
      </c>
      <c r="N39" s="7">
        <v>0</v>
      </c>
      <c r="O39" s="7">
        <v>1</v>
      </c>
      <c r="P39" s="7">
        <v>2</v>
      </c>
      <c r="Q39" s="7">
        <v>0</v>
      </c>
    </row>
    <row r="40" spans="1:17" ht="15">
      <c r="A40" s="71" t="s">
        <v>26</v>
      </c>
      <c r="B40" s="71" t="s">
        <v>181</v>
      </c>
      <c r="C40" s="78">
        <v>69</v>
      </c>
      <c r="D40" s="7">
        <v>3</v>
      </c>
      <c r="E40" s="7">
        <v>0</v>
      </c>
      <c r="F40" s="7">
        <v>31</v>
      </c>
      <c r="G40" s="7">
        <v>28</v>
      </c>
      <c r="H40" s="7">
        <v>0</v>
      </c>
      <c r="I40" s="7">
        <v>0</v>
      </c>
      <c r="J40" s="7">
        <v>0</v>
      </c>
      <c r="K40" s="7">
        <v>0</v>
      </c>
      <c r="L40" s="7">
        <v>0</v>
      </c>
      <c r="M40" s="7">
        <v>0</v>
      </c>
      <c r="N40" s="7">
        <v>0</v>
      </c>
      <c r="O40" s="7">
        <v>7</v>
      </c>
      <c r="P40" s="7">
        <v>0</v>
      </c>
      <c r="Q40" s="7">
        <v>0</v>
      </c>
    </row>
    <row r="41" spans="1:17" ht="15">
      <c r="A41" s="71" t="s">
        <v>27</v>
      </c>
      <c r="B41" s="71" t="s">
        <v>182</v>
      </c>
      <c r="C41" s="78">
        <v>37</v>
      </c>
      <c r="D41" s="7">
        <v>4</v>
      </c>
      <c r="E41" s="7">
        <v>1</v>
      </c>
      <c r="F41" s="7">
        <v>2</v>
      </c>
      <c r="G41" s="7">
        <v>17</v>
      </c>
      <c r="H41" s="7">
        <v>0</v>
      </c>
      <c r="I41" s="7">
        <v>0</v>
      </c>
      <c r="J41" s="7">
        <v>0</v>
      </c>
      <c r="K41" s="7">
        <v>0</v>
      </c>
      <c r="L41" s="7">
        <v>0</v>
      </c>
      <c r="M41" s="7">
        <v>0</v>
      </c>
      <c r="N41" s="7">
        <v>0</v>
      </c>
      <c r="O41" s="7">
        <v>9</v>
      </c>
      <c r="P41" s="7">
        <v>4</v>
      </c>
      <c r="Q41" s="7">
        <v>0</v>
      </c>
    </row>
    <row r="42" spans="1:17" ht="15">
      <c r="A42" s="71" t="s">
        <v>28</v>
      </c>
      <c r="B42" s="71" t="s">
        <v>183</v>
      </c>
      <c r="C42" s="78">
        <v>13</v>
      </c>
      <c r="D42" s="7">
        <v>1</v>
      </c>
      <c r="E42" s="7">
        <v>0</v>
      </c>
      <c r="F42" s="7">
        <v>0</v>
      </c>
      <c r="G42" s="7">
        <v>5</v>
      </c>
      <c r="H42" s="7">
        <v>0</v>
      </c>
      <c r="I42" s="7">
        <v>0</v>
      </c>
      <c r="J42" s="7">
        <v>0</v>
      </c>
      <c r="K42" s="7">
        <v>0</v>
      </c>
      <c r="L42" s="7">
        <v>1</v>
      </c>
      <c r="M42" s="7">
        <v>0</v>
      </c>
      <c r="N42" s="7">
        <v>0</v>
      </c>
      <c r="O42" s="7">
        <v>3</v>
      </c>
      <c r="P42" s="7">
        <v>3</v>
      </c>
      <c r="Q42" s="7">
        <v>0</v>
      </c>
    </row>
    <row r="43" spans="1:17" ht="15">
      <c r="A43" s="71" t="s">
        <v>29</v>
      </c>
      <c r="B43" s="71" t="s">
        <v>184</v>
      </c>
      <c r="C43" s="78">
        <v>19</v>
      </c>
      <c r="D43" s="7">
        <v>2</v>
      </c>
      <c r="E43" s="7">
        <v>0</v>
      </c>
      <c r="F43" s="7">
        <v>1</v>
      </c>
      <c r="G43" s="7">
        <v>7</v>
      </c>
      <c r="H43" s="7">
        <v>0</v>
      </c>
      <c r="I43" s="7">
        <v>0</v>
      </c>
      <c r="J43" s="7">
        <v>0</v>
      </c>
      <c r="K43" s="7">
        <v>0</v>
      </c>
      <c r="L43" s="7">
        <v>0</v>
      </c>
      <c r="M43" s="7">
        <v>0</v>
      </c>
      <c r="N43" s="7">
        <v>0</v>
      </c>
      <c r="O43" s="7">
        <v>9</v>
      </c>
      <c r="P43" s="7">
        <v>0</v>
      </c>
      <c r="Q43" s="7">
        <v>0</v>
      </c>
    </row>
    <row r="44" spans="1:17" ht="15">
      <c r="A44" s="71" t="s">
        <v>30</v>
      </c>
      <c r="B44" s="71" t="s">
        <v>185</v>
      </c>
      <c r="C44" s="78">
        <v>29</v>
      </c>
      <c r="D44" s="7">
        <v>5</v>
      </c>
      <c r="E44" s="7">
        <v>1</v>
      </c>
      <c r="F44" s="7">
        <v>1</v>
      </c>
      <c r="G44" s="7">
        <v>12</v>
      </c>
      <c r="H44" s="7">
        <v>0</v>
      </c>
      <c r="I44" s="7">
        <v>0</v>
      </c>
      <c r="J44" s="7">
        <v>0</v>
      </c>
      <c r="K44" s="7">
        <v>0</v>
      </c>
      <c r="L44" s="7">
        <v>0</v>
      </c>
      <c r="M44" s="7">
        <v>0</v>
      </c>
      <c r="N44" s="7">
        <v>0</v>
      </c>
      <c r="O44" s="7">
        <v>5</v>
      </c>
      <c r="P44" s="7">
        <v>5</v>
      </c>
      <c r="Q44" s="7">
        <v>0</v>
      </c>
    </row>
    <row r="45" spans="1:17" ht="15">
      <c r="A45" s="261" t="s">
        <v>86</v>
      </c>
      <c r="B45" s="262"/>
      <c r="C45" s="131">
        <v>908</v>
      </c>
      <c r="D45" s="132">
        <v>56</v>
      </c>
      <c r="E45" s="132">
        <v>11</v>
      </c>
      <c r="F45" s="132">
        <v>158</v>
      </c>
      <c r="G45" s="132">
        <v>386</v>
      </c>
      <c r="H45" s="132">
        <v>3</v>
      </c>
      <c r="I45" s="132">
        <v>1</v>
      </c>
      <c r="J45" s="132">
        <v>0</v>
      </c>
      <c r="K45" s="132">
        <v>16</v>
      </c>
      <c r="L45" s="132">
        <v>28</v>
      </c>
      <c r="M45" s="132">
        <v>0</v>
      </c>
      <c r="N45" s="132">
        <v>0</v>
      </c>
      <c r="O45" s="132">
        <v>167</v>
      </c>
      <c r="P45" s="132">
        <v>77</v>
      </c>
      <c r="Q45" s="132">
        <v>5</v>
      </c>
    </row>
    <row r="46" spans="1:17" ht="15">
      <c r="A46" s="268" t="s">
        <v>769</v>
      </c>
      <c r="B46" s="268"/>
      <c r="C46" s="78">
        <v>169</v>
      </c>
      <c r="D46" s="7">
        <v>7</v>
      </c>
      <c r="E46" s="7">
        <v>4</v>
      </c>
      <c r="F46" s="7">
        <v>44</v>
      </c>
      <c r="G46" s="7">
        <v>54</v>
      </c>
      <c r="H46" s="7">
        <v>0</v>
      </c>
      <c r="I46" s="7">
        <v>0</v>
      </c>
      <c r="J46" s="7">
        <v>0</v>
      </c>
      <c r="K46" s="7">
        <v>6</v>
      </c>
      <c r="L46" s="7">
        <v>8</v>
      </c>
      <c r="M46" s="7">
        <v>0</v>
      </c>
      <c r="N46" s="7">
        <v>0</v>
      </c>
      <c r="O46" s="7">
        <v>18</v>
      </c>
      <c r="P46" s="7">
        <v>27</v>
      </c>
      <c r="Q46" s="7">
        <v>1</v>
      </c>
    </row>
    <row r="47" spans="1:17" ht="15">
      <c r="A47" s="268" t="s">
        <v>770</v>
      </c>
      <c r="B47" s="268"/>
      <c r="C47" s="78">
        <v>231</v>
      </c>
      <c r="D47" s="7">
        <v>15</v>
      </c>
      <c r="E47" s="7">
        <v>4</v>
      </c>
      <c r="F47" s="7">
        <v>54</v>
      </c>
      <c r="G47" s="7">
        <v>89</v>
      </c>
      <c r="H47" s="7">
        <v>0</v>
      </c>
      <c r="I47" s="7">
        <v>1</v>
      </c>
      <c r="J47" s="7">
        <v>0</v>
      </c>
      <c r="K47" s="7">
        <v>0</v>
      </c>
      <c r="L47" s="7">
        <v>15</v>
      </c>
      <c r="M47" s="7">
        <v>0</v>
      </c>
      <c r="N47" s="7">
        <v>0</v>
      </c>
      <c r="O47" s="7">
        <v>44</v>
      </c>
      <c r="P47" s="7">
        <v>9</v>
      </c>
      <c r="Q47" s="7">
        <v>0</v>
      </c>
    </row>
    <row r="48" spans="1:17" ht="12.75" customHeight="1">
      <c r="A48" s="268" t="s">
        <v>771</v>
      </c>
      <c r="B48" s="268"/>
      <c r="C48" s="78">
        <v>110</v>
      </c>
      <c r="D48" s="7">
        <v>9</v>
      </c>
      <c r="E48" s="7">
        <v>0</v>
      </c>
      <c r="F48" s="7">
        <v>12</v>
      </c>
      <c r="G48" s="7">
        <v>44</v>
      </c>
      <c r="H48" s="7">
        <v>1</v>
      </c>
      <c r="I48" s="7">
        <v>0</v>
      </c>
      <c r="J48" s="7">
        <v>0</v>
      </c>
      <c r="K48" s="7">
        <v>0</v>
      </c>
      <c r="L48" s="7">
        <v>3</v>
      </c>
      <c r="M48" s="7">
        <v>0</v>
      </c>
      <c r="N48" s="7">
        <v>0</v>
      </c>
      <c r="O48" s="7">
        <v>27</v>
      </c>
      <c r="P48" s="7">
        <v>14</v>
      </c>
      <c r="Q48" s="7">
        <v>0</v>
      </c>
    </row>
    <row r="49" spans="1:17" ht="15">
      <c r="A49" s="268" t="s">
        <v>772</v>
      </c>
      <c r="B49" s="268"/>
      <c r="C49" s="78">
        <v>163</v>
      </c>
      <c r="D49" s="7">
        <v>19</v>
      </c>
      <c r="E49" s="7">
        <v>3</v>
      </c>
      <c r="F49" s="7">
        <v>31</v>
      </c>
      <c r="G49" s="7">
        <v>63</v>
      </c>
      <c r="H49" s="7">
        <v>0</v>
      </c>
      <c r="I49" s="7">
        <v>0</v>
      </c>
      <c r="J49" s="7">
        <v>0</v>
      </c>
      <c r="K49" s="7">
        <v>1</v>
      </c>
      <c r="L49" s="7">
        <v>2</v>
      </c>
      <c r="M49" s="7">
        <v>0</v>
      </c>
      <c r="N49" s="7">
        <v>0</v>
      </c>
      <c r="O49" s="7">
        <v>28</v>
      </c>
      <c r="P49" s="7">
        <v>14</v>
      </c>
      <c r="Q49" s="7">
        <v>2</v>
      </c>
    </row>
    <row r="50" spans="1:17" ht="14.25" customHeight="1">
      <c r="A50" s="268" t="s">
        <v>773</v>
      </c>
      <c r="B50" s="268"/>
      <c r="C50" s="78">
        <v>235</v>
      </c>
      <c r="D50" s="7">
        <v>6</v>
      </c>
      <c r="E50" s="7">
        <v>0</v>
      </c>
      <c r="F50" s="7">
        <v>17</v>
      </c>
      <c r="G50" s="7">
        <v>136</v>
      </c>
      <c r="H50" s="7">
        <v>2</v>
      </c>
      <c r="I50" s="7">
        <v>0</v>
      </c>
      <c r="J50" s="7">
        <v>0</v>
      </c>
      <c r="K50" s="7">
        <v>9</v>
      </c>
      <c r="L50" s="7">
        <v>0</v>
      </c>
      <c r="M50" s="7">
        <v>0</v>
      </c>
      <c r="N50" s="7">
        <v>0</v>
      </c>
      <c r="O50" s="7">
        <v>50</v>
      </c>
      <c r="P50" s="7">
        <v>13</v>
      </c>
      <c r="Q50" s="7">
        <v>2</v>
      </c>
    </row>
    <row r="51" spans="1:17">
      <c r="C51" s="33"/>
    </row>
    <row r="52" spans="1:17">
      <c r="B52" s="33"/>
      <c r="D52" s="35"/>
      <c r="E52" s="36"/>
      <c r="F52" s="35"/>
      <c r="G52" s="35"/>
      <c r="H52" s="35"/>
      <c r="I52" s="35"/>
      <c r="J52" s="35"/>
      <c r="K52" s="35"/>
      <c r="L52" s="35"/>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1" type="noConversion"/>
  <hyperlinks>
    <hyperlink ref="R1" location="'spis tabel'!A1" display="'spis tabel'!A1" xr:uid="{00000000-0004-0000-1300-000000000000}"/>
  </hyperlinks>
  <pageMargins left="0.75" right="0.75" top="1" bottom="1" header="0.5" footer="0.5"/>
  <pageSetup paperSize="9" scale="57" orientation="landscape" r:id="rId1"/>
  <headerFooter alignWithMargins="0"/>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40" t="s">
        <v>957</v>
      </c>
      <c r="B1" s="240"/>
      <c r="C1" s="240"/>
      <c r="D1" s="240"/>
      <c r="E1" s="240"/>
      <c r="F1" s="240"/>
      <c r="G1" s="240"/>
      <c r="H1" s="240"/>
      <c r="I1" s="240"/>
      <c r="J1" s="240"/>
      <c r="K1" s="128" t="s">
        <v>754</v>
      </c>
    </row>
    <row r="2" spans="1:11">
      <c r="A2" s="240" t="s">
        <v>822</v>
      </c>
      <c r="B2" s="240"/>
      <c r="C2" s="240"/>
      <c r="D2" s="240"/>
      <c r="E2" s="240"/>
      <c r="F2" s="240"/>
      <c r="G2" s="240"/>
      <c r="H2" s="240"/>
      <c r="I2" s="240"/>
      <c r="J2" s="240"/>
      <c r="K2" s="38"/>
    </row>
    <row r="3" spans="1:11" s="12" customFormat="1" ht="18.75" customHeight="1">
      <c r="A3" s="258" t="s">
        <v>87</v>
      </c>
      <c r="B3" s="258" t="s">
        <v>2</v>
      </c>
      <c r="C3" s="258" t="s">
        <v>79</v>
      </c>
      <c r="D3" s="47" t="s">
        <v>65</v>
      </c>
      <c r="E3" s="258" t="s">
        <v>67</v>
      </c>
      <c r="F3" s="258"/>
      <c r="G3" s="258" t="s">
        <v>77</v>
      </c>
      <c r="H3" s="258" t="s">
        <v>69</v>
      </c>
      <c r="I3" s="258"/>
      <c r="J3" s="258"/>
    </row>
    <row r="4" spans="1:11" s="12" customFormat="1" ht="16.5" customHeight="1">
      <c r="A4" s="258"/>
      <c r="B4" s="258"/>
      <c r="C4" s="258"/>
      <c r="D4" s="258" t="s">
        <v>51</v>
      </c>
      <c r="E4" s="258" t="s">
        <v>946</v>
      </c>
      <c r="F4" s="258" t="s">
        <v>947</v>
      </c>
      <c r="G4" s="258"/>
      <c r="H4" s="258" t="s">
        <v>52</v>
      </c>
      <c r="I4" s="258" t="s">
        <v>53</v>
      </c>
      <c r="J4" s="258"/>
    </row>
    <row r="5" spans="1:11" s="12" customFormat="1" ht="44.25" customHeight="1">
      <c r="A5" s="258"/>
      <c r="B5" s="258"/>
      <c r="C5" s="258"/>
      <c r="D5" s="258"/>
      <c r="E5" s="258"/>
      <c r="F5" s="258"/>
      <c r="G5" s="258"/>
      <c r="H5" s="258"/>
      <c r="I5" s="47" t="s">
        <v>56</v>
      </c>
      <c r="J5" s="47" t="s">
        <v>68</v>
      </c>
    </row>
    <row r="6" spans="1:11" ht="15">
      <c r="A6" s="71" t="s">
        <v>126</v>
      </c>
      <c r="B6" s="71" t="s">
        <v>156</v>
      </c>
      <c r="C6" s="7">
        <v>424</v>
      </c>
      <c r="D6" s="7">
        <v>210</v>
      </c>
      <c r="E6" s="73">
        <v>0.952380952380949</v>
      </c>
      <c r="F6" s="73">
        <v>-4.0723981900452486</v>
      </c>
      <c r="G6" s="73">
        <v>28.882833787465938</v>
      </c>
      <c r="H6" s="74">
        <v>36</v>
      </c>
      <c r="I6" s="74">
        <v>32</v>
      </c>
      <c r="J6" s="74">
        <v>7</v>
      </c>
      <c r="K6" s="27"/>
    </row>
    <row r="7" spans="1:11" ht="19.899999999999999" customHeight="1">
      <c r="A7" s="71" t="s">
        <v>127</v>
      </c>
      <c r="B7" s="71" t="s">
        <v>233</v>
      </c>
      <c r="C7" s="7">
        <v>357</v>
      </c>
      <c r="D7" s="7">
        <v>133</v>
      </c>
      <c r="E7" s="73">
        <v>-1.10803324099723</v>
      </c>
      <c r="F7" s="73">
        <v>-14.182692307692307</v>
      </c>
      <c r="G7" s="73">
        <v>28.288431061806659</v>
      </c>
      <c r="H7" s="74">
        <v>48</v>
      </c>
      <c r="I7" s="74">
        <v>52</v>
      </c>
      <c r="J7" s="74">
        <v>16</v>
      </c>
      <c r="K7" s="27"/>
    </row>
    <row r="8" spans="1:11" ht="15">
      <c r="A8" s="71" t="s">
        <v>128</v>
      </c>
      <c r="B8" s="71" t="s">
        <v>157</v>
      </c>
      <c r="C8" s="7">
        <v>648</v>
      </c>
      <c r="D8" s="7">
        <v>263</v>
      </c>
      <c r="E8" s="73">
        <v>0.30959752321982137</v>
      </c>
      <c r="F8" s="73">
        <v>-2.409638554216869</v>
      </c>
      <c r="G8" s="73">
        <v>27.847013321873661</v>
      </c>
      <c r="H8" s="74">
        <v>61</v>
      </c>
      <c r="I8" s="74">
        <v>59</v>
      </c>
      <c r="J8" s="74">
        <v>29</v>
      </c>
      <c r="K8" s="27"/>
    </row>
    <row r="9" spans="1:11" ht="15">
      <c r="A9" s="71" t="s">
        <v>129</v>
      </c>
      <c r="B9" s="71" t="s">
        <v>158</v>
      </c>
      <c r="C9" s="7">
        <v>410</v>
      </c>
      <c r="D9" s="7">
        <v>169</v>
      </c>
      <c r="E9" s="73">
        <v>1.9900497512437738</v>
      </c>
      <c r="F9" s="73">
        <v>0.49019607843136725</v>
      </c>
      <c r="G9" s="73">
        <v>22.790439132851585</v>
      </c>
      <c r="H9" s="74">
        <v>30</v>
      </c>
      <c r="I9" s="74">
        <v>22</v>
      </c>
      <c r="J9" s="74">
        <v>14</v>
      </c>
      <c r="K9" s="27"/>
    </row>
    <row r="10" spans="1:11" ht="15">
      <c r="A10" s="71" t="s">
        <v>130</v>
      </c>
      <c r="B10" s="71" t="s">
        <v>159</v>
      </c>
      <c r="C10" s="7">
        <v>241</v>
      </c>
      <c r="D10" s="7">
        <v>101</v>
      </c>
      <c r="E10" s="73">
        <v>0.83682008368199945</v>
      </c>
      <c r="F10" s="73">
        <v>5.2401746724890756</v>
      </c>
      <c r="G10" s="73">
        <v>25.156576200417536</v>
      </c>
      <c r="H10" s="74">
        <v>24</v>
      </c>
      <c r="I10" s="74">
        <v>22</v>
      </c>
      <c r="J10" s="74">
        <v>14</v>
      </c>
      <c r="K10" s="27"/>
    </row>
    <row r="11" spans="1:11" ht="15">
      <c r="A11" s="71" t="s">
        <v>131</v>
      </c>
      <c r="B11" s="71" t="s">
        <v>160</v>
      </c>
      <c r="C11" s="7">
        <v>314</v>
      </c>
      <c r="D11" s="7">
        <v>124</v>
      </c>
      <c r="E11" s="73">
        <v>1.2903225806451672</v>
      </c>
      <c r="F11" s="73">
        <v>-3.0864197530864175</v>
      </c>
      <c r="G11" s="73">
        <v>24.153846153846153</v>
      </c>
      <c r="H11" s="74">
        <v>35</v>
      </c>
      <c r="I11" s="74">
        <v>31</v>
      </c>
      <c r="J11" s="74">
        <v>15</v>
      </c>
      <c r="K11" s="27"/>
    </row>
    <row r="12" spans="1:11" ht="15">
      <c r="A12" s="71" t="s">
        <v>132</v>
      </c>
      <c r="B12" s="71" t="s">
        <v>161</v>
      </c>
      <c r="C12" s="7">
        <v>704</v>
      </c>
      <c r="D12" s="7">
        <v>280</v>
      </c>
      <c r="E12" s="73">
        <v>-0.42432814710042521</v>
      </c>
      <c r="F12" s="73">
        <v>11.392405063291136</v>
      </c>
      <c r="G12" s="73">
        <v>27.478532396565186</v>
      </c>
      <c r="H12" s="74">
        <v>59</v>
      </c>
      <c r="I12" s="74">
        <v>62</v>
      </c>
      <c r="J12" s="74">
        <v>33</v>
      </c>
      <c r="K12" s="27"/>
    </row>
    <row r="13" spans="1:11" s="23" customFormat="1" ht="15">
      <c r="A13" s="76" t="s">
        <v>278</v>
      </c>
      <c r="B13" s="75" t="s">
        <v>32</v>
      </c>
      <c r="C13" s="7">
        <v>209</v>
      </c>
      <c r="D13" s="7">
        <v>79</v>
      </c>
      <c r="E13" s="73">
        <v>-3.2407407407407476</v>
      </c>
      <c r="F13" s="73">
        <v>12.972972972972968</v>
      </c>
      <c r="G13" s="73">
        <v>23.589164785553045</v>
      </c>
      <c r="H13" s="74">
        <v>13</v>
      </c>
      <c r="I13" s="74">
        <v>20</v>
      </c>
      <c r="J13" s="74">
        <v>12</v>
      </c>
      <c r="K13" s="28"/>
    </row>
    <row r="14" spans="1:11" s="23" customFormat="1" ht="15">
      <c r="A14" s="76" t="s">
        <v>279</v>
      </c>
      <c r="B14" s="75" t="s">
        <v>35</v>
      </c>
      <c r="C14" s="7">
        <v>495</v>
      </c>
      <c r="D14" s="7">
        <v>201</v>
      </c>
      <c r="E14" s="73">
        <v>0.81466395112015277</v>
      </c>
      <c r="F14" s="73">
        <v>10.738255033557053</v>
      </c>
      <c r="G14" s="73">
        <v>29.534606205250597</v>
      </c>
      <c r="H14" s="74">
        <v>46</v>
      </c>
      <c r="I14" s="74">
        <v>42</v>
      </c>
      <c r="J14" s="74">
        <v>21</v>
      </c>
      <c r="K14" s="28"/>
    </row>
    <row r="15" spans="1:11" ht="15">
      <c r="A15" s="71" t="s">
        <v>133</v>
      </c>
      <c r="B15" s="71" t="s">
        <v>162</v>
      </c>
      <c r="C15" s="7">
        <v>157</v>
      </c>
      <c r="D15" s="7">
        <v>53</v>
      </c>
      <c r="E15" s="73">
        <v>-1.875</v>
      </c>
      <c r="F15" s="73">
        <v>-11.797752808988761</v>
      </c>
      <c r="G15" s="73">
        <v>26.123128119800331</v>
      </c>
      <c r="H15" s="74">
        <v>12</v>
      </c>
      <c r="I15" s="74">
        <v>15</v>
      </c>
      <c r="J15" s="74">
        <v>7</v>
      </c>
      <c r="K15" s="27"/>
    </row>
    <row r="16" spans="1:11" ht="15">
      <c r="A16" s="71" t="s">
        <v>134</v>
      </c>
      <c r="B16" s="71" t="s">
        <v>163</v>
      </c>
      <c r="C16" s="7">
        <v>219</v>
      </c>
      <c r="D16" s="7">
        <v>101</v>
      </c>
      <c r="E16" s="73">
        <v>-8.75</v>
      </c>
      <c r="F16" s="73">
        <v>-35.588235294117638</v>
      </c>
      <c r="G16" s="73">
        <v>23.934426229508198</v>
      </c>
      <c r="H16" s="74">
        <v>37</v>
      </c>
      <c r="I16" s="74">
        <v>58</v>
      </c>
      <c r="J16" s="74">
        <v>21</v>
      </c>
      <c r="K16" s="27"/>
    </row>
    <row r="17" spans="1:11" ht="15">
      <c r="A17" s="71" t="s">
        <v>3</v>
      </c>
      <c r="B17" s="71" t="s">
        <v>164</v>
      </c>
      <c r="C17" s="7">
        <v>1325</v>
      </c>
      <c r="D17" s="7">
        <v>524</v>
      </c>
      <c r="E17" s="73">
        <v>-3.9855072463768124</v>
      </c>
      <c r="F17" s="73">
        <v>0.37878787878788955</v>
      </c>
      <c r="G17" s="73">
        <v>20.680505696894024</v>
      </c>
      <c r="H17" s="74">
        <v>69</v>
      </c>
      <c r="I17" s="74">
        <v>124</v>
      </c>
      <c r="J17" s="74">
        <v>57</v>
      </c>
      <c r="K17" s="27"/>
    </row>
    <row r="18" spans="1:11" s="23" customFormat="1" ht="15">
      <c r="A18" s="76" t="s">
        <v>4</v>
      </c>
      <c r="B18" s="75" t="s">
        <v>32</v>
      </c>
      <c r="C18" s="7">
        <v>747</v>
      </c>
      <c r="D18" s="7">
        <v>297</v>
      </c>
      <c r="E18" s="73">
        <v>-4.961832061068705</v>
      </c>
      <c r="F18" s="73">
        <v>-0.40000000000000568</v>
      </c>
      <c r="G18" s="73">
        <v>18.554396423248882</v>
      </c>
      <c r="H18" s="74">
        <v>42</v>
      </c>
      <c r="I18" s="74">
        <v>81</v>
      </c>
      <c r="J18" s="74">
        <v>39</v>
      </c>
      <c r="K18" s="28"/>
    </row>
    <row r="19" spans="1:11" s="23" customFormat="1" ht="15">
      <c r="A19" s="76" t="s">
        <v>5</v>
      </c>
      <c r="B19" s="75" t="s">
        <v>31</v>
      </c>
      <c r="C19" s="7">
        <v>578</v>
      </c>
      <c r="D19" s="7">
        <v>227</v>
      </c>
      <c r="E19" s="73">
        <v>-2.6936026936026991</v>
      </c>
      <c r="F19" s="73">
        <v>1.403508771929836</v>
      </c>
      <c r="G19" s="73">
        <v>24.275514489710208</v>
      </c>
      <c r="H19" s="74">
        <v>27</v>
      </c>
      <c r="I19" s="74">
        <v>43</v>
      </c>
      <c r="J19" s="74">
        <v>18</v>
      </c>
      <c r="K19" s="28"/>
    </row>
    <row r="20" spans="1:11" ht="15">
      <c r="A20" s="71" t="s">
        <v>6</v>
      </c>
      <c r="B20" s="71" t="s">
        <v>165</v>
      </c>
      <c r="C20" s="7">
        <v>224</v>
      </c>
      <c r="D20" s="7">
        <v>100</v>
      </c>
      <c r="E20" s="73">
        <v>-3.8626609442060129</v>
      </c>
      <c r="F20" s="73">
        <v>-0.44444444444444287</v>
      </c>
      <c r="G20" s="73">
        <v>23.603793466807165</v>
      </c>
      <c r="H20" s="74">
        <v>15</v>
      </c>
      <c r="I20" s="74">
        <v>24</v>
      </c>
      <c r="J20" s="74">
        <v>9</v>
      </c>
      <c r="K20" s="27"/>
    </row>
    <row r="21" spans="1:11" ht="15">
      <c r="A21" s="71" t="s">
        <v>7</v>
      </c>
      <c r="B21" s="71" t="s">
        <v>166</v>
      </c>
      <c r="C21" s="7">
        <v>316</v>
      </c>
      <c r="D21" s="7">
        <v>110</v>
      </c>
      <c r="E21" s="73">
        <v>-0.31545741324920584</v>
      </c>
      <c r="F21" s="73">
        <v>-10.985915492957744</v>
      </c>
      <c r="G21" s="73">
        <v>27.171109200343942</v>
      </c>
      <c r="H21" s="74">
        <v>27</v>
      </c>
      <c r="I21" s="74">
        <v>28</v>
      </c>
      <c r="J21" s="74">
        <v>13</v>
      </c>
      <c r="K21" s="27"/>
    </row>
    <row r="22" spans="1:11" ht="15">
      <c r="A22" s="71" t="s">
        <v>8</v>
      </c>
      <c r="B22" s="71" t="s">
        <v>167</v>
      </c>
      <c r="C22" s="7">
        <v>386</v>
      </c>
      <c r="D22" s="7">
        <v>181</v>
      </c>
      <c r="E22" s="73">
        <v>-4.926108374384242</v>
      </c>
      <c r="F22" s="73">
        <v>-20.576131687242793</v>
      </c>
      <c r="G22" s="73">
        <v>24.307304785894207</v>
      </c>
      <c r="H22" s="74">
        <v>32</v>
      </c>
      <c r="I22" s="74">
        <v>52</v>
      </c>
      <c r="J22" s="74">
        <v>27</v>
      </c>
      <c r="K22" s="27"/>
    </row>
    <row r="23" spans="1:11" s="23" customFormat="1" ht="15">
      <c r="A23" s="76" t="s">
        <v>9</v>
      </c>
      <c r="B23" s="75" t="s">
        <v>32</v>
      </c>
      <c r="C23" s="7">
        <v>133</v>
      </c>
      <c r="D23" s="7">
        <v>57</v>
      </c>
      <c r="E23" s="73">
        <v>-5</v>
      </c>
      <c r="F23" s="73">
        <v>-25.280898876404493</v>
      </c>
      <c r="G23" s="73">
        <v>21.348314606741571</v>
      </c>
      <c r="H23" s="74">
        <v>15</v>
      </c>
      <c r="I23" s="74">
        <v>22</v>
      </c>
      <c r="J23" s="74">
        <v>12</v>
      </c>
      <c r="K23" s="28"/>
    </row>
    <row r="24" spans="1:11" s="23" customFormat="1" ht="15">
      <c r="A24" s="76" t="s">
        <v>10</v>
      </c>
      <c r="B24" s="75" t="s">
        <v>33</v>
      </c>
      <c r="C24" s="7">
        <v>253</v>
      </c>
      <c r="D24" s="7">
        <v>124</v>
      </c>
      <c r="E24" s="73">
        <v>-4.8872180451127889</v>
      </c>
      <c r="F24" s="73">
        <v>-17.857142857142861</v>
      </c>
      <c r="G24" s="73">
        <v>26.217616580310882</v>
      </c>
      <c r="H24" s="74">
        <v>17</v>
      </c>
      <c r="I24" s="74">
        <v>30</v>
      </c>
      <c r="J24" s="74">
        <v>15</v>
      </c>
      <c r="K24" s="28"/>
    </row>
    <row r="25" spans="1:11" ht="15">
      <c r="A25" s="71" t="s">
        <v>11</v>
      </c>
      <c r="B25" s="71" t="s">
        <v>168</v>
      </c>
      <c r="C25" s="7">
        <v>159</v>
      </c>
      <c r="D25" s="7">
        <v>65</v>
      </c>
      <c r="E25" s="73">
        <v>0</v>
      </c>
      <c r="F25" s="73">
        <v>11.188811188811187</v>
      </c>
      <c r="G25" s="73">
        <v>21.031746031746032</v>
      </c>
      <c r="H25" s="74">
        <v>17</v>
      </c>
      <c r="I25" s="74">
        <v>17</v>
      </c>
      <c r="J25" s="74">
        <v>5</v>
      </c>
      <c r="K25" s="27"/>
    </row>
    <row r="26" spans="1:11" ht="15">
      <c r="A26" s="71" t="s">
        <v>12</v>
      </c>
      <c r="B26" s="71" t="s">
        <v>169</v>
      </c>
      <c r="C26" s="7">
        <v>199</v>
      </c>
      <c r="D26" s="7">
        <v>79</v>
      </c>
      <c r="E26" s="73">
        <v>3.1088082901554515</v>
      </c>
      <c r="F26" s="73">
        <v>-13.478260869565219</v>
      </c>
      <c r="G26" s="73">
        <v>23.112659698025549</v>
      </c>
      <c r="H26" s="74">
        <v>20</v>
      </c>
      <c r="I26" s="74">
        <v>14</v>
      </c>
      <c r="J26" s="74">
        <v>7</v>
      </c>
      <c r="K26" s="27"/>
    </row>
    <row r="27" spans="1:11" ht="15">
      <c r="A27" s="71" t="s">
        <v>13</v>
      </c>
      <c r="B27" s="71" t="s">
        <v>170</v>
      </c>
      <c r="C27" s="7">
        <v>216</v>
      </c>
      <c r="D27" s="7">
        <v>71</v>
      </c>
      <c r="E27" s="73">
        <v>-5.2631578947368496</v>
      </c>
      <c r="F27" s="73">
        <v>2.3696682464454852</v>
      </c>
      <c r="G27" s="73">
        <v>24.053452115812917</v>
      </c>
      <c r="H27" s="74">
        <v>18</v>
      </c>
      <c r="I27" s="74">
        <v>30</v>
      </c>
      <c r="J27" s="74">
        <v>6</v>
      </c>
      <c r="K27" s="27"/>
    </row>
    <row r="28" spans="1:11" ht="15">
      <c r="A28" s="71" t="s">
        <v>14</v>
      </c>
      <c r="B28" s="71" t="s">
        <v>171</v>
      </c>
      <c r="C28" s="7">
        <v>547</v>
      </c>
      <c r="D28" s="7">
        <v>224</v>
      </c>
      <c r="E28" s="73">
        <v>-1.6187050359712174</v>
      </c>
      <c r="F28" s="73">
        <v>-19.082840236686394</v>
      </c>
      <c r="G28" s="73">
        <v>25.826251180358827</v>
      </c>
      <c r="H28" s="74">
        <v>60</v>
      </c>
      <c r="I28" s="74">
        <v>69</v>
      </c>
      <c r="J28" s="74">
        <v>28</v>
      </c>
      <c r="K28" s="27"/>
    </row>
    <row r="29" spans="1:11" ht="15">
      <c r="A29" s="71" t="s">
        <v>15</v>
      </c>
      <c r="B29" s="71" t="s">
        <v>172</v>
      </c>
      <c r="C29" s="7">
        <v>202</v>
      </c>
      <c r="D29" s="7">
        <v>84</v>
      </c>
      <c r="E29" s="73">
        <v>-8.597285067873301</v>
      </c>
      <c r="F29" s="73">
        <v>-16.872427983539097</v>
      </c>
      <c r="G29" s="73">
        <v>26.439790575916227</v>
      </c>
      <c r="H29" s="74">
        <v>22</v>
      </c>
      <c r="I29" s="74">
        <v>41</v>
      </c>
      <c r="J29" s="74">
        <v>23</v>
      </c>
      <c r="K29" s="27"/>
    </row>
    <row r="30" spans="1:11" ht="15">
      <c r="A30" s="71" t="s">
        <v>16</v>
      </c>
      <c r="B30" s="71" t="s">
        <v>173</v>
      </c>
      <c r="C30" s="7">
        <v>757</v>
      </c>
      <c r="D30" s="7">
        <v>277</v>
      </c>
      <c r="E30" s="73">
        <v>-4.0557667934093757</v>
      </c>
      <c r="F30" s="73">
        <v>-1.6883116883116855</v>
      </c>
      <c r="G30" s="73">
        <v>26.514886164623469</v>
      </c>
      <c r="H30" s="74">
        <v>74</v>
      </c>
      <c r="I30" s="74">
        <v>106</v>
      </c>
      <c r="J30" s="74">
        <v>50</v>
      </c>
      <c r="K30" s="27"/>
    </row>
    <row r="31" spans="1:11" ht="15">
      <c r="A31" s="71" t="s">
        <v>17</v>
      </c>
      <c r="B31" s="71" t="s">
        <v>174</v>
      </c>
      <c r="C31" s="7">
        <v>250</v>
      </c>
      <c r="D31" s="7">
        <v>108</v>
      </c>
      <c r="E31" s="73">
        <v>-1.1857707509881408</v>
      </c>
      <c r="F31" s="73">
        <v>-7.0631970260223085</v>
      </c>
      <c r="G31" s="73">
        <v>23.062730627306273</v>
      </c>
      <c r="H31" s="74">
        <v>19</v>
      </c>
      <c r="I31" s="74">
        <v>22</v>
      </c>
      <c r="J31" s="74">
        <v>6</v>
      </c>
      <c r="K31" s="27"/>
    </row>
    <row r="32" spans="1:11" ht="15">
      <c r="A32" s="71" t="s">
        <v>18</v>
      </c>
      <c r="B32" s="71" t="s">
        <v>175</v>
      </c>
      <c r="C32" s="7">
        <v>3071</v>
      </c>
      <c r="D32" s="7">
        <v>1160</v>
      </c>
      <c r="E32" s="73">
        <v>1.286279683377316</v>
      </c>
      <c r="F32" s="73">
        <v>25.809094633347001</v>
      </c>
      <c r="G32" s="73">
        <v>26.688102893890676</v>
      </c>
      <c r="H32" s="74">
        <v>266</v>
      </c>
      <c r="I32" s="74">
        <v>227</v>
      </c>
      <c r="J32" s="74">
        <v>111</v>
      </c>
      <c r="K32" s="27"/>
    </row>
    <row r="33" spans="1:11" s="23" customFormat="1" ht="15">
      <c r="A33" s="76" t="s">
        <v>19</v>
      </c>
      <c r="B33" s="75" t="s">
        <v>32</v>
      </c>
      <c r="C33" s="7">
        <v>1031</v>
      </c>
      <c r="D33" s="7">
        <v>401</v>
      </c>
      <c r="E33" s="73">
        <v>-0.19361084220716407</v>
      </c>
      <c r="F33" s="73">
        <v>23.031026252983295</v>
      </c>
      <c r="G33" s="73">
        <v>24.362003780718336</v>
      </c>
      <c r="H33" s="74">
        <v>77</v>
      </c>
      <c r="I33" s="74">
        <v>79</v>
      </c>
      <c r="J33" s="74">
        <v>41</v>
      </c>
      <c r="K33" s="28"/>
    </row>
    <row r="34" spans="1:11" s="23" customFormat="1" ht="15">
      <c r="A34" s="76" t="s">
        <v>20</v>
      </c>
      <c r="B34" s="75" t="s">
        <v>34</v>
      </c>
      <c r="C34" s="7">
        <v>2040</v>
      </c>
      <c r="D34" s="7">
        <v>759</v>
      </c>
      <c r="E34" s="73">
        <v>2.0510255127563823</v>
      </c>
      <c r="F34" s="73">
        <v>27.261384903306293</v>
      </c>
      <c r="G34" s="73">
        <v>28.041237113402062</v>
      </c>
      <c r="H34" s="74">
        <v>189</v>
      </c>
      <c r="I34" s="74">
        <v>148</v>
      </c>
      <c r="J34" s="74">
        <v>70</v>
      </c>
      <c r="K34" s="28"/>
    </row>
    <row r="35" spans="1:11" ht="15">
      <c r="A35" s="71" t="s">
        <v>21</v>
      </c>
      <c r="B35" s="71" t="s">
        <v>176</v>
      </c>
      <c r="C35" s="7">
        <v>213</v>
      </c>
      <c r="D35" s="7">
        <v>90</v>
      </c>
      <c r="E35" s="73">
        <v>-6.1674008810572758</v>
      </c>
      <c r="F35" s="73">
        <v>-10.878661087866107</v>
      </c>
      <c r="G35" s="73">
        <v>24.149659863945576</v>
      </c>
      <c r="H35" s="74">
        <v>23</v>
      </c>
      <c r="I35" s="74">
        <v>37</v>
      </c>
      <c r="J35" s="74">
        <v>11</v>
      </c>
      <c r="K35" s="27"/>
    </row>
    <row r="36" spans="1:11" ht="15">
      <c r="A36" s="71" t="s">
        <v>22</v>
      </c>
      <c r="B36" s="71" t="s">
        <v>177</v>
      </c>
      <c r="C36" s="7">
        <v>358</v>
      </c>
      <c r="D36" s="7">
        <v>148</v>
      </c>
      <c r="E36" s="73">
        <v>-2.1857923497267819</v>
      </c>
      <c r="F36" s="73">
        <v>1.4164305949008451</v>
      </c>
      <c r="G36" s="73">
        <v>22.139764996907854</v>
      </c>
      <c r="H36" s="74">
        <v>28</v>
      </c>
      <c r="I36" s="74">
        <v>36</v>
      </c>
      <c r="J36" s="74">
        <v>21</v>
      </c>
      <c r="K36" s="27"/>
    </row>
    <row r="37" spans="1:11" ht="15">
      <c r="A37" s="71" t="s">
        <v>23</v>
      </c>
      <c r="B37" s="71" t="s">
        <v>178</v>
      </c>
      <c r="C37" s="7">
        <v>330</v>
      </c>
      <c r="D37" s="7">
        <v>142</v>
      </c>
      <c r="E37" s="73">
        <v>2.1671826625387069</v>
      </c>
      <c r="F37" s="73">
        <v>8.1967213114754145</v>
      </c>
      <c r="G37" s="73">
        <v>23.371104815864022</v>
      </c>
      <c r="H37" s="74">
        <v>29</v>
      </c>
      <c r="I37" s="74">
        <v>22</v>
      </c>
      <c r="J37" s="74">
        <v>12</v>
      </c>
      <c r="K37" s="27"/>
    </row>
    <row r="38" spans="1:11" ht="15">
      <c r="A38" s="71" t="s">
        <v>24</v>
      </c>
      <c r="B38" s="71" t="s">
        <v>179</v>
      </c>
      <c r="C38" s="7">
        <v>380</v>
      </c>
      <c r="D38" s="7">
        <v>164</v>
      </c>
      <c r="E38" s="73">
        <v>-3.0612244897959187</v>
      </c>
      <c r="F38" s="73">
        <v>-5.940594059405953</v>
      </c>
      <c r="G38" s="73">
        <v>24.739583333333336</v>
      </c>
      <c r="H38" s="74">
        <v>36</v>
      </c>
      <c r="I38" s="74">
        <v>48</v>
      </c>
      <c r="J38" s="74">
        <v>18</v>
      </c>
      <c r="K38" s="27"/>
    </row>
    <row r="39" spans="1:11" ht="15">
      <c r="A39" s="71" t="s">
        <v>25</v>
      </c>
      <c r="B39" s="71" t="s">
        <v>180</v>
      </c>
      <c r="C39" s="7">
        <v>180</v>
      </c>
      <c r="D39" s="7">
        <v>73</v>
      </c>
      <c r="E39" s="73">
        <v>-1.6393442622950829</v>
      </c>
      <c r="F39" s="73">
        <v>8.4337349397590344</v>
      </c>
      <c r="G39" s="73">
        <v>28.526148969889064</v>
      </c>
      <c r="H39" s="74">
        <v>27</v>
      </c>
      <c r="I39" s="74">
        <v>30</v>
      </c>
      <c r="J39" s="74">
        <v>13</v>
      </c>
      <c r="K39" s="27"/>
    </row>
    <row r="40" spans="1:11" ht="15">
      <c r="A40" s="71" t="s">
        <v>26</v>
      </c>
      <c r="B40" s="71" t="s">
        <v>181</v>
      </c>
      <c r="C40" s="7">
        <v>364</v>
      </c>
      <c r="D40" s="7">
        <v>163</v>
      </c>
      <c r="E40" s="73">
        <v>-2.6737967914438485</v>
      </c>
      <c r="F40" s="73">
        <v>-4.2105263157894797</v>
      </c>
      <c r="G40" s="73">
        <v>26.94300518134715</v>
      </c>
      <c r="H40" s="74">
        <v>43</v>
      </c>
      <c r="I40" s="74">
        <v>53</v>
      </c>
      <c r="J40" s="74">
        <v>20</v>
      </c>
      <c r="K40" s="27"/>
    </row>
    <row r="41" spans="1:11" ht="15">
      <c r="A41" s="71" t="s">
        <v>27</v>
      </c>
      <c r="B41" s="71" t="s">
        <v>182</v>
      </c>
      <c r="C41" s="7">
        <v>278</v>
      </c>
      <c r="D41" s="7">
        <v>110</v>
      </c>
      <c r="E41" s="73">
        <v>-1.0676156583629819</v>
      </c>
      <c r="F41" s="73">
        <v>-13.395638629283496</v>
      </c>
      <c r="G41" s="73">
        <v>21.651090342679126</v>
      </c>
      <c r="H41" s="74">
        <v>36</v>
      </c>
      <c r="I41" s="74">
        <v>39</v>
      </c>
      <c r="J41" s="74">
        <v>20</v>
      </c>
      <c r="K41" s="27"/>
    </row>
    <row r="42" spans="1:11" ht="15">
      <c r="A42" s="71" t="s">
        <v>28</v>
      </c>
      <c r="B42" s="71" t="s">
        <v>183</v>
      </c>
      <c r="C42" s="7">
        <v>172</v>
      </c>
      <c r="D42" s="7">
        <v>64</v>
      </c>
      <c r="E42" s="73">
        <v>1.1764705882352899</v>
      </c>
      <c r="F42" s="73">
        <v>1.1764705882352899</v>
      </c>
      <c r="G42" s="73">
        <v>26.666666666666668</v>
      </c>
      <c r="H42" s="74">
        <v>12</v>
      </c>
      <c r="I42" s="74">
        <v>10</v>
      </c>
      <c r="J42" s="74">
        <v>8</v>
      </c>
      <c r="K42" s="27"/>
    </row>
    <row r="43" spans="1:11" ht="15">
      <c r="A43" s="71" t="s">
        <v>29</v>
      </c>
      <c r="B43" s="71" t="s">
        <v>184</v>
      </c>
      <c r="C43" s="7">
        <v>359</v>
      </c>
      <c r="D43" s="7">
        <v>150</v>
      </c>
      <c r="E43" s="73">
        <v>-5.526315789473685</v>
      </c>
      <c r="F43" s="73">
        <v>-0.554016620498615</v>
      </c>
      <c r="G43" s="73">
        <v>23.012820512820511</v>
      </c>
      <c r="H43" s="74">
        <v>19</v>
      </c>
      <c r="I43" s="74">
        <v>40</v>
      </c>
      <c r="J43" s="74">
        <v>20</v>
      </c>
      <c r="K43" s="27"/>
    </row>
    <row r="44" spans="1:11" ht="15">
      <c r="A44" s="71" t="s">
        <v>30</v>
      </c>
      <c r="B44" s="71" t="s">
        <v>185</v>
      </c>
      <c r="C44" s="7">
        <v>406</v>
      </c>
      <c r="D44" s="7">
        <v>153</v>
      </c>
      <c r="E44" s="73">
        <v>-1.9323671497584485</v>
      </c>
      <c r="F44" s="73">
        <v>-16.632443531827505</v>
      </c>
      <c r="G44" s="73">
        <v>25.598991172761664</v>
      </c>
      <c r="H44" s="74">
        <v>40</v>
      </c>
      <c r="I44" s="74">
        <v>48</v>
      </c>
      <c r="J44" s="74">
        <v>17</v>
      </c>
      <c r="K44" s="27"/>
    </row>
    <row r="45" spans="1:11" s="23" customFormat="1" ht="13.5" customHeight="1">
      <c r="A45" s="261" t="s">
        <v>86</v>
      </c>
      <c r="B45" s="262"/>
      <c r="C45" s="132">
        <v>14166</v>
      </c>
      <c r="D45" s="132">
        <v>5674</v>
      </c>
      <c r="E45" s="99">
        <v>-1.3647124355939297</v>
      </c>
      <c r="F45" s="99">
        <v>-0.1550606146038831</v>
      </c>
      <c r="G45" s="99">
        <v>25.007944073721006</v>
      </c>
      <c r="H45" s="100">
        <v>1274</v>
      </c>
      <c r="I45" s="100">
        <v>1470</v>
      </c>
      <c r="J45" s="100">
        <v>658</v>
      </c>
      <c r="K45" s="28"/>
    </row>
    <row r="46" spans="1:11" ht="15">
      <c r="A46" s="268" t="s">
        <v>769</v>
      </c>
      <c r="B46" s="268"/>
      <c r="C46" s="7">
        <v>2490</v>
      </c>
      <c r="D46" s="7">
        <v>983</v>
      </c>
      <c r="E46" s="73">
        <v>-1.3470681458003071</v>
      </c>
      <c r="F46" s="73">
        <v>-6.9854314531191619</v>
      </c>
      <c r="G46" s="73">
        <v>25.959132610508757</v>
      </c>
      <c r="H46" s="74">
        <v>234</v>
      </c>
      <c r="I46" s="74">
        <v>268</v>
      </c>
      <c r="J46" s="74">
        <v>125</v>
      </c>
      <c r="K46" s="27"/>
    </row>
    <row r="47" spans="1:11" ht="15">
      <c r="A47" s="268" t="s">
        <v>770</v>
      </c>
      <c r="B47" s="268"/>
      <c r="C47" s="7">
        <v>2266</v>
      </c>
      <c r="D47" s="7">
        <v>936</v>
      </c>
      <c r="E47" s="73">
        <v>-3.9830508474576192</v>
      </c>
      <c r="F47" s="73">
        <v>-5.3071458420392901</v>
      </c>
      <c r="G47" s="73">
        <v>22.021379980563655</v>
      </c>
      <c r="H47" s="74">
        <v>177</v>
      </c>
      <c r="I47" s="74">
        <v>271</v>
      </c>
      <c r="J47" s="74">
        <v>119</v>
      </c>
      <c r="K47" s="27"/>
    </row>
    <row r="48" spans="1:11" ht="15">
      <c r="A48" s="268" t="s">
        <v>771</v>
      </c>
      <c r="B48" s="268"/>
      <c r="C48" s="7">
        <v>1405</v>
      </c>
      <c r="D48" s="7">
        <v>604</v>
      </c>
      <c r="E48" s="73">
        <v>-2.294853963838662</v>
      </c>
      <c r="F48" s="73">
        <v>-8.0497382198952891</v>
      </c>
      <c r="G48" s="73">
        <v>23.963841037011768</v>
      </c>
      <c r="H48" s="74">
        <v>112</v>
      </c>
      <c r="I48" s="74">
        <v>145</v>
      </c>
      <c r="J48" s="74">
        <v>69</v>
      </c>
      <c r="K48" s="27"/>
    </row>
    <row r="49" spans="1:11" ht="15">
      <c r="A49" s="268" t="s">
        <v>772</v>
      </c>
      <c r="B49" s="268"/>
      <c r="C49" s="7">
        <v>2222</v>
      </c>
      <c r="D49" s="7">
        <v>883</v>
      </c>
      <c r="E49" s="73">
        <v>-1.8984547461368635</v>
      </c>
      <c r="F49" s="73">
        <v>-8.7848932676518814</v>
      </c>
      <c r="G49" s="73">
        <v>26.280307510348905</v>
      </c>
      <c r="H49" s="74">
        <v>234</v>
      </c>
      <c r="I49" s="74">
        <v>277</v>
      </c>
      <c r="J49" s="74">
        <v>110</v>
      </c>
      <c r="K49" s="27"/>
    </row>
    <row r="50" spans="1:11" ht="15">
      <c r="A50" s="268" t="s">
        <v>773</v>
      </c>
      <c r="B50" s="268"/>
      <c r="C50" s="7">
        <v>5783</v>
      </c>
      <c r="D50" s="7">
        <v>2268</v>
      </c>
      <c r="E50" s="73">
        <v>0.1385281385281445</v>
      </c>
      <c r="F50" s="73">
        <v>12.204113310050445</v>
      </c>
      <c r="G50" s="73">
        <v>25.764055956517868</v>
      </c>
      <c r="H50" s="74">
        <v>517</v>
      </c>
      <c r="I50" s="74">
        <v>509</v>
      </c>
      <c r="J50" s="74">
        <v>235</v>
      </c>
      <c r="K50" s="27"/>
    </row>
    <row r="52" spans="1:11">
      <c r="B52" s="29"/>
      <c r="C52" s="30"/>
      <c r="D52" s="30"/>
      <c r="E52" s="31"/>
      <c r="F52" s="31"/>
      <c r="G52" s="31"/>
      <c r="H52" s="31"/>
      <c r="I52" s="31"/>
    </row>
  </sheetData>
  <mergeCells count="19">
    <mergeCell ref="H4:H5"/>
    <mergeCell ref="I4:J4"/>
    <mergeCell ref="H3:J3"/>
    <mergeCell ref="A2:J2"/>
    <mergeCell ref="A1:J1"/>
    <mergeCell ref="A50:B50"/>
    <mergeCell ref="A45:B45"/>
    <mergeCell ref="A46:B46"/>
    <mergeCell ref="A47:B47"/>
    <mergeCell ref="A48:B48"/>
    <mergeCell ref="A49:B49"/>
    <mergeCell ref="A3:A5"/>
    <mergeCell ref="B3:B5"/>
    <mergeCell ref="C3:C5"/>
    <mergeCell ref="E3:F3"/>
    <mergeCell ref="D4:D5"/>
    <mergeCell ref="G3:G5"/>
    <mergeCell ref="E4:E5"/>
    <mergeCell ref="F4:F5"/>
  </mergeCells>
  <phoneticPr fontId="0" type="noConversion"/>
  <hyperlinks>
    <hyperlink ref="K1" location="'spis tabel'!A1" display="'spis tabel'!A1" xr:uid="{00000000-0004-0000-1400-000000000000}"/>
  </hyperlinks>
  <pageMargins left="0.75" right="0.75" top="1" bottom="1" header="0.5" footer="0.5"/>
  <pageSetup paperSize="9" scale="64" orientation="portrait" horizontalDpi="300" verticalDpi="300"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40" t="s">
        <v>958</v>
      </c>
      <c r="B1" s="240"/>
      <c r="C1" s="240"/>
      <c r="D1" s="240"/>
      <c r="E1" s="240"/>
      <c r="F1" s="240"/>
      <c r="G1" s="240"/>
      <c r="H1" s="240"/>
      <c r="I1" s="240"/>
      <c r="J1" s="240"/>
      <c r="K1" s="37"/>
      <c r="L1" s="37"/>
      <c r="P1" s="128" t="s">
        <v>754</v>
      </c>
    </row>
    <row r="2" spans="1:16">
      <c r="A2" s="269" t="s">
        <v>817</v>
      </c>
      <c r="B2" s="269"/>
      <c r="C2" s="269"/>
      <c r="D2" s="269"/>
      <c r="E2" s="269"/>
      <c r="F2" s="269"/>
      <c r="G2" s="269"/>
      <c r="H2" s="269"/>
      <c r="I2" s="269"/>
      <c r="J2" s="269"/>
      <c r="K2" s="269"/>
      <c r="L2" s="269"/>
      <c r="M2" s="269"/>
      <c r="N2" s="269"/>
      <c r="O2" s="269"/>
    </row>
    <row r="3" spans="1:16" ht="13.5" customHeight="1">
      <c r="A3" s="258" t="s">
        <v>87</v>
      </c>
      <c r="B3" s="258" t="s">
        <v>2</v>
      </c>
      <c r="C3" s="264" t="s">
        <v>959</v>
      </c>
      <c r="D3" s="264" t="s">
        <v>49</v>
      </c>
      <c r="E3" s="264"/>
      <c r="F3" s="264"/>
      <c r="G3" s="264"/>
      <c r="H3" s="264"/>
      <c r="I3" s="264"/>
      <c r="J3" s="264"/>
      <c r="K3" s="264"/>
      <c r="L3" s="264"/>
      <c r="M3" s="264"/>
      <c r="N3" s="264"/>
      <c r="O3" s="264"/>
    </row>
    <row r="4" spans="1:16" ht="13.5" customHeight="1">
      <c r="A4" s="258"/>
      <c r="B4" s="258"/>
      <c r="C4" s="264"/>
      <c r="D4" s="263" t="s">
        <v>57</v>
      </c>
      <c r="E4" s="265" t="s">
        <v>58</v>
      </c>
      <c r="F4" s="263" t="s">
        <v>71</v>
      </c>
      <c r="G4" s="263" t="s">
        <v>72</v>
      </c>
      <c r="H4" s="263" t="s">
        <v>66</v>
      </c>
      <c r="I4" s="263" t="s">
        <v>135</v>
      </c>
      <c r="J4" s="263" t="s">
        <v>191</v>
      </c>
      <c r="K4" s="265" t="s">
        <v>192</v>
      </c>
      <c r="L4" s="263" t="s">
        <v>193</v>
      </c>
      <c r="M4" s="263" t="s">
        <v>194</v>
      </c>
      <c r="N4" s="263" t="s">
        <v>195</v>
      </c>
      <c r="O4" s="263" t="s">
        <v>59</v>
      </c>
    </row>
    <row r="5" spans="1:16" ht="81.75" customHeight="1">
      <c r="A5" s="258"/>
      <c r="B5" s="258"/>
      <c r="C5" s="264"/>
      <c r="D5" s="263"/>
      <c r="E5" s="265"/>
      <c r="F5" s="263"/>
      <c r="G5" s="263"/>
      <c r="H5" s="263"/>
      <c r="I5" s="263"/>
      <c r="J5" s="263"/>
      <c r="K5" s="265"/>
      <c r="L5" s="263"/>
      <c r="M5" s="263"/>
      <c r="N5" s="263"/>
      <c r="O5" s="263"/>
    </row>
    <row r="6" spans="1:16" ht="15">
      <c r="A6" s="71" t="s">
        <v>126</v>
      </c>
      <c r="B6" s="71" t="s">
        <v>156</v>
      </c>
      <c r="C6" s="78">
        <v>5</v>
      </c>
      <c r="D6" s="7">
        <v>0</v>
      </c>
      <c r="E6" s="7">
        <v>2</v>
      </c>
      <c r="F6" s="7">
        <v>1</v>
      </c>
      <c r="G6" s="7">
        <v>2</v>
      </c>
      <c r="H6" s="7">
        <v>0</v>
      </c>
      <c r="I6" s="7">
        <v>0</v>
      </c>
      <c r="J6" s="7">
        <v>0</v>
      </c>
      <c r="K6" s="7">
        <v>0</v>
      </c>
      <c r="L6" s="7">
        <v>0</v>
      </c>
      <c r="M6" s="7">
        <v>0</v>
      </c>
      <c r="N6" s="7">
        <v>0</v>
      </c>
      <c r="O6" s="7">
        <v>0</v>
      </c>
    </row>
    <row r="7" spans="1:16" ht="25.5">
      <c r="A7" s="71" t="s">
        <v>127</v>
      </c>
      <c r="B7" s="71" t="s">
        <v>233</v>
      </c>
      <c r="C7" s="78">
        <v>4</v>
      </c>
      <c r="D7" s="7">
        <v>0</v>
      </c>
      <c r="E7" s="7">
        <v>1</v>
      </c>
      <c r="F7" s="7">
        <v>1</v>
      </c>
      <c r="G7" s="7">
        <v>0</v>
      </c>
      <c r="H7" s="7">
        <v>0</v>
      </c>
      <c r="I7" s="7">
        <v>0</v>
      </c>
      <c r="J7" s="7">
        <v>0</v>
      </c>
      <c r="K7" s="7">
        <v>0</v>
      </c>
      <c r="L7" s="7">
        <v>0</v>
      </c>
      <c r="M7" s="7">
        <v>1</v>
      </c>
      <c r="N7" s="7">
        <v>0</v>
      </c>
      <c r="O7" s="7">
        <v>1</v>
      </c>
    </row>
    <row r="8" spans="1:16" ht="15">
      <c r="A8" s="71" t="s">
        <v>128</v>
      </c>
      <c r="B8" s="71" t="s">
        <v>157</v>
      </c>
      <c r="C8" s="78">
        <v>5</v>
      </c>
      <c r="D8" s="7">
        <v>0</v>
      </c>
      <c r="E8" s="7">
        <v>1</v>
      </c>
      <c r="F8" s="7">
        <v>0</v>
      </c>
      <c r="G8" s="7">
        <v>0</v>
      </c>
      <c r="H8" s="7">
        <v>0</v>
      </c>
      <c r="I8" s="7">
        <v>0</v>
      </c>
      <c r="J8" s="7">
        <v>2</v>
      </c>
      <c r="K8" s="7">
        <v>0</v>
      </c>
      <c r="L8" s="7">
        <v>0</v>
      </c>
      <c r="M8" s="7">
        <v>1</v>
      </c>
      <c r="N8" s="7">
        <v>1</v>
      </c>
      <c r="O8" s="7">
        <v>0</v>
      </c>
    </row>
    <row r="9" spans="1:16" ht="15">
      <c r="A9" s="71" t="s">
        <v>129</v>
      </c>
      <c r="B9" s="71" t="s">
        <v>158</v>
      </c>
      <c r="C9" s="78">
        <v>0</v>
      </c>
      <c r="D9" s="7">
        <v>0</v>
      </c>
      <c r="E9" s="7">
        <v>0</v>
      </c>
      <c r="F9" s="7">
        <v>0</v>
      </c>
      <c r="G9" s="7">
        <v>0</v>
      </c>
      <c r="H9" s="7">
        <v>0</v>
      </c>
      <c r="I9" s="7">
        <v>0</v>
      </c>
      <c r="J9" s="7">
        <v>0</v>
      </c>
      <c r="K9" s="7">
        <v>0</v>
      </c>
      <c r="L9" s="7">
        <v>0</v>
      </c>
      <c r="M9" s="7">
        <v>0</v>
      </c>
      <c r="N9" s="7">
        <v>0</v>
      </c>
      <c r="O9" s="7">
        <v>0</v>
      </c>
    </row>
    <row r="10" spans="1:16" ht="15">
      <c r="A10" s="71" t="s">
        <v>130</v>
      </c>
      <c r="B10" s="71" t="s">
        <v>159</v>
      </c>
      <c r="C10" s="78">
        <v>2</v>
      </c>
      <c r="D10" s="7">
        <v>0</v>
      </c>
      <c r="E10" s="7">
        <v>0</v>
      </c>
      <c r="F10" s="7">
        <v>0</v>
      </c>
      <c r="G10" s="7">
        <v>1</v>
      </c>
      <c r="H10" s="7">
        <v>0</v>
      </c>
      <c r="I10" s="7">
        <v>0</v>
      </c>
      <c r="J10" s="7">
        <v>0</v>
      </c>
      <c r="K10" s="7">
        <v>0</v>
      </c>
      <c r="L10" s="7">
        <v>0</v>
      </c>
      <c r="M10" s="7">
        <v>0</v>
      </c>
      <c r="N10" s="7">
        <v>0</v>
      </c>
      <c r="O10" s="7">
        <v>1</v>
      </c>
    </row>
    <row r="11" spans="1:16" ht="15">
      <c r="A11" s="71" t="s">
        <v>131</v>
      </c>
      <c r="B11" s="71" t="s">
        <v>160</v>
      </c>
      <c r="C11" s="78">
        <v>5</v>
      </c>
      <c r="D11" s="7">
        <v>0</v>
      </c>
      <c r="E11" s="7">
        <v>0</v>
      </c>
      <c r="F11" s="7">
        <v>1</v>
      </c>
      <c r="G11" s="7">
        <v>1</v>
      </c>
      <c r="H11" s="7">
        <v>0</v>
      </c>
      <c r="I11" s="7">
        <v>0</v>
      </c>
      <c r="J11" s="7">
        <v>0</v>
      </c>
      <c r="K11" s="7">
        <v>0</v>
      </c>
      <c r="L11" s="7">
        <v>0</v>
      </c>
      <c r="M11" s="7">
        <v>0</v>
      </c>
      <c r="N11" s="7">
        <v>2</v>
      </c>
      <c r="O11" s="7">
        <v>1</v>
      </c>
    </row>
    <row r="12" spans="1:16" ht="15">
      <c r="A12" s="71" t="s">
        <v>132</v>
      </c>
      <c r="B12" s="71" t="s">
        <v>161</v>
      </c>
      <c r="C12" s="78">
        <v>16</v>
      </c>
      <c r="D12" s="7">
        <v>0</v>
      </c>
      <c r="E12" s="7">
        <v>4</v>
      </c>
      <c r="F12" s="7">
        <v>6</v>
      </c>
      <c r="G12" s="7">
        <v>0</v>
      </c>
      <c r="H12" s="7">
        <v>1</v>
      </c>
      <c r="I12" s="7">
        <v>0</v>
      </c>
      <c r="J12" s="7">
        <v>2</v>
      </c>
      <c r="K12" s="7">
        <v>0</v>
      </c>
      <c r="L12" s="7">
        <v>0</v>
      </c>
      <c r="M12" s="7">
        <v>1</v>
      </c>
      <c r="N12" s="7">
        <v>2</v>
      </c>
      <c r="O12" s="7">
        <v>0</v>
      </c>
    </row>
    <row r="13" spans="1:16" s="32" customFormat="1" ht="15">
      <c r="A13" s="76" t="s">
        <v>278</v>
      </c>
      <c r="B13" s="75" t="s">
        <v>32</v>
      </c>
      <c r="C13" s="78">
        <v>6</v>
      </c>
      <c r="D13" s="7">
        <v>0</v>
      </c>
      <c r="E13" s="7">
        <v>3</v>
      </c>
      <c r="F13" s="7">
        <v>1</v>
      </c>
      <c r="G13" s="7">
        <v>0</v>
      </c>
      <c r="H13" s="7">
        <v>0</v>
      </c>
      <c r="I13" s="7">
        <v>0</v>
      </c>
      <c r="J13" s="7">
        <v>1</v>
      </c>
      <c r="K13" s="7">
        <v>0</v>
      </c>
      <c r="L13" s="7">
        <v>0</v>
      </c>
      <c r="M13" s="7">
        <v>1</v>
      </c>
      <c r="N13" s="7">
        <v>0</v>
      </c>
      <c r="O13" s="7">
        <v>0</v>
      </c>
    </row>
    <row r="14" spans="1:16" s="32" customFormat="1" ht="16.5" customHeight="1">
      <c r="A14" s="76" t="s">
        <v>279</v>
      </c>
      <c r="B14" s="75" t="s">
        <v>35</v>
      </c>
      <c r="C14" s="78">
        <v>10</v>
      </c>
      <c r="D14" s="7">
        <v>0</v>
      </c>
      <c r="E14" s="7">
        <v>1</v>
      </c>
      <c r="F14" s="7">
        <v>5</v>
      </c>
      <c r="G14" s="7">
        <v>0</v>
      </c>
      <c r="H14" s="7">
        <v>1</v>
      </c>
      <c r="I14" s="7">
        <v>0</v>
      </c>
      <c r="J14" s="7">
        <v>1</v>
      </c>
      <c r="K14" s="7">
        <v>0</v>
      </c>
      <c r="L14" s="7">
        <v>0</v>
      </c>
      <c r="M14" s="7">
        <v>0</v>
      </c>
      <c r="N14" s="7">
        <v>2</v>
      </c>
      <c r="O14" s="7">
        <v>0</v>
      </c>
    </row>
    <row r="15" spans="1:16" ht="15">
      <c r="A15" s="71" t="s">
        <v>133</v>
      </c>
      <c r="B15" s="71" t="s">
        <v>162</v>
      </c>
      <c r="C15" s="78">
        <v>3</v>
      </c>
      <c r="D15" s="7">
        <v>0</v>
      </c>
      <c r="E15" s="7">
        <v>1</v>
      </c>
      <c r="F15" s="7">
        <v>0</v>
      </c>
      <c r="G15" s="7">
        <v>1</v>
      </c>
      <c r="H15" s="7">
        <v>0</v>
      </c>
      <c r="I15" s="7">
        <v>0</v>
      </c>
      <c r="J15" s="7">
        <v>0</v>
      </c>
      <c r="K15" s="7">
        <v>0</v>
      </c>
      <c r="L15" s="7">
        <v>0</v>
      </c>
      <c r="M15" s="7">
        <v>1</v>
      </c>
      <c r="N15" s="7">
        <v>0</v>
      </c>
      <c r="O15" s="7">
        <v>0</v>
      </c>
    </row>
    <row r="16" spans="1:16" ht="15">
      <c r="A16" s="71" t="s">
        <v>134</v>
      </c>
      <c r="B16" s="71" t="s">
        <v>163</v>
      </c>
      <c r="C16" s="78">
        <v>5</v>
      </c>
      <c r="D16" s="7">
        <v>2</v>
      </c>
      <c r="E16" s="7">
        <v>0</v>
      </c>
      <c r="F16" s="7">
        <v>0</v>
      </c>
      <c r="G16" s="7">
        <v>3</v>
      </c>
      <c r="H16" s="7">
        <v>0</v>
      </c>
      <c r="I16" s="7">
        <v>0</v>
      </c>
      <c r="J16" s="7">
        <v>0</v>
      </c>
      <c r="K16" s="7">
        <v>0</v>
      </c>
      <c r="L16" s="7">
        <v>0</v>
      </c>
      <c r="M16" s="7">
        <v>0</v>
      </c>
      <c r="N16" s="7">
        <v>0</v>
      </c>
      <c r="O16" s="7">
        <v>0</v>
      </c>
    </row>
    <row r="17" spans="1:15" ht="15">
      <c r="A17" s="71" t="s">
        <v>3</v>
      </c>
      <c r="B17" s="71" t="s">
        <v>164</v>
      </c>
      <c r="C17" s="78">
        <v>14</v>
      </c>
      <c r="D17" s="7">
        <v>0</v>
      </c>
      <c r="E17" s="7">
        <v>5</v>
      </c>
      <c r="F17" s="7">
        <v>1</v>
      </c>
      <c r="G17" s="7">
        <v>4</v>
      </c>
      <c r="H17" s="7">
        <v>0</v>
      </c>
      <c r="I17" s="7">
        <v>0</v>
      </c>
      <c r="J17" s="7">
        <v>1</v>
      </c>
      <c r="K17" s="7">
        <v>0</v>
      </c>
      <c r="L17" s="7">
        <v>0</v>
      </c>
      <c r="M17" s="7">
        <v>0</v>
      </c>
      <c r="N17" s="7">
        <v>2</v>
      </c>
      <c r="O17" s="7">
        <v>1</v>
      </c>
    </row>
    <row r="18" spans="1:15" s="32" customFormat="1" ht="15">
      <c r="A18" s="76" t="s">
        <v>4</v>
      </c>
      <c r="B18" s="75" t="s">
        <v>32</v>
      </c>
      <c r="C18" s="78">
        <v>8</v>
      </c>
      <c r="D18" s="7">
        <v>0</v>
      </c>
      <c r="E18" s="7">
        <v>5</v>
      </c>
      <c r="F18" s="7">
        <v>1</v>
      </c>
      <c r="G18" s="7">
        <v>0</v>
      </c>
      <c r="H18" s="7">
        <v>0</v>
      </c>
      <c r="I18" s="7">
        <v>0</v>
      </c>
      <c r="J18" s="7">
        <v>0</v>
      </c>
      <c r="K18" s="7">
        <v>0</v>
      </c>
      <c r="L18" s="7">
        <v>0</v>
      </c>
      <c r="M18" s="7">
        <v>0</v>
      </c>
      <c r="N18" s="7">
        <v>2</v>
      </c>
      <c r="O18" s="7">
        <v>0</v>
      </c>
    </row>
    <row r="19" spans="1:15" s="32" customFormat="1" ht="15.75" customHeight="1">
      <c r="A19" s="76" t="s">
        <v>5</v>
      </c>
      <c r="B19" s="75" t="s">
        <v>31</v>
      </c>
      <c r="C19" s="78">
        <v>6</v>
      </c>
      <c r="D19" s="7">
        <v>0</v>
      </c>
      <c r="E19" s="7">
        <v>0</v>
      </c>
      <c r="F19" s="7">
        <v>0</v>
      </c>
      <c r="G19" s="7">
        <v>4</v>
      </c>
      <c r="H19" s="7">
        <v>0</v>
      </c>
      <c r="I19" s="7">
        <v>0</v>
      </c>
      <c r="J19" s="7">
        <v>1</v>
      </c>
      <c r="K19" s="7">
        <v>0</v>
      </c>
      <c r="L19" s="7">
        <v>0</v>
      </c>
      <c r="M19" s="7">
        <v>0</v>
      </c>
      <c r="N19" s="7">
        <v>0</v>
      </c>
      <c r="O19" s="7">
        <v>1</v>
      </c>
    </row>
    <row r="20" spans="1:15" ht="15">
      <c r="A20" s="71" t="s">
        <v>6</v>
      </c>
      <c r="B20" s="71" t="s">
        <v>165</v>
      </c>
      <c r="C20" s="78">
        <v>1</v>
      </c>
      <c r="D20" s="7">
        <v>0</v>
      </c>
      <c r="E20" s="7">
        <v>0</v>
      </c>
      <c r="F20" s="7">
        <v>0</v>
      </c>
      <c r="G20" s="7">
        <v>1</v>
      </c>
      <c r="H20" s="7">
        <v>0</v>
      </c>
      <c r="I20" s="7">
        <v>0</v>
      </c>
      <c r="J20" s="7">
        <v>0</v>
      </c>
      <c r="K20" s="7">
        <v>0</v>
      </c>
      <c r="L20" s="7">
        <v>0</v>
      </c>
      <c r="M20" s="7">
        <v>0</v>
      </c>
      <c r="N20" s="7">
        <v>0</v>
      </c>
      <c r="O20" s="7">
        <v>0</v>
      </c>
    </row>
    <row r="21" spans="1:15" ht="15">
      <c r="A21" s="71" t="s">
        <v>7</v>
      </c>
      <c r="B21" s="71" t="s">
        <v>166</v>
      </c>
      <c r="C21" s="78">
        <v>3</v>
      </c>
      <c r="D21" s="7">
        <v>0</v>
      </c>
      <c r="E21" s="7">
        <v>0</v>
      </c>
      <c r="F21" s="7">
        <v>2</v>
      </c>
      <c r="G21" s="7">
        <v>1</v>
      </c>
      <c r="H21" s="7">
        <v>0</v>
      </c>
      <c r="I21" s="7">
        <v>0</v>
      </c>
      <c r="J21" s="7">
        <v>0</v>
      </c>
      <c r="K21" s="7">
        <v>0</v>
      </c>
      <c r="L21" s="7">
        <v>0</v>
      </c>
      <c r="M21" s="7">
        <v>0</v>
      </c>
      <c r="N21" s="7">
        <v>0</v>
      </c>
      <c r="O21" s="7">
        <v>0</v>
      </c>
    </row>
    <row r="22" spans="1:15" ht="15">
      <c r="A22" s="71" t="s">
        <v>8</v>
      </c>
      <c r="B22" s="71" t="s">
        <v>167</v>
      </c>
      <c r="C22" s="78">
        <v>4</v>
      </c>
      <c r="D22" s="7">
        <v>1</v>
      </c>
      <c r="E22" s="7">
        <v>0</v>
      </c>
      <c r="F22" s="7">
        <v>0</v>
      </c>
      <c r="G22" s="7">
        <v>0</v>
      </c>
      <c r="H22" s="7">
        <v>0</v>
      </c>
      <c r="I22" s="7">
        <v>0</v>
      </c>
      <c r="J22" s="7">
        <v>1</v>
      </c>
      <c r="K22" s="7">
        <v>0</v>
      </c>
      <c r="L22" s="7">
        <v>0</v>
      </c>
      <c r="M22" s="7">
        <v>0</v>
      </c>
      <c r="N22" s="7">
        <v>0</v>
      </c>
      <c r="O22" s="7">
        <v>2</v>
      </c>
    </row>
    <row r="23" spans="1:15" s="32" customFormat="1" ht="15">
      <c r="A23" s="76" t="s">
        <v>9</v>
      </c>
      <c r="B23" s="75" t="s">
        <v>32</v>
      </c>
      <c r="C23" s="78">
        <v>3</v>
      </c>
      <c r="D23" s="7">
        <v>1</v>
      </c>
      <c r="E23" s="7">
        <v>0</v>
      </c>
      <c r="F23" s="7">
        <v>0</v>
      </c>
      <c r="G23" s="7">
        <v>0</v>
      </c>
      <c r="H23" s="7">
        <v>0</v>
      </c>
      <c r="I23" s="7">
        <v>0</v>
      </c>
      <c r="J23" s="7">
        <v>0</v>
      </c>
      <c r="K23" s="7">
        <v>0</v>
      </c>
      <c r="L23" s="7">
        <v>0</v>
      </c>
      <c r="M23" s="7">
        <v>0</v>
      </c>
      <c r="N23" s="7">
        <v>0</v>
      </c>
      <c r="O23" s="7">
        <v>2</v>
      </c>
    </row>
    <row r="24" spans="1:15" s="32" customFormat="1" ht="17.25" customHeight="1">
      <c r="A24" s="76" t="s">
        <v>10</v>
      </c>
      <c r="B24" s="75" t="s">
        <v>33</v>
      </c>
      <c r="C24" s="78">
        <v>1</v>
      </c>
      <c r="D24" s="7">
        <v>0</v>
      </c>
      <c r="E24" s="7">
        <v>0</v>
      </c>
      <c r="F24" s="7">
        <v>0</v>
      </c>
      <c r="G24" s="7">
        <v>0</v>
      </c>
      <c r="H24" s="7">
        <v>0</v>
      </c>
      <c r="I24" s="7">
        <v>0</v>
      </c>
      <c r="J24" s="7">
        <v>1</v>
      </c>
      <c r="K24" s="7">
        <v>0</v>
      </c>
      <c r="L24" s="7">
        <v>0</v>
      </c>
      <c r="M24" s="7">
        <v>0</v>
      </c>
      <c r="N24" s="7">
        <v>0</v>
      </c>
      <c r="O24" s="7">
        <v>0</v>
      </c>
    </row>
    <row r="25" spans="1:15" ht="15">
      <c r="A25" s="71" t="s">
        <v>11</v>
      </c>
      <c r="B25" s="71" t="s">
        <v>168</v>
      </c>
      <c r="C25" s="78">
        <v>1</v>
      </c>
      <c r="D25" s="7">
        <v>1</v>
      </c>
      <c r="E25" s="7">
        <v>0</v>
      </c>
      <c r="F25" s="7">
        <v>0</v>
      </c>
      <c r="G25" s="7">
        <v>0</v>
      </c>
      <c r="H25" s="7">
        <v>0</v>
      </c>
      <c r="I25" s="7">
        <v>0</v>
      </c>
      <c r="J25" s="7">
        <v>0</v>
      </c>
      <c r="K25" s="7">
        <v>0</v>
      </c>
      <c r="L25" s="7">
        <v>0</v>
      </c>
      <c r="M25" s="7">
        <v>0</v>
      </c>
      <c r="N25" s="7">
        <v>0</v>
      </c>
      <c r="O25" s="7">
        <v>0</v>
      </c>
    </row>
    <row r="26" spans="1:15" ht="15">
      <c r="A26" s="71" t="s">
        <v>12</v>
      </c>
      <c r="B26" s="71" t="s">
        <v>169</v>
      </c>
      <c r="C26" s="78">
        <v>0</v>
      </c>
      <c r="D26" s="7">
        <v>0</v>
      </c>
      <c r="E26" s="7">
        <v>0</v>
      </c>
      <c r="F26" s="7">
        <v>0</v>
      </c>
      <c r="G26" s="7">
        <v>0</v>
      </c>
      <c r="H26" s="7">
        <v>0</v>
      </c>
      <c r="I26" s="7">
        <v>0</v>
      </c>
      <c r="J26" s="7">
        <v>0</v>
      </c>
      <c r="K26" s="7">
        <v>0</v>
      </c>
      <c r="L26" s="7">
        <v>0</v>
      </c>
      <c r="M26" s="7">
        <v>0</v>
      </c>
      <c r="N26" s="7">
        <v>0</v>
      </c>
      <c r="O26" s="7">
        <v>0</v>
      </c>
    </row>
    <row r="27" spans="1:15" ht="15">
      <c r="A27" s="71" t="s">
        <v>13</v>
      </c>
      <c r="B27" s="71" t="s">
        <v>170</v>
      </c>
      <c r="C27" s="78">
        <v>3</v>
      </c>
      <c r="D27" s="7">
        <v>0</v>
      </c>
      <c r="E27" s="7">
        <v>0</v>
      </c>
      <c r="F27" s="7">
        <v>0</v>
      </c>
      <c r="G27" s="7">
        <v>1</v>
      </c>
      <c r="H27" s="7">
        <v>0</v>
      </c>
      <c r="I27" s="7">
        <v>0</v>
      </c>
      <c r="J27" s="7">
        <v>0</v>
      </c>
      <c r="K27" s="7">
        <v>0</v>
      </c>
      <c r="L27" s="7">
        <v>0</v>
      </c>
      <c r="M27" s="7">
        <v>0</v>
      </c>
      <c r="N27" s="7">
        <v>0</v>
      </c>
      <c r="O27" s="7">
        <v>2</v>
      </c>
    </row>
    <row r="28" spans="1:15" ht="15">
      <c r="A28" s="71" t="s">
        <v>14</v>
      </c>
      <c r="B28" s="71" t="s">
        <v>171</v>
      </c>
      <c r="C28" s="78">
        <v>3</v>
      </c>
      <c r="D28" s="7">
        <v>0</v>
      </c>
      <c r="E28" s="7">
        <v>0</v>
      </c>
      <c r="F28" s="7">
        <v>0</v>
      </c>
      <c r="G28" s="7">
        <v>0</v>
      </c>
      <c r="H28" s="7">
        <v>0</v>
      </c>
      <c r="I28" s="7">
        <v>0</v>
      </c>
      <c r="J28" s="7">
        <v>0</v>
      </c>
      <c r="K28" s="7">
        <v>0</v>
      </c>
      <c r="L28" s="7">
        <v>0</v>
      </c>
      <c r="M28" s="7">
        <v>0</v>
      </c>
      <c r="N28" s="7">
        <v>1</v>
      </c>
      <c r="O28" s="7">
        <v>2</v>
      </c>
    </row>
    <row r="29" spans="1:15" ht="15">
      <c r="A29" s="71" t="s">
        <v>15</v>
      </c>
      <c r="B29" s="71" t="s">
        <v>172</v>
      </c>
      <c r="C29" s="78">
        <v>5</v>
      </c>
      <c r="D29" s="7">
        <v>3</v>
      </c>
      <c r="E29" s="7">
        <v>1</v>
      </c>
      <c r="F29" s="7">
        <v>0</v>
      </c>
      <c r="G29" s="7">
        <v>0</v>
      </c>
      <c r="H29" s="7">
        <v>0</v>
      </c>
      <c r="I29" s="7">
        <v>0</v>
      </c>
      <c r="J29" s="7">
        <v>0</v>
      </c>
      <c r="K29" s="7">
        <v>0</v>
      </c>
      <c r="L29" s="7">
        <v>0</v>
      </c>
      <c r="M29" s="7">
        <v>0</v>
      </c>
      <c r="N29" s="7">
        <v>1</v>
      </c>
      <c r="O29" s="7">
        <v>0</v>
      </c>
    </row>
    <row r="30" spans="1:15" ht="15">
      <c r="A30" s="71" t="s">
        <v>16</v>
      </c>
      <c r="B30" s="71" t="s">
        <v>173</v>
      </c>
      <c r="C30" s="78">
        <v>15</v>
      </c>
      <c r="D30" s="7">
        <v>0</v>
      </c>
      <c r="E30" s="7">
        <v>4</v>
      </c>
      <c r="F30" s="7">
        <v>4</v>
      </c>
      <c r="G30" s="7">
        <v>6</v>
      </c>
      <c r="H30" s="7">
        <v>0</v>
      </c>
      <c r="I30" s="7">
        <v>0</v>
      </c>
      <c r="J30" s="7">
        <v>0</v>
      </c>
      <c r="K30" s="7">
        <v>0</v>
      </c>
      <c r="L30" s="7">
        <v>0</v>
      </c>
      <c r="M30" s="7">
        <v>0</v>
      </c>
      <c r="N30" s="7">
        <v>0</v>
      </c>
      <c r="O30" s="7">
        <v>1</v>
      </c>
    </row>
    <row r="31" spans="1:15" ht="15">
      <c r="A31" s="71" t="s">
        <v>17</v>
      </c>
      <c r="B31" s="71" t="s">
        <v>174</v>
      </c>
      <c r="C31" s="78">
        <v>1</v>
      </c>
      <c r="D31" s="7">
        <v>0</v>
      </c>
      <c r="E31" s="7">
        <v>0</v>
      </c>
      <c r="F31" s="7">
        <v>1</v>
      </c>
      <c r="G31" s="7">
        <v>0</v>
      </c>
      <c r="H31" s="7">
        <v>0</v>
      </c>
      <c r="I31" s="7">
        <v>0</v>
      </c>
      <c r="J31" s="7">
        <v>0</v>
      </c>
      <c r="K31" s="7">
        <v>0</v>
      </c>
      <c r="L31" s="7">
        <v>0</v>
      </c>
      <c r="M31" s="7">
        <v>0</v>
      </c>
      <c r="N31" s="7">
        <v>0</v>
      </c>
      <c r="O31" s="7">
        <v>0</v>
      </c>
    </row>
    <row r="32" spans="1:15" ht="15">
      <c r="A32" s="71" t="s">
        <v>18</v>
      </c>
      <c r="B32" s="71" t="s">
        <v>175</v>
      </c>
      <c r="C32" s="78">
        <v>14</v>
      </c>
      <c r="D32" s="7">
        <v>0</v>
      </c>
      <c r="E32" s="7">
        <v>0</v>
      </c>
      <c r="F32" s="7">
        <v>5</v>
      </c>
      <c r="G32" s="7">
        <v>1</v>
      </c>
      <c r="H32" s="7">
        <v>0</v>
      </c>
      <c r="I32" s="7">
        <v>0</v>
      </c>
      <c r="J32" s="7">
        <v>0</v>
      </c>
      <c r="K32" s="7">
        <v>0</v>
      </c>
      <c r="L32" s="7">
        <v>0</v>
      </c>
      <c r="M32" s="7">
        <v>6</v>
      </c>
      <c r="N32" s="7">
        <v>0</v>
      </c>
      <c r="O32" s="7">
        <v>2</v>
      </c>
    </row>
    <row r="33" spans="1:15" s="32" customFormat="1" ht="15">
      <c r="A33" s="76" t="s">
        <v>19</v>
      </c>
      <c r="B33" s="75" t="s">
        <v>32</v>
      </c>
      <c r="C33" s="78">
        <v>4</v>
      </c>
      <c r="D33" s="7">
        <v>0</v>
      </c>
      <c r="E33" s="7">
        <v>0</v>
      </c>
      <c r="F33" s="7">
        <v>1</v>
      </c>
      <c r="G33" s="7">
        <v>0</v>
      </c>
      <c r="H33" s="7">
        <v>0</v>
      </c>
      <c r="I33" s="7">
        <v>0</v>
      </c>
      <c r="J33" s="7">
        <v>0</v>
      </c>
      <c r="K33" s="7">
        <v>0</v>
      </c>
      <c r="L33" s="7">
        <v>0</v>
      </c>
      <c r="M33" s="7">
        <v>2</v>
      </c>
      <c r="N33" s="7">
        <v>0</v>
      </c>
      <c r="O33" s="7">
        <v>1</v>
      </c>
    </row>
    <row r="34" spans="1:15" s="32" customFormat="1" ht="13.5" customHeight="1">
      <c r="A34" s="76" t="s">
        <v>20</v>
      </c>
      <c r="B34" s="75" t="s">
        <v>34</v>
      </c>
      <c r="C34" s="78">
        <v>10</v>
      </c>
      <c r="D34" s="7">
        <v>0</v>
      </c>
      <c r="E34" s="7">
        <v>0</v>
      </c>
      <c r="F34" s="7">
        <v>4</v>
      </c>
      <c r="G34" s="7">
        <v>1</v>
      </c>
      <c r="H34" s="7">
        <v>0</v>
      </c>
      <c r="I34" s="7">
        <v>0</v>
      </c>
      <c r="J34" s="7">
        <v>0</v>
      </c>
      <c r="K34" s="7">
        <v>0</v>
      </c>
      <c r="L34" s="7">
        <v>0</v>
      </c>
      <c r="M34" s="7">
        <v>4</v>
      </c>
      <c r="N34" s="7">
        <v>0</v>
      </c>
      <c r="O34" s="7">
        <v>1</v>
      </c>
    </row>
    <row r="35" spans="1:15" ht="15">
      <c r="A35" s="71" t="s">
        <v>21</v>
      </c>
      <c r="B35" s="71" t="s">
        <v>176</v>
      </c>
      <c r="C35" s="78">
        <v>3</v>
      </c>
      <c r="D35" s="7">
        <v>0</v>
      </c>
      <c r="E35" s="7">
        <v>0</v>
      </c>
      <c r="F35" s="7">
        <v>0</v>
      </c>
      <c r="G35" s="7">
        <v>0</v>
      </c>
      <c r="H35" s="7">
        <v>2</v>
      </c>
      <c r="I35" s="7">
        <v>0</v>
      </c>
      <c r="J35" s="7">
        <v>1</v>
      </c>
      <c r="K35" s="7">
        <v>0</v>
      </c>
      <c r="L35" s="7">
        <v>0</v>
      </c>
      <c r="M35" s="7">
        <v>0</v>
      </c>
      <c r="N35" s="7">
        <v>0</v>
      </c>
      <c r="O35" s="7">
        <v>0</v>
      </c>
    </row>
    <row r="36" spans="1:15" ht="15">
      <c r="A36" s="71" t="s">
        <v>22</v>
      </c>
      <c r="B36" s="71" t="s">
        <v>177</v>
      </c>
      <c r="C36" s="78">
        <v>6</v>
      </c>
      <c r="D36" s="7">
        <v>2</v>
      </c>
      <c r="E36" s="7">
        <v>0</v>
      </c>
      <c r="F36" s="7">
        <v>1</v>
      </c>
      <c r="G36" s="7">
        <v>2</v>
      </c>
      <c r="H36" s="7">
        <v>0</v>
      </c>
      <c r="I36" s="7">
        <v>0</v>
      </c>
      <c r="J36" s="7">
        <v>0</v>
      </c>
      <c r="K36" s="7">
        <v>0</v>
      </c>
      <c r="L36" s="7">
        <v>0</v>
      </c>
      <c r="M36" s="7">
        <v>0</v>
      </c>
      <c r="N36" s="7">
        <v>1</v>
      </c>
      <c r="O36" s="7">
        <v>0</v>
      </c>
    </row>
    <row r="37" spans="1:15" ht="15">
      <c r="A37" s="71" t="s">
        <v>23</v>
      </c>
      <c r="B37" s="71" t="s">
        <v>178</v>
      </c>
      <c r="C37" s="78">
        <v>4</v>
      </c>
      <c r="D37" s="7">
        <v>0</v>
      </c>
      <c r="E37" s="7">
        <v>0</v>
      </c>
      <c r="F37" s="7">
        <v>0</v>
      </c>
      <c r="G37" s="7">
        <v>1</v>
      </c>
      <c r="H37" s="7">
        <v>2</v>
      </c>
      <c r="I37" s="7">
        <v>0</v>
      </c>
      <c r="J37" s="7">
        <v>0</v>
      </c>
      <c r="K37" s="7">
        <v>0</v>
      </c>
      <c r="L37" s="7">
        <v>0</v>
      </c>
      <c r="M37" s="7">
        <v>1</v>
      </c>
      <c r="N37" s="7">
        <v>0</v>
      </c>
      <c r="O37" s="7">
        <v>0</v>
      </c>
    </row>
    <row r="38" spans="1:15" ht="15">
      <c r="A38" s="71" t="s">
        <v>24</v>
      </c>
      <c r="B38" s="71" t="s">
        <v>179</v>
      </c>
      <c r="C38" s="78">
        <v>7</v>
      </c>
      <c r="D38" s="7">
        <v>0</v>
      </c>
      <c r="E38" s="7">
        <v>1</v>
      </c>
      <c r="F38" s="7">
        <v>0</v>
      </c>
      <c r="G38" s="7">
        <v>3</v>
      </c>
      <c r="H38" s="7">
        <v>0</v>
      </c>
      <c r="I38" s="7">
        <v>0</v>
      </c>
      <c r="J38" s="7">
        <v>1</v>
      </c>
      <c r="K38" s="7">
        <v>0</v>
      </c>
      <c r="L38" s="7">
        <v>0</v>
      </c>
      <c r="M38" s="7">
        <v>1</v>
      </c>
      <c r="N38" s="7">
        <v>0</v>
      </c>
      <c r="O38" s="7">
        <v>1</v>
      </c>
    </row>
    <row r="39" spans="1:15" ht="15">
      <c r="A39" s="71" t="s">
        <v>25</v>
      </c>
      <c r="B39" s="71" t="s">
        <v>180</v>
      </c>
      <c r="C39" s="78">
        <v>5</v>
      </c>
      <c r="D39" s="7">
        <v>0</v>
      </c>
      <c r="E39" s="7">
        <v>0</v>
      </c>
      <c r="F39" s="7">
        <v>3</v>
      </c>
      <c r="G39" s="7">
        <v>1</v>
      </c>
      <c r="H39" s="7">
        <v>0</v>
      </c>
      <c r="I39" s="7">
        <v>0</v>
      </c>
      <c r="J39" s="7">
        <v>0</v>
      </c>
      <c r="K39" s="7">
        <v>0</v>
      </c>
      <c r="L39" s="7">
        <v>0</v>
      </c>
      <c r="M39" s="7">
        <v>1</v>
      </c>
      <c r="N39" s="7">
        <v>0</v>
      </c>
      <c r="O39" s="7">
        <v>0</v>
      </c>
    </row>
    <row r="40" spans="1:15" ht="15">
      <c r="A40" s="71" t="s">
        <v>26</v>
      </c>
      <c r="B40" s="71" t="s">
        <v>181</v>
      </c>
      <c r="C40" s="78">
        <v>5</v>
      </c>
      <c r="D40" s="7">
        <v>1</v>
      </c>
      <c r="E40" s="7">
        <v>2</v>
      </c>
      <c r="F40" s="7">
        <v>0</v>
      </c>
      <c r="G40" s="7">
        <v>2</v>
      </c>
      <c r="H40" s="7">
        <v>0</v>
      </c>
      <c r="I40" s="7">
        <v>0</v>
      </c>
      <c r="J40" s="7">
        <v>0</v>
      </c>
      <c r="K40" s="7">
        <v>0</v>
      </c>
      <c r="L40" s="7">
        <v>0</v>
      </c>
      <c r="M40" s="7">
        <v>0</v>
      </c>
      <c r="N40" s="7">
        <v>0</v>
      </c>
      <c r="O40" s="7">
        <v>0</v>
      </c>
    </row>
    <row r="41" spans="1:15" ht="15">
      <c r="A41" s="71" t="s">
        <v>27</v>
      </c>
      <c r="B41" s="71" t="s">
        <v>182</v>
      </c>
      <c r="C41" s="78">
        <v>11</v>
      </c>
      <c r="D41" s="7">
        <v>0</v>
      </c>
      <c r="E41" s="7">
        <v>1</v>
      </c>
      <c r="F41" s="7">
        <v>4</v>
      </c>
      <c r="G41" s="7">
        <v>2</v>
      </c>
      <c r="H41" s="7">
        <v>0</v>
      </c>
      <c r="I41" s="7">
        <v>0</v>
      </c>
      <c r="J41" s="7">
        <v>1</v>
      </c>
      <c r="K41" s="7">
        <v>0</v>
      </c>
      <c r="L41" s="7">
        <v>0</v>
      </c>
      <c r="M41" s="7">
        <v>2</v>
      </c>
      <c r="N41" s="7">
        <v>1</v>
      </c>
      <c r="O41" s="7">
        <v>0</v>
      </c>
    </row>
    <row r="42" spans="1:15" ht="15">
      <c r="A42" s="71" t="s">
        <v>28</v>
      </c>
      <c r="B42" s="71" t="s">
        <v>183</v>
      </c>
      <c r="C42" s="78">
        <v>1</v>
      </c>
      <c r="D42" s="7">
        <v>0</v>
      </c>
      <c r="E42" s="7">
        <v>0</v>
      </c>
      <c r="F42" s="7">
        <v>1</v>
      </c>
      <c r="G42" s="7">
        <v>0</v>
      </c>
      <c r="H42" s="7">
        <v>0</v>
      </c>
      <c r="I42" s="7">
        <v>0</v>
      </c>
      <c r="J42" s="7">
        <v>0</v>
      </c>
      <c r="K42" s="7">
        <v>0</v>
      </c>
      <c r="L42" s="7">
        <v>0</v>
      </c>
      <c r="M42" s="7">
        <v>0</v>
      </c>
      <c r="N42" s="7">
        <v>0</v>
      </c>
      <c r="O42" s="7">
        <v>0</v>
      </c>
    </row>
    <row r="43" spans="1:15" ht="15">
      <c r="A43" s="71" t="s">
        <v>29</v>
      </c>
      <c r="B43" s="71" t="s">
        <v>184</v>
      </c>
      <c r="C43" s="78">
        <v>3</v>
      </c>
      <c r="D43" s="7">
        <v>0</v>
      </c>
      <c r="E43" s="7">
        <v>3</v>
      </c>
      <c r="F43" s="7">
        <v>0</v>
      </c>
      <c r="G43" s="7">
        <v>0</v>
      </c>
      <c r="H43" s="7">
        <v>0</v>
      </c>
      <c r="I43" s="7">
        <v>0</v>
      </c>
      <c r="J43" s="7">
        <v>0</v>
      </c>
      <c r="K43" s="7">
        <v>0</v>
      </c>
      <c r="L43" s="7">
        <v>0</v>
      </c>
      <c r="M43" s="7">
        <v>0</v>
      </c>
      <c r="N43" s="7">
        <v>0</v>
      </c>
      <c r="O43" s="7">
        <v>0</v>
      </c>
    </row>
    <row r="44" spans="1:15" ht="15">
      <c r="A44" s="71" t="s">
        <v>30</v>
      </c>
      <c r="B44" s="71" t="s">
        <v>185</v>
      </c>
      <c r="C44" s="78">
        <v>4</v>
      </c>
      <c r="D44" s="7">
        <v>2</v>
      </c>
      <c r="E44" s="7">
        <v>1</v>
      </c>
      <c r="F44" s="7">
        <v>0</v>
      </c>
      <c r="G44" s="7">
        <v>0</v>
      </c>
      <c r="H44" s="7">
        <v>0</v>
      </c>
      <c r="I44" s="7">
        <v>0</v>
      </c>
      <c r="J44" s="7">
        <v>0</v>
      </c>
      <c r="K44" s="7">
        <v>0</v>
      </c>
      <c r="L44" s="7">
        <v>0</v>
      </c>
      <c r="M44" s="7">
        <v>0</v>
      </c>
      <c r="N44" s="7">
        <v>1</v>
      </c>
      <c r="O44" s="7">
        <v>0</v>
      </c>
    </row>
    <row r="45" spans="1:15" ht="15">
      <c r="A45" s="261" t="s">
        <v>86</v>
      </c>
      <c r="B45" s="262"/>
      <c r="C45" s="131">
        <v>158</v>
      </c>
      <c r="D45" s="132">
        <v>12</v>
      </c>
      <c r="E45" s="132">
        <v>27</v>
      </c>
      <c r="F45" s="132">
        <v>31</v>
      </c>
      <c r="G45" s="132">
        <v>33</v>
      </c>
      <c r="H45" s="132">
        <v>5</v>
      </c>
      <c r="I45" s="132">
        <v>0</v>
      </c>
      <c r="J45" s="132">
        <v>9</v>
      </c>
      <c r="K45" s="132">
        <v>0</v>
      </c>
      <c r="L45" s="132">
        <v>0</v>
      </c>
      <c r="M45" s="132">
        <v>15</v>
      </c>
      <c r="N45" s="132">
        <v>12</v>
      </c>
      <c r="O45" s="132">
        <v>14</v>
      </c>
    </row>
    <row r="46" spans="1:15" ht="15">
      <c r="A46" s="268" t="s">
        <v>769</v>
      </c>
      <c r="B46" s="268"/>
      <c r="C46" s="78">
        <v>36</v>
      </c>
      <c r="D46" s="7">
        <v>3</v>
      </c>
      <c r="E46" s="7">
        <v>6</v>
      </c>
      <c r="F46" s="7">
        <v>10</v>
      </c>
      <c r="G46" s="7">
        <v>3</v>
      </c>
      <c r="H46" s="7">
        <v>1</v>
      </c>
      <c r="I46" s="7">
        <v>0</v>
      </c>
      <c r="J46" s="7">
        <v>2</v>
      </c>
      <c r="K46" s="7">
        <v>0</v>
      </c>
      <c r="L46" s="7">
        <v>0</v>
      </c>
      <c r="M46" s="7">
        <v>2</v>
      </c>
      <c r="N46" s="7">
        <v>6</v>
      </c>
      <c r="O46" s="7">
        <v>3</v>
      </c>
    </row>
    <row r="47" spans="1:15" ht="15">
      <c r="A47" s="268" t="s">
        <v>770</v>
      </c>
      <c r="B47" s="268"/>
      <c r="C47" s="78">
        <v>30</v>
      </c>
      <c r="D47" s="7">
        <v>5</v>
      </c>
      <c r="E47" s="7">
        <v>7</v>
      </c>
      <c r="F47" s="7">
        <v>2</v>
      </c>
      <c r="G47" s="7">
        <v>11</v>
      </c>
      <c r="H47" s="7">
        <v>0</v>
      </c>
      <c r="I47" s="7">
        <v>0</v>
      </c>
      <c r="J47" s="7">
        <v>1</v>
      </c>
      <c r="K47" s="7">
        <v>0</v>
      </c>
      <c r="L47" s="7">
        <v>0</v>
      </c>
      <c r="M47" s="7">
        <v>0</v>
      </c>
      <c r="N47" s="7">
        <v>3</v>
      </c>
      <c r="O47" s="7">
        <v>1</v>
      </c>
    </row>
    <row r="48" spans="1:15" ht="12.75" customHeight="1">
      <c r="A48" s="268" t="s">
        <v>771</v>
      </c>
      <c r="B48" s="268"/>
      <c r="C48" s="78">
        <v>9</v>
      </c>
      <c r="D48" s="7">
        <v>1</v>
      </c>
      <c r="E48" s="7">
        <v>0</v>
      </c>
      <c r="F48" s="7">
        <v>1</v>
      </c>
      <c r="G48" s="7">
        <v>1</v>
      </c>
      <c r="H48" s="7">
        <v>2</v>
      </c>
      <c r="I48" s="7">
        <v>0</v>
      </c>
      <c r="J48" s="7">
        <v>2</v>
      </c>
      <c r="K48" s="7">
        <v>0</v>
      </c>
      <c r="L48" s="7">
        <v>0</v>
      </c>
      <c r="M48" s="7">
        <v>0</v>
      </c>
      <c r="N48" s="7">
        <v>0</v>
      </c>
      <c r="O48" s="7">
        <v>2</v>
      </c>
    </row>
    <row r="49" spans="1:15" ht="15">
      <c r="A49" s="268" t="s">
        <v>772</v>
      </c>
      <c r="B49" s="268"/>
      <c r="C49" s="78">
        <v>39</v>
      </c>
      <c r="D49" s="7">
        <v>2</v>
      </c>
      <c r="E49" s="7">
        <v>9</v>
      </c>
      <c r="F49" s="7">
        <v>10</v>
      </c>
      <c r="G49" s="7">
        <v>10</v>
      </c>
      <c r="H49" s="7">
        <v>0</v>
      </c>
      <c r="I49" s="7">
        <v>0</v>
      </c>
      <c r="J49" s="7">
        <v>1</v>
      </c>
      <c r="K49" s="7">
        <v>0</v>
      </c>
      <c r="L49" s="7">
        <v>0</v>
      </c>
      <c r="M49" s="7">
        <v>3</v>
      </c>
      <c r="N49" s="7">
        <v>2</v>
      </c>
      <c r="O49" s="7">
        <v>2</v>
      </c>
    </row>
    <row r="50" spans="1:15" ht="14.25" customHeight="1">
      <c r="A50" s="268" t="s">
        <v>773</v>
      </c>
      <c r="B50" s="268"/>
      <c r="C50" s="78">
        <v>44</v>
      </c>
      <c r="D50" s="7">
        <v>1</v>
      </c>
      <c r="E50" s="7">
        <v>5</v>
      </c>
      <c r="F50" s="7">
        <v>8</v>
      </c>
      <c r="G50" s="7">
        <v>8</v>
      </c>
      <c r="H50" s="7">
        <v>2</v>
      </c>
      <c r="I50" s="7">
        <v>0</v>
      </c>
      <c r="J50" s="7">
        <v>3</v>
      </c>
      <c r="K50" s="7">
        <v>0</v>
      </c>
      <c r="L50" s="7">
        <v>0</v>
      </c>
      <c r="M50" s="7">
        <v>10</v>
      </c>
      <c r="N50" s="7">
        <v>1</v>
      </c>
      <c r="O50" s="7">
        <v>6</v>
      </c>
    </row>
    <row r="51" spans="1:15">
      <c r="C51" s="33"/>
    </row>
    <row r="52" spans="1:15">
      <c r="B52" s="33"/>
      <c r="D52" s="35"/>
      <c r="E52" s="36"/>
      <c r="F52" s="35"/>
      <c r="G52" s="35"/>
      <c r="H52" s="35"/>
      <c r="I52" s="35"/>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1" type="noConversion"/>
  <hyperlinks>
    <hyperlink ref="P1" location="'spis tabel'!A1" display="'spis tabel'!A1" xr:uid="{00000000-0004-0000-1500-000000000000}"/>
  </hyperlinks>
  <pageMargins left="0.75" right="0.75" top="1" bottom="1" header="0.5" footer="0.5"/>
  <pageSetup paperSize="9" scale="59" orientation="portrait" r:id="rId1"/>
  <headerFooter alignWithMargins="0"/>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40" t="s">
        <v>960</v>
      </c>
      <c r="B1" s="240"/>
      <c r="C1" s="240"/>
      <c r="D1" s="240"/>
      <c r="E1" s="240"/>
      <c r="F1" s="240"/>
      <c r="G1" s="240"/>
      <c r="H1" s="240"/>
      <c r="I1" s="240"/>
      <c r="J1" s="240"/>
      <c r="K1" s="128" t="s">
        <v>754</v>
      </c>
    </row>
    <row r="2" spans="1:11">
      <c r="A2" s="240" t="s">
        <v>823</v>
      </c>
      <c r="B2" s="240"/>
      <c r="C2" s="240"/>
      <c r="D2" s="240"/>
      <c r="E2" s="240"/>
      <c r="F2" s="240"/>
      <c r="G2" s="240"/>
      <c r="H2" s="240"/>
      <c r="I2" s="240"/>
      <c r="J2" s="240"/>
      <c r="K2" s="38"/>
    </row>
    <row r="3" spans="1:11" s="12" customFormat="1" ht="18.75" customHeight="1">
      <c r="A3" s="258" t="s">
        <v>87</v>
      </c>
      <c r="B3" s="258" t="s">
        <v>2</v>
      </c>
      <c r="C3" s="258" t="s">
        <v>80</v>
      </c>
      <c r="D3" s="47" t="s">
        <v>65</v>
      </c>
      <c r="E3" s="258" t="s">
        <v>67</v>
      </c>
      <c r="F3" s="258"/>
      <c r="G3" s="258" t="s">
        <v>81</v>
      </c>
      <c r="H3" s="258" t="s">
        <v>69</v>
      </c>
      <c r="I3" s="258"/>
      <c r="J3" s="258"/>
    </row>
    <row r="4" spans="1:11" s="12" customFormat="1" ht="16.5" customHeight="1">
      <c r="A4" s="258"/>
      <c r="B4" s="258"/>
      <c r="C4" s="258"/>
      <c r="D4" s="258" t="s">
        <v>51</v>
      </c>
      <c r="E4" s="258" t="s">
        <v>946</v>
      </c>
      <c r="F4" s="258" t="s">
        <v>947</v>
      </c>
      <c r="G4" s="258"/>
      <c r="H4" s="258" t="s">
        <v>52</v>
      </c>
      <c r="I4" s="258" t="s">
        <v>53</v>
      </c>
      <c r="J4" s="258"/>
    </row>
    <row r="5" spans="1:11" s="12" customFormat="1" ht="28.5" customHeight="1">
      <c r="A5" s="258"/>
      <c r="B5" s="258"/>
      <c r="C5" s="258"/>
      <c r="D5" s="258"/>
      <c r="E5" s="258"/>
      <c r="F5" s="258"/>
      <c r="G5" s="258"/>
      <c r="H5" s="258"/>
      <c r="I5" s="47" t="s">
        <v>56</v>
      </c>
      <c r="J5" s="47" t="s">
        <v>68</v>
      </c>
    </row>
    <row r="6" spans="1:11" ht="15">
      <c r="A6" s="71" t="s">
        <v>126</v>
      </c>
      <c r="B6" s="71" t="s">
        <v>156</v>
      </c>
      <c r="C6" s="7">
        <v>809</v>
      </c>
      <c r="D6" s="7">
        <v>550</v>
      </c>
      <c r="E6" s="73">
        <v>-0.12345679012345556</v>
      </c>
      <c r="F6" s="73">
        <v>10.519125683060111</v>
      </c>
      <c r="G6" s="73">
        <v>55.108991825613074</v>
      </c>
      <c r="H6" s="74">
        <v>62</v>
      </c>
      <c r="I6" s="74">
        <v>63</v>
      </c>
      <c r="J6" s="74">
        <v>16</v>
      </c>
      <c r="K6" s="27"/>
    </row>
    <row r="7" spans="1:11" ht="19.899999999999999" customHeight="1">
      <c r="A7" s="71" t="s">
        <v>127</v>
      </c>
      <c r="B7" s="71" t="s">
        <v>233</v>
      </c>
      <c r="C7" s="7">
        <v>475</v>
      </c>
      <c r="D7" s="7">
        <v>296</v>
      </c>
      <c r="E7" s="73">
        <v>-0.83507306889353572</v>
      </c>
      <c r="F7" s="73">
        <v>9.9537037037036953</v>
      </c>
      <c r="G7" s="73">
        <v>37.638668779714742</v>
      </c>
      <c r="H7" s="74">
        <v>50</v>
      </c>
      <c r="I7" s="74">
        <v>54</v>
      </c>
      <c r="J7" s="74">
        <v>12</v>
      </c>
      <c r="K7" s="27"/>
    </row>
    <row r="8" spans="1:11" ht="15">
      <c r="A8" s="71" t="s">
        <v>128</v>
      </c>
      <c r="B8" s="71" t="s">
        <v>157</v>
      </c>
      <c r="C8" s="7">
        <v>957</v>
      </c>
      <c r="D8" s="7">
        <v>583</v>
      </c>
      <c r="E8" s="73">
        <v>-1.5432098765432016</v>
      </c>
      <c r="F8" s="73">
        <v>17.857142857142861</v>
      </c>
      <c r="G8" s="73">
        <v>41.125913192952304</v>
      </c>
      <c r="H8" s="74">
        <v>80</v>
      </c>
      <c r="I8" s="74">
        <v>95</v>
      </c>
      <c r="J8" s="74">
        <v>39</v>
      </c>
      <c r="K8" s="27"/>
    </row>
    <row r="9" spans="1:11" ht="15">
      <c r="A9" s="71" t="s">
        <v>129</v>
      </c>
      <c r="B9" s="71" t="s">
        <v>158</v>
      </c>
      <c r="C9" s="7">
        <v>1003</v>
      </c>
      <c r="D9" s="7">
        <v>633</v>
      </c>
      <c r="E9" s="73">
        <v>0.60180541624875161</v>
      </c>
      <c r="F9" s="73">
        <v>17.584994138335304</v>
      </c>
      <c r="G9" s="73">
        <v>55.753196220122291</v>
      </c>
      <c r="H9" s="74">
        <v>57</v>
      </c>
      <c r="I9" s="74">
        <v>51</v>
      </c>
      <c r="J9" s="74">
        <v>32</v>
      </c>
      <c r="K9" s="27"/>
    </row>
    <row r="10" spans="1:11" ht="15">
      <c r="A10" s="71" t="s">
        <v>130</v>
      </c>
      <c r="B10" s="71" t="s">
        <v>159</v>
      </c>
      <c r="C10" s="7">
        <v>435</v>
      </c>
      <c r="D10" s="7">
        <v>283</v>
      </c>
      <c r="E10" s="73">
        <v>2.3529411764705799</v>
      </c>
      <c r="F10" s="73">
        <v>26.08695652173914</v>
      </c>
      <c r="G10" s="73">
        <v>45.407098121085596</v>
      </c>
      <c r="H10" s="74">
        <v>30</v>
      </c>
      <c r="I10" s="74">
        <v>20</v>
      </c>
      <c r="J10" s="74">
        <v>16</v>
      </c>
      <c r="K10" s="27"/>
    </row>
    <row r="11" spans="1:11" ht="15">
      <c r="A11" s="71" t="s">
        <v>131</v>
      </c>
      <c r="B11" s="71" t="s">
        <v>160</v>
      </c>
      <c r="C11" s="7">
        <v>597</v>
      </c>
      <c r="D11" s="7">
        <v>406</v>
      </c>
      <c r="E11" s="73">
        <v>4.3706293706293735</v>
      </c>
      <c r="F11" s="73">
        <v>34.157303370786508</v>
      </c>
      <c r="G11" s="73">
        <v>45.92307692307692</v>
      </c>
      <c r="H11" s="74">
        <v>57</v>
      </c>
      <c r="I11" s="74">
        <v>32</v>
      </c>
      <c r="J11" s="74">
        <v>17</v>
      </c>
      <c r="K11" s="27"/>
    </row>
    <row r="12" spans="1:11" ht="15">
      <c r="A12" s="71" t="s">
        <v>132</v>
      </c>
      <c r="B12" s="71" t="s">
        <v>161</v>
      </c>
      <c r="C12" s="7">
        <v>1188</v>
      </c>
      <c r="D12" s="7">
        <v>705</v>
      </c>
      <c r="E12" s="73">
        <v>0.16863406408094761</v>
      </c>
      <c r="F12" s="73">
        <v>28.710725893824474</v>
      </c>
      <c r="G12" s="73">
        <v>46.370023419203747</v>
      </c>
      <c r="H12" s="74">
        <v>80</v>
      </c>
      <c r="I12" s="74">
        <v>78</v>
      </c>
      <c r="J12" s="74">
        <v>33</v>
      </c>
      <c r="K12" s="27"/>
    </row>
    <row r="13" spans="1:11" s="23" customFormat="1" ht="15">
      <c r="A13" s="76" t="s">
        <v>278</v>
      </c>
      <c r="B13" s="75" t="s">
        <v>32</v>
      </c>
      <c r="C13" s="7">
        <v>396</v>
      </c>
      <c r="D13" s="7">
        <v>249</v>
      </c>
      <c r="E13" s="73">
        <v>-2.4630541871921139</v>
      </c>
      <c r="F13" s="73">
        <v>20</v>
      </c>
      <c r="G13" s="73">
        <v>44.695259593679459</v>
      </c>
      <c r="H13" s="74">
        <v>21</v>
      </c>
      <c r="I13" s="74">
        <v>31</v>
      </c>
      <c r="J13" s="74">
        <v>17</v>
      </c>
      <c r="K13" s="28"/>
    </row>
    <row r="14" spans="1:11" s="23" customFormat="1" ht="15">
      <c r="A14" s="76" t="s">
        <v>279</v>
      </c>
      <c r="B14" s="75" t="s">
        <v>35</v>
      </c>
      <c r="C14" s="7">
        <v>792</v>
      </c>
      <c r="D14" s="7">
        <v>456</v>
      </c>
      <c r="E14" s="73">
        <v>1.538461538461533</v>
      </c>
      <c r="F14" s="73">
        <v>33.558178752107949</v>
      </c>
      <c r="G14" s="73">
        <v>47.255369928400953</v>
      </c>
      <c r="H14" s="74">
        <v>59</v>
      </c>
      <c r="I14" s="74">
        <v>47</v>
      </c>
      <c r="J14" s="74">
        <v>16</v>
      </c>
      <c r="K14" s="28"/>
    </row>
    <row r="15" spans="1:11" ht="15">
      <c r="A15" s="71" t="s">
        <v>133</v>
      </c>
      <c r="B15" s="71" t="s">
        <v>162</v>
      </c>
      <c r="C15" s="7">
        <v>306</v>
      </c>
      <c r="D15" s="7">
        <v>179</v>
      </c>
      <c r="E15" s="73">
        <v>-0.97087378640776478</v>
      </c>
      <c r="F15" s="73">
        <v>18.146718146718158</v>
      </c>
      <c r="G15" s="73">
        <v>50.915141430948417</v>
      </c>
      <c r="H15" s="74">
        <v>18</v>
      </c>
      <c r="I15" s="74">
        <v>21</v>
      </c>
      <c r="J15" s="74">
        <v>9</v>
      </c>
      <c r="K15" s="27"/>
    </row>
    <row r="16" spans="1:11" ht="15">
      <c r="A16" s="71" t="s">
        <v>134</v>
      </c>
      <c r="B16" s="71" t="s">
        <v>163</v>
      </c>
      <c r="C16" s="7">
        <v>274</v>
      </c>
      <c r="D16" s="7">
        <v>179</v>
      </c>
      <c r="E16" s="73">
        <v>-19.411764705882348</v>
      </c>
      <c r="F16" s="73">
        <v>-34.761904761904759</v>
      </c>
      <c r="G16" s="73">
        <v>29.94535519125683</v>
      </c>
      <c r="H16" s="74">
        <v>55</v>
      </c>
      <c r="I16" s="74">
        <v>121</v>
      </c>
      <c r="J16" s="74">
        <v>36</v>
      </c>
      <c r="K16" s="27"/>
    </row>
    <row r="17" spans="1:11" ht="15">
      <c r="A17" s="71" t="s">
        <v>3</v>
      </c>
      <c r="B17" s="71" t="s">
        <v>164</v>
      </c>
      <c r="C17" s="7">
        <v>3812</v>
      </c>
      <c r="D17" s="7">
        <v>2361</v>
      </c>
      <c r="E17" s="73">
        <v>-0.65155069064373095</v>
      </c>
      <c r="F17" s="73">
        <v>17.982048901268954</v>
      </c>
      <c r="G17" s="73">
        <v>59.497424691743404</v>
      </c>
      <c r="H17" s="74">
        <v>224</v>
      </c>
      <c r="I17" s="74">
        <v>249</v>
      </c>
      <c r="J17" s="74">
        <v>125</v>
      </c>
      <c r="K17" s="27"/>
    </row>
    <row r="18" spans="1:11" s="23" customFormat="1" ht="15">
      <c r="A18" s="76" t="s">
        <v>4</v>
      </c>
      <c r="B18" s="75" t="s">
        <v>32</v>
      </c>
      <c r="C18" s="7">
        <v>2389</v>
      </c>
      <c r="D18" s="7">
        <v>1543</v>
      </c>
      <c r="E18" s="73">
        <v>-1.5657189946435892</v>
      </c>
      <c r="F18" s="73">
        <v>15.243608297153884</v>
      </c>
      <c r="G18" s="73">
        <v>59.339294585196221</v>
      </c>
      <c r="H18" s="74">
        <v>133</v>
      </c>
      <c r="I18" s="74">
        <v>171</v>
      </c>
      <c r="J18" s="74">
        <v>88</v>
      </c>
      <c r="K18" s="28"/>
    </row>
    <row r="19" spans="1:11" s="23" customFormat="1" ht="15">
      <c r="A19" s="76" t="s">
        <v>5</v>
      </c>
      <c r="B19" s="75" t="s">
        <v>31</v>
      </c>
      <c r="C19" s="7">
        <v>1423</v>
      </c>
      <c r="D19" s="7">
        <v>818</v>
      </c>
      <c r="E19" s="73">
        <v>0.92198581560283799</v>
      </c>
      <c r="F19" s="73">
        <v>22.88428324697756</v>
      </c>
      <c r="G19" s="73">
        <v>59.764804703905924</v>
      </c>
      <c r="H19" s="74">
        <v>91</v>
      </c>
      <c r="I19" s="74">
        <v>78</v>
      </c>
      <c r="J19" s="74">
        <v>37</v>
      </c>
      <c r="K19" s="28"/>
    </row>
    <row r="20" spans="1:11" ht="15">
      <c r="A20" s="71" t="s">
        <v>6</v>
      </c>
      <c r="B20" s="71" t="s">
        <v>165</v>
      </c>
      <c r="C20" s="7">
        <v>438</v>
      </c>
      <c r="D20" s="7">
        <v>301</v>
      </c>
      <c r="E20" s="73">
        <v>3.5460992907801341</v>
      </c>
      <c r="F20" s="73">
        <v>32.326283987915417</v>
      </c>
      <c r="G20" s="73">
        <v>46.153846153846153</v>
      </c>
      <c r="H20" s="74">
        <v>37</v>
      </c>
      <c r="I20" s="74">
        <v>22</v>
      </c>
      <c r="J20" s="74">
        <v>11</v>
      </c>
      <c r="K20" s="27"/>
    </row>
    <row r="21" spans="1:11" ht="15">
      <c r="A21" s="71" t="s">
        <v>7</v>
      </c>
      <c r="B21" s="71" t="s">
        <v>166</v>
      </c>
      <c r="C21" s="7">
        <v>593</v>
      </c>
      <c r="D21" s="7">
        <v>370</v>
      </c>
      <c r="E21" s="73">
        <v>-1.1666666666666714</v>
      </c>
      <c r="F21" s="73">
        <v>16.274509803921575</v>
      </c>
      <c r="G21" s="73">
        <v>50.988822012037836</v>
      </c>
      <c r="H21" s="74">
        <v>43</v>
      </c>
      <c r="I21" s="74">
        <v>50</v>
      </c>
      <c r="J21" s="74">
        <v>19</v>
      </c>
      <c r="K21" s="27"/>
    </row>
    <row r="22" spans="1:11" ht="15">
      <c r="A22" s="71" t="s">
        <v>8</v>
      </c>
      <c r="B22" s="71" t="s">
        <v>167</v>
      </c>
      <c r="C22" s="7">
        <v>714</v>
      </c>
      <c r="D22" s="7">
        <v>496</v>
      </c>
      <c r="E22" s="73">
        <v>-1.7881705639614864</v>
      </c>
      <c r="F22" s="73">
        <v>-9.8484848484848442</v>
      </c>
      <c r="G22" s="73">
        <v>44.962216624685134</v>
      </c>
      <c r="H22" s="74">
        <v>52</v>
      </c>
      <c r="I22" s="74">
        <v>65</v>
      </c>
      <c r="J22" s="74">
        <v>33</v>
      </c>
      <c r="K22" s="27"/>
    </row>
    <row r="23" spans="1:11" s="23" customFormat="1" ht="15">
      <c r="A23" s="76" t="s">
        <v>9</v>
      </c>
      <c r="B23" s="75" t="s">
        <v>32</v>
      </c>
      <c r="C23" s="7">
        <v>268</v>
      </c>
      <c r="D23" s="7">
        <v>193</v>
      </c>
      <c r="E23" s="73">
        <v>-2.1897810218978009</v>
      </c>
      <c r="F23" s="73">
        <v>-9.1525423728813564</v>
      </c>
      <c r="G23" s="73">
        <v>43.017656500802573</v>
      </c>
      <c r="H23" s="74">
        <v>21</v>
      </c>
      <c r="I23" s="74">
        <v>27</v>
      </c>
      <c r="J23" s="74">
        <v>16</v>
      </c>
      <c r="K23" s="28"/>
    </row>
    <row r="24" spans="1:11" s="23" customFormat="1" ht="15">
      <c r="A24" s="76" t="s">
        <v>10</v>
      </c>
      <c r="B24" s="75" t="s">
        <v>33</v>
      </c>
      <c r="C24" s="7">
        <v>446</v>
      </c>
      <c r="D24" s="7">
        <v>303</v>
      </c>
      <c r="E24" s="73">
        <v>-1.5452538631346613</v>
      </c>
      <c r="F24" s="73">
        <v>-10.261569416499</v>
      </c>
      <c r="G24" s="73">
        <v>46.217616580310882</v>
      </c>
      <c r="H24" s="74">
        <v>31</v>
      </c>
      <c r="I24" s="74">
        <v>38</v>
      </c>
      <c r="J24" s="74">
        <v>17</v>
      </c>
      <c r="K24" s="28"/>
    </row>
    <row r="25" spans="1:11" ht="15">
      <c r="A25" s="71" t="s">
        <v>11</v>
      </c>
      <c r="B25" s="71" t="s">
        <v>168</v>
      </c>
      <c r="C25" s="7">
        <v>340</v>
      </c>
      <c r="D25" s="7">
        <v>253</v>
      </c>
      <c r="E25" s="73">
        <v>3.0303030303030312</v>
      </c>
      <c r="F25" s="73">
        <v>47.826086956521721</v>
      </c>
      <c r="G25" s="73">
        <v>44.973544973544968</v>
      </c>
      <c r="H25" s="74">
        <v>28</v>
      </c>
      <c r="I25" s="74">
        <v>18</v>
      </c>
      <c r="J25" s="74">
        <v>8</v>
      </c>
      <c r="K25" s="27"/>
    </row>
    <row r="26" spans="1:11" ht="15">
      <c r="A26" s="71" t="s">
        <v>12</v>
      </c>
      <c r="B26" s="71" t="s">
        <v>169</v>
      </c>
      <c r="C26" s="7">
        <v>345</v>
      </c>
      <c r="D26" s="7">
        <v>203</v>
      </c>
      <c r="E26" s="73">
        <v>2.0710059171597663</v>
      </c>
      <c r="F26" s="73">
        <v>29.699248120300751</v>
      </c>
      <c r="G26" s="73">
        <v>40.069686411149824</v>
      </c>
      <c r="H26" s="74">
        <v>41</v>
      </c>
      <c r="I26" s="74">
        <v>34</v>
      </c>
      <c r="J26" s="74">
        <v>26</v>
      </c>
      <c r="K26" s="27"/>
    </row>
    <row r="27" spans="1:11" ht="15">
      <c r="A27" s="71" t="s">
        <v>13</v>
      </c>
      <c r="B27" s="71" t="s">
        <v>170</v>
      </c>
      <c r="C27" s="7">
        <v>311</v>
      </c>
      <c r="D27" s="7">
        <v>193</v>
      </c>
      <c r="E27" s="73">
        <v>-1.8927444794952635</v>
      </c>
      <c r="F27" s="73">
        <v>28.512396694214885</v>
      </c>
      <c r="G27" s="73">
        <v>34.632516703786195</v>
      </c>
      <c r="H27" s="74">
        <v>31</v>
      </c>
      <c r="I27" s="74">
        <v>37</v>
      </c>
      <c r="J27" s="74">
        <v>11</v>
      </c>
      <c r="K27" s="27"/>
    </row>
    <row r="28" spans="1:11" ht="15">
      <c r="A28" s="71" t="s">
        <v>14</v>
      </c>
      <c r="B28" s="71" t="s">
        <v>171</v>
      </c>
      <c r="C28" s="7">
        <v>780</v>
      </c>
      <c r="D28" s="7">
        <v>473</v>
      </c>
      <c r="E28" s="73">
        <v>-3.9408866995073879</v>
      </c>
      <c r="F28" s="73">
        <v>12.391930835734868</v>
      </c>
      <c r="G28" s="73">
        <v>36.827195467422094</v>
      </c>
      <c r="H28" s="74">
        <v>62</v>
      </c>
      <c r="I28" s="74">
        <v>94</v>
      </c>
      <c r="J28" s="74">
        <v>27</v>
      </c>
      <c r="K28" s="27"/>
    </row>
    <row r="29" spans="1:11" ht="15">
      <c r="A29" s="71" t="s">
        <v>15</v>
      </c>
      <c r="B29" s="71" t="s">
        <v>172</v>
      </c>
      <c r="C29" s="7">
        <v>343</v>
      </c>
      <c r="D29" s="7">
        <v>251</v>
      </c>
      <c r="E29" s="73">
        <v>-7.5471698113207566</v>
      </c>
      <c r="F29" s="73">
        <v>-30.284552845528452</v>
      </c>
      <c r="G29" s="73">
        <v>44.895287958115183</v>
      </c>
      <c r="H29" s="74">
        <v>27</v>
      </c>
      <c r="I29" s="74">
        <v>55</v>
      </c>
      <c r="J29" s="74">
        <v>20</v>
      </c>
      <c r="K29" s="27"/>
    </row>
    <row r="30" spans="1:11" ht="15">
      <c r="A30" s="71" t="s">
        <v>16</v>
      </c>
      <c r="B30" s="71" t="s">
        <v>173</v>
      </c>
      <c r="C30" s="7">
        <v>1209</v>
      </c>
      <c r="D30" s="7">
        <v>761</v>
      </c>
      <c r="E30" s="73">
        <v>-1.9464720194647214</v>
      </c>
      <c r="F30" s="73">
        <v>30.42071197411002</v>
      </c>
      <c r="G30" s="73">
        <v>42.34676007005254</v>
      </c>
      <c r="H30" s="74">
        <v>103</v>
      </c>
      <c r="I30" s="74">
        <v>127</v>
      </c>
      <c r="J30" s="74">
        <v>52</v>
      </c>
      <c r="K30" s="27"/>
    </row>
    <row r="31" spans="1:11" ht="15">
      <c r="A31" s="71" t="s">
        <v>17</v>
      </c>
      <c r="B31" s="71" t="s">
        <v>174</v>
      </c>
      <c r="C31" s="7">
        <v>546</v>
      </c>
      <c r="D31" s="7">
        <v>384</v>
      </c>
      <c r="E31" s="73">
        <v>-8.3892617449664471</v>
      </c>
      <c r="F31" s="73">
        <v>24.657534246575352</v>
      </c>
      <c r="G31" s="73">
        <v>50.369003690036898</v>
      </c>
      <c r="H31" s="74">
        <v>55</v>
      </c>
      <c r="I31" s="74">
        <v>105</v>
      </c>
      <c r="J31" s="74">
        <v>20</v>
      </c>
      <c r="K31" s="27"/>
    </row>
    <row r="32" spans="1:11" ht="15">
      <c r="A32" s="71" t="s">
        <v>18</v>
      </c>
      <c r="B32" s="71" t="s">
        <v>175</v>
      </c>
      <c r="C32" s="7">
        <v>4754</v>
      </c>
      <c r="D32" s="7">
        <v>2644</v>
      </c>
      <c r="E32" s="73">
        <v>4.0035003281557806</v>
      </c>
      <c r="F32" s="73">
        <v>92.86004056795133</v>
      </c>
      <c r="G32" s="73">
        <v>41.313982793082474</v>
      </c>
      <c r="H32" s="74">
        <v>501</v>
      </c>
      <c r="I32" s="74">
        <v>318</v>
      </c>
      <c r="J32" s="74">
        <v>173</v>
      </c>
      <c r="K32" s="27"/>
    </row>
    <row r="33" spans="1:11" s="23" customFormat="1" ht="15">
      <c r="A33" s="76" t="s">
        <v>19</v>
      </c>
      <c r="B33" s="75" t="s">
        <v>32</v>
      </c>
      <c r="C33" s="7">
        <v>1659</v>
      </c>
      <c r="D33" s="7">
        <v>982</v>
      </c>
      <c r="E33" s="73">
        <v>4.2085427135678373</v>
      </c>
      <c r="F33" s="73">
        <v>87.246049661399553</v>
      </c>
      <c r="G33" s="73">
        <v>39.201323251417769</v>
      </c>
      <c r="H33" s="74">
        <v>189</v>
      </c>
      <c r="I33" s="74">
        <v>122</v>
      </c>
      <c r="J33" s="74">
        <v>81</v>
      </c>
      <c r="K33" s="28"/>
    </row>
    <row r="34" spans="1:11" s="23" customFormat="1" ht="15">
      <c r="A34" s="76" t="s">
        <v>20</v>
      </c>
      <c r="B34" s="75" t="s">
        <v>34</v>
      </c>
      <c r="C34" s="7">
        <v>3095</v>
      </c>
      <c r="D34" s="7">
        <v>1662</v>
      </c>
      <c r="E34" s="73">
        <v>3.8939241356159755</v>
      </c>
      <c r="F34" s="73">
        <v>96.010132995566835</v>
      </c>
      <c r="G34" s="73">
        <v>42.542955326460479</v>
      </c>
      <c r="H34" s="74">
        <v>312</v>
      </c>
      <c r="I34" s="74">
        <v>196</v>
      </c>
      <c r="J34" s="74">
        <v>92</v>
      </c>
      <c r="K34" s="28"/>
    </row>
    <row r="35" spans="1:11" ht="15">
      <c r="A35" s="71" t="s">
        <v>21</v>
      </c>
      <c r="B35" s="71" t="s">
        <v>176</v>
      </c>
      <c r="C35" s="7">
        <v>395</v>
      </c>
      <c r="D35" s="7">
        <v>269</v>
      </c>
      <c r="E35" s="73">
        <v>-7.9254079254079244</v>
      </c>
      <c r="F35" s="73">
        <v>-5.5023923444976077</v>
      </c>
      <c r="G35" s="73">
        <v>44.784580498866212</v>
      </c>
      <c r="H35" s="74">
        <v>39</v>
      </c>
      <c r="I35" s="74">
        <v>73</v>
      </c>
      <c r="J35" s="74">
        <v>16</v>
      </c>
      <c r="K35" s="27"/>
    </row>
    <row r="36" spans="1:11" ht="15">
      <c r="A36" s="71" t="s">
        <v>22</v>
      </c>
      <c r="B36" s="71" t="s">
        <v>177</v>
      </c>
      <c r="C36" s="7">
        <v>890</v>
      </c>
      <c r="D36" s="7">
        <v>596</v>
      </c>
      <c r="E36" s="73">
        <v>0.9070294784580426</v>
      </c>
      <c r="F36" s="73">
        <v>9.8765432098765444</v>
      </c>
      <c r="G36" s="73">
        <v>55.040197897340761</v>
      </c>
      <c r="H36" s="74">
        <v>69</v>
      </c>
      <c r="I36" s="74">
        <v>61</v>
      </c>
      <c r="J36" s="74">
        <v>33</v>
      </c>
      <c r="K36" s="27"/>
    </row>
    <row r="37" spans="1:11" ht="15">
      <c r="A37" s="71" t="s">
        <v>23</v>
      </c>
      <c r="B37" s="71" t="s">
        <v>178</v>
      </c>
      <c r="C37" s="7">
        <v>578</v>
      </c>
      <c r="D37" s="7">
        <v>390</v>
      </c>
      <c r="E37" s="73">
        <v>3.7701974865349968</v>
      </c>
      <c r="F37" s="73">
        <v>31.363636363636374</v>
      </c>
      <c r="G37" s="73">
        <v>40.934844192634564</v>
      </c>
      <c r="H37" s="74">
        <v>59</v>
      </c>
      <c r="I37" s="74">
        <v>38</v>
      </c>
      <c r="J37" s="74">
        <v>17</v>
      </c>
      <c r="K37" s="27"/>
    </row>
    <row r="38" spans="1:11" ht="15">
      <c r="A38" s="71" t="s">
        <v>24</v>
      </c>
      <c r="B38" s="71" t="s">
        <v>179</v>
      </c>
      <c r="C38" s="7">
        <v>766</v>
      </c>
      <c r="D38" s="7">
        <v>538</v>
      </c>
      <c r="E38" s="73">
        <v>-4.8447204968944106</v>
      </c>
      <c r="F38" s="73">
        <v>0.78947368421052033</v>
      </c>
      <c r="G38" s="73">
        <v>49.869791666666671</v>
      </c>
      <c r="H38" s="74">
        <v>43</v>
      </c>
      <c r="I38" s="74">
        <v>82</v>
      </c>
      <c r="J38" s="74">
        <v>26</v>
      </c>
      <c r="K38" s="27"/>
    </row>
    <row r="39" spans="1:11" ht="15">
      <c r="A39" s="71" t="s">
        <v>25</v>
      </c>
      <c r="B39" s="71" t="s">
        <v>180</v>
      </c>
      <c r="C39" s="7">
        <v>208</v>
      </c>
      <c r="D39" s="7">
        <v>138</v>
      </c>
      <c r="E39" s="73">
        <v>-1.8867924528301927</v>
      </c>
      <c r="F39" s="73">
        <v>46.478873239436638</v>
      </c>
      <c r="G39" s="73">
        <v>32.963549920760698</v>
      </c>
      <c r="H39" s="74">
        <v>25</v>
      </c>
      <c r="I39" s="74">
        <v>29</v>
      </c>
      <c r="J39" s="74">
        <v>11</v>
      </c>
      <c r="K39" s="27"/>
    </row>
    <row r="40" spans="1:11" ht="15">
      <c r="A40" s="71" t="s">
        <v>26</v>
      </c>
      <c r="B40" s="71" t="s">
        <v>181</v>
      </c>
      <c r="C40" s="7">
        <v>551</v>
      </c>
      <c r="D40" s="7">
        <v>390</v>
      </c>
      <c r="E40" s="73">
        <v>-6.9256756756756772</v>
      </c>
      <c r="F40" s="73">
        <v>-2.1314387211367745</v>
      </c>
      <c r="G40" s="73">
        <v>40.784603997039234</v>
      </c>
      <c r="H40" s="74">
        <v>56</v>
      </c>
      <c r="I40" s="74">
        <v>97</v>
      </c>
      <c r="J40" s="74">
        <v>21</v>
      </c>
      <c r="K40" s="27"/>
    </row>
    <row r="41" spans="1:11" ht="15">
      <c r="A41" s="71" t="s">
        <v>27</v>
      </c>
      <c r="B41" s="71" t="s">
        <v>182</v>
      </c>
      <c r="C41" s="7">
        <v>551</v>
      </c>
      <c r="D41" s="7">
        <v>396</v>
      </c>
      <c r="E41" s="73">
        <v>-3.3333333333333286</v>
      </c>
      <c r="F41" s="73">
        <v>6.1657032755298502</v>
      </c>
      <c r="G41" s="73">
        <v>42.912772585669785</v>
      </c>
      <c r="H41" s="74">
        <v>47</v>
      </c>
      <c r="I41" s="74">
        <v>66</v>
      </c>
      <c r="J41" s="74">
        <v>23</v>
      </c>
      <c r="K41" s="27"/>
    </row>
    <row r="42" spans="1:11" ht="15">
      <c r="A42" s="71" t="s">
        <v>28</v>
      </c>
      <c r="B42" s="71" t="s">
        <v>183</v>
      </c>
      <c r="C42" s="7">
        <v>275</v>
      </c>
      <c r="D42" s="7">
        <v>170</v>
      </c>
      <c r="E42" s="73">
        <v>3.7735849056603712</v>
      </c>
      <c r="F42" s="73">
        <v>58.959537572254334</v>
      </c>
      <c r="G42" s="73">
        <v>42.63565891472868</v>
      </c>
      <c r="H42" s="74">
        <v>21</v>
      </c>
      <c r="I42" s="74">
        <v>11</v>
      </c>
      <c r="J42" s="74">
        <v>9</v>
      </c>
      <c r="K42" s="27"/>
    </row>
    <row r="43" spans="1:11" ht="15">
      <c r="A43" s="71" t="s">
        <v>29</v>
      </c>
      <c r="B43" s="71" t="s">
        <v>184</v>
      </c>
      <c r="C43" s="7">
        <v>712</v>
      </c>
      <c r="D43" s="7">
        <v>465</v>
      </c>
      <c r="E43" s="73">
        <v>-0.8356545961002837</v>
      </c>
      <c r="F43" s="73">
        <v>43.548387096774206</v>
      </c>
      <c r="G43" s="73">
        <v>45.641025641025642</v>
      </c>
      <c r="H43" s="74">
        <v>57</v>
      </c>
      <c r="I43" s="74">
        <v>63</v>
      </c>
      <c r="J43" s="74">
        <v>28</v>
      </c>
      <c r="K43" s="27"/>
    </row>
    <row r="44" spans="1:11" ht="15">
      <c r="A44" s="71" t="s">
        <v>30</v>
      </c>
      <c r="B44" s="71" t="s">
        <v>185</v>
      </c>
      <c r="C44" s="7">
        <v>742</v>
      </c>
      <c r="D44" s="7">
        <v>515</v>
      </c>
      <c r="E44" s="73">
        <v>1.3661202185792263</v>
      </c>
      <c r="F44" s="73">
        <v>-11.455847255369932</v>
      </c>
      <c r="G44" s="73">
        <v>46.784363177805801</v>
      </c>
      <c r="H44" s="74">
        <v>84</v>
      </c>
      <c r="I44" s="74">
        <v>74</v>
      </c>
      <c r="J44" s="74">
        <v>26</v>
      </c>
      <c r="K44" s="27"/>
    </row>
    <row r="45" spans="1:11" s="23" customFormat="1" ht="13.5" customHeight="1">
      <c r="A45" s="261" t="s">
        <v>86</v>
      </c>
      <c r="B45" s="262"/>
      <c r="C45" s="132">
        <v>25897</v>
      </c>
      <c r="D45" s="132">
        <v>16371</v>
      </c>
      <c r="E45" s="99">
        <v>-0.42296304841003973</v>
      </c>
      <c r="F45" s="99">
        <v>23.330793408896085</v>
      </c>
      <c r="G45" s="99">
        <v>45.717261589520888</v>
      </c>
      <c r="H45" s="100">
        <v>2193</v>
      </c>
      <c r="I45" s="100">
        <v>2303</v>
      </c>
      <c r="J45" s="100">
        <v>945</v>
      </c>
      <c r="K45" s="28"/>
    </row>
    <row r="46" spans="1:11" ht="15">
      <c r="A46" s="268" t="s">
        <v>769</v>
      </c>
      <c r="B46" s="268"/>
      <c r="C46" s="7">
        <v>4353</v>
      </c>
      <c r="D46" s="7">
        <v>2768</v>
      </c>
      <c r="E46" s="73">
        <v>-2.0917678812415659</v>
      </c>
      <c r="F46" s="73">
        <v>15.74049454932198</v>
      </c>
      <c r="G46" s="73">
        <v>45.381567973311093</v>
      </c>
      <c r="H46" s="74">
        <v>342</v>
      </c>
      <c r="I46" s="74">
        <v>435</v>
      </c>
      <c r="J46" s="74">
        <v>145</v>
      </c>
      <c r="K46" s="27"/>
    </row>
    <row r="47" spans="1:11" ht="15">
      <c r="A47" s="268" t="s">
        <v>770</v>
      </c>
      <c r="B47" s="268"/>
      <c r="C47" s="7">
        <v>5527</v>
      </c>
      <c r="D47" s="7">
        <v>3526</v>
      </c>
      <c r="E47" s="73">
        <v>-2.1943018934701826</v>
      </c>
      <c r="F47" s="73">
        <v>10.011942675159233</v>
      </c>
      <c r="G47" s="73">
        <v>53.712342079689023</v>
      </c>
      <c r="H47" s="74">
        <v>404</v>
      </c>
      <c r="I47" s="74">
        <v>528</v>
      </c>
      <c r="J47" s="74">
        <v>215</v>
      </c>
      <c r="K47" s="27"/>
    </row>
    <row r="48" spans="1:11" ht="15">
      <c r="A48" s="268" t="s">
        <v>771</v>
      </c>
      <c r="B48" s="268"/>
      <c r="C48" s="7">
        <v>2825</v>
      </c>
      <c r="D48" s="7">
        <v>1869</v>
      </c>
      <c r="E48" s="73">
        <v>-0.56318197817670068</v>
      </c>
      <c r="F48" s="73">
        <v>10.050642773665757</v>
      </c>
      <c r="G48" s="73">
        <v>48.183523793279889</v>
      </c>
      <c r="H48" s="74">
        <v>206</v>
      </c>
      <c r="I48" s="74">
        <v>222</v>
      </c>
      <c r="J48" s="74">
        <v>101</v>
      </c>
      <c r="K48" s="27"/>
    </row>
    <row r="49" spans="1:11" ht="15">
      <c r="A49" s="268" t="s">
        <v>772</v>
      </c>
      <c r="B49" s="268"/>
      <c r="C49" s="7">
        <v>3786</v>
      </c>
      <c r="D49" s="7">
        <v>2518</v>
      </c>
      <c r="E49" s="73">
        <v>-0.99372384937238678</v>
      </c>
      <c r="F49" s="73">
        <v>9.802784222737813</v>
      </c>
      <c r="G49" s="73">
        <v>44.778237729154348</v>
      </c>
      <c r="H49" s="74">
        <v>346</v>
      </c>
      <c r="I49" s="74">
        <v>384</v>
      </c>
      <c r="J49" s="74">
        <v>129</v>
      </c>
      <c r="K49" s="27"/>
    </row>
    <row r="50" spans="1:11" ht="15">
      <c r="A50" s="268" t="s">
        <v>773</v>
      </c>
      <c r="B50" s="268"/>
      <c r="C50" s="7">
        <v>9406</v>
      </c>
      <c r="D50" s="7">
        <v>5690</v>
      </c>
      <c r="E50" s="73">
        <v>1.7414818820984408</v>
      </c>
      <c r="F50" s="73">
        <v>51.758631816715081</v>
      </c>
      <c r="G50" s="73">
        <v>41.905016484006055</v>
      </c>
      <c r="H50" s="74">
        <v>895</v>
      </c>
      <c r="I50" s="74">
        <v>734</v>
      </c>
      <c r="J50" s="74">
        <v>355</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xr:uid="{00000000-0004-0000-1600-000000000000}"/>
  </hyperlinks>
  <pageMargins left="0.75" right="0.75" top="1" bottom="1" header="0.5" footer="0.5"/>
  <pageSetup paperSize="9" scale="64" orientation="portrait" horizontalDpi="300" verticalDpi="300" r:id="rId1"/>
  <headerFooter alignWithMargins="0"/>
  <colBreaks count="1" manualBreakCount="1">
    <brk id="1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40" t="s">
        <v>961</v>
      </c>
      <c r="B1" s="240"/>
      <c r="C1" s="240"/>
      <c r="D1" s="240"/>
      <c r="E1" s="240"/>
      <c r="F1" s="240"/>
      <c r="G1" s="240"/>
      <c r="H1" s="240"/>
      <c r="I1" s="240"/>
      <c r="J1" s="240"/>
      <c r="K1" s="240"/>
      <c r="L1" s="240"/>
      <c r="M1" s="240"/>
      <c r="N1" s="240"/>
      <c r="O1" s="240"/>
      <c r="P1" s="240"/>
      <c r="Q1" s="240"/>
      <c r="R1" s="240"/>
      <c r="S1" s="128" t="s">
        <v>754</v>
      </c>
    </row>
    <row r="2" spans="1:19">
      <c r="A2" s="269" t="s">
        <v>820</v>
      </c>
      <c r="B2" s="269"/>
      <c r="C2" s="269"/>
      <c r="D2" s="269"/>
      <c r="E2" s="269"/>
      <c r="F2" s="269"/>
      <c r="G2" s="269"/>
      <c r="H2" s="269"/>
      <c r="I2" s="269"/>
      <c r="J2" s="269"/>
      <c r="K2" s="269"/>
      <c r="L2" s="269"/>
      <c r="M2" s="269"/>
      <c r="N2" s="269"/>
      <c r="O2" s="269"/>
      <c r="P2" s="269"/>
      <c r="Q2" s="269"/>
      <c r="R2" s="269"/>
    </row>
    <row r="3" spans="1:19" ht="13.5" customHeight="1">
      <c r="A3" s="258" t="s">
        <v>87</v>
      </c>
      <c r="B3" s="258" t="s">
        <v>2</v>
      </c>
      <c r="C3" s="264" t="s">
        <v>962</v>
      </c>
      <c r="D3" s="264" t="s">
        <v>49</v>
      </c>
      <c r="E3" s="264"/>
      <c r="F3" s="264"/>
      <c r="G3" s="264"/>
      <c r="H3" s="264"/>
      <c r="I3" s="264"/>
      <c r="J3" s="264"/>
      <c r="K3" s="264"/>
      <c r="L3" s="264"/>
      <c r="M3" s="264"/>
      <c r="N3" s="264"/>
      <c r="O3" s="264"/>
      <c r="P3" s="264"/>
      <c r="Q3" s="264"/>
      <c r="R3" s="264"/>
    </row>
    <row r="4" spans="1:19" ht="13.5" customHeight="1">
      <c r="A4" s="258"/>
      <c r="B4" s="258"/>
      <c r="C4" s="264"/>
      <c r="D4" s="263" t="s">
        <v>57</v>
      </c>
      <c r="E4" s="265" t="s">
        <v>58</v>
      </c>
      <c r="F4" s="263" t="s">
        <v>71</v>
      </c>
      <c r="G4" s="263" t="s">
        <v>72</v>
      </c>
      <c r="H4" s="263" t="s">
        <v>66</v>
      </c>
      <c r="I4" s="263" t="s">
        <v>135</v>
      </c>
      <c r="J4" s="263" t="s">
        <v>188</v>
      </c>
      <c r="K4" s="263" t="s">
        <v>189</v>
      </c>
      <c r="L4" s="265" t="s">
        <v>190</v>
      </c>
      <c r="M4" s="263" t="s">
        <v>191</v>
      </c>
      <c r="N4" s="265" t="s">
        <v>192</v>
      </c>
      <c r="O4" s="263" t="s">
        <v>193</v>
      </c>
      <c r="P4" s="263" t="s">
        <v>194</v>
      </c>
      <c r="Q4" s="263" t="s">
        <v>195</v>
      </c>
      <c r="R4" s="263" t="s">
        <v>59</v>
      </c>
    </row>
    <row r="5" spans="1:19" ht="70.5" customHeight="1">
      <c r="A5" s="258"/>
      <c r="B5" s="258"/>
      <c r="C5" s="264"/>
      <c r="D5" s="263"/>
      <c r="E5" s="265"/>
      <c r="F5" s="263"/>
      <c r="G5" s="263"/>
      <c r="H5" s="263"/>
      <c r="I5" s="263"/>
      <c r="J5" s="263"/>
      <c r="K5" s="263"/>
      <c r="L5" s="265"/>
      <c r="M5" s="263"/>
      <c r="N5" s="265"/>
      <c r="O5" s="263"/>
      <c r="P5" s="263"/>
      <c r="Q5" s="263"/>
      <c r="R5" s="263"/>
    </row>
    <row r="6" spans="1:19" ht="15">
      <c r="A6" s="71" t="s">
        <v>126</v>
      </c>
      <c r="B6" s="71" t="s">
        <v>156</v>
      </c>
      <c r="C6" s="78">
        <v>15</v>
      </c>
      <c r="D6" s="72">
        <v>0</v>
      </c>
      <c r="E6" s="72">
        <v>0</v>
      </c>
      <c r="F6" s="72">
        <v>8</v>
      </c>
      <c r="G6" s="72">
        <v>6</v>
      </c>
      <c r="H6" s="72">
        <v>0</v>
      </c>
      <c r="I6" s="72">
        <v>0</v>
      </c>
      <c r="J6" s="72">
        <v>0</v>
      </c>
      <c r="K6" s="72">
        <v>0</v>
      </c>
      <c r="L6" s="72">
        <v>0</v>
      </c>
      <c r="M6" s="72">
        <v>0</v>
      </c>
      <c r="N6" s="72">
        <v>0</v>
      </c>
      <c r="O6" s="72">
        <v>0</v>
      </c>
      <c r="P6" s="72">
        <v>1</v>
      </c>
      <c r="Q6" s="72">
        <v>0</v>
      </c>
      <c r="R6" s="72">
        <v>0</v>
      </c>
    </row>
    <row r="7" spans="1:19" ht="15">
      <c r="A7" s="71" t="s">
        <v>127</v>
      </c>
      <c r="B7" s="71" t="s">
        <v>233</v>
      </c>
      <c r="C7" s="78">
        <v>5</v>
      </c>
      <c r="D7" s="72">
        <v>1</v>
      </c>
      <c r="E7" s="72">
        <v>0</v>
      </c>
      <c r="F7" s="72">
        <v>1</v>
      </c>
      <c r="G7" s="72">
        <v>1</v>
      </c>
      <c r="H7" s="72">
        <v>1</v>
      </c>
      <c r="I7" s="72">
        <v>0</v>
      </c>
      <c r="J7" s="72">
        <v>0</v>
      </c>
      <c r="K7" s="72">
        <v>0</v>
      </c>
      <c r="L7" s="72">
        <v>0</v>
      </c>
      <c r="M7" s="72">
        <v>0</v>
      </c>
      <c r="N7" s="72">
        <v>0</v>
      </c>
      <c r="O7" s="72">
        <v>0</v>
      </c>
      <c r="P7" s="72">
        <v>0</v>
      </c>
      <c r="Q7" s="72">
        <v>0</v>
      </c>
      <c r="R7" s="72">
        <v>1</v>
      </c>
    </row>
    <row r="8" spans="1:19" ht="15">
      <c r="A8" s="71" t="s">
        <v>128</v>
      </c>
      <c r="B8" s="71" t="s">
        <v>157</v>
      </c>
      <c r="C8" s="78">
        <v>9</v>
      </c>
      <c r="D8" s="72">
        <v>0</v>
      </c>
      <c r="E8" s="72">
        <v>1</v>
      </c>
      <c r="F8" s="72">
        <v>0</v>
      </c>
      <c r="G8" s="72">
        <v>7</v>
      </c>
      <c r="H8" s="72">
        <v>0</v>
      </c>
      <c r="I8" s="72">
        <v>0</v>
      </c>
      <c r="J8" s="72">
        <v>0</v>
      </c>
      <c r="K8" s="72">
        <v>0</v>
      </c>
      <c r="L8" s="72">
        <v>0</v>
      </c>
      <c r="M8" s="72">
        <v>0</v>
      </c>
      <c r="N8" s="72">
        <v>0</v>
      </c>
      <c r="O8" s="72">
        <v>0</v>
      </c>
      <c r="P8" s="72">
        <v>1</v>
      </c>
      <c r="Q8" s="72">
        <v>0</v>
      </c>
      <c r="R8" s="72">
        <v>0</v>
      </c>
    </row>
    <row r="9" spans="1:19" ht="15">
      <c r="A9" s="71" t="s">
        <v>129</v>
      </c>
      <c r="B9" s="71" t="s">
        <v>158</v>
      </c>
      <c r="C9" s="78">
        <v>7</v>
      </c>
      <c r="D9" s="72">
        <v>0</v>
      </c>
      <c r="E9" s="72">
        <v>0</v>
      </c>
      <c r="F9" s="72">
        <v>0</v>
      </c>
      <c r="G9" s="72">
        <v>3</v>
      </c>
      <c r="H9" s="72">
        <v>0</v>
      </c>
      <c r="I9" s="72">
        <v>0</v>
      </c>
      <c r="J9" s="72">
        <v>0</v>
      </c>
      <c r="K9" s="72">
        <v>0</v>
      </c>
      <c r="L9" s="72">
        <v>0</v>
      </c>
      <c r="M9" s="72">
        <v>0</v>
      </c>
      <c r="N9" s="72">
        <v>0</v>
      </c>
      <c r="O9" s="72">
        <v>0</v>
      </c>
      <c r="P9" s="72">
        <v>3</v>
      </c>
      <c r="Q9" s="72">
        <v>1</v>
      </c>
      <c r="R9" s="72">
        <v>0</v>
      </c>
    </row>
    <row r="10" spans="1:19" ht="15">
      <c r="A10" s="71" t="s">
        <v>130</v>
      </c>
      <c r="B10" s="71" t="s">
        <v>159</v>
      </c>
      <c r="C10" s="78">
        <v>2</v>
      </c>
      <c r="D10" s="72">
        <v>0</v>
      </c>
      <c r="E10" s="72">
        <v>0</v>
      </c>
      <c r="F10" s="72">
        <v>0</v>
      </c>
      <c r="G10" s="72">
        <v>1</v>
      </c>
      <c r="H10" s="72">
        <v>0</v>
      </c>
      <c r="I10" s="72">
        <v>0</v>
      </c>
      <c r="J10" s="72">
        <v>0</v>
      </c>
      <c r="K10" s="72">
        <v>0</v>
      </c>
      <c r="L10" s="72">
        <v>0</v>
      </c>
      <c r="M10" s="72">
        <v>0</v>
      </c>
      <c r="N10" s="72">
        <v>0</v>
      </c>
      <c r="O10" s="72">
        <v>0</v>
      </c>
      <c r="P10" s="72">
        <v>0</v>
      </c>
      <c r="Q10" s="72">
        <v>0</v>
      </c>
      <c r="R10" s="72">
        <v>1</v>
      </c>
    </row>
    <row r="11" spans="1:19" ht="15">
      <c r="A11" s="71" t="s">
        <v>131</v>
      </c>
      <c r="B11" s="71" t="s">
        <v>160</v>
      </c>
      <c r="C11" s="78">
        <v>5</v>
      </c>
      <c r="D11" s="72">
        <v>0</v>
      </c>
      <c r="E11" s="72">
        <v>0</v>
      </c>
      <c r="F11" s="72">
        <v>1</v>
      </c>
      <c r="G11" s="72">
        <v>3</v>
      </c>
      <c r="H11" s="72">
        <v>0</v>
      </c>
      <c r="I11" s="72">
        <v>0</v>
      </c>
      <c r="J11" s="72">
        <v>0</v>
      </c>
      <c r="K11" s="72">
        <v>0</v>
      </c>
      <c r="L11" s="72">
        <v>0</v>
      </c>
      <c r="M11" s="72">
        <v>0</v>
      </c>
      <c r="N11" s="72">
        <v>0</v>
      </c>
      <c r="O11" s="72">
        <v>0</v>
      </c>
      <c r="P11" s="72">
        <v>0</v>
      </c>
      <c r="Q11" s="72">
        <v>0</v>
      </c>
      <c r="R11" s="72">
        <v>1</v>
      </c>
    </row>
    <row r="12" spans="1:19" ht="15">
      <c r="A12" s="71" t="s">
        <v>132</v>
      </c>
      <c r="B12" s="71" t="s">
        <v>161</v>
      </c>
      <c r="C12" s="78">
        <v>12</v>
      </c>
      <c r="D12" s="72">
        <v>1</v>
      </c>
      <c r="E12" s="72">
        <v>0</v>
      </c>
      <c r="F12" s="72">
        <v>7</v>
      </c>
      <c r="G12" s="72">
        <v>0</v>
      </c>
      <c r="H12" s="72">
        <v>0</v>
      </c>
      <c r="I12" s="72">
        <v>0</v>
      </c>
      <c r="J12" s="72">
        <v>0</v>
      </c>
      <c r="K12" s="72">
        <v>0</v>
      </c>
      <c r="L12" s="72">
        <v>1</v>
      </c>
      <c r="M12" s="72">
        <v>0</v>
      </c>
      <c r="N12" s="72">
        <v>0</v>
      </c>
      <c r="O12" s="72">
        <v>0</v>
      </c>
      <c r="P12" s="72">
        <v>2</v>
      </c>
      <c r="Q12" s="72">
        <v>1</v>
      </c>
      <c r="R12" s="72">
        <v>0</v>
      </c>
    </row>
    <row r="13" spans="1:19" s="32" customFormat="1" ht="15">
      <c r="A13" s="76" t="s">
        <v>278</v>
      </c>
      <c r="B13" s="75" t="s">
        <v>32</v>
      </c>
      <c r="C13" s="78">
        <v>3</v>
      </c>
      <c r="D13" s="72">
        <v>1</v>
      </c>
      <c r="E13" s="72">
        <v>0</v>
      </c>
      <c r="F13" s="72">
        <v>1</v>
      </c>
      <c r="G13" s="72">
        <v>0</v>
      </c>
      <c r="H13" s="72">
        <v>0</v>
      </c>
      <c r="I13" s="72">
        <v>0</v>
      </c>
      <c r="J13" s="72">
        <v>0</v>
      </c>
      <c r="K13" s="72">
        <v>0</v>
      </c>
      <c r="L13" s="72">
        <v>0</v>
      </c>
      <c r="M13" s="72">
        <v>0</v>
      </c>
      <c r="N13" s="72">
        <v>0</v>
      </c>
      <c r="O13" s="72">
        <v>0</v>
      </c>
      <c r="P13" s="72">
        <v>1</v>
      </c>
      <c r="Q13" s="72">
        <v>0</v>
      </c>
      <c r="R13" s="72">
        <v>0</v>
      </c>
    </row>
    <row r="14" spans="1:19" s="32" customFormat="1" ht="15">
      <c r="A14" s="76" t="s">
        <v>279</v>
      </c>
      <c r="B14" s="75" t="s">
        <v>35</v>
      </c>
      <c r="C14" s="78">
        <v>9</v>
      </c>
      <c r="D14" s="72">
        <v>0</v>
      </c>
      <c r="E14" s="72">
        <v>0</v>
      </c>
      <c r="F14" s="72">
        <v>6</v>
      </c>
      <c r="G14" s="72">
        <v>0</v>
      </c>
      <c r="H14" s="72">
        <v>0</v>
      </c>
      <c r="I14" s="72">
        <v>0</v>
      </c>
      <c r="J14" s="72">
        <v>0</v>
      </c>
      <c r="K14" s="72">
        <v>0</v>
      </c>
      <c r="L14" s="72">
        <v>1</v>
      </c>
      <c r="M14" s="72">
        <v>0</v>
      </c>
      <c r="N14" s="72">
        <v>0</v>
      </c>
      <c r="O14" s="72">
        <v>0</v>
      </c>
      <c r="P14" s="72">
        <v>1</v>
      </c>
      <c r="Q14" s="72">
        <v>1</v>
      </c>
      <c r="R14" s="72">
        <v>0</v>
      </c>
    </row>
    <row r="15" spans="1:19" ht="15">
      <c r="A15" s="71" t="s">
        <v>133</v>
      </c>
      <c r="B15" s="71" t="s">
        <v>162</v>
      </c>
      <c r="C15" s="78">
        <v>4</v>
      </c>
      <c r="D15" s="72">
        <v>0</v>
      </c>
      <c r="E15" s="72">
        <v>1</v>
      </c>
      <c r="F15" s="72">
        <v>0</v>
      </c>
      <c r="G15" s="72">
        <v>2</v>
      </c>
      <c r="H15" s="72">
        <v>0</v>
      </c>
      <c r="I15" s="72">
        <v>0</v>
      </c>
      <c r="J15" s="72">
        <v>0</v>
      </c>
      <c r="K15" s="72">
        <v>0</v>
      </c>
      <c r="L15" s="72">
        <v>0</v>
      </c>
      <c r="M15" s="72">
        <v>0</v>
      </c>
      <c r="N15" s="72">
        <v>0</v>
      </c>
      <c r="O15" s="72">
        <v>0</v>
      </c>
      <c r="P15" s="72">
        <v>1</v>
      </c>
      <c r="Q15" s="72">
        <v>0</v>
      </c>
      <c r="R15" s="72">
        <v>0</v>
      </c>
    </row>
    <row r="16" spans="1:19" ht="15">
      <c r="A16" s="71" t="s">
        <v>134</v>
      </c>
      <c r="B16" s="71" t="s">
        <v>163</v>
      </c>
      <c r="C16" s="78">
        <v>13</v>
      </c>
      <c r="D16" s="72">
        <v>1</v>
      </c>
      <c r="E16" s="72">
        <v>0</v>
      </c>
      <c r="F16" s="72">
        <v>2</v>
      </c>
      <c r="G16" s="72">
        <v>10</v>
      </c>
      <c r="H16" s="72">
        <v>0</v>
      </c>
      <c r="I16" s="72">
        <v>0</v>
      </c>
      <c r="J16" s="72">
        <v>0</v>
      </c>
      <c r="K16" s="72">
        <v>0</v>
      </c>
      <c r="L16" s="72">
        <v>0</v>
      </c>
      <c r="M16" s="72">
        <v>0</v>
      </c>
      <c r="N16" s="72">
        <v>0</v>
      </c>
      <c r="O16" s="72">
        <v>0</v>
      </c>
      <c r="P16" s="72">
        <v>0</v>
      </c>
      <c r="Q16" s="72">
        <v>0</v>
      </c>
      <c r="R16" s="72">
        <v>0</v>
      </c>
    </row>
    <row r="17" spans="1:18" ht="15">
      <c r="A17" s="71" t="s">
        <v>3</v>
      </c>
      <c r="B17" s="71" t="s">
        <v>164</v>
      </c>
      <c r="C17" s="78">
        <v>26</v>
      </c>
      <c r="D17" s="72">
        <v>2</v>
      </c>
      <c r="E17" s="72">
        <v>3</v>
      </c>
      <c r="F17" s="72">
        <v>1</v>
      </c>
      <c r="G17" s="72">
        <v>12</v>
      </c>
      <c r="H17" s="72">
        <v>0</v>
      </c>
      <c r="I17" s="72">
        <v>0</v>
      </c>
      <c r="J17" s="72">
        <v>0</v>
      </c>
      <c r="K17" s="72">
        <v>0</v>
      </c>
      <c r="L17" s="72">
        <v>0</v>
      </c>
      <c r="M17" s="72">
        <v>0</v>
      </c>
      <c r="N17" s="72">
        <v>0</v>
      </c>
      <c r="O17" s="72">
        <v>0</v>
      </c>
      <c r="P17" s="72">
        <v>6</v>
      </c>
      <c r="Q17" s="72">
        <v>2</v>
      </c>
      <c r="R17" s="72">
        <v>0</v>
      </c>
    </row>
    <row r="18" spans="1:18" s="32" customFormat="1" ht="15">
      <c r="A18" s="76" t="s">
        <v>4</v>
      </c>
      <c r="B18" s="75" t="s">
        <v>32</v>
      </c>
      <c r="C18" s="78">
        <v>19</v>
      </c>
      <c r="D18" s="72">
        <v>1</v>
      </c>
      <c r="E18" s="72">
        <v>3</v>
      </c>
      <c r="F18" s="72">
        <v>0</v>
      </c>
      <c r="G18" s="72">
        <v>10</v>
      </c>
      <c r="H18" s="72">
        <v>0</v>
      </c>
      <c r="I18" s="72">
        <v>0</v>
      </c>
      <c r="J18" s="72">
        <v>0</v>
      </c>
      <c r="K18" s="72">
        <v>0</v>
      </c>
      <c r="L18" s="72">
        <v>0</v>
      </c>
      <c r="M18" s="72">
        <v>0</v>
      </c>
      <c r="N18" s="72">
        <v>0</v>
      </c>
      <c r="O18" s="72">
        <v>0</v>
      </c>
      <c r="P18" s="72">
        <v>4</v>
      </c>
      <c r="Q18" s="72">
        <v>1</v>
      </c>
      <c r="R18" s="72">
        <v>0</v>
      </c>
    </row>
    <row r="19" spans="1:18" s="32" customFormat="1" ht="15">
      <c r="A19" s="76" t="s">
        <v>5</v>
      </c>
      <c r="B19" s="75" t="s">
        <v>31</v>
      </c>
      <c r="C19" s="78">
        <v>7</v>
      </c>
      <c r="D19" s="72">
        <v>1</v>
      </c>
      <c r="E19" s="72">
        <v>0</v>
      </c>
      <c r="F19" s="72">
        <v>1</v>
      </c>
      <c r="G19" s="72">
        <v>2</v>
      </c>
      <c r="H19" s="72">
        <v>0</v>
      </c>
      <c r="I19" s="72">
        <v>0</v>
      </c>
      <c r="J19" s="72">
        <v>0</v>
      </c>
      <c r="K19" s="72">
        <v>0</v>
      </c>
      <c r="L19" s="72">
        <v>0</v>
      </c>
      <c r="M19" s="72">
        <v>0</v>
      </c>
      <c r="N19" s="72">
        <v>0</v>
      </c>
      <c r="O19" s="72">
        <v>0</v>
      </c>
      <c r="P19" s="72">
        <v>2</v>
      </c>
      <c r="Q19" s="72">
        <v>1</v>
      </c>
      <c r="R19" s="72">
        <v>0</v>
      </c>
    </row>
    <row r="20" spans="1:18" ht="15">
      <c r="A20" s="71" t="s">
        <v>6</v>
      </c>
      <c r="B20" s="71" t="s">
        <v>165</v>
      </c>
      <c r="C20" s="78">
        <v>4</v>
      </c>
      <c r="D20" s="72">
        <v>0</v>
      </c>
      <c r="E20" s="72">
        <v>0</v>
      </c>
      <c r="F20" s="72">
        <v>0</v>
      </c>
      <c r="G20" s="72">
        <v>1</v>
      </c>
      <c r="H20" s="72">
        <v>1</v>
      </c>
      <c r="I20" s="72">
        <v>0</v>
      </c>
      <c r="J20" s="72">
        <v>0</v>
      </c>
      <c r="K20" s="72">
        <v>0</v>
      </c>
      <c r="L20" s="72">
        <v>0</v>
      </c>
      <c r="M20" s="72">
        <v>0</v>
      </c>
      <c r="N20" s="72">
        <v>0</v>
      </c>
      <c r="O20" s="72">
        <v>0</v>
      </c>
      <c r="P20" s="72">
        <v>2</v>
      </c>
      <c r="Q20" s="72">
        <v>0</v>
      </c>
      <c r="R20" s="72">
        <v>0</v>
      </c>
    </row>
    <row r="21" spans="1:18" ht="15">
      <c r="A21" s="71" t="s">
        <v>7</v>
      </c>
      <c r="B21" s="71" t="s">
        <v>166</v>
      </c>
      <c r="C21" s="78">
        <v>8</v>
      </c>
      <c r="D21" s="72">
        <v>0</v>
      </c>
      <c r="E21" s="72">
        <v>0</v>
      </c>
      <c r="F21" s="72">
        <v>3</v>
      </c>
      <c r="G21" s="72">
        <v>4</v>
      </c>
      <c r="H21" s="72">
        <v>0</v>
      </c>
      <c r="I21" s="72">
        <v>0</v>
      </c>
      <c r="J21" s="72">
        <v>0</v>
      </c>
      <c r="K21" s="72">
        <v>0</v>
      </c>
      <c r="L21" s="72">
        <v>0</v>
      </c>
      <c r="M21" s="72">
        <v>0</v>
      </c>
      <c r="N21" s="72">
        <v>0</v>
      </c>
      <c r="O21" s="72">
        <v>0</v>
      </c>
      <c r="P21" s="72">
        <v>0</v>
      </c>
      <c r="Q21" s="72">
        <v>1</v>
      </c>
      <c r="R21" s="72">
        <v>0</v>
      </c>
    </row>
    <row r="22" spans="1:18" ht="15">
      <c r="A22" s="71" t="s">
        <v>8</v>
      </c>
      <c r="B22" s="71" t="s">
        <v>167</v>
      </c>
      <c r="C22" s="78">
        <v>6</v>
      </c>
      <c r="D22" s="72">
        <v>1</v>
      </c>
      <c r="E22" s="72">
        <v>0</v>
      </c>
      <c r="F22" s="72">
        <v>1</v>
      </c>
      <c r="G22" s="72">
        <v>1</v>
      </c>
      <c r="H22" s="72">
        <v>0</v>
      </c>
      <c r="I22" s="72">
        <v>0</v>
      </c>
      <c r="J22" s="72">
        <v>0</v>
      </c>
      <c r="K22" s="72">
        <v>0</v>
      </c>
      <c r="L22" s="72">
        <v>0</v>
      </c>
      <c r="M22" s="72">
        <v>1</v>
      </c>
      <c r="N22" s="72">
        <v>0</v>
      </c>
      <c r="O22" s="72">
        <v>0</v>
      </c>
      <c r="P22" s="72">
        <v>1</v>
      </c>
      <c r="Q22" s="72">
        <v>0</v>
      </c>
      <c r="R22" s="72">
        <v>1</v>
      </c>
    </row>
    <row r="23" spans="1:18" s="32" customFormat="1" ht="15">
      <c r="A23" s="76" t="s">
        <v>9</v>
      </c>
      <c r="B23" s="75" t="s">
        <v>32</v>
      </c>
      <c r="C23" s="78">
        <v>4</v>
      </c>
      <c r="D23" s="72">
        <v>1</v>
      </c>
      <c r="E23" s="72">
        <v>0</v>
      </c>
      <c r="F23" s="72">
        <v>1</v>
      </c>
      <c r="G23" s="72">
        <v>0</v>
      </c>
      <c r="H23" s="72">
        <v>0</v>
      </c>
      <c r="I23" s="72">
        <v>0</v>
      </c>
      <c r="J23" s="72">
        <v>0</v>
      </c>
      <c r="K23" s="72">
        <v>0</v>
      </c>
      <c r="L23" s="72">
        <v>0</v>
      </c>
      <c r="M23" s="72">
        <v>0</v>
      </c>
      <c r="N23" s="72">
        <v>0</v>
      </c>
      <c r="O23" s="72">
        <v>0</v>
      </c>
      <c r="P23" s="72">
        <v>1</v>
      </c>
      <c r="Q23" s="72">
        <v>0</v>
      </c>
      <c r="R23" s="72">
        <v>1</v>
      </c>
    </row>
    <row r="24" spans="1:18" s="32" customFormat="1" ht="15">
      <c r="A24" s="76" t="s">
        <v>10</v>
      </c>
      <c r="B24" s="75" t="s">
        <v>33</v>
      </c>
      <c r="C24" s="78">
        <v>2</v>
      </c>
      <c r="D24" s="72">
        <v>0</v>
      </c>
      <c r="E24" s="72">
        <v>0</v>
      </c>
      <c r="F24" s="72">
        <v>0</v>
      </c>
      <c r="G24" s="72">
        <v>1</v>
      </c>
      <c r="H24" s="72">
        <v>0</v>
      </c>
      <c r="I24" s="72">
        <v>0</v>
      </c>
      <c r="J24" s="72">
        <v>0</v>
      </c>
      <c r="K24" s="72">
        <v>0</v>
      </c>
      <c r="L24" s="72">
        <v>0</v>
      </c>
      <c r="M24" s="72">
        <v>1</v>
      </c>
      <c r="N24" s="72">
        <v>0</v>
      </c>
      <c r="O24" s="72">
        <v>0</v>
      </c>
      <c r="P24" s="72">
        <v>0</v>
      </c>
      <c r="Q24" s="72">
        <v>0</v>
      </c>
      <c r="R24" s="72">
        <v>0</v>
      </c>
    </row>
    <row r="25" spans="1:18" ht="15">
      <c r="A25" s="71" t="s">
        <v>11</v>
      </c>
      <c r="B25" s="71" t="s">
        <v>168</v>
      </c>
      <c r="C25" s="78">
        <v>1</v>
      </c>
      <c r="D25" s="72">
        <v>0</v>
      </c>
      <c r="E25" s="72">
        <v>0</v>
      </c>
      <c r="F25" s="72">
        <v>0</v>
      </c>
      <c r="G25" s="72">
        <v>1</v>
      </c>
      <c r="H25" s="72">
        <v>0</v>
      </c>
      <c r="I25" s="72">
        <v>0</v>
      </c>
      <c r="J25" s="72">
        <v>0</v>
      </c>
      <c r="K25" s="72">
        <v>0</v>
      </c>
      <c r="L25" s="72">
        <v>0</v>
      </c>
      <c r="M25" s="72">
        <v>0</v>
      </c>
      <c r="N25" s="72">
        <v>0</v>
      </c>
      <c r="O25" s="72">
        <v>0</v>
      </c>
      <c r="P25" s="72">
        <v>0</v>
      </c>
      <c r="Q25" s="72">
        <v>0</v>
      </c>
      <c r="R25" s="72">
        <v>0</v>
      </c>
    </row>
    <row r="26" spans="1:18" ht="15">
      <c r="A26" s="71" t="s">
        <v>12</v>
      </c>
      <c r="B26" s="71" t="s">
        <v>169</v>
      </c>
      <c r="C26" s="78">
        <v>3</v>
      </c>
      <c r="D26" s="72">
        <v>1</v>
      </c>
      <c r="E26" s="72">
        <v>0</v>
      </c>
      <c r="F26" s="72">
        <v>0</v>
      </c>
      <c r="G26" s="72">
        <v>2</v>
      </c>
      <c r="H26" s="72">
        <v>0</v>
      </c>
      <c r="I26" s="72">
        <v>0</v>
      </c>
      <c r="J26" s="72">
        <v>0</v>
      </c>
      <c r="K26" s="72">
        <v>0</v>
      </c>
      <c r="L26" s="72">
        <v>0</v>
      </c>
      <c r="M26" s="72">
        <v>0</v>
      </c>
      <c r="N26" s="72">
        <v>0</v>
      </c>
      <c r="O26" s="72">
        <v>0</v>
      </c>
      <c r="P26" s="72">
        <v>0</v>
      </c>
      <c r="Q26" s="72">
        <v>0</v>
      </c>
      <c r="R26" s="72">
        <v>0</v>
      </c>
    </row>
    <row r="27" spans="1:18" ht="15">
      <c r="A27" s="71" t="s">
        <v>13</v>
      </c>
      <c r="B27" s="71" t="s">
        <v>170</v>
      </c>
      <c r="C27" s="78">
        <v>2</v>
      </c>
      <c r="D27" s="72">
        <v>0</v>
      </c>
      <c r="E27" s="72">
        <v>0</v>
      </c>
      <c r="F27" s="72">
        <v>0</v>
      </c>
      <c r="G27" s="72">
        <v>2</v>
      </c>
      <c r="H27" s="72">
        <v>0</v>
      </c>
      <c r="I27" s="72">
        <v>0</v>
      </c>
      <c r="J27" s="72">
        <v>0</v>
      </c>
      <c r="K27" s="72">
        <v>0</v>
      </c>
      <c r="L27" s="72">
        <v>0</v>
      </c>
      <c r="M27" s="72">
        <v>0</v>
      </c>
      <c r="N27" s="72">
        <v>0</v>
      </c>
      <c r="O27" s="72">
        <v>0</v>
      </c>
      <c r="P27" s="72">
        <v>0</v>
      </c>
      <c r="Q27" s="72">
        <v>0</v>
      </c>
      <c r="R27" s="72">
        <v>0</v>
      </c>
    </row>
    <row r="28" spans="1:18" ht="15">
      <c r="A28" s="71" t="s">
        <v>14</v>
      </c>
      <c r="B28" s="71" t="s">
        <v>171</v>
      </c>
      <c r="C28" s="78">
        <v>2</v>
      </c>
      <c r="D28" s="72">
        <v>0</v>
      </c>
      <c r="E28" s="72">
        <v>0</v>
      </c>
      <c r="F28" s="72">
        <v>0</v>
      </c>
      <c r="G28" s="72">
        <v>0</v>
      </c>
      <c r="H28" s="72">
        <v>0</v>
      </c>
      <c r="I28" s="72">
        <v>0</v>
      </c>
      <c r="J28" s="72">
        <v>0</v>
      </c>
      <c r="K28" s="72">
        <v>0</v>
      </c>
      <c r="L28" s="72">
        <v>0</v>
      </c>
      <c r="M28" s="72">
        <v>0</v>
      </c>
      <c r="N28" s="72">
        <v>0</v>
      </c>
      <c r="O28" s="72">
        <v>0</v>
      </c>
      <c r="P28" s="72">
        <v>1</v>
      </c>
      <c r="Q28" s="72">
        <v>1</v>
      </c>
      <c r="R28" s="72">
        <v>0</v>
      </c>
    </row>
    <row r="29" spans="1:18" ht="15">
      <c r="A29" s="71" t="s">
        <v>15</v>
      </c>
      <c r="B29" s="71" t="s">
        <v>172</v>
      </c>
      <c r="C29" s="78">
        <v>6</v>
      </c>
      <c r="D29" s="72">
        <v>0</v>
      </c>
      <c r="E29" s="72">
        <v>1</v>
      </c>
      <c r="F29" s="72">
        <v>2</v>
      </c>
      <c r="G29" s="72">
        <v>2</v>
      </c>
      <c r="H29" s="72">
        <v>0</v>
      </c>
      <c r="I29" s="72">
        <v>0</v>
      </c>
      <c r="J29" s="72">
        <v>0</v>
      </c>
      <c r="K29" s="72">
        <v>0</v>
      </c>
      <c r="L29" s="72">
        <v>0</v>
      </c>
      <c r="M29" s="72">
        <v>0</v>
      </c>
      <c r="N29" s="72">
        <v>0</v>
      </c>
      <c r="O29" s="72">
        <v>0</v>
      </c>
      <c r="P29" s="72">
        <v>1</v>
      </c>
      <c r="Q29" s="72">
        <v>0</v>
      </c>
      <c r="R29" s="72">
        <v>0</v>
      </c>
    </row>
    <row r="30" spans="1:18" ht="15">
      <c r="A30" s="71" t="s">
        <v>16</v>
      </c>
      <c r="B30" s="71" t="s">
        <v>173</v>
      </c>
      <c r="C30" s="78">
        <v>24</v>
      </c>
      <c r="D30" s="72">
        <v>0</v>
      </c>
      <c r="E30" s="72">
        <v>2</v>
      </c>
      <c r="F30" s="72">
        <v>8</v>
      </c>
      <c r="G30" s="72">
        <v>10</v>
      </c>
      <c r="H30" s="72">
        <v>1</v>
      </c>
      <c r="I30" s="72">
        <v>0</v>
      </c>
      <c r="J30" s="72">
        <v>0</v>
      </c>
      <c r="K30" s="72">
        <v>0</v>
      </c>
      <c r="L30" s="72">
        <v>0</v>
      </c>
      <c r="M30" s="72">
        <v>0</v>
      </c>
      <c r="N30" s="72">
        <v>0</v>
      </c>
      <c r="O30" s="72">
        <v>0</v>
      </c>
      <c r="P30" s="72">
        <v>0</v>
      </c>
      <c r="Q30" s="72">
        <v>1</v>
      </c>
      <c r="R30" s="72">
        <v>2</v>
      </c>
    </row>
    <row r="31" spans="1:18" ht="15">
      <c r="A31" s="71" t="s">
        <v>17</v>
      </c>
      <c r="B31" s="71" t="s">
        <v>174</v>
      </c>
      <c r="C31" s="78">
        <v>5</v>
      </c>
      <c r="D31" s="72">
        <v>0</v>
      </c>
      <c r="E31" s="72">
        <v>0</v>
      </c>
      <c r="F31" s="72">
        <v>2</v>
      </c>
      <c r="G31" s="72">
        <v>3</v>
      </c>
      <c r="H31" s="72">
        <v>0</v>
      </c>
      <c r="I31" s="72">
        <v>0</v>
      </c>
      <c r="J31" s="72">
        <v>0</v>
      </c>
      <c r="K31" s="72">
        <v>0</v>
      </c>
      <c r="L31" s="72">
        <v>0</v>
      </c>
      <c r="M31" s="72">
        <v>0</v>
      </c>
      <c r="N31" s="72">
        <v>0</v>
      </c>
      <c r="O31" s="72">
        <v>0</v>
      </c>
      <c r="P31" s="72">
        <v>0</v>
      </c>
      <c r="Q31" s="72">
        <v>0</v>
      </c>
      <c r="R31" s="72">
        <v>0</v>
      </c>
    </row>
    <row r="32" spans="1:18" ht="15">
      <c r="A32" s="71" t="s">
        <v>18</v>
      </c>
      <c r="B32" s="71" t="s">
        <v>175</v>
      </c>
      <c r="C32" s="78">
        <v>36</v>
      </c>
      <c r="D32" s="72">
        <v>0</v>
      </c>
      <c r="E32" s="72">
        <v>0</v>
      </c>
      <c r="F32" s="72">
        <v>3</v>
      </c>
      <c r="G32" s="72">
        <v>13</v>
      </c>
      <c r="H32" s="72">
        <v>0</v>
      </c>
      <c r="I32" s="72">
        <v>0</v>
      </c>
      <c r="J32" s="72">
        <v>0</v>
      </c>
      <c r="K32" s="72">
        <v>2</v>
      </c>
      <c r="L32" s="72">
        <v>0</v>
      </c>
      <c r="M32" s="72">
        <v>0</v>
      </c>
      <c r="N32" s="72">
        <v>0</v>
      </c>
      <c r="O32" s="72">
        <v>0</v>
      </c>
      <c r="P32" s="72">
        <v>17</v>
      </c>
      <c r="Q32" s="72">
        <v>0</v>
      </c>
      <c r="R32" s="72">
        <v>1</v>
      </c>
    </row>
    <row r="33" spans="1:18" s="32" customFormat="1" ht="15">
      <c r="A33" s="76" t="s">
        <v>19</v>
      </c>
      <c r="B33" s="75" t="s">
        <v>32</v>
      </c>
      <c r="C33" s="78">
        <v>13</v>
      </c>
      <c r="D33" s="72">
        <v>0</v>
      </c>
      <c r="E33" s="72">
        <v>0</v>
      </c>
      <c r="F33" s="72">
        <v>0</v>
      </c>
      <c r="G33" s="72">
        <v>2</v>
      </c>
      <c r="H33" s="72">
        <v>0</v>
      </c>
      <c r="I33" s="72">
        <v>0</v>
      </c>
      <c r="J33" s="72">
        <v>0</v>
      </c>
      <c r="K33" s="72">
        <v>2</v>
      </c>
      <c r="L33" s="72">
        <v>0</v>
      </c>
      <c r="M33" s="72">
        <v>0</v>
      </c>
      <c r="N33" s="72">
        <v>0</v>
      </c>
      <c r="O33" s="72">
        <v>0</v>
      </c>
      <c r="P33" s="72">
        <v>9</v>
      </c>
      <c r="Q33" s="72">
        <v>0</v>
      </c>
      <c r="R33" s="72">
        <v>0</v>
      </c>
    </row>
    <row r="34" spans="1:18" s="32" customFormat="1" ht="15">
      <c r="A34" s="76" t="s">
        <v>20</v>
      </c>
      <c r="B34" s="75" t="s">
        <v>34</v>
      </c>
      <c r="C34" s="78">
        <v>23</v>
      </c>
      <c r="D34" s="72">
        <v>0</v>
      </c>
      <c r="E34" s="72">
        <v>0</v>
      </c>
      <c r="F34" s="72">
        <v>3</v>
      </c>
      <c r="G34" s="72">
        <v>11</v>
      </c>
      <c r="H34" s="72">
        <v>0</v>
      </c>
      <c r="I34" s="72">
        <v>0</v>
      </c>
      <c r="J34" s="72">
        <v>0</v>
      </c>
      <c r="K34" s="72">
        <v>0</v>
      </c>
      <c r="L34" s="72">
        <v>0</v>
      </c>
      <c r="M34" s="72">
        <v>0</v>
      </c>
      <c r="N34" s="72">
        <v>0</v>
      </c>
      <c r="O34" s="72">
        <v>0</v>
      </c>
      <c r="P34" s="72">
        <v>8</v>
      </c>
      <c r="Q34" s="72">
        <v>0</v>
      </c>
      <c r="R34" s="72">
        <v>1</v>
      </c>
    </row>
    <row r="35" spans="1:18" ht="15">
      <c r="A35" s="71" t="s">
        <v>21</v>
      </c>
      <c r="B35" s="71" t="s">
        <v>176</v>
      </c>
      <c r="C35" s="78">
        <v>15</v>
      </c>
      <c r="D35" s="72">
        <v>1</v>
      </c>
      <c r="E35" s="72">
        <v>0</v>
      </c>
      <c r="F35" s="72">
        <v>2</v>
      </c>
      <c r="G35" s="72">
        <v>6</v>
      </c>
      <c r="H35" s="72">
        <v>2</v>
      </c>
      <c r="I35" s="72">
        <v>0</v>
      </c>
      <c r="J35" s="72">
        <v>0</v>
      </c>
      <c r="K35" s="72">
        <v>0</v>
      </c>
      <c r="L35" s="72">
        <v>0</v>
      </c>
      <c r="M35" s="72">
        <v>1</v>
      </c>
      <c r="N35" s="72">
        <v>0</v>
      </c>
      <c r="O35" s="72">
        <v>0</v>
      </c>
      <c r="P35" s="72">
        <v>2</v>
      </c>
      <c r="Q35" s="72">
        <v>1</v>
      </c>
      <c r="R35" s="72">
        <v>0</v>
      </c>
    </row>
    <row r="36" spans="1:18" ht="15">
      <c r="A36" s="71" t="s">
        <v>22</v>
      </c>
      <c r="B36" s="71" t="s">
        <v>177</v>
      </c>
      <c r="C36" s="78">
        <v>7</v>
      </c>
      <c r="D36" s="72">
        <v>0</v>
      </c>
      <c r="E36" s="72">
        <v>0</v>
      </c>
      <c r="F36" s="72">
        <v>1</v>
      </c>
      <c r="G36" s="72">
        <v>2</v>
      </c>
      <c r="H36" s="72">
        <v>0</v>
      </c>
      <c r="I36" s="72">
        <v>0</v>
      </c>
      <c r="J36" s="72">
        <v>0</v>
      </c>
      <c r="K36" s="72">
        <v>0</v>
      </c>
      <c r="L36" s="72">
        <v>0</v>
      </c>
      <c r="M36" s="72">
        <v>0</v>
      </c>
      <c r="N36" s="72">
        <v>0</v>
      </c>
      <c r="O36" s="72">
        <v>0</v>
      </c>
      <c r="P36" s="72">
        <v>2</v>
      </c>
      <c r="Q36" s="72">
        <v>2</v>
      </c>
      <c r="R36" s="72">
        <v>0</v>
      </c>
    </row>
    <row r="37" spans="1:18" ht="15">
      <c r="A37" s="71" t="s">
        <v>23</v>
      </c>
      <c r="B37" s="71" t="s">
        <v>178</v>
      </c>
      <c r="C37" s="78">
        <v>9</v>
      </c>
      <c r="D37" s="72">
        <v>0</v>
      </c>
      <c r="E37" s="72">
        <v>0</v>
      </c>
      <c r="F37" s="72">
        <v>0</v>
      </c>
      <c r="G37" s="72">
        <v>1</v>
      </c>
      <c r="H37" s="72">
        <v>4</v>
      </c>
      <c r="I37" s="72">
        <v>0</v>
      </c>
      <c r="J37" s="72">
        <v>0</v>
      </c>
      <c r="K37" s="72">
        <v>0</v>
      </c>
      <c r="L37" s="72">
        <v>0</v>
      </c>
      <c r="M37" s="72">
        <v>0</v>
      </c>
      <c r="N37" s="72">
        <v>0</v>
      </c>
      <c r="O37" s="72">
        <v>0</v>
      </c>
      <c r="P37" s="72">
        <v>4</v>
      </c>
      <c r="Q37" s="72">
        <v>0</v>
      </c>
      <c r="R37" s="72">
        <v>0</v>
      </c>
    </row>
    <row r="38" spans="1:18" ht="15">
      <c r="A38" s="71" t="s">
        <v>24</v>
      </c>
      <c r="B38" s="71" t="s">
        <v>179</v>
      </c>
      <c r="C38" s="78">
        <v>6</v>
      </c>
      <c r="D38" s="72">
        <v>0</v>
      </c>
      <c r="E38" s="72">
        <v>0</v>
      </c>
      <c r="F38" s="72">
        <v>0</v>
      </c>
      <c r="G38" s="72">
        <v>5</v>
      </c>
      <c r="H38" s="72">
        <v>0</v>
      </c>
      <c r="I38" s="72">
        <v>0</v>
      </c>
      <c r="J38" s="72">
        <v>0</v>
      </c>
      <c r="K38" s="72">
        <v>0</v>
      </c>
      <c r="L38" s="72">
        <v>0</v>
      </c>
      <c r="M38" s="72">
        <v>0</v>
      </c>
      <c r="N38" s="72">
        <v>0</v>
      </c>
      <c r="O38" s="72">
        <v>0</v>
      </c>
      <c r="P38" s="72">
        <v>1</v>
      </c>
      <c r="Q38" s="72">
        <v>0</v>
      </c>
      <c r="R38" s="72">
        <v>0</v>
      </c>
    </row>
    <row r="39" spans="1:18" ht="15">
      <c r="A39" s="71" t="s">
        <v>25</v>
      </c>
      <c r="B39" s="71" t="s">
        <v>180</v>
      </c>
      <c r="C39" s="78">
        <v>7</v>
      </c>
      <c r="D39" s="72">
        <v>0</v>
      </c>
      <c r="E39" s="72">
        <v>0</v>
      </c>
      <c r="F39" s="72">
        <v>3</v>
      </c>
      <c r="G39" s="72">
        <v>3</v>
      </c>
      <c r="H39" s="72">
        <v>0</v>
      </c>
      <c r="I39" s="72">
        <v>0</v>
      </c>
      <c r="J39" s="72">
        <v>0</v>
      </c>
      <c r="K39" s="72">
        <v>0</v>
      </c>
      <c r="L39" s="72">
        <v>0</v>
      </c>
      <c r="M39" s="72">
        <v>0</v>
      </c>
      <c r="N39" s="72">
        <v>0</v>
      </c>
      <c r="O39" s="72">
        <v>0</v>
      </c>
      <c r="P39" s="72">
        <v>0</v>
      </c>
      <c r="Q39" s="72">
        <v>1</v>
      </c>
      <c r="R39" s="72">
        <v>0</v>
      </c>
    </row>
    <row r="40" spans="1:18" ht="15">
      <c r="A40" s="71" t="s">
        <v>26</v>
      </c>
      <c r="B40" s="71" t="s">
        <v>181</v>
      </c>
      <c r="C40" s="78">
        <v>20</v>
      </c>
      <c r="D40" s="72">
        <v>1</v>
      </c>
      <c r="E40" s="72">
        <v>0</v>
      </c>
      <c r="F40" s="72">
        <v>5</v>
      </c>
      <c r="G40" s="72">
        <v>12</v>
      </c>
      <c r="H40" s="72">
        <v>0</v>
      </c>
      <c r="I40" s="72">
        <v>0</v>
      </c>
      <c r="J40" s="72">
        <v>0</v>
      </c>
      <c r="K40" s="72">
        <v>0</v>
      </c>
      <c r="L40" s="72">
        <v>0</v>
      </c>
      <c r="M40" s="72">
        <v>0</v>
      </c>
      <c r="N40" s="72">
        <v>0</v>
      </c>
      <c r="O40" s="72">
        <v>0</v>
      </c>
      <c r="P40" s="72">
        <v>2</v>
      </c>
      <c r="Q40" s="72">
        <v>0</v>
      </c>
      <c r="R40" s="72">
        <v>0</v>
      </c>
    </row>
    <row r="41" spans="1:18" ht="15">
      <c r="A41" s="71" t="s">
        <v>27</v>
      </c>
      <c r="B41" s="71" t="s">
        <v>182</v>
      </c>
      <c r="C41" s="78">
        <v>19</v>
      </c>
      <c r="D41" s="72">
        <v>0</v>
      </c>
      <c r="E41" s="72">
        <v>5</v>
      </c>
      <c r="F41" s="72">
        <v>1</v>
      </c>
      <c r="G41" s="72">
        <v>9</v>
      </c>
      <c r="H41" s="72">
        <v>0</v>
      </c>
      <c r="I41" s="72">
        <v>0</v>
      </c>
      <c r="J41" s="72">
        <v>0</v>
      </c>
      <c r="K41" s="72">
        <v>0</v>
      </c>
      <c r="L41" s="72">
        <v>0</v>
      </c>
      <c r="M41" s="72">
        <v>1</v>
      </c>
      <c r="N41" s="72">
        <v>0</v>
      </c>
      <c r="O41" s="72">
        <v>0</v>
      </c>
      <c r="P41" s="72">
        <v>1</v>
      </c>
      <c r="Q41" s="72">
        <v>2</v>
      </c>
      <c r="R41" s="72">
        <v>0</v>
      </c>
    </row>
    <row r="42" spans="1:18" ht="15">
      <c r="A42" s="71" t="s">
        <v>28</v>
      </c>
      <c r="B42" s="71" t="s">
        <v>183</v>
      </c>
      <c r="C42" s="78">
        <v>1</v>
      </c>
      <c r="D42" s="72">
        <v>0</v>
      </c>
      <c r="E42" s="72">
        <v>0</v>
      </c>
      <c r="F42" s="72">
        <v>1</v>
      </c>
      <c r="G42" s="72">
        <v>0</v>
      </c>
      <c r="H42" s="72">
        <v>0</v>
      </c>
      <c r="I42" s="72">
        <v>0</v>
      </c>
      <c r="J42" s="72">
        <v>0</v>
      </c>
      <c r="K42" s="72">
        <v>0</v>
      </c>
      <c r="L42" s="72">
        <v>0</v>
      </c>
      <c r="M42" s="72">
        <v>0</v>
      </c>
      <c r="N42" s="72">
        <v>0</v>
      </c>
      <c r="O42" s="72">
        <v>0</v>
      </c>
      <c r="P42" s="72">
        <v>0</v>
      </c>
      <c r="Q42" s="72">
        <v>0</v>
      </c>
      <c r="R42" s="72">
        <v>0</v>
      </c>
    </row>
    <row r="43" spans="1:18" ht="15">
      <c r="A43" s="71" t="s">
        <v>29</v>
      </c>
      <c r="B43" s="71" t="s">
        <v>184</v>
      </c>
      <c r="C43" s="78">
        <v>4</v>
      </c>
      <c r="D43" s="72">
        <v>0</v>
      </c>
      <c r="E43" s="72">
        <v>1</v>
      </c>
      <c r="F43" s="72">
        <v>1</v>
      </c>
      <c r="G43" s="72">
        <v>0</v>
      </c>
      <c r="H43" s="72">
        <v>0</v>
      </c>
      <c r="I43" s="72">
        <v>0</v>
      </c>
      <c r="J43" s="72">
        <v>0</v>
      </c>
      <c r="K43" s="72">
        <v>0</v>
      </c>
      <c r="L43" s="72">
        <v>0</v>
      </c>
      <c r="M43" s="72">
        <v>0</v>
      </c>
      <c r="N43" s="72">
        <v>0</v>
      </c>
      <c r="O43" s="72">
        <v>0</v>
      </c>
      <c r="P43" s="72">
        <v>1</v>
      </c>
      <c r="Q43" s="72">
        <v>1</v>
      </c>
      <c r="R43" s="72">
        <v>0</v>
      </c>
    </row>
    <row r="44" spans="1:18" ht="15">
      <c r="A44" s="71" t="s">
        <v>30</v>
      </c>
      <c r="B44" s="71" t="s">
        <v>185</v>
      </c>
      <c r="C44" s="78">
        <v>9</v>
      </c>
      <c r="D44" s="72">
        <v>5</v>
      </c>
      <c r="E44" s="72">
        <v>0</v>
      </c>
      <c r="F44" s="72">
        <v>0</v>
      </c>
      <c r="G44" s="72">
        <v>3</v>
      </c>
      <c r="H44" s="72">
        <v>0</v>
      </c>
      <c r="I44" s="72">
        <v>0</v>
      </c>
      <c r="J44" s="72">
        <v>0</v>
      </c>
      <c r="K44" s="72">
        <v>0</v>
      </c>
      <c r="L44" s="72">
        <v>0</v>
      </c>
      <c r="M44" s="72">
        <v>0</v>
      </c>
      <c r="N44" s="72">
        <v>0</v>
      </c>
      <c r="O44" s="72">
        <v>0</v>
      </c>
      <c r="P44" s="72">
        <v>1</v>
      </c>
      <c r="Q44" s="72">
        <v>0</v>
      </c>
      <c r="R44" s="72">
        <v>0</v>
      </c>
    </row>
    <row r="45" spans="1:18" ht="15">
      <c r="A45" s="261" t="s">
        <v>86</v>
      </c>
      <c r="B45" s="262"/>
      <c r="C45" s="131">
        <v>292</v>
      </c>
      <c r="D45" s="98">
        <v>14</v>
      </c>
      <c r="E45" s="98">
        <v>14</v>
      </c>
      <c r="F45" s="98">
        <v>53</v>
      </c>
      <c r="G45" s="98">
        <v>125</v>
      </c>
      <c r="H45" s="98">
        <v>9</v>
      </c>
      <c r="I45" s="98">
        <v>0</v>
      </c>
      <c r="J45" s="98">
        <v>0</v>
      </c>
      <c r="K45" s="98">
        <v>2</v>
      </c>
      <c r="L45" s="98">
        <v>1</v>
      </c>
      <c r="M45" s="98">
        <v>3</v>
      </c>
      <c r="N45" s="98">
        <v>0</v>
      </c>
      <c r="O45" s="98">
        <v>0</v>
      </c>
      <c r="P45" s="98">
        <v>50</v>
      </c>
      <c r="Q45" s="98">
        <v>14</v>
      </c>
      <c r="R45" s="98">
        <v>7</v>
      </c>
    </row>
    <row r="46" spans="1:18" ht="15">
      <c r="A46" s="268" t="s">
        <v>769</v>
      </c>
      <c r="B46" s="268"/>
      <c r="C46" s="78">
        <v>42</v>
      </c>
      <c r="D46" s="72">
        <v>1</v>
      </c>
      <c r="E46" s="72">
        <v>2</v>
      </c>
      <c r="F46" s="72">
        <v>15</v>
      </c>
      <c r="G46" s="72">
        <v>14</v>
      </c>
      <c r="H46" s="72">
        <v>0</v>
      </c>
      <c r="I46" s="72">
        <v>0</v>
      </c>
      <c r="J46" s="72">
        <v>0</v>
      </c>
      <c r="K46" s="72">
        <v>0</v>
      </c>
      <c r="L46" s="72">
        <v>1</v>
      </c>
      <c r="M46" s="72">
        <v>0</v>
      </c>
      <c r="N46" s="72">
        <v>0</v>
      </c>
      <c r="O46" s="72">
        <v>0</v>
      </c>
      <c r="P46" s="72">
        <v>5</v>
      </c>
      <c r="Q46" s="72">
        <v>3</v>
      </c>
      <c r="R46" s="72">
        <v>1</v>
      </c>
    </row>
    <row r="47" spans="1:18" ht="15">
      <c r="A47" s="268" t="s">
        <v>770</v>
      </c>
      <c r="B47" s="268"/>
      <c r="C47" s="78">
        <v>66</v>
      </c>
      <c r="D47" s="72">
        <v>4</v>
      </c>
      <c r="E47" s="72">
        <v>3</v>
      </c>
      <c r="F47" s="72">
        <v>9</v>
      </c>
      <c r="G47" s="72">
        <v>36</v>
      </c>
      <c r="H47" s="72">
        <v>0</v>
      </c>
      <c r="I47" s="72">
        <v>0</v>
      </c>
      <c r="J47" s="72">
        <v>0</v>
      </c>
      <c r="K47" s="72">
        <v>0</v>
      </c>
      <c r="L47" s="72">
        <v>0</v>
      </c>
      <c r="M47" s="72">
        <v>0</v>
      </c>
      <c r="N47" s="72">
        <v>0</v>
      </c>
      <c r="O47" s="72">
        <v>0</v>
      </c>
      <c r="P47" s="72">
        <v>10</v>
      </c>
      <c r="Q47" s="72">
        <v>4</v>
      </c>
      <c r="R47" s="72">
        <v>0</v>
      </c>
    </row>
    <row r="48" spans="1:18" ht="12.75" customHeight="1">
      <c r="A48" s="268" t="s">
        <v>771</v>
      </c>
      <c r="B48" s="268"/>
      <c r="C48" s="78">
        <v>33</v>
      </c>
      <c r="D48" s="72">
        <v>2</v>
      </c>
      <c r="E48" s="72">
        <v>0</v>
      </c>
      <c r="F48" s="72">
        <v>4</v>
      </c>
      <c r="G48" s="72">
        <v>11</v>
      </c>
      <c r="H48" s="72">
        <v>3</v>
      </c>
      <c r="I48" s="72">
        <v>0</v>
      </c>
      <c r="J48" s="72">
        <v>0</v>
      </c>
      <c r="K48" s="72">
        <v>0</v>
      </c>
      <c r="L48" s="72">
        <v>0</v>
      </c>
      <c r="M48" s="72">
        <v>2</v>
      </c>
      <c r="N48" s="72">
        <v>0</v>
      </c>
      <c r="O48" s="72">
        <v>0</v>
      </c>
      <c r="P48" s="72">
        <v>8</v>
      </c>
      <c r="Q48" s="72">
        <v>2</v>
      </c>
      <c r="R48" s="72">
        <v>1</v>
      </c>
    </row>
    <row r="49" spans="1:18" ht="15">
      <c r="A49" s="268" t="s">
        <v>772</v>
      </c>
      <c r="B49" s="268"/>
      <c r="C49" s="78">
        <v>72</v>
      </c>
      <c r="D49" s="72">
        <v>6</v>
      </c>
      <c r="E49" s="72">
        <v>7</v>
      </c>
      <c r="F49" s="72">
        <v>18</v>
      </c>
      <c r="G49" s="72">
        <v>29</v>
      </c>
      <c r="H49" s="72">
        <v>2</v>
      </c>
      <c r="I49" s="72">
        <v>0</v>
      </c>
      <c r="J49" s="72">
        <v>0</v>
      </c>
      <c r="K49" s="72">
        <v>0</v>
      </c>
      <c r="L49" s="72">
        <v>0</v>
      </c>
      <c r="M49" s="72">
        <v>1</v>
      </c>
      <c r="N49" s="72">
        <v>0</v>
      </c>
      <c r="O49" s="72">
        <v>0</v>
      </c>
      <c r="P49" s="72">
        <v>3</v>
      </c>
      <c r="Q49" s="72">
        <v>3</v>
      </c>
      <c r="R49" s="72">
        <v>3</v>
      </c>
    </row>
    <row r="50" spans="1:18" ht="14.25" customHeight="1">
      <c r="A50" s="268" t="s">
        <v>773</v>
      </c>
      <c r="B50" s="268"/>
      <c r="C50" s="78">
        <v>79</v>
      </c>
      <c r="D50" s="72">
        <v>1</v>
      </c>
      <c r="E50" s="72">
        <v>2</v>
      </c>
      <c r="F50" s="72">
        <v>7</v>
      </c>
      <c r="G50" s="72">
        <v>35</v>
      </c>
      <c r="H50" s="72">
        <v>4</v>
      </c>
      <c r="I50" s="72">
        <v>0</v>
      </c>
      <c r="J50" s="72">
        <v>0</v>
      </c>
      <c r="K50" s="72">
        <v>2</v>
      </c>
      <c r="L50" s="72">
        <v>0</v>
      </c>
      <c r="M50" s="72">
        <v>0</v>
      </c>
      <c r="N50" s="72">
        <v>0</v>
      </c>
      <c r="O50" s="72">
        <v>0</v>
      </c>
      <c r="P50" s="72">
        <v>24</v>
      </c>
      <c r="Q50" s="72">
        <v>2</v>
      </c>
      <c r="R50" s="72">
        <v>2</v>
      </c>
    </row>
    <row r="51" spans="1:18">
      <c r="C51" s="33"/>
    </row>
    <row r="52" spans="1:18">
      <c r="B52" s="33"/>
      <c r="D52" s="35"/>
      <c r="E52" s="36"/>
      <c r="F52" s="35"/>
      <c r="G52" s="35"/>
      <c r="H52" s="35"/>
      <c r="I52" s="35"/>
      <c r="J52" s="35"/>
      <c r="K52" s="35"/>
      <c r="L52" s="35"/>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1" type="noConversion"/>
  <hyperlinks>
    <hyperlink ref="S1" location="'spis tabel'!A1" display="'spis tabel'!A1" xr:uid="{00000000-0004-0000-1700-000000000000}"/>
  </hyperlinks>
  <pageMargins left="0.75" right="0.75" top="1" bottom="1" header="0.5" footer="0.5"/>
  <pageSetup paperSize="9" scale="57" orientation="landscape" r:id="rId1"/>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40" t="s">
        <v>963</v>
      </c>
      <c r="B1" s="240"/>
      <c r="C1" s="240"/>
      <c r="D1" s="240"/>
      <c r="E1" s="240"/>
      <c r="F1" s="240"/>
      <c r="G1" s="240"/>
      <c r="H1" s="240"/>
      <c r="I1"/>
      <c r="O1" s="157" t="s">
        <v>754</v>
      </c>
    </row>
    <row r="2" spans="1:15" ht="31.5" customHeight="1">
      <c r="A2" s="258" t="s">
        <v>87</v>
      </c>
      <c r="B2" s="258" t="s">
        <v>2</v>
      </c>
      <c r="C2" s="258" t="s">
        <v>791</v>
      </c>
      <c r="D2" s="258"/>
      <c r="E2" s="258"/>
      <c r="F2" s="258" t="s">
        <v>205</v>
      </c>
      <c r="G2" s="258"/>
      <c r="H2" s="258"/>
      <c r="I2" s="258" t="s">
        <v>792</v>
      </c>
      <c r="J2" s="258"/>
      <c r="K2" s="258"/>
      <c r="L2" s="258" t="s">
        <v>793</v>
      </c>
      <c r="M2" s="258"/>
      <c r="N2" s="258"/>
    </row>
    <row r="3" spans="1:15" s="12" customFormat="1" ht="18.75" customHeight="1">
      <c r="A3" s="258"/>
      <c r="B3" s="258"/>
      <c r="C3" s="258" t="s">
        <v>41</v>
      </c>
      <c r="D3" s="47" t="s">
        <v>65</v>
      </c>
      <c r="E3" s="258" t="s">
        <v>197</v>
      </c>
      <c r="F3" s="258" t="s">
        <v>41</v>
      </c>
      <c r="G3" s="47" t="s">
        <v>65</v>
      </c>
      <c r="H3" s="258" t="s">
        <v>198</v>
      </c>
      <c r="I3" s="258" t="s">
        <v>41</v>
      </c>
      <c r="J3" s="125" t="s">
        <v>65</v>
      </c>
      <c r="K3" s="258" t="s">
        <v>199</v>
      </c>
      <c r="L3" s="258" t="s">
        <v>41</v>
      </c>
      <c r="M3" s="125" t="s">
        <v>65</v>
      </c>
      <c r="N3" s="258" t="s">
        <v>200</v>
      </c>
    </row>
    <row r="4" spans="1:15" s="12" customFormat="1" ht="16.5" customHeight="1">
      <c r="A4" s="258"/>
      <c r="B4" s="258"/>
      <c r="C4" s="258"/>
      <c r="D4" s="258" t="s">
        <v>51</v>
      </c>
      <c r="E4" s="258"/>
      <c r="F4" s="258"/>
      <c r="G4" s="258" t="s">
        <v>51</v>
      </c>
      <c r="H4" s="258"/>
      <c r="I4" s="258"/>
      <c r="J4" s="258" t="s">
        <v>51</v>
      </c>
      <c r="K4" s="258"/>
      <c r="L4" s="258"/>
      <c r="M4" s="258" t="s">
        <v>51</v>
      </c>
      <c r="N4" s="258"/>
    </row>
    <row r="5" spans="1:15" s="12" customFormat="1" ht="79.5" customHeight="1">
      <c r="A5" s="258"/>
      <c r="B5" s="258"/>
      <c r="C5" s="258"/>
      <c r="D5" s="258"/>
      <c r="E5" s="258"/>
      <c r="F5" s="258"/>
      <c r="G5" s="258"/>
      <c r="H5" s="258"/>
      <c r="I5" s="258"/>
      <c r="J5" s="258"/>
      <c r="K5" s="258"/>
      <c r="L5" s="258"/>
      <c r="M5" s="258"/>
      <c r="N5" s="258"/>
    </row>
    <row r="6" spans="1:15" ht="15">
      <c r="A6" s="71" t="s">
        <v>126</v>
      </c>
      <c r="B6" s="71" t="s">
        <v>156</v>
      </c>
      <c r="C6" s="7">
        <v>44</v>
      </c>
      <c r="D6" s="7">
        <v>32</v>
      </c>
      <c r="E6" s="73">
        <v>2.9972752043596729</v>
      </c>
      <c r="F6" s="7">
        <v>76</v>
      </c>
      <c r="G6" s="7">
        <v>44</v>
      </c>
      <c r="H6" s="73">
        <v>5.1771117166212539</v>
      </c>
      <c r="I6" s="7">
        <v>268</v>
      </c>
      <c r="J6" s="7">
        <v>246</v>
      </c>
      <c r="K6" s="73">
        <v>18.256130790190735</v>
      </c>
      <c r="L6" s="7">
        <v>3</v>
      </c>
      <c r="M6" s="7">
        <v>3</v>
      </c>
      <c r="N6" s="73">
        <v>0.20435967302452315</v>
      </c>
    </row>
    <row r="7" spans="1:15" ht="13.5" customHeight="1">
      <c r="A7" s="71" t="s">
        <v>127</v>
      </c>
      <c r="B7" s="71" t="s">
        <v>233</v>
      </c>
      <c r="C7" s="7">
        <v>106</v>
      </c>
      <c r="D7" s="7">
        <v>53</v>
      </c>
      <c r="E7" s="73">
        <v>8.3993660855784462</v>
      </c>
      <c r="F7" s="7">
        <v>87</v>
      </c>
      <c r="G7" s="7">
        <v>49</v>
      </c>
      <c r="H7" s="73">
        <v>6.8938193343898568</v>
      </c>
      <c r="I7" s="7">
        <v>290</v>
      </c>
      <c r="J7" s="7">
        <v>259</v>
      </c>
      <c r="K7" s="73">
        <v>22.979397781299525</v>
      </c>
      <c r="L7" s="7">
        <v>6</v>
      </c>
      <c r="M7" s="7">
        <v>6</v>
      </c>
      <c r="N7" s="73">
        <v>0.47543581616481778</v>
      </c>
    </row>
    <row r="8" spans="1:15" ht="15">
      <c r="A8" s="71" t="s">
        <v>128</v>
      </c>
      <c r="B8" s="71" t="s">
        <v>157</v>
      </c>
      <c r="C8" s="7">
        <v>0</v>
      </c>
      <c r="D8" s="7">
        <v>0</v>
      </c>
      <c r="E8" s="73">
        <v>0</v>
      </c>
      <c r="F8" s="7">
        <v>148</v>
      </c>
      <c r="G8" s="7">
        <v>79</v>
      </c>
      <c r="H8" s="73">
        <v>6.3601203266007742</v>
      </c>
      <c r="I8" s="7">
        <v>543</v>
      </c>
      <c r="J8" s="7">
        <v>447</v>
      </c>
      <c r="K8" s="73">
        <v>23.334765792866353</v>
      </c>
      <c r="L8" s="7">
        <v>0</v>
      </c>
      <c r="M8" s="7">
        <v>0</v>
      </c>
      <c r="N8" s="73">
        <v>0</v>
      </c>
    </row>
    <row r="9" spans="1:15" ht="15">
      <c r="A9" s="71" t="s">
        <v>129</v>
      </c>
      <c r="B9" s="71" t="s">
        <v>158</v>
      </c>
      <c r="C9" s="7">
        <v>0</v>
      </c>
      <c r="D9" s="7">
        <v>0</v>
      </c>
      <c r="E9" s="73">
        <v>0</v>
      </c>
      <c r="F9" s="7">
        <v>84</v>
      </c>
      <c r="G9" s="7">
        <v>47</v>
      </c>
      <c r="H9" s="73">
        <v>4.6692607003891053</v>
      </c>
      <c r="I9" s="7">
        <v>369</v>
      </c>
      <c r="J9" s="7">
        <v>328</v>
      </c>
      <c r="K9" s="73">
        <v>20.511395219566424</v>
      </c>
      <c r="L9" s="7">
        <v>10</v>
      </c>
      <c r="M9" s="7">
        <v>9</v>
      </c>
      <c r="N9" s="73">
        <v>0.5558643690939411</v>
      </c>
    </row>
    <row r="10" spans="1:15" ht="15">
      <c r="A10" s="71" t="s">
        <v>130</v>
      </c>
      <c r="B10" s="71" t="s">
        <v>159</v>
      </c>
      <c r="C10" s="7">
        <v>9</v>
      </c>
      <c r="D10" s="7">
        <v>3</v>
      </c>
      <c r="E10" s="73">
        <v>0.93945720250521914</v>
      </c>
      <c r="F10" s="7">
        <v>67</v>
      </c>
      <c r="G10" s="7">
        <v>39</v>
      </c>
      <c r="H10" s="73">
        <v>6.9937369519832977</v>
      </c>
      <c r="I10" s="7">
        <v>257</v>
      </c>
      <c r="J10" s="7">
        <v>231</v>
      </c>
      <c r="K10" s="73">
        <v>26.826722338204593</v>
      </c>
      <c r="L10" s="7">
        <v>1</v>
      </c>
      <c r="M10" s="7">
        <v>1</v>
      </c>
      <c r="N10" s="73">
        <v>0.10438413361169101</v>
      </c>
    </row>
    <row r="11" spans="1:15" ht="15">
      <c r="A11" s="71" t="s">
        <v>131</v>
      </c>
      <c r="B11" s="71" t="s">
        <v>160</v>
      </c>
      <c r="C11" s="7">
        <v>1</v>
      </c>
      <c r="D11" s="7">
        <v>0</v>
      </c>
      <c r="E11" s="73">
        <v>7.6923076923076927E-2</v>
      </c>
      <c r="F11" s="7">
        <v>99</v>
      </c>
      <c r="G11" s="7">
        <v>50</v>
      </c>
      <c r="H11" s="73">
        <v>7.6153846153846159</v>
      </c>
      <c r="I11" s="7">
        <v>336</v>
      </c>
      <c r="J11" s="7">
        <v>300</v>
      </c>
      <c r="K11" s="73">
        <v>25.846153846153847</v>
      </c>
      <c r="L11" s="7">
        <v>6</v>
      </c>
      <c r="M11" s="7">
        <v>6</v>
      </c>
      <c r="N11" s="73">
        <v>0.46153846153846156</v>
      </c>
    </row>
    <row r="12" spans="1:15" ht="15">
      <c r="A12" s="71" t="s">
        <v>132</v>
      </c>
      <c r="B12" s="71" t="s">
        <v>161</v>
      </c>
      <c r="C12" s="7">
        <v>186</v>
      </c>
      <c r="D12" s="7">
        <v>122</v>
      </c>
      <c r="E12" s="73">
        <v>7.2599531615925059</v>
      </c>
      <c r="F12" s="7">
        <v>234</v>
      </c>
      <c r="G12" s="7">
        <v>104</v>
      </c>
      <c r="H12" s="73">
        <v>9.1334894613583142</v>
      </c>
      <c r="I12" s="7">
        <v>606</v>
      </c>
      <c r="J12" s="7">
        <v>521</v>
      </c>
      <c r="K12" s="73">
        <v>23.653395784543328</v>
      </c>
      <c r="L12" s="7">
        <v>15</v>
      </c>
      <c r="M12" s="7">
        <v>7</v>
      </c>
      <c r="N12" s="73">
        <v>0.58548009367681508</v>
      </c>
    </row>
    <row r="13" spans="1:15" s="23" customFormat="1" ht="15">
      <c r="A13" s="76" t="s">
        <v>278</v>
      </c>
      <c r="B13" s="75" t="s">
        <v>32</v>
      </c>
      <c r="C13" s="7">
        <v>34</v>
      </c>
      <c r="D13" s="7">
        <v>23</v>
      </c>
      <c r="E13" s="73">
        <v>3.8374717832957108</v>
      </c>
      <c r="F13" s="7">
        <v>56</v>
      </c>
      <c r="G13" s="7">
        <v>26</v>
      </c>
      <c r="H13" s="73">
        <v>6.3205417607223477</v>
      </c>
      <c r="I13" s="7">
        <v>259</v>
      </c>
      <c r="J13" s="7">
        <v>221</v>
      </c>
      <c r="K13" s="73">
        <v>29.232505643340858</v>
      </c>
      <c r="L13" s="7">
        <v>5</v>
      </c>
      <c r="M13" s="7">
        <v>1</v>
      </c>
      <c r="N13" s="73">
        <v>0.56433408577878108</v>
      </c>
    </row>
    <row r="14" spans="1:15" s="23" customFormat="1" ht="15">
      <c r="A14" s="76" t="s">
        <v>279</v>
      </c>
      <c r="B14" s="75" t="s">
        <v>35</v>
      </c>
      <c r="C14" s="7">
        <v>152</v>
      </c>
      <c r="D14" s="7">
        <v>99</v>
      </c>
      <c r="E14" s="73">
        <v>9.0692124105011924</v>
      </c>
      <c r="F14" s="7">
        <v>178</v>
      </c>
      <c r="G14" s="7">
        <v>78</v>
      </c>
      <c r="H14" s="73">
        <v>10.620525059665871</v>
      </c>
      <c r="I14" s="7">
        <v>347</v>
      </c>
      <c r="J14" s="7">
        <v>300</v>
      </c>
      <c r="K14" s="73">
        <v>20.704057279236277</v>
      </c>
      <c r="L14" s="7">
        <v>10</v>
      </c>
      <c r="M14" s="7">
        <v>6</v>
      </c>
      <c r="N14" s="73">
        <v>0.59665871121718372</v>
      </c>
    </row>
    <row r="15" spans="1:15" ht="15">
      <c r="A15" s="71" t="s">
        <v>133</v>
      </c>
      <c r="B15" s="71" t="s">
        <v>162</v>
      </c>
      <c r="C15" s="7">
        <v>8</v>
      </c>
      <c r="D15" s="7">
        <v>2</v>
      </c>
      <c r="E15" s="73">
        <v>1.3311148086522462</v>
      </c>
      <c r="F15" s="7">
        <v>41</v>
      </c>
      <c r="G15" s="7">
        <v>16</v>
      </c>
      <c r="H15" s="73">
        <v>6.8219633943427613</v>
      </c>
      <c r="I15" s="7">
        <v>122</v>
      </c>
      <c r="J15" s="7">
        <v>116</v>
      </c>
      <c r="K15" s="73">
        <v>20.299500831946755</v>
      </c>
      <c r="L15" s="7">
        <v>0</v>
      </c>
      <c r="M15" s="7">
        <v>0</v>
      </c>
      <c r="N15" s="73">
        <v>0</v>
      </c>
    </row>
    <row r="16" spans="1:15" ht="15">
      <c r="A16" s="71" t="s">
        <v>134</v>
      </c>
      <c r="B16" s="71" t="s">
        <v>163</v>
      </c>
      <c r="C16" s="7">
        <v>0</v>
      </c>
      <c r="D16" s="7">
        <v>0</v>
      </c>
      <c r="E16" s="73">
        <v>0</v>
      </c>
      <c r="F16" s="7">
        <v>86</v>
      </c>
      <c r="G16" s="7">
        <v>44</v>
      </c>
      <c r="H16" s="73">
        <v>9.3989071038251364</v>
      </c>
      <c r="I16" s="7">
        <v>171</v>
      </c>
      <c r="J16" s="7">
        <v>162</v>
      </c>
      <c r="K16" s="73">
        <v>18.688524590163937</v>
      </c>
      <c r="L16" s="7">
        <v>0</v>
      </c>
      <c r="M16" s="7">
        <v>0</v>
      </c>
      <c r="N16" s="73">
        <v>0</v>
      </c>
    </row>
    <row r="17" spans="1:14" ht="15">
      <c r="A17" s="71" t="s">
        <v>3</v>
      </c>
      <c r="B17" s="71" t="s">
        <v>164</v>
      </c>
      <c r="C17" s="7">
        <v>0</v>
      </c>
      <c r="D17" s="7">
        <v>0</v>
      </c>
      <c r="E17" s="73">
        <v>0</v>
      </c>
      <c r="F17" s="7">
        <v>316</v>
      </c>
      <c r="G17" s="7">
        <v>172</v>
      </c>
      <c r="H17" s="73">
        <v>4.9321055095988759</v>
      </c>
      <c r="I17" s="7">
        <v>1459</v>
      </c>
      <c r="J17" s="7">
        <v>1253</v>
      </c>
      <c r="K17" s="73">
        <v>22.771968159825189</v>
      </c>
      <c r="L17" s="7">
        <v>2</v>
      </c>
      <c r="M17" s="7">
        <v>2</v>
      </c>
      <c r="N17" s="73">
        <v>3.1215857655689093E-2</v>
      </c>
    </row>
    <row r="18" spans="1:14" s="23" customFormat="1" ht="15">
      <c r="A18" s="76" t="s">
        <v>4</v>
      </c>
      <c r="B18" s="75" t="s">
        <v>32</v>
      </c>
      <c r="C18" s="7">
        <v>0</v>
      </c>
      <c r="D18" s="7">
        <v>0</v>
      </c>
      <c r="E18" s="73">
        <v>0</v>
      </c>
      <c r="F18" s="7">
        <v>139</v>
      </c>
      <c r="G18" s="7">
        <v>78</v>
      </c>
      <c r="H18" s="73">
        <v>3.4525583705911576</v>
      </c>
      <c r="I18" s="7">
        <v>984</v>
      </c>
      <c r="J18" s="7">
        <v>855</v>
      </c>
      <c r="K18" s="73">
        <v>24.441132637853951</v>
      </c>
      <c r="L18" s="7">
        <v>0</v>
      </c>
      <c r="M18" s="7">
        <v>0</v>
      </c>
      <c r="N18" s="73">
        <v>0</v>
      </c>
    </row>
    <row r="19" spans="1:14" s="23" customFormat="1" ht="15">
      <c r="A19" s="76" t="s">
        <v>5</v>
      </c>
      <c r="B19" s="75" t="s">
        <v>31</v>
      </c>
      <c r="C19" s="7">
        <v>0</v>
      </c>
      <c r="D19" s="7">
        <v>0</v>
      </c>
      <c r="E19" s="73">
        <v>0</v>
      </c>
      <c r="F19" s="7">
        <v>177</v>
      </c>
      <c r="G19" s="7">
        <v>94</v>
      </c>
      <c r="H19" s="73">
        <v>7.433851322973541</v>
      </c>
      <c r="I19" s="7">
        <v>475</v>
      </c>
      <c r="J19" s="7">
        <v>398</v>
      </c>
      <c r="K19" s="73">
        <v>19.94960100797984</v>
      </c>
      <c r="L19" s="7">
        <v>2</v>
      </c>
      <c r="M19" s="7">
        <v>2</v>
      </c>
      <c r="N19" s="73">
        <v>8.3998320033599333E-2</v>
      </c>
    </row>
    <row r="20" spans="1:14" ht="15">
      <c r="A20" s="71" t="s">
        <v>6</v>
      </c>
      <c r="B20" s="71" t="s">
        <v>165</v>
      </c>
      <c r="C20" s="7">
        <v>23</v>
      </c>
      <c r="D20" s="7">
        <v>19</v>
      </c>
      <c r="E20" s="73">
        <v>2.4236037934668069</v>
      </c>
      <c r="F20" s="7">
        <v>87</v>
      </c>
      <c r="G20" s="7">
        <v>50</v>
      </c>
      <c r="H20" s="73">
        <v>9.167544783983141</v>
      </c>
      <c r="I20" s="7">
        <v>217</v>
      </c>
      <c r="J20" s="7">
        <v>194</v>
      </c>
      <c r="K20" s="73">
        <v>22.866174920969442</v>
      </c>
      <c r="L20" s="7">
        <v>4</v>
      </c>
      <c r="M20" s="7">
        <v>3</v>
      </c>
      <c r="N20" s="73">
        <v>0.42149631190727077</v>
      </c>
    </row>
    <row r="21" spans="1:14" ht="15">
      <c r="A21" s="71" t="s">
        <v>7</v>
      </c>
      <c r="B21" s="71" t="s">
        <v>166</v>
      </c>
      <c r="C21" s="7">
        <v>1</v>
      </c>
      <c r="D21" s="7">
        <v>1</v>
      </c>
      <c r="E21" s="73">
        <v>8.5984522785898534E-2</v>
      </c>
      <c r="F21" s="7">
        <v>81</v>
      </c>
      <c r="G21" s="7">
        <v>33</v>
      </c>
      <c r="H21" s="73">
        <v>6.9647463456577814</v>
      </c>
      <c r="I21" s="7">
        <v>281</v>
      </c>
      <c r="J21" s="7">
        <v>260</v>
      </c>
      <c r="K21" s="73">
        <v>24.16165090283749</v>
      </c>
      <c r="L21" s="7">
        <v>2</v>
      </c>
      <c r="M21" s="7">
        <v>2</v>
      </c>
      <c r="N21" s="73">
        <v>0.17196904557179707</v>
      </c>
    </row>
    <row r="22" spans="1:14" ht="15">
      <c r="A22" s="71" t="s">
        <v>8</v>
      </c>
      <c r="B22" s="71" t="s">
        <v>167</v>
      </c>
      <c r="C22" s="7">
        <v>93</v>
      </c>
      <c r="D22" s="7">
        <v>71</v>
      </c>
      <c r="E22" s="73">
        <v>5.8564231738035266</v>
      </c>
      <c r="F22" s="7">
        <v>136</v>
      </c>
      <c r="G22" s="7">
        <v>78</v>
      </c>
      <c r="H22" s="73">
        <v>8.5642317380352644</v>
      </c>
      <c r="I22" s="7">
        <v>401</v>
      </c>
      <c r="J22" s="7">
        <v>363</v>
      </c>
      <c r="K22" s="73">
        <v>25.251889168765747</v>
      </c>
      <c r="L22" s="7">
        <v>2</v>
      </c>
      <c r="M22" s="7">
        <v>2</v>
      </c>
      <c r="N22" s="73">
        <v>0.12594458438287154</v>
      </c>
    </row>
    <row r="23" spans="1:14" s="23" customFormat="1" ht="15">
      <c r="A23" s="76" t="s">
        <v>9</v>
      </c>
      <c r="B23" s="75" t="s">
        <v>32</v>
      </c>
      <c r="C23" s="7">
        <v>14</v>
      </c>
      <c r="D23" s="7">
        <v>12</v>
      </c>
      <c r="E23" s="73">
        <v>2.2471910112359552</v>
      </c>
      <c r="F23" s="7">
        <v>44</v>
      </c>
      <c r="G23" s="7">
        <v>28</v>
      </c>
      <c r="H23" s="73">
        <v>7.0626003210272872</v>
      </c>
      <c r="I23" s="7">
        <v>160</v>
      </c>
      <c r="J23" s="7">
        <v>151</v>
      </c>
      <c r="K23" s="73">
        <v>25.682182985553769</v>
      </c>
      <c r="L23" s="7">
        <v>0</v>
      </c>
      <c r="M23" s="7">
        <v>0</v>
      </c>
      <c r="N23" s="73">
        <v>0</v>
      </c>
    </row>
    <row r="24" spans="1:14" s="23" customFormat="1" ht="15">
      <c r="A24" s="76" t="s">
        <v>10</v>
      </c>
      <c r="B24" s="75" t="s">
        <v>33</v>
      </c>
      <c r="C24" s="7">
        <v>79</v>
      </c>
      <c r="D24" s="7">
        <v>59</v>
      </c>
      <c r="E24" s="73">
        <v>8.1865284974093253</v>
      </c>
      <c r="F24" s="7">
        <v>92</v>
      </c>
      <c r="G24" s="7">
        <v>50</v>
      </c>
      <c r="H24" s="73">
        <v>9.5336787564766841</v>
      </c>
      <c r="I24" s="7">
        <v>241</v>
      </c>
      <c r="J24" s="7">
        <v>212</v>
      </c>
      <c r="K24" s="73">
        <v>24.974093264248705</v>
      </c>
      <c r="L24" s="7">
        <v>2</v>
      </c>
      <c r="M24" s="7">
        <v>2</v>
      </c>
      <c r="N24" s="73">
        <v>0.20725388601036268</v>
      </c>
    </row>
    <row r="25" spans="1:14" ht="15">
      <c r="A25" s="71" t="s">
        <v>11</v>
      </c>
      <c r="B25" s="71" t="s">
        <v>168</v>
      </c>
      <c r="C25" s="7">
        <v>55</v>
      </c>
      <c r="D25" s="7">
        <v>50</v>
      </c>
      <c r="E25" s="73">
        <v>7.2751322751322745</v>
      </c>
      <c r="F25" s="7">
        <v>46</v>
      </c>
      <c r="G25" s="7">
        <v>25</v>
      </c>
      <c r="H25" s="73">
        <v>6.0846560846560847</v>
      </c>
      <c r="I25" s="7">
        <v>183</v>
      </c>
      <c r="J25" s="7">
        <v>174</v>
      </c>
      <c r="K25" s="73">
        <v>24.206349206349206</v>
      </c>
      <c r="L25" s="7">
        <v>2</v>
      </c>
      <c r="M25" s="7">
        <v>2</v>
      </c>
      <c r="N25" s="73">
        <v>0.26455026455026454</v>
      </c>
    </row>
    <row r="26" spans="1:14" ht="15">
      <c r="A26" s="71" t="s">
        <v>12</v>
      </c>
      <c r="B26" s="71" t="s">
        <v>169</v>
      </c>
      <c r="C26" s="7">
        <v>0</v>
      </c>
      <c r="D26" s="7">
        <v>0</v>
      </c>
      <c r="E26" s="73">
        <v>0</v>
      </c>
      <c r="F26" s="7">
        <v>47</v>
      </c>
      <c r="G26" s="7">
        <v>20</v>
      </c>
      <c r="H26" s="73">
        <v>5.4587688734030202</v>
      </c>
      <c r="I26" s="7">
        <v>217</v>
      </c>
      <c r="J26" s="7">
        <v>188</v>
      </c>
      <c r="K26" s="73">
        <v>25.203252032520325</v>
      </c>
      <c r="L26" s="7">
        <v>0</v>
      </c>
      <c r="M26" s="7">
        <v>0</v>
      </c>
      <c r="N26" s="73">
        <v>0</v>
      </c>
    </row>
    <row r="27" spans="1:14" ht="15">
      <c r="A27" s="71" t="s">
        <v>13</v>
      </c>
      <c r="B27" s="71" t="s">
        <v>170</v>
      </c>
      <c r="C27" s="7">
        <v>3</v>
      </c>
      <c r="D27" s="7">
        <v>2</v>
      </c>
      <c r="E27" s="73">
        <v>0.33407572383073497</v>
      </c>
      <c r="F27" s="7">
        <v>62</v>
      </c>
      <c r="G27" s="7">
        <v>33</v>
      </c>
      <c r="H27" s="73">
        <v>6.9042316258351892</v>
      </c>
      <c r="I27" s="7">
        <v>222</v>
      </c>
      <c r="J27" s="7">
        <v>194</v>
      </c>
      <c r="K27" s="73">
        <v>24.721603563474385</v>
      </c>
      <c r="L27" s="7">
        <v>4</v>
      </c>
      <c r="M27" s="7">
        <v>3</v>
      </c>
      <c r="N27" s="73">
        <v>0.44543429844097993</v>
      </c>
    </row>
    <row r="28" spans="1:14" ht="15">
      <c r="A28" s="71" t="s">
        <v>14</v>
      </c>
      <c r="B28" s="71" t="s">
        <v>171</v>
      </c>
      <c r="C28" s="7">
        <v>21</v>
      </c>
      <c r="D28" s="7">
        <v>13</v>
      </c>
      <c r="E28" s="73">
        <v>0.99150141643059486</v>
      </c>
      <c r="F28" s="7">
        <v>213</v>
      </c>
      <c r="G28" s="7">
        <v>101</v>
      </c>
      <c r="H28" s="73">
        <v>10.056657223796034</v>
      </c>
      <c r="I28" s="7">
        <v>481</v>
      </c>
      <c r="J28" s="7">
        <v>414</v>
      </c>
      <c r="K28" s="73">
        <v>22.710103871576958</v>
      </c>
      <c r="L28" s="7">
        <v>0</v>
      </c>
      <c r="M28" s="7">
        <v>0</v>
      </c>
      <c r="N28" s="73">
        <v>0</v>
      </c>
    </row>
    <row r="29" spans="1:14" ht="15">
      <c r="A29" s="71" t="s">
        <v>15</v>
      </c>
      <c r="B29" s="71" t="s">
        <v>172</v>
      </c>
      <c r="C29" s="7">
        <v>23</v>
      </c>
      <c r="D29" s="7">
        <v>15</v>
      </c>
      <c r="E29" s="73">
        <v>3.0104712041884816</v>
      </c>
      <c r="F29" s="7">
        <v>35</v>
      </c>
      <c r="G29" s="7">
        <v>19</v>
      </c>
      <c r="H29" s="73">
        <v>4.5811518324607325</v>
      </c>
      <c r="I29" s="7">
        <v>213</v>
      </c>
      <c r="J29" s="7">
        <v>202</v>
      </c>
      <c r="K29" s="73">
        <v>27.879581151832461</v>
      </c>
      <c r="L29" s="7">
        <v>0</v>
      </c>
      <c r="M29" s="7">
        <v>0</v>
      </c>
      <c r="N29" s="73">
        <v>0</v>
      </c>
    </row>
    <row r="30" spans="1:14" ht="15">
      <c r="A30" s="71" t="s">
        <v>16</v>
      </c>
      <c r="B30" s="71" t="s">
        <v>173</v>
      </c>
      <c r="C30" s="7">
        <v>8</v>
      </c>
      <c r="D30" s="7">
        <v>5</v>
      </c>
      <c r="E30" s="73">
        <v>0.28021015761821366</v>
      </c>
      <c r="F30" s="7">
        <v>194</v>
      </c>
      <c r="G30" s="7">
        <v>91</v>
      </c>
      <c r="H30" s="73">
        <v>6.7950963222416814</v>
      </c>
      <c r="I30" s="7">
        <v>555</v>
      </c>
      <c r="J30" s="7">
        <v>512</v>
      </c>
      <c r="K30" s="73">
        <v>19.439579684763572</v>
      </c>
      <c r="L30" s="7">
        <v>8</v>
      </c>
      <c r="M30" s="7">
        <v>6</v>
      </c>
      <c r="N30" s="73">
        <v>0.28021015761821366</v>
      </c>
    </row>
    <row r="31" spans="1:14" ht="15">
      <c r="A31" s="71" t="s">
        <v>17</v>
      </c>
      <c r="B31" s="71" t="s">
        <v>174</v>
      </c>
      <c r="C31" s="7">
        <v>0</v>
      </c>
      <c r="D31" s="7">
        <v>0</v>
      </c>
      <c r="E31" s="73">
        <v>0</v>
      </c>
      <c r="F31" s="7">
        <v>84</v>
      </c>
      <c r="G31" s="7">
        <v>49</v>
      </c>
      <c r="H31" s="73">
        <v>7.7490774907749085</v>
      </c>
      <c r="I31" s="7">
        <v>159</v>
      </c>
      <c r="J31" s="7">
        <v>147</v>
      </c>
      <c r="K31" s="73">
        <v>14.667896678966791</v>
      </c>
      <c r="L31" s="7">
        <v>11</v>
      </c>
      <c r="M31" s="7">
        <v>8</v>
      </c>
      <c r="N31" s="73">
        <v>1.014760147601476</v>
      </c>
    </row>
    <row r="32" spans="1:14" ht="15">
      <c r="A32" s="71" t="s">
        <v>18</v>
      </c>
      <c r="B32" s="71" t="s">
        <v>175</v>
      </c>
      <c r="C32" s="7">
        <v>251</v>
      </c>
      <c r="D32" s="7">
        <v>155</v>
      </c>
      <c r="E32" s="73">
        <v>2.1812809594160076</v>
      </c>
      <c r="F32" s="7">
        <v>452</v>
      </c>
      <c r="G32" s="7">
        <v>216</v>
      </c>
      <c r="H32" s="73">
        <v>3.9280437994264359</v>
      </c>
      <c r="I32" s="7">
        <v>1447</v>
      </c>
      <c r="J32" s="7">
        <v>1259</v>
      </c>
      <c r="K32" s="73">
        <v>12.574954375597464</v>
      </c>
      <c r="L32" s="7">
        <v>9</v>
      </c>
      <c r="M32" s="7">
        <v>4</v>
      </c>
      <c r="N32" s="73">
        <v>7.8213261493004255E-2</v>
      </c>
    </row>
    <row r="33" spans="1:14" s="23" customFormat="1" ht="15">
      <c r="A33" s="76" t="s">
        <v>19</v>
      </c>
      <c r="B33" s="75" t="s">
        <v>32</v>
      </c>
      <c r="C33" s="7">
        <v>73</v>
      </c>
      <c r="D33" s="7">
        <v>50</v>
      </c>
      <c r="E33" s="73">
        <v>1.7249527410207941</v>
      </c>
      <c r="F33" s="7">
        <v>138</v>
      </c>
      <c r="G33" s="7">
        <v>72</v>
      </c>
      <c r="H33" s="73">
        <v>3.2608695652173911</v>
      </c>
      <c r="I33" s="7">
        <v>616</v>
      </c>
      <c r="J33" s="7">
        <v>531</v>
      </c>
      <c r="K33" s="73">
        <v>14.555765595463138</v>
      </c>
      <c r="L33" s="7">
        <v>5</v>
      </c>
      <c r="M33" s="7">
        <v>3</v>
      </c>
      <c r="N33" s="73">
        <v>0.11814744801512288</v>
      </c>
    </row>
    <row r="34" spans="1:14" s="23" customFormat="1" ht="15">
      <c r="A34" s="76" t="s">
        <v>20</v>
      </c>
      <c r="B34" s="75" t="s">
        <v>34</v>
      </c>
      <c r="C34" s="7">
        <v>178</v>
      </c>
      <c r="D34" s="7">
        <v>105</v>
      </c>
      <c r="E34" s="73">
        <v>2.4467353951890032</v>
      </c>
      <c r="F34" s="7">
        <v>314</v>
      </c>
      <c r="G34" s="7">
        <v>144</v>
      </c>
      <c r="H34" s="73">
        <v>4.3161512027491415</v>
      </c>
      <c r="I34" s="7">
        <v>831</v>
      </c>
      <c r="J34" s="7">
        <v>728</v>
      </c>
      <c r="K34" s="73">
        <v>11.422680412371133</v>
      </c>
      <c r="L34" s="7">
        <v>4</v>
      </c>
      <c r="M34" s="7">
        <v>1</v>
      </c>
      <c r="N34" s="73">
        <v>5.4982817869415807E-2</v>
      </c>
    </row>
    <row r="35" spans="1:14" ht="15">
      <c r="A35" s="71" t="s">
        <v>21</v>
      </c>
      <c r="B35" s="71" t="s">
        <v>176</v>
      </c>
      <c r="C35" s="7">
        <v>1</v>
      </c>
      <c r="D35" s="7">
        <v>1</v>
      </c>
      <c r="E35" s="73">
        <v>0.11337868480725624</v>
      </c>
      <c r="F35" s="7">
        <v>70</v>
      </c>
      <c r="G35" s="7">
        <v>34</v>
      </c>
      <c r="H35" s="73">
        <v>7.9365079365079358</v>
      </c>
      <c r="I35" s="7">
        <v>220</v>
      </c>
      <c r="J35" s="7">
        <v>202</v>
      </c>
      <c r="K35" s="73">
        <v>24.943310657596371</v>
      </c>
      <c r="L35" s="7">
        <v>7</v>
      </c>
      <c r="M35" s="7">
        <v>7</v>
      </c>
      <c r="N35" s="73">
        <v>0.79365079365079361</v>
      </c>
    </row>
    <row r="36" spans="1:14" ht="15">
      <c r="A36" s="71" t="s">
        <v>22</v>
      </c>
      <c r="B36" s="71" t="s">
        <v>177</v>
      </c>
      <c r="C36" s="7">
        <v>15</v>
      </c>
      <c r="D36" s="7">
        <v>8</v>
      </c>
      <c r="E36" s="73">
        <v>0.927643784786642</v>
      </c>
      <c r="F36" s="7">
        <v>104</v>
      </c>
      <c r="G36" s="7">
        <v>59</v>
      </c>
      <c r="H36" s="73">
        <v>6.4316635745207167</v>
      </c>
      <c r="I36" s="7">
        <v>243</v>
      </c>
      <c r="J36" s="7">
        <v>227</v>
      </c>
      <c r="K36" s="73">
        <v>15.027829313543601</v>
      </c>
      <c r="L36" s="7">
        <v>2</v>
      </c>
      <c r="M36" s="7">
        <v>2</v>
      </c>
      <c r="N36" s="73">
        <v>0.12368583797155226</v>
      </c>
    </row>
    <row r="37" spans="1:14" ht="15">
      <c r="A37" s="71" t="s">
        <v>23</v>
      </c>
      <c r="B37" s="71" t="s">
        <v>178</v>
      </c>
      <c r="C37" s="7">
        <v>34</v>
      </c>
      <c r="D37" s="7">
        <v>23</v>
      </c>
      <c r="E37" s="73">
        <v>2.4079320113314444</v>
      </c>
      <c r="F37" s="7">
        <v>89</v>
      </c>
      <c r="G37" s="7">
        <v>55</v>
      </c>
      <c r="H37" s="73">
        <v>6.3031161473087822</v>
      </c>
      <c r="I37" s="7">
        <v>263</v>
      </c>
      <c r="J37" s="7">
        <v>244</v>
      </c>
      <c r="K37" s="73">
        <v>18.626062322946176</v>
      </c>
      <c r="L37" s="7">
        <v>2</v>
      </c>
      <c r="M37" s="7">
        <v>2</v>
      </c>
      <c r="N37" s="73">
        <v>0.14164305949008499</v>
      </c>
    </row>
    <row r="38" spans="1:14" ht="15">
      <c r="A38" s="71" t="s">
        <v>24</v>
      </c>
      <c r="B38" s="71" t="s">
        <v>179</v>
      </c>
      <c r="C38" s="7">
        <v>0</v>
      </c>
      <c r="D38" s="7">
        <v>0</v>
      </c>
      <c r="E38" s="73">
        <v>0</v>
      </c>
      <c r="F38" s="7">
        <v>64</v>
      </c>
      <c r="G38" s="7">
        <v>33</v>
      </c>
      <c r="H38" s="73">
        <v>4.1666666666666661</v>
      </c>
      <c r="I38" s="7">
        <v>352</v>
      </c>
      <c r="J38" s="7">
        <v>324</v>
      </c>
      <c r="K38" s="73">
        <v>22.916666666666664</v>
      </c>
      <c r="L38" s="7">
        <v>2</v>
      </c>
      <c r="M38" s="7">
        <v>2</v>
      </c>
      <c r="N38" s="73">
        <v>0.13020833333333331</v>
      </c>
    </row>
    <row r="39" spans="1:14" ht="15">
      <c r="A39" s="71" t="s">
        <v>25</v>
      </c>
      <c r="B39" s="71" t="s">
        <v>180</v>
      </c>
      <c r="C39" s="7">
        <v>9</v>
      </c>
      <c r="D39" s="7">
        <v>5</v>
      </c>
      <c r="E39" s="73">
        <v>1.4263074484944533</v>
      </c>
      <c r="F39" s="7">
        <v>95</v>
      </c>
      <c r="G39" s="7">
        <v>48</v>
      </c>
      <c r="H39" s="73">
        <v>15.055467511885896</v>
      </c>
      <c r="I39" s="7">
        <v>162</v>
      </c>
      <c r="J39" s="7">
        <v>144</v>
      </c>
      <c r="K39" s="73">
        <v>25.673534072900157</v>
      </c>
      <c r="L39" s="7">
        <v>3</v>
      </c>
      <c r="M39" s="7">
        <v>2</v>
      </c>
      <c r="N39" s="73">
        <v>0.47543581616481778</v>
      </c>
    </row>
    <row r="40" spans="1:14" ht="15">
      <c r="A40" s="71" t="s">
        <v>26</v>
      </c>
      <c r="B40" s="71" t="s">
        <v>181</v>
      </c>
      <c r="C40" s="7">
        <v>83</v>
      </c>
      <c r="D40" s="7">
        <v>60</v>
      </c>
      <c r="E40" s="73">
        <v>6.14359733530718</v>
      </c>
      <c r="F40" s="7">
        <v>125</v>
      </c>
      <c r="G40" s="7">
        <v>69</v>
      </c>
      <c r="H40" s="73">
        <v>9.2524056254626199</v>
      </c>
      <c r="I40" s="7">
        <v>288</v>
      </c>
      <c r="J40" s="7">
        <v>253</v>
      </c>
      <c r="K40" s="73">
        <v>21.317542561065878</v>
      </c>
      <c r="L40" s="7">
        <v>6</v>
      </c>
      <c r="M40" s="7">
        <v>3</v>
      </c>
      <c r="N40" s="73">
        <v>0.44411547002220575</v>
      </c>
    </row>
    <row r="41" spans="1:14" ht="15">
      <c r="A41" s="71" t="s">
        <v>27</v>
      </c>
      <c r="B41" s="71" t="s">
        <v>182</v>
      </c>
      <c r="C41" s="7">
        <v>12</v>
      </c>
      <c r="D41" s="7">
        <v>6</v>
      </c>
      <c r="E41" s="73">
        <v>0.93457943925233633</v>
      </c>
      <c r="F41" s="7">
        <v>85</v>
      </c>
      <c r="G41" s="7">
        <v>39</v>
      </c>
      <c r="H41" s="73">
        <v>6.6199376947040491</v>
      </c>
      <c r="I41" s="7">
        <v>277</v>
      </c>
      <c r="J41" s="7">
        <v>256</v>
      </c>
      <c r="K41" s="73">
        <v>21.573208722741434</v>
      </c>
      <c r="L41" s="7">
        <v>1</v>
      </c>
      <c r="M41" s="7">
        <v>1</v>
      </c>
      <c r="N41" s="73">
        <v>7.7881619937694699E-2</v>
      </c>
    </row>
    <row r="42" spans="1:14" ht="15">
      <c r="A42" s="71" t="s">
        <v>28</v>
      </c>
      <c r="B42" s="71" t="s">
        <v>183</v>
      </c>
      <c r="C42" s="7">
        <v>67</v>
      </c>
      <c r="D42" s="7">
        <v>39</v>
      </c>
      <c r="E42" s="73">
        <v>10.387596899224807</v>
      </c>
      <c r="F42" s="7">
        <v>74</v>
      </c>
      <c r="G42" s="7">
        <v>37</v>
      </c>
      <c r="H42" s="73">
        <v>11.472868217054263</v>
      </c>
      <c r="I42" s="7">
        <v>178</v>
      </c>
      <c r="J42" s="7">
        <v>164</v>
      </c>
      <c r="K42" s="73">
        <v>27.596899224806204</v>
      </c>
      <c r="L42" s="7">
        <v>1</v>
      </c>
      <c r="M42" s="7">
        <v>1</v>
      </c>
      <c r="N42" s="73">
        <v>0.15503875968992248</v>
      </c>
    </row>
    <row r="43" spans="1:14" ht="15">
      <c r="A43" s="71" t="s">
        <v>29</v>
      </c>
      <c r="B43" s="71" t="s">
        <v>184</v>
      </c>
      <c r="C43" s="7">
        <v>0</v>
      </c>
      <c r="D43" s="7">
        <v>0</v>
      </c>
      <c r="E43" s="73">
        <v>0</v>
      </c>
      <c r="F43" s="7">
        <v>134</v>
      </c>
      <c r="G43" s="7">
        <v>70</v>
      </c>
      <c r="H43" s="73">
        <v>8.5897435897435894</v>
      </c>
      <c r="I43" s="7">
        <v>240</v>
      </c>
      <c r="J43" s="7">
        <v>217</v>
      </c>
      <c r="K43" s="73">
        <v>15.384615384615385</v>
      </c>
      <c r="L43" s="7">
        <v>1</v>
      </c>
      <c r="M43" s="7">
        <v>1</v>
      </c>
      <c r="N43" s="73">
        <v>6.4102564102564097E-2</v>
      </c>
    </row>
    <row r="44" spans="1:14" ht="15">
      <c r="A44" s="71" t="s">
        <v>30</v>
      </c>
      <c r="B44" s="71" t="s">
        <v>185</v>
      </c>
      <c r="C44" s="7">
        <v>25</v>
      </c>
      <c r="D44" s="7">
        <v>13</v>
      </c>
      <c r="E44" s="73">
        <v>1.5762925598991173</v>
      </c>
      <c r="F44" s="7">
        <v>94</v>
      </c>
      <c r="G44" s="7">
        <v>46</v>
      </c>
      <c r="H44" s="73">
        <v>5.9268600252206811</v>
      </c>
      <c r="I44" s="7">
        <v>417</v>
      </c>
      <c r="J44" s="7">
        <v>380</v>
      </c>
      <c r="K44" s="73">
        <v>26.292559899117272</v>
      </c>
      <c r="L44" s="7">
        <v>2</v>
      </c>
      <c r="M44" s="7">
        <v>2</v>
      </c>
      <c r="N44" s="73">
        <v>0.12610340479192939</v>
      </c>
    </row>
    <row r="45" spans="1:14" s="23" customFormat="1" ht="13.5" customHeight="1">
      <c r="A45" s="261" t="s">
        <v>86</v>
      </c>
      <c r="B45" s="262"/>
      <c r="C45" s="153">
        <v>1078</v>
      </c>
      <c r="D45" s="153">
        <v>698</v>
      </c>
      <c r="E45" s="154">
        <v>1.9030469936094339</v>
      </c>
      <c r="F45" s="153">
        <v>3609</v>
      </c>
      <c r="G45" s="153">
        <v>1849</v>
      </c>
      <c r="H45" s="154">
        <v>6.3711471242453133</v>
      </c>
      <c r="I45" s="153">
        <v>11437</v>
      </c>
      <c r="J45" s="153">
        <v>10181</v>
      </c>
      <c r="K45" s="154">
        <v>20.190304699360944</v>
      </c>
      <c r="L45" s="153">
        <v>112</v>
      </c>
      <c r="M45" s="153">
        <v>87</v>
      </c>
      <c r="N45" s="154">
        <v>0.19771916816721394</v>
      </c>
    </row>
    <row r="46" spans="1:14" ht="15">
      <c r="A46" s="268" t="s">
        <v>769</v>
      </c>
      <c r="B46" s="268"/>
      <c r="C46" s="155">
        <v>240</v>
      </c>
      <c r="D46" s="155">
        <v>153</v>
      </c>
      <c r="E46" s="156">
        <v>2.5020850708924103</v>
      </c>
      <c r="F46" s="155">
        <v>787</v>
      </c>
      <c r="G46" s="155">
        <v>372</v>
      </c>
      <c r="H46" s="156">
        <v>8.2047539616346956</v>
      </c>
      <c r="I46" s="155">
        <v>2198</v>
      </c>
      <c r="J46" s="155">
        <v>1960</v>
      </c>
      <c r="K46" s="156">
        <v>22.914929107589657</v>
      </c>
      <c r="L46" s="155">
        <v>34</v>
      </c>
      <c r="M46" s="155">
        <v>23</v>
      </c>
      <c r="N46" s="156">
        <v>0.35446205170975814</v>
      </c>
    </row>
    <row r="47" spans="1:14" ht="15">
      <c r="A47" s="268" t="s">
        <v>770</v>
      </c>
      <c r="B47" s="268"/>
      <c r="C47" s="155">
        <v>98</v>
      </c>
      <c r="D47" s="155">
        <v>68</v>
      </c>
      <c r="E47" s="156">
        <v>0.95238095238095244</v>
      </c>
      <c r="F47" s="155">
        <v>631</v>
      </c>
      <c r="G47" s="155">
        <v>344</v>
      </c>
      <c r="H47" s="156">
        <v>6.1321671525753159</v>
      </c>
      <c r="I47" s="155">
        <v>2161</v>
      </c>
      <c r="J47" s="155">
        <v>1895</v>
      </c>
      <c r="K47" s="156">
        <v>21.000971817298346</v>
      </c>
      <c r="L47" s="155">
        <v>10</v>
      </c>
      <c r="M47" s="155">
        <v>7</v>
      </c>
      <c r="N47" s="156">
        <v>9.718172983479105E-2</v>
      </c>
    </row>
    <row r="48" spans="1:14" ht="15">
      <c r="A48" s="268" t="s">
        <v>771</v>
      </c>
      <c r="B48" s="268"/>
      <c r="C48" s="155">
        <v>184</v>
      </c>
      <c r="D48" s="155">
        <v>130</v>
      </c>
      <c r="E48" s="156">
        <v>3.1383250895446015</v>
      </c>
      <c r="F48" s="155">
        <v>451</v>
      </c>
      <c r="G48" s="155">
        <v>246</v>
      </c>
      <c r="H48" s="156">
        <v>7.6923076923076925</v>
      </c>
      <c r="I48" s="155">
        <v>1385</v>
      </c>
      <c r="J48" s="155">
        <v>1251</v>
      </c>
      <c r="K48" s="156">
        <v>23.622718744669964</v>
      </c>
      <c r="L48" s="155">
        <v>24</v>
      </c>
      <c r="M48" s="155">
        <v>22</v>
      </c>
      <c r="N48" s="156">
        <v>0.40934675081016547</v>
      </c>
    </row>
    <row r="49" spans="1:14" ht="15">
      <c r="A49" s="268" t="s">
        <v>772</v>
      </c>
      <c r="B49" s="268"/>
      <c r="C49" s="155">
        <v>195</v>
      </c>
      <c r="D49" s="155">
        <v>109</v>
      </c>
      <c r="E49" s="156">
        <v>2.3063276167947957</v>
      </c>
      <c r="F49" s="155">
        <v>536</v>
      </c>
      <c r="G49" s="155">
        <v>269</v>
      </c>
      <c r="H49" s="156">
        <v>6.3394441159077468</v>
      </c>
      <c r="I49" s="155">
        <v>1807</v>
      </c>
      <c r="J49" s="155">
        <v>1653</v>
      </c>
      <c r="K49" s="156">
        <v>21.371969248965108</v>
      </c>
      <c r="L49" s="155">
        <v>20</v>
      </c>
      <c r="M49" s="155">
        <v>18</v>
      </c>
      <c r="N49" s="156">
        <v>0.23654642223536371</v>
      </c>
    </row>
    <row r="50" spans="1:14" ht="15">
      <c r="A50" s="268" t="s">
        <v>773</v>
      </c>
      <c r="B50" s="268"/>
      <c r="C50" s="155">
        <v>361</v>
      </c>
      <c r="D50" s="155">
        <v>238</v>
      </c>
      <c r="E50" s="156">
        <v>1.6083043749443107</v>
      </c>
      <c r="F50" s="155">
        <v>1204</v>
      </c>
      <c r="G50" s="155">
        <v>618</v>
      </c>
      <c r="H50" s="156">
        <v>5.3639846743295019</v>
      </c>
      <c r="I50" s="155">
        <v>3886</v>
      </c>
      <c r="J50" s="155">
        <v>3422</v>
      </c>
      <c r="K50" s="156">
        <v>17.31266149870801</v>
      </c>
      <c r="L50" s="155">
        <v>24</v>
      </c>
      <c r="M50" s="155">
        <v>17</v>
      </c>
      <c r="N50" s="156">
        <v>0.10692328254477412</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xr:uid="{00000000-0004-0000-1800-000000000000}"/>
  </hyperlinks>
  <pageMargins left="0.75" right="0.75" top="1" bottom="1" header="0.5" footer="0.5"/>
  <pageSetup paperSize="9" scale="55" orientation="landscape" horizontalDpi="300" verticalDpi="300" r:id="rId1"/>
  <headerFooter alignWithMargins="0"/>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zoomScaleNormal="100" workbookViewId="0">
      <selection sqref="A1:I1"/>
    </sheetView>
  </sheetViews>
  <sheetFormatPr defaultRowHeight="12.75"/>
  <cols>
    <col min="1" max="1" width="4.5703125" style="1" customWidth="1"/>
    <col min="2" max="2" width="24" style="1" customWidth="1"/>
    <col min="3" max="3" width="18" style="1" customWidth="1"/>
    <col min="4" max="9" width="9.140625" style="1"/>
    <col min="10" max="10" width="18.7109375" style="1" customWidth="1"/>
    <col min="11" max="16384" width="9.140625" style="1"/>
  </cols>
  <sheetData>
    <row r="1" spans="1:10">
      <c r="A1" s="232" t="s">
        <v>964</v>
      </c>
      <c r="B1" s="232"/>
      <c r="C1" s="232"/>
      <c r="D1" s="232"/>
      <c r="E1" s="232"/>
      <c r="F1" s="232"/>
      <c r="G1" s="232"/>
      <c r="H1" s="232"/>
      <c r="I1" s="232"/>
      <c r="J1" s="196" t="s">
        <v>754</v>
      </c>
    </row>
    <row r="2" spans="1:10">
      <c r="A2" s="239" t="s">
        <v>898</v>
      </c>
      <c r="B2" s="239"/>
      <c r="C2" s="239"/>
      <c r="D2" s="239"/>
      <c r="E2" s="239"/>
      <c r="F2" s="239"/>
      <c r="G2" s="239"/>
      <c r="H2" s="239"/>
      <c r="I2" s="239"/>
    </row>
    <row r="3" spans="1:10">
      <c r="A3" s="271" t="s">
        <v>87</v>
      </c>
      <c r="B3" s="258" t="s">
        <v>2</v>
      </c>
      <c r="C3" s="258" t="s">
        <v>965</v>
      </c>
      <c r="D3" s="258" t="s">
        <v>877</v>
      </c>
      <c r="E3" s="258"/>
      <c r="F3" s="258"/>
      <c r="G3" s="258"/>
      <c r="H3" s="258"/>
      <c r="I3" s="258"/>
    </row>
    <row r="4" spans="1:10" ht="33" customHeight="1">
      <c r="A4" s="271"/>
      <c r="B4" s="258"/>
      <c r="C4" s="258"/>
      <c r="D4" s="191" t="s">
        <v>878</v>
      </c>
      <c r="E4" s="191" t="s">
        <v>879</v>
      </c>
      <c r="F4" s="191" t="s">
        <v>880</v>
      </c>
      <c r="G4" s="191" t="s">
        <v>881</v>
      </c>
      <c r="H4" s="191" t="s">
        <v>882</v>
      </c>
      <c r="I4" s="191" t="s">
        <v>850</v>
      </c>
    </row>
    <row r="5" spans="1:10">
      <c r="A5" s="197" t="s">
        <v>126</v>
      </c>
      <c r="B5" s="192" t="s">
        <v>156</v>
      </c>
      <c r="C5" s="49">
        <v>1468</v>
      </c>
      <c r="D5" s="49">
        <v>174</v>
      </c>
      <c r="E5" s="49">
        <v>314</v>
      </c>
      <c r="F5" s="49">
        <v>397</v>
      </c>
      <c r="G5" s="49">
        <v>320</v>
      </c>
      <c r="H5" s="49">
        <v>169</v>
      </c>
      <c r="I5" s="49">
        <v>94</v>
      </c>
    </row>
    <row r="6" spans="1:10">
      <c r="A6" s="197" t="s">
        <v>127</v>
      </c>
      <c r="B6" s="192" t="s">
        <v>233</v>
      </c>
      <c r="C6" s="49">
        <v>1262</v>
      </c>
      <c r="D6" s="49">
        <v>164</v>
      </c>
      <c r="E6" s="49">
        <v>315</v>
      </c>
      <c r="F6" s="49">
        <v>312</v>
      </c>
      <c r="G6" s="49">
        <v>234</v>
      </c>
      <c r="H6" s="49">
        <v>152</v>
      </c>
      <c r="I6" s="49">
        <v>85</v>
      </c>
    </row>
    <row r="7" spans="1:10">
      <c r="A7" s="197" t="s">
        <v>128</v>
      </c>
      <c r="B7" s="192" t="s">
        <v>157</v>
      </c>
      <c r="C7" s="49">
        <v>2327</v>
      </c>
      <c r="D7" s="49">
        <v>200</v>
      </c>
      <c r="E7" s="49">
        <v>640</v>
      </c>
      <c r="F7" s="49">
        <v>608</v>
      </c>
      <c r="G7" s="49">
        <v>434</v>
      </c>
      <c r="H7" s="49">
        <v>271</v>
      </c>
      <c r="I7" s="49">
        <v>174</v>
      </c>
    </row>
    <row r="8" spans="1:10">
      <c r="A8" s="197" t="s">
        <v>129</v>
      </c>
      <c r="B8" s="192" t="s">
        <v>158</v>
      </c>
      <c r="C8" s="49">
        <v>1799</v>
      </c>
      <c r="D8" s="49">
        <v>228</v>
      </c>
      <c r="E8" s="49">
        <v>577</v>
      </c>
      <c r="F8" s="49">
        <v>441</v>
      </c>
      <c r="G8" s="49">
        <v>279</v>
      </c>
      <c r="H8" s="49">
        <v>179</v>
      </c>
      <c r="I8" s="49">
        <v>95</v>
      </c>
    </row>
    <row r="9" spans="1:10">
      <c r="A9" s="197" t="s">
        <v>130</v>
      </c>
      <c r="B9" s="192" t="s">
        <v>159</v>
      </c>
      <c r="C9" s="49">
        <v>958</v>
      </c>
      <c r="D9" s="49">
        <v>119</v>
      </c>
      <c r="E9" s="49">
        <v>284</v>
      </c>
      <c r="F9" s="49">
        <v>211</v>
      </c>
      <c r="G9" s="49">
        <v>195</v>
      </c>
      <c r="H9" s="49">
        <v>95</v>
      </c>
      <c r="I9" s="49">
        <v>54</v>
      </c>
    </row>
    <row r="10" spans="1:10">
      <c r="A10" s="197" t="s">
        <v>131</v>
      </c>
      <c r="B10" s="192" t="s">
        <v>160</v>
      </c>
      <c r="C10" s="49">
        <v>1300</v>
      </c>
      <c r="D10" s="49">
        <v>209</v>
      </c>
      <c r="E10" s="49">
        <v>356</v>
      </c>
      <c r="F10" s="49">
        <v>302</v>
      </c>
      <c r="G10" s="49">
        <v>229</v>
      </c>
      <c r="H10" s="49">
        <v>125</v>
      </c>
      <c r="I10" s="49">
        <v>79</v>
      </c>
    </row>
    <row r="11" spans="1:10">
      <c r="A11" s="197" t="s">
        <v>132</v>
      </c>
      <c r="B11" s="192" t="s">
        <v>161</v>
      </c>
      <c r="C11" s="49">
        <v>2562</v>
      </c>
      <c r="D11" s="49">
        <v>251</v>
      </c>
      <c r="E11" s="49">
        <v>727</v>
      </c>
      <c r="F11" s="49">
        <v>613</v>
      </c>
      <c r="G11" s="49">
        <v>524</v>
      </c>
      <c r="H11" s="49">
        <v>274</v>
      </c>
      <c r="I11" s="49">
        <v>173</v>
      </c>
    </row>
    <row r="12" spans="1:10">
      <c r="A12" s="198" t="s">
        <v>278</v>
      </c>
      <c r="B12" s="75" t="s">
        <v>32</v>
      </c>
      <c r="C12" s="49">
        <v>886</v>
      </c>
      <c r="D12" s="49">
        <v>137</v>
      </c>
      <c r="E12" s="49">
        <v>282</v>
      </c>
      <c r="F12" s="49">
        <v>186</v>
      </c>
      <c r="G12" s="49">
        <v>145</v>
      </c>
      <c r="H12" s="49">
        <v>85</v>
      </c>
      <c r="I12" s="49">
        <v>51</v>
      </c>
    </row>
    <row r="13" spans="1:10">
      <c r="A13" s="198" t="s">
        <v>279</v>
      </c>
      <c r="B13" s="75" t="s">
        <v>35</v>
      </c>
      <c r="C13" s="49">
        <v>1676</v>
      </c>
      <c r="D13" s="49">
        <v>114</v>
      </c>
      <c r="E13" s="49">
        <v>445</v>
      </c>
      <c r="F13" s="49">
        <v>427</v>
      </c>
      <c r="G13" s="49">
        <v>379</v>
      </c>
      <c r="H13" s="49">
        <v>189</v>
      </c>
      <c r="I13" s="49">
        <v>122</v>
      </c>
    </row>
    <row r="14" spans="1:10">
      <c r="A14" s="197" t="s">
        <v>133</v>
      </c>
      <c r="B14" s="192" t="s">
        <v>162</v>
      </c>
      <c r="C14" s="49">
        <v>601</v>
      </c>
      <c r="D14" s="49">
        <v>80</v>
      </c>
      <c r="E14" s="49">
        <v>198</v>
      </c>
      <c r="F14" s="49">
        <v>127</v>
      </c>
      <c r="G14" s="49">
        <v>93</v>
      </c>
      <c r="H14" s="49">
        <v>64</v>
      </c>
      <c r="I14" s="49">
        <v>39</v>
      </c>
    </row>
    <row r="15" spans="1:10">
      <c r="A15" s="197" t="s">
        <v>134</v>
      </c>
      <c r="B15" s="192" t="s">
        <v>163</v>
      </c>
      <c r="C15" s="49">
        <v>915</v>
      </c>
      <c r="D15" s="49">
        <v>133</v>
      </c>
      <c r="E15" s="49">
        <v>259</v>
      </c>
      <c r="F15" s="49">
        <v>217</v>
      </c>
      <c r="G15" s="49">
        <v>156</v>
      </c>
      <c r="H15" s="49">
        <v>107</v>
      </c>
      <c r="I15" s="49">
        <v>43</v>
      </c>
    </row>
    <row r="16" spans="1:10">
      <c r="A16" s="197" t="s">
        <v>3</v>
      </c>
      <c r="B16" s="192" t="s">
        <v>164</v>
      </c>
      <c r="C16" s="49">
        <v>6407</v>
      </c>
      <c r="D16" s="49">
        <v>868</v>
      </c>
      <c r="E16" s="49">
        <v>1933</v>
      </c>
      <c r="F16" s="49">
        <v>1660</v>
      </c>
      <c r="G16" s="49">
        <v>1141</v>
      </c>
      <c r="H16" s="49">
        <v>522</v>
      </c>
      <c r="I16" s="49">
        <v>283</v>
      </c>
    </row>
    <row r="17" spans="1:9">
      <c r="A17" s="198" t="s">
        <v>4</v>
      </c>
      <c r="B17" s="75" t="s">
        <v>32</v>
      </c>
      <c r="C17" s="49">
        <v>4026</v>
      </c>
      <c r="D17" s="49">
        <v>645</v>
      </c>
      <c r="E17" s="49">
        <v>1277</v>
      </c>
      <c r="F17" s="49">
        <v>1014</v>
      </c>
      <c r="G17" s="49">
        <v>630</v>
      </c>
      <c r="H17" s="49">
        <v>297</v>
      </c>
      <c r="I17" s="49">
        <v>163</v>
      </c>
    </row>
    <row r="18" spans="1:9">
      <c r="A18" s="198" t="s">
        <v>5</v>
      </c>
      <c r="B18" s="75" t="s">
        <v>31</v>
      </c>
      <c r="C18" s="49">
        <v>2381</v>
      </c>
      <c r="D18" s="49">
        <v>223</v>
      </c>
      <c r="E18" s="49">
        <v>656</v>
      </c>
      <c r="F18" s="49">
        <v>646</v>
      </c>
      <c r="G18" s="49">
        <v>511</v>
      </c>
      <c r="H18" s="49">
        <v>225</v>
      </c>
      <c r="I18" s="49">
        <v>120</v>
      </c>
    </row>
    <row r="19" spans="1:9">
      <c r="A19" s="197" t="s">
        <v>6</v>
      </c>
      <c r="B19" s="192" t="s">
        <v>165</v>
      </c>
      <c r="C19" s="49">
        <v>949</v>
      </c>
      <c r="D19" s="49">
        <v>124</v>
      </c>
      <c r="E19" s="49">
        <v>284</v>
      </c>
      <c r="F19" s="49">
        <v>239</v>
      </c>
      <c r="G19" s="49">
        <v>154</v>
      </c>
      <c r="H19" s="49">
        <v>104</v>
      </c>
      <c r="I19" s="49">
        <v>44</v>
      </c>
    </row>
    <row r="20" spans="1:9">
      <c r="A20" s="197" t="s">
        <v>7</v>
      </c>
      <c r="B20" s="192" t="s">
        <v>166</v>
      </c>
      <c r="C20" s="49">
        <v>1163</v>
      </c>
      <c r="D20" s="49">
        <v>143</v>
      </c>
      <c r="E20" s="49">
        <v>317</v>
      </c>
      <c r="F20" s="49">
        <v>281</v>
      </c>
      <c r="G20" s="49">
        <v>224</v>
      </c>
      <c r="H20" s="49">
        <v>111</v>
      </c>
      <c r="I20" s="49">
        <v>87</v>
      </c>
    </row>
    <row r="21" spans="1:9">
      <c r="A21" s="197" t="s">
        <v>8</v>
      </c>
      <c r="B21" s="192" t="s">
        <v>167</v>
      </c>
      <c r="C21" s="49">
        <v>1588</v>
      </c>
      <c r="D21" s="49">
        <v>186</v>
      </c>
      <c r="E21" s="49">
        <v>433</v>
      </c>
      <c r="F21" s="49">
        <v>429</v>
      </c>
      <c r="G21" s="49">
        <v>269</v>
      </c>
      <c r="H21" s="49">
        <v>183</v>
      </c>
      <c r="I21" s="49">
        <v>88</v>
      </c>
    </row>
    <row r="22" spans="1:9">
      <c r="A22" s="198" t="s">
        <v>9</v>
      </c>
      <c r="B22" s="75" t="s">
        <v>32</v>
      </c>
      <c r="C22" s="49">
        <v>623</v>
      </c>
      <c r="D22" s="49">
        <v>86</v>
      </c>
      <c r="E22" s="49">
        <v>181</v>
      </c>
      <c r="F22" s="49">
        <v>156</v>
      </c>
      <c r="G22" s="49">
        <v>104</v>
      </c>
      <c r="H22" s="49">
        <v>61</v>
      </c>
      <c r="I22" s="49">
        <v>35</v>
      </c>
    </row>
    <row r="23" spans="1:9">
      <c r="A23" s="198" t="s">
        <v>10</v>
      </c>
      <c r="B23" s="75" t="s">
        <v>33</v>
      </c>
      <c r="C23" s="49">
        <v>965</v>
      </c>
      <c r="D23" s="49">
        <v>100</v>
      </c>
      <c r="E23" s="49">
        <v>252</v>
      </c>
      <c r="F23" s="49">
        <v>273</v>
      </c>
      <c r="G23" s="49">
        <v>165</v>
      </c>
      <c r="H23" s="49">
        <v>122</v>
      </c>
      <c r="I23" s="49">
        <v>53</v>
      </c>
    </row>
    <row r="24" spans="1:9">
      <c r="A24" s="197" t="s">
        <v>11</v>
      </c>
      <c r="B24" s="192" t="s">
        <v>168</v>
      </c>
      <c r="C24" s="49">
        <v>756</v>
      </c>
      <c r="D24" s="49">
        <v>121</v>
      </c>
      <c r="E24" s="49">
        <v>235</v>
      </c>
      <c r="F24" s="49">
        <v>166</v>
      </c>
      <c r="G24" s="49">
        <v>128</v>
      </c>
      <c r="H24" s="49">
        <v>78</v>
      </c>
      <c r="I24" s="49">
        <v>28</v>
      </c>
    </row>
    <row r="25" spans="1:9">
      <c r="A25" s="197" t="s">
        <v>12</v>
      </c>
      <c r="B25" s="192" t="s">
        <v>169</v>
      </c>
      <c r="C25" s="49">
        <v>861</v>
      </c>
      <c r="D25" s="49">
        <v>127</v>
      </c>
      <c r="E25" s="49">
        <v>243</v>
      </c>
      <c r="F25" s="49">
        <v>209</v>
      </c>
      <c r="G25" s="49">
        <v>163</v>
      </c>
      <c r="H25" s="49">
        <v>77</v>
      </c>
      <c r="I25" s="49">
        <v>42</v>
      </c>
    </row>
    <row r="26" spans="1:9">
      <c r="A26" s="197" t="s">
        <v>13</v>
      </c>
      <c r="B26" s="192" t="s">
        <v>170</v>
      </c>
      <c r="C26" s="49">
        <v>898</v>
      </c>
      <c r="D26" s="49">
        <v>128</v>
      </c>
      <c r="E26" s="49">
        <v>231</v>
      </c>
      <c r="F26" s="49">
        <v>237</v>
      </c>
      <c r="G26" s="49">
        <v>152</v>
      </c>
      <c r="H26" s="49">
        <v>80</v>
      </c>
      <c r="I26" s="49">
        <v>70</v>
      </c>
    </row>
    <row r="27" spans="1:9">
      <c r="A27" s="197" t="s">
        <v>14</v>
      </c>
      <c r="B27" s="192" t="s">
        <v>171</v>
      </c>
      <c r="C27" s="49">
        <v>2118</v>
      </c>
      <c r="D27" s="49">
        <v>268</v>
      </c>
      <c r="E27" s="49">
        <v>586</v>
      </c>
      <c r="F27" s="49">
        <v>516</v>
      </c>
      <c r="G27" s="49">
        <v>414</v>
      </c>
      <c r="H27" s="49">
        <v>218</v>
      </c>
      <c r="I27" s="49">
        <v>116</v>
      </c>
    </row>
    <row r="28" spans="1:9">
      <c r="A28" s="197" t="s">
        <v>15</v>
      </c>
      <c r="B28" s="192" t="s">
        <v>172</v>
      </c>
      <c r="C28" s="49">
        <v>764</v>
      </c>
      <c r="D28" s="49">
        <v>138</v>
      </c>
      <c r="E28" s="49">
        <v>208</v>
      </c>
      <c r="F28" s="49">
        <v>154</v>
      </c>
      <c r="G28" s="49">
        <v>116</v>
      </c>
      <c r="H28" s="49">
        <v>87</v>
      </c>
      <c r="I28" s="49">
        <v>61</v>
      </c>
    </row>
    <row r="29" spans="1:9">
      <c r="A29" s="197" t="s">
        <v>16</v>
      </c>
      <c r="B29" s="192" t="s">
        <v>173</v>
      </c>
      <c r="C29" s="49">
        <v>2855</v>
      </c>
      <c r="D29" s="49">
        <v>321</v>
      </c>
      <c r="E29" s="49">
        <v>745</v>
      </c>
      <c r="F29" s="49">
        <v>756</v>
      </c>
      <c r="G29" s="49">
        <v>554</v>
      </c>
      <c r="H29" s="49">
        <v>290</v>
      </c>
      <c r="I29" s="49">
        <v>189</v>
      </c>
    </row>
    <row r="30" spans="1:9">
      <c r="A30" s="197" t="s">
        <v>17</v>
      </c>
      <c r="B30" s="192" t="s">
        <v>174</v>
      </c>
      <c r="C30" s="49">
        <v>1084</v>
      </c>
      <c r="D30" s="49">
        <v>159</v>
      </c>
      <c r="E30" s="49">
        <v>294</v>
      </c>
      <c r="F30" s="49">
        <v>271</v>
      </c>
      <c r="G30" s="49">
        <v>226</v>
      </c>
      <c r="H30" s="49">
        <v>82</v>
      </c>
      <c r="I30" s="49">
        <v>52</v>
      </c>
    </row>
    <row r="31" spans="1:9">
      <c r="A31" s="197" t="s">
        <v>18</v>
      </c>
      <c r="B31" s="192" t="s">
        <v>175</v>
      </c>
      <c r="C31" s="49">
        <v>11507</v>
      </c>
      <c r="D31" s="49">
        <v>825</v>
      </c>
      <c r="E31" s="49">
        <v>3014</v>
      </c>
      <c r="F31" s="49">
        <v>3362</v>
      </c>
      <c r="G31" s="49">
        <v>2370</v>
      </c>
      <c r="H31" s="49">
        <v>1181</v>
      </c>
      <c r="I31" s="49">
        <v>755</v>
      </c>
    </row>
    <row r="32" spans="1:9">
      <c r="A32" s="198" t="s">
        <v>19</v>
      </c>
      <c r="B32" s="75" t="s">
        <v>32</v>
      </c>
      <c r="C32" s="49">
        <v>4232</v>
      </c>
      <c r="D32" s="49">
        <v>375</v>
      </c>
      <c r="E32" s="49">
        <v>1172</v>
      </c>
      <c r="F32" s="49">
        <v>1196</v>
      </c>
      <c r="G32" s="49">
        <v>830</v>
      </c>
      <c r="H32" s="49">
        <v>414</v>
      </c>
      <c r="I32" s="49">
        <v>245</v>
      </c>
    </row>
    <row r="33" spans="1:9">
      <c r="A33" s="198" t="s">
        <v>20</v>
      </c>
      <c r="B33" s="75" t="s">
        <v>34</v>
      </c>
      <c r="C33" s="49">
        <v>7275</v>
      </c>
      <c r="D33" s="49">
        <v>450</v>
      </c>
      <c r="E33" s="49">
        <v>1842</v>
      </c>
      <c r="F33" s="49">
        <v>2166</v>
      </c>
      <c r="G33" s="49">
        <v>1540</v>
      </c>
      <c r="H33" s="49">
        <v>767</v>
      </c>
      <c r="I33" s="49">
        <v>510</v>
      </c>
    </row>
    <row r="34" spans="1:9">
      <c r="A34" s="197" t="s">
        <v>21</v>
      </c>
      <c r="B34" s="192" t="s">
        <v>176</v>
      </c>
      <c r="C34" s="49">
        <v>882</v>
      </c>
      <c r="D34" s="49">
        <v>146</v>
      </c>
      <c r="E34" s="49">
        <v>251</v>
      </c>
      <c r="F34" s="49">
        <v>183</v>
      </c>
      <c r="G34" s="49">
        <v>164</v>
      </c>
      <c r="H34" s="49">
        <v>86</v>
      </c>
      <c r="I34" s="49">
        <v>52</v>
      </c>
    </row>
    <row r="35" spans="1:9">
      <c r="A35" s="197" t="s">
        <v>22</v>
      </c>
      <c r="B35" s="192" t="s">
        <v>177</v>
      </c>
      <c r="C35" s="49">
        <v>1617</v>
      </c>
      <c r="D35" s="49">
        <v>259</v>
      </c>
      <c r="E35" s="49">
        <v>463</v>
      </c>
      <c r="F35" s="49">
        <v>411</v>
      </c>
      <c r="G35" s="49">
        <v>254</v>
      </c>
      <c r="H35" s="49">
        <v>142</v>
      </c>
      <c r="I35" s="49">
        <v>88</v>
      </c>
    </row>
    <row r="36" spans="1:9">
      <c r="A36" s="197" t="s">
        <v>23</v>
      </c>
      <c r="B36" s="192" t="s">
        <v>178</v>
      </c>
      <c r="C36" s="49">
        <v>1412</v>
      </c>
      <c r="D36" s="49">
        <v>198</v>
      </c>
      <c r="E36" s="49">
        <v>381</v>
      </c>
      <c r="F36" s="49">
        <v>383</v>
      </c>
      <c r="G36" s="49">
        <v>241</v>
      </c>
      <c r="H36" s="49">
        <v>143</v>
      </c>
      <c r="I36" s="49">
        <v>66</v>
      </c>
    </row>
    <row r="37" spans="1:9">
      <c r="A37" s="197" t="s">
        <v>24</v>
      </c>
      <c r="B37" s="192" t="s">
        <v>179</v>
      </c>
      <c r="C37" s="49">
        <v>1536</v>
      </c>
      <c r="D37" s="49">
        <v>172</v>
      </c>
      <c r="E37" s="49">
        <v>431</v>
      </c>
      <c r="F37" s="49">
        <v>415</v>
      </c>
      <c r="G37" s="49">
        <v>264</v>
      </c>
      <c r="H37" s="49">
        <v>169</v>
      </c>
      <c r="I37" s="49">
        <v>85</v>
      </c>
    </row>
    <row r="38" spans="1:9">
      <c r="A38" s="197" t="s">
        <v>25</v>
      </c>
      <c r="B38" s="192" t="s">
        <v>180</v>
      </c>
      <c r="C38" s="49">
        <v>631</v>
      </c>
      <c r="D38" s="49">
        <v>76</v>
      </c>
      <c r="E38" s="49">
        <v>150</v>
      </c>
      <c r="F38" s="49">
        <v>165</v>
      </c>
      <c r="G38" s="49">
        <v>127</v>
      </c>
      <c r="H38" s="49">
        <v>72</v>
      </c>
      <c r="I38" s="49">
        <v>41</v>
      </c>
    </row>
    <row r="39" spans="1:9">
      <c r="A39" s="197" t="s">
        <v>26</v>
      </c>
      <c r="B39" s="192" t="s">
        <v>181</v>
      </c>
      <c r="C39" s="49">
        <v>1351</v>
      </c>
      <c r="D39" s="49">
        <v>171</v>
      </c>
      <c r="E39" s="49">
        <v>342</v>
      </c>
      <c r="F39" s="49">
        <v>328</v>
      </c>
      <c r="G39" s="49">
        <v>297</v>
      </c>
      <c r="H39" s="49">
        <v>142</v>
      </c>
      <c r="I39" s="49">
        <v>71</v>
      </c>
    </row>
    <row r="40" spans="1:9">
      <c r="A40" s="197" t="s">
        <v>27</v>
      </c>
      <c r="B40" s="192" t="s">
        <v>182</v>
      </c>
      <c r="C40" s="49">
        <v>1284</v>
      </c>
      <c r="D40" s="49">
        <v>186</v>
      </c>
      <c r="E40" s="49">
        <v>359</v>
      </c>
      <c r="F40" s="49">
        <v>346</v>
      </c>
      <c r="G40" s="49">
        <v>213</v>
      </c>
      <c r="H40" s="49">
        <v>111</v>
      </c>
      <c r="I40" s="49">
        <v>69</v>
      </c>
    </row>
    <row r="41" spans="1:9">
      <c r="A41" s="197" t="s">
        <v>28</v>
      </c>
      <c r="B41" s="192" t="s">
        <v>183</v>
      </c>
      <c r="C41" s="49">
        <v>645</v>
      </c>
      <c r="D41" s="49">
        <v>69</v>
      </c>
      <c r="E41" s="49">
        <v>189</v>
      </c>
      <c r="F41" s="49">
        <v>170</v>
      </c>
      <c r="G41" s="49">
        <v>110</v>
      </c>
      <c r="H41" s="49">
        <v>59</v>
      </c>
      <c r="I41" s="49">
        <v>48</v>
      </c>
    </row>
    <row r="42" spans="1:9">
      <c r="A42" s="197" t="s">
        <v>29</v>
      </c>
      <c r="B42" s="192" t="s">
        <v>184</v>
      </c>
      <c r="C42" s="49">
        <v>1560</v>
      </c>
      <c r="D42" s="49">
        <v>192</v>
      </c>
      <c r="E42" s="49">
        <v>439</v>
      </c>
      <c r="F42" s="49">
        <v>410</v>
      </c>
      <c r="G42" s="49">
        <v>284</v>
      </c>
      <c r="H42" s="49">
        <v>166</v>
      </c>
      <c r="I42" s="49">
        <v>69</v>
      </c>
    </row>
    <row r="43" spans="1:9">
      <c r="A43" s="197" t="s">
        <v>30</v>
      </c>
      <c r="B43" s="192" t="s">
        <v>185</v>
      </c>
      <c r="C43" s="49">
        <v>1586</v>
      </c>
      <c r="D43" s="49">
        <v>201</v>
      </c>
      <c r="E43" s="49">
        <v>447</v>
      </c>
      <c r="F43" s="49">
        <v>403</v>
      </c>
      <c r="G43" s="49">
        <v>262</v>
      </c>
      <c r="H43" s="49">
        <v>164</v>
      </c>
      <c r="I43" s="49">
        <v>109</v>
      </c>
    </row>
    <row r="44" spans="1:9">
      <c r="A44" s="272" t="s">
        <v>86</v>
      </c>
      <c r="B44" s="262"/>
      <c r="C44" s="199">
        <v>56646</v>
      </c>
      <c r="D44" s="199">
        <v>6636</v>
      </c>
      <c r="E44" s="199">
        <v>15645</v>
      </c>
      <c r="F44" s="199">
        <v>14722</v>
      </c>
      <c r="G44" s="199">
        <v>10591</v>
      </c>
      <c r="H44" s="199">
        <v>5703</v>
      </c>
      <c r="I44" s="199">
        <v>3349</v>
      </c>
    </row>
    <row r="45" spans="1:9">
      <c r="A45" s="270" t="s">
        <v>769</v>
      </c>
      <c r="B45" s="262"/>
      <c r="C45" s="49">
        <v>9592</v>
      </c>
      <c r="D45" s="49">
        <v>1248</v>
      </c>
      <c r="E45" s="49">
        <v>2686</v>
      </c>
      <c r="F45" s="49">
        <v>2264</v>
      </c>
      <c r="G45" s="49">
        <v>1826</v>
      </c>
      <c r="H45" s="49">
        <v>961</v>
      </c>
      <c r="I45" s="49">
        <v>607</v>
      </c>
    </row>
    <row r="46" spans="1:9">
      <c r="A46" s="270" t="s">
        <v>770</v>
      </c>
      <c r="B46" s="262"/>
      <c r="C46" s="49">
        <v>10290</v>
      </c>
      <c r="D46" s="49">
        <v>1431</v>
      </c>
      <c r="E46" s="49">
        <v>2997</v>
      </c>
      <c r="F46" s="49">
        <v>2616</v>
      </c>
      <c r="G46" s="49">
        <v>1848</v>
      </c>
      <c r="H46" s="49">
        <v>913</v>
      </c>
      <c r="I46" s="49">
        <v>485</v>
      </c>
    </row>
    <row r="47" spans="1:9">
      <c r="A47" s="270" t="s">
        <v>771</v>
      </c>
      <c r="B47" s="262"/>
      <c r="C47" s="49">
        <v>5863</v>
      </c>
      <c r="D47" s="49">
        <v>753</v>
      </c>
      <c r="E47" s="49">
        <v>1734</v>
      </c>
      <c r="F47" s="49">
        <v>1462</v>
      </c>
      <c r="G47" s="49">
        <v>976</v>
      </c>
      <c r="H47" s="49">
        <v>611</v>
      </c>
      <c r="I47" s="49">
        <v>327</v>
      </c>
    </row>
    <row r="48" spans="1:9">
      <c r="A48" s="270" t="s">
        <v>772</v>
      </c>
      <c r="B48" s="262"/>
      <c r="C48" s="49">
        <v>8455</v>
      </c>
      <c r="D48" s="49">
        <v>1046</v>
      </c>
      <c r="E48" s="49">
        <v>2180</v>
      </c>
      <c r="F48" s="49">
        <v>2214</v>
      </c>
      <c r="G48" s="49">
        <v>1583</v>
      </c>
      <c r="H48" s="49">
        <v>886</v>
      </c>
      <c r="I48" s="49">
        <v>546</v>
      </c>
    </row>
    <row r="49" spans="1:9">
      <c r="A49" s="270" t="s">
        <v>773</v>
      </c>
      <c r="B49" s="262"/>
      <c r="C49" s="49">
        <v>22446</v>
      </c>
      <c r="D49" s="49">
        <v>2158</v>
      </c>
      <c r="E49" s="49">
        <v>6048</v>
      </c>
      <c r="F49" s="49">
        <v>6166</v>
      </c>
      <c r="G49" s="49">
        <v>4358</v>
      </c>
      <c r="H49" s="49">
        <v>2332</v>
      </c>
      <c r="I49" s="49">
        <v>1384</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pageSetup paperSize="9" scale="88" orientation="portrait" r:id="rId1"/>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zoomScaleNormal="100" workbookViewId="0">
      <selection sqref="A1:I1"/>
    </sheetView>
  </sheetViews>
  <sheetFormatPr defaultRowHeight="12.75"/>
  <cols>
    <col min="1" max="1" width="4.5703125" style="1" customWidth="1"/>
    <col min="2" max="2" width="24" style="1" customWidth="1"/>
    <col min="3" max="3" width="19.140625" style="1" customWidth="1"/>
    <col min="4" max="9" width="9.140625" style="1"/>
    <col min="10" max="10" width="18.7109375" style="1" customWidth="1"/>
    <col min="11" max="16384" width="9.140625" style="1"/>
  </cols>
  <sheetData>
    <row r="1" spans="1:10">
      <c r="A1" s="232" t="s">
        <v>964</v>
      </c>
      <c r="B1" s="232"/>
      <c r="C1" s="232"/>
      <c r="D1" s="232"/>
      <c r="E1" s="232"/>
      <c r="F1" s="232"/>
      <c r="G1" s="232"/>
      <c r="H1" s="232"/>
      <c r="I1" s="232"/>
      <c r="J1" s="182" t="s">
        <v>754</v>
      </c>
    </row>
    <row r="2" spans="1:10">
      <c r="A2" s="239" t="s">
        <v>899</v>
      </c>
      <c r="B2" s="239"/>
      <c r="C2" s="239"/>
      <c r="D2" s="239"/>
      <c r="E2" s="239"/>
      <c r="F2" s="239"/>
      <c r="G2" s="239"/>
      <c r="H2" s="239"/>
      <c r="I2" s="239"/>
    </row>
    <row r="3" spans="1:10">
      <c r="A3" s="271" t="s">
        <v>87</v>
      </c>
      <c r="B3" s="258" t="s">
        <v>2</v>
      </c>
      <c r="C3" s="258" t="s">
        <v>965</v>
      </c>
      <c r="D3" s="258" t="s">
        <v>877</v>
      </c>
      <c r="E3" s="258"/>
      <c r="F3" s="258"/>
      <c r="G3" s="258"/>
      <c r="H3" s="258"/>
      <c r="I3" s="258"/>
    </row>
    <row r="4" spans="1:10" ht="24">
      <c r="A4" s="271"/>
      <c r="B4" s="258"/>
      <c r="C4" s="258"/>
      <c r="D4" s="191" t="s">
        <v>878</v>
      </c>
      <c r="E4" s="191" t="s">
        <v>879</v>
      </c>
      <c r="F4" s="191" t="s">
        <v>880</v>
      </c>
      <c r="G4" s="191" t="s">
        <v>881</v>
      </c>
      <c r="H4" s="191" t="s">
        <v>882</v>
      </c>
      <c r="I4" s="191" t="s">
        <v>850</v>
      </c>
    </row>
    <row r="5" spans="1:10">
      <c r="A5" s="197" t="s">
        <v>126</v>
      </c>
      <c r="B5" s="192" t="s">
        <v>156</v>
      </c>
      <c r="C5" s="49">
        <v>1468</v>
      </c>
      <c r="D5" s="200">
        <v>11.852861035422343</v>
      </c>
      <c r="E5" s="200">
        <v>21.389645776566756</v>
      </c>
      <c r="F5" s="200">
        <v>27.043596730245234</v>
      </c>
      <c r="G5" s="200">
        <v>21.798365122615802</v>
      </c>
      <c r="H5" s="200">
        <v>11.512261580381471</v>
      </c>
      <c r="I5" s="200">
        <v>6.4032697547683926</v>
      </c>
    </row>
    <row r="6" spans="1:10">
      <c r="A6" s="197" t="s">
        <v>127</v>
      </c>
      <c r="B6" s="192" t="s">
        <v>233</v>
      </c>
      <c r="C6" s="49">
        <v>1262</v>
      </c>
      <c r="D6" s="200">
        <v>12.995245641838352</v>
      </c>
      <c r="E6" s="200">
        <v>24.960380348652933</v>
      </c>
      <c r="F6" s="200">
        <v>24.722662440570524</v>
      </c>
      <c r="G6" s="200">
        <v>18.541996830427891</v>
      </c>
      <c r="H6" s="200">
        <v>12.044374009508717</v>
      </c>
      <c r="I6" s="200">
        <v>6.7353407290015852</v>
      </c>
    </row>
    <row r="7" spans="1:10">
      <c r="A7" s="197" t="s">
        <v>128</v>
      </c>
      <c r="B7" s="192" t="s">
        <v>157</v>
      </c>
      <c r="C7" s="49">
        <v>2327</v>
      </c>
      <c r="D7" s="200">
        <v>8.5947571981091535</v>
      </c>
      <c r="E7" s="200">
        <v>27.503223033949293</v>
      </c>
      <c r="F7" s="200">
        <v>26.128061882251824</v>
      </c>
      <c r="G7" s="200">
        <v>18.650623119896863</v>
      </c>
      <c r="H7" s="200">
        <v>11.645896003437903</v>
      </c>
      <c r="I7" s="200">
        <v>7.4774387623549643</v>
      </c>
    </row>
    <row r="8" spans="1:10">
      <c r="A8" s="197" t="s">
        <v>129</v>
      </c>
      <c r="B8" s="192" t="s">
        <v>158</v>
      </c>
      <c r="C8" s="49">
        <v>1799</v>
      </c>
      <c r="D8" s="200">
        <v>12.673707615341856</v>
      </c>
      <c r="E8" s="200">
        <v>32.0733740967204</v>
      </c>
      <c r="F8" s="200">
        <v>24.5136186770428</v>
      </c>
      <c r="G8" s="200">
        <v>15.508615897720956</v>
      </c>
      <c r="H8" s="200">
        <v>9.9499722067815455</v>
      </c>
      <c r="I8" s="200">
        <v>5.2807115063924401</v>
      </c>
    </row>
    <row r="9" spans="1:10">
      <c r="A9" s="197" t="s">
        <v>130</v>
      </c>
      <c r="B9" s="192" t="s">
        <v>159</v>
      </c>
      <c r="C9" s="49">
        <v>958</v>
      </c>
      <c r="D9" s="200">
        <v>12.421711899791232</v>
      </c>
      <c r="E9" s="200">
        <v>29.645093945720252</v>
      </c>
      <c r="F9" s="200">
        <v>22.025052192066806</v>
      </c>
      <c r="G9" s="200">
        <v>20.354906054279752</v>
      </c>
      <c r="H9" s="200">
        <v>9.9164926931106478</v>
      </c>
      <c r="I9" s="200">
        <v>5.6367432150313155</v>
      </c>
    </row>
    <row r="10" spans="1:10">
      <c r="A10" s="197" t="s">
        <v>131</v>
      </c>
      <c r="B10" s="192" t="s">
        <v>160</v>
      </c>
      <c r="C10" s="49">
        <v>1300</v>
      </c>
      <c r="D10" s="200">
        <v>16.076923076923077</v>
      </c>
      <c r="E10" s="200">
        <v>27.384615384615387</v>
      </c>
      <c r="F10" s="200">
        <v>23.23076923076923</v>
      </c>
      <c r="G10" s="200">
        <v>17.615384615384617</v>
      </c>
      <c r="H10" s="200">
        <v>9.6153846153846168</v>
      </c>
      <c r="I10" s="200">
        <v>6.0769230769230766</v>
      </c>
    </row>
    <row r="11" spans="1:10">
      <c r="A11" s="197" t="s">
        <v>132</v>
      </c>
      <c r="B11" s="192" t="s">
        <v>161</v>
      </c>
      <c r="C11" s="49">
        <v>2562</v>
      </c>
      <c r="D11" s="200">
        <v>9.7970335675253715</v>
      </c>
      <c r="E11" s="200">
        <v>28.376268540202965</v>
      </c>
      <c r="F11" s="200">
        <v>23.92661982825917</v>
      </c>
      <c r="G11" s="200">
        <v>20.452771272443403</v>
      </c>
      <c r="H11" s="200">
        <v>10.694769711163152</v>
      </c>
      <c r="I11" s="200">
        <v>6.7525370804059337</v>
      </c>
    </row>
    <row r="12" spans="1:10">
      <c r="A12" s="198" t="s">
        <v>278</v>
      </c>
      <c r="B12" s="75" t="s">
        <v>32</v>
      </c>
      <c r="C12" s="49">
        <v>886</v>
      </c>
      <c r="D12" s="200">
        <v>15.4627539503386</v>
      </c>
      <c r="E12" s="200">
        <v>31.82844243792325</v>
      </c>
      <c r="F12" s="200">
        <v>20.993227990970656</v>
      </c>
      <c r="G12" s="200">
        <v>16.365688487584652</v>
      </c>
      <c r="H12" s="200">
        <v>9.5936794582392775</v>
      </c>
      <c r="I12" s="200">
        <v>5.7562076749435667</v>
      </c>
    </row>
    <row r="13" spans="1:10">
      <c r="A13" s="198" t="s">
        <v>279</v>
      </c>
      <c r="B13" s="75" t="s">
        <v>35</v>
      </c>
      <c r="C13" s="49">
        <v>1676</v>
      </c>
      <c r="D13" s="200">
        <v>6.8019093078758948</v>
      </c>
      <c r="E13" s="200">
        <v>26.551312649164675</v>
      </c>
      <c r="F13" s="200">
        <v>25.477326968973745</v>
      </c>
      <c r="G13" s="200">
        <v>22.613365155131266</v>
      </c>
      <c r="H13" s="200">
        <v>11.276849642004773</v>
      </c>
      <c r="I13" s="200">
        <v>7.2792362768496419</v>
      </c>
    </row>
    <row r="14" spans="1:10">
      <c r="A14" s="197" t="s">
        <v>133</v>
      </c>
      <c r="B14" s="192" t="s">
        <v>162</v>
      </c>
      <c r="C14" s="49">
        <v>601</v>
      </c>
      <c r="D14" s="200">
        <v>13.311148086522461</v>
      </c>
      <c r="E14" s="200">
        <v>32.945091514143094</v>
      </c>
      <c r="F14" s="200">
        <v>21.131447587354408</v>
      </c>
      <c r="G14" s="200">
        <v>15.474209650582363</v>
      </c>
      <c r="H14" s="200">
        <v>10.648918469217969</v>
      </c>
      <c r="I14" s="200">
        <v>6.4891846921797001</v>
      </c>
    </row>
    <row r="15" spans="1:10">
      <c r="A15" s="197" t="s">
        <v>134</v>
      </c>
      <c r="B15" s="192" t="s">
        <v>163</v>
      </c>
      <c r="C15" s="49">
        <v>915</v>
      </c>
      <c r="D15" s="200">
        <v>14.535519125683061</v>
      </c>
      <c r="E15" s="200">
        <v>28.306010928961751</v>
      </c>
      <c r="F15" s="200">
        <v>23.715846994535518</v>
      </c>
      <c r="G15" s="200">
        <v>17.04918032786885</v>
      </c>
      <c r="H15" s="200">
        <v>11.693989071038251</v>
      </c>
      <c r="I15" s="200">
        <v>4.6994535519125682</v>
      </c>
    </row>
    <row r="16" spans="1:10">
      <c r="A16" s="197" t="s">
        <v>3</v>
      </c>
      <c r="B16" s="192" t="s">
        <v>164</v>
      </c>
      <c r="C16" s="49">
        <v>6407</v>
      </c>
      <c r="D16" s="200">
        <v>13.547682222569065</v>
      </c>
      <c r="E16" s="200">
        <v>30.170126424223504</v>
      </c>
      <c r="F16" s="200">
        <v>25.909161854221946</v>
      </c>
      <c r="G16" s="200">
        <v>17.808646792570627</v>
      </c>
      <c r="H16" s="200">
        <v>8.1473388481348525</v>
      </c>
      <c r="I16" s="200">
        <v>4.4170438582800067</v>
      </c>
    </row>
    <row r="17" spans="1:9">
      <c r="A17" s="198" t="s">
        <v>4</v>
      </c>
      <c r="B17" s="75" t="s">
        <v>32</v>
      </c>
      <c r="C17" s="49">
        <v>4026</v>
      </c>
      <c r="D17" s="200">
        <v>16.02086438152012</v>
      </c>
      <c r="E17" s="200">
        <v>31.718827620466968</v>
      </c>
      <c r="F17" s="200">
        <v>25.186289120715351</v>
      </c>
      <c r="G17" s="200">
        <v>15.648286140089418</v>
      </c>
      <c r="H17" s="200">
        <v>7.3770491803278686</v>
      </c>
      <c r="I17" s="200">
        <v>4.0486835568802784</v>
      </c>
    </row>
    <row r="18" spans="1:9">
      <c r="A18" s="198" t="s">
        <v>5</v>
      </c>
      <c r="B18" s="75" t="s">
        <v>31</v>
      </c>
      <c r="C18" s="49">
        <v>2381</v>
      </c>
      <c r="D18" s="200">
        <v>9.3658126837463254</v>
      </c>
      <c r="E18" s="200">
        <v>27.55144897102058</v>
      </c>
      <c r="F18" s="200">
        <v>27.131457370852587</v>
      </c>
      <c r="G18" s="200">
        <v>21.461570768584629</v>
      </c>
      <c r="H18" s="200">
        <v>9.4498110037799243</v>
      </c>
      <c r="I18" s="200">
        <v>5.0398992020159596</v>
      </c>
    </row>
    <row r="19" spans="1:9">
      <c r="A19" s="197" t="s">
        <v>6</v>
      </c>
      <c r="B19" s="192" t="s">
        <v>165</v>
      </c>
      <c r="C19" s="49">
        <v>949</v>
      </c>
      <c r="D19" s="200">
        <v>13.066385669125394</v>
      </c>
      <c r="E19" s="200">
        <v>29.926238145416228</v>
      </c>
      <c r="F19" s="200">
        <v>25.18440463645943</v>
      </c>
      <c r="G19" s="200">
        <v>16.227608008429925</v>
      </c>
      <c r="H19" s="200">
        <v>10.95890410958904</v>
      </c>
      <c r="I19" s="200">
        <v>4.6364594309799791</v>
      </c>
    </row>
    <row r="20" spans="1:9">
      <c r="A20" s="197" t="s">
        <v>7</v>
      </c>
      <c r="B20" s="192" t="s">
        <v>166</v>
      </c>
      <c r="C20" s="49">
        <v>1163</v>
      </c>
      <c r="D20" s="200">
        <v>12.295786758383491</v>
      </c>
      <c r="E20" s="200">
        <v>27.257093723129838</v>
      </c>
      <c r="F20" s="200">
        <v>24.16165090283749</v>
      </c>
      <c r="G20" s="200">
        <v>19.260533104041272</v>
      </c>
      <c r="H20" s="200">
        <v>9.5442820292347381</v>
      </c>
      <c r="I20" s="200">
        <v>7.4806534823731727</v>
      </c>
    </row>
    <row r="21" spans="1:9">
      <c r="A21" s="197" t="s">
        <v>8</v>
      </c>
      <c r="B21" s="192" t="s">
        <v>167</v>
      </c>
      <c r="C21" s="49">
        <v>1588</v>
      </c>
      <c r="D21" s="200">
        <v>11.712846347607053</v>
      </c>
      <c r="E21" s="200">
        <v>27.267002518891687</v>
      </c>
      <c r="F21" s="200">
        <v>27.015113350125947</v>
      </c>
      <c r="G21" s="200">
        <v>16.939546599496222</v>
      </c>
      <c r="H21" s="200">
        <v>11.523929471032746</v>
      </c>
      <c r="I21" s="200">
        <v>5.5415617128463479</v>
      </c>
    </row>
    <row r="22" spans="1:9">
      <c r="A22" s="198" t="s">
        <v>9</v>
      </c>
      <c r="B22" s="75" t="s">
        <v>32</v>
      </c>
      <c r="C22" s="49">
        <v>623</v>
      </c>
      <c r="D22" s="200">
        <v>13.804173354735152</v>
      </c>
      <c r="E22" s="200">
        <v>29.052969502407706</v>
      </c>
      <c r="F22" s="200">
        <v>25.040128410914932</v>
      </c>
      <c r="G22" s="200">
        <v>16.693418940609952</v>
      </c>
      <c r="H22" s="200">
        <v>9.7913322632423743</v>
      </c>
      <c r="I22" s="200">
        <v>5.6179775280898872</v>
      </c>
    </row>
    <row r="23" spans="1:9">
      <c r="A23" s="198" t="s">
        <v>10</v>
      </c>
      <c r="B23" s="75" t="s">
        <v>33</v>
      </c>
      <c r="C23" s="49">
        <v>965</v>
      </c>
      <c r="D23" s="200">
        <v>10.362694300518134</v>
      </c>
      <c r="E23" s="200">
        <v>26.1139896373057</v>
      </c>
      <c r="F23" s="200">
        <v>28.290155440414505</v>
      </c>
      <c r="G23" s="200">
        <v>17.098445595854923</v>
      </c>
      <c r="H23" s="200">
        <v>12.642487046632125</v>
      </c>
      <c r="I23" s="200">
        <v>5.4922279792746114</v>
      </c>
    </row>
    <row r="24" spans="1:9">
      <c r="A24" s="197" t="s">
        <v>11</v>
      </c>
      <c r="B24" s="192" t="s">
        <v>168</v>
      </c>
      <c r="C24" s="49">
        <v>756</v>
      </c>
      <c r="D24" s="200">
        <v>16.005291005291006</v>
      </c>
      <c r="E24" s="200">
        <v>31.084656084656086</v>
      </c>
      <c r="F24" s="200">
        <v>21.957671957671955</v>
      </c>
      <c r="G24" s="200">
        <v>16.93121693121693</v>
      </c>
      <c r="H24" s="200">
        <v>10.317460317460316</v>
      </c>
      <c r="I24" s="200">
        <v>3.7037037037037033</v>
      </c>
    </row>
    <row r="25" spans="1:9">
      <c r="A25" s="197" t="s">
        <v>12</v>
      </c>
      <c r="B25" s="192" t="s">
        <v>169</v>
      </c>
      <c r="C25" s="49">
        <v>861</v>
      </c>
      <c r="D25" s="200">
        <v>14.750290360046458</v>
      </c>
      <c r="E25" s="200">
        <v>28.222996515679444</v>
      </c>
      <c r="F25" s="200">
        <v>24.274099883855982</v>
      </c>
      <c r="G25" s="200">
        <v>18.931475029036005</v>
      </c>
      <c r="H25" s="200">
        <v>8.9430894308943092</v>
      </c>
      <c r="I25" s="200">
        <v>4.8780487804878048</v>
      </c>
    </row>
    <row r="26" spans="1:9">
      <c r="A26" s="197" t="s">
        <v>13</v>
      </c>
      <c r="B26" s="192" t="s">
        <v>170</v>
      </c>
      <c r="C26" s="49">
        <v>898</v>
      </c>
      <c r="D26" s="200">
        <v>14.253897550111358</v>
      </c>
      <c r="E26" s="200">
        <v>25.72383073496659</v>
      </c>
      <c r="F26" s="200">
        <v>26.391982182628059</v>
      </c>
      <c r="G26" s="200">
        <v>16.926503340757236</v>
      </c>
      <c r="H26" s="200">
        <v>8.908685968819599</v>
      </c>
      <c r="I26" s="200">
        <v>7.7951002227171493</v>
      </c>
    </row>
    <row r="27" spans="1:9">
      <c r="A27" s="197" t="s">
        <v>14</v>
      </c>
      <c r="B27" s="192" t="s">
        <v>171</v>
      </c>
      <c r="C27" s="49">
        <v>2118</v>
      </c>
      <c r="D27" s="200">
        <v>12.653446647780925</v>
      </c>
      <c r="E27" s="200">
        <v>27.66761095372993</v>
      </c>
      <c r="F27" s="200">
        <v>24.362606232294617</v>
      </c>
      <c r="G27" s="200">
        <v>19.546742209631731</v>
      </c>
      <c r="H27" s="200">
        <v>10.292728989612844</v>
      </c>
      <c r="I27" s="200">
        <v>5.476864966949953</v>
      </c>
    </row>
    <row r="28" spans="1:9">
      <c r="A28" s="197" t="s">
        <v>15</v>
      </c>
      <c r="B28" s="192" t="s">
        <v>172</v>
      </c>
      <c r="C28" s="49">
        <v>764</v>
      </c>
      <c r="D28" s="200">
        <v>18.062827225130889</v>
      </c>
      <c r="E28" s="200">
        <v>27.225130890052355</v>
      </c>
      <c r="F28" s="200">
        <v>20.157068062827225</v>
      </c>
      <c r="G28" s="200">
        <v>15.183246073298429</v>
      </c>
      <c r="H28" s="200">
        <v>11.387434554973822</v>
      </c>
      <c r="I28" s="200">
        <v>7.9842931937172779</v>
      </c>
    </row>
    <row r="29" spans="1:9">
      <c r="A29" s="197" t="s">
        <v>16</v>
      </c>
      <c r="B29" s="192" t="s">
        <v>173</v>
      </c>
      <c r="C29" s="49">
        <v>2855</v>
      </c>
      <c r="D29" s="200">
        <v>11.243432574430823</v>
      </c>
      <c r="E29" s="200">
        <v>26.094570928196148</v>
      </c>
      <c r="F29" s="200">
        <v>26.479859894921194</v>
      </c>
      <c r="G29" s="200">
        <v>19.404553415061297</v>
      </c>
      <c r="H29" s="200">
        <v>10.157618213660244</v>
      </c>
      <c r="I29" s="200">
        <v>6.6199649737302986</v>
      </c>
    </row>
    <row r="30" spans="1:9">
      <c r="A30" s="197" t="s">
        <v>17</v>
      </c>
      <c r="B30" s="192" t="s">
        <v>174</v>
      </c>
      <c r="C30" s="49">
        <v>1084</v>
      </c>
      <c r="D30" s="200">
        <v>14.667896678966791</v>
      </c>
      <c r="E30" s="200">
        <v>27.121771217712176</v>
      </c>
      <c r="F30" s="200">
        <v>25</v>
      </c>
      <c r="G30" s="200">
        <v>20.84870848708487</v>
      </c>
      <c r="H30" s="200">
        <v>7.5645756457564577</v>
      </c>
      <c r="I30" s="200">
        <v>4.7970479704797047</v>
      </c>
    </row>
    <row r="31" spans="1:9">
      <c r="A31" s="197" t="s">
        <v>18</v>
      </c>
      <c r="B31" s="192" t="s">
        <v>175</v>
      </c>
      <c r="C31" s="49">
        <v>11507</v>
      </c>
      <c r="D31" s="200">
        <v>7.1695489701920563</v>
      </c>
      <c r="E31" s="200">
        <v>26.192752237768314</v>
      </c>
      <c r="F31" s="200">
        <v>29.216998348831147</v>
      </c>
      <c r="G31" s="200">
        <v>20.596158859824452</v>
      </c>
      <c r="H31" s="200">
        <v>10.26331798035978</v>
      </c>
      <c r="I31" s="200">
        <v>6.5612236030242466</v>
      </c>
    </row>
    <row r="32" spans="1:9">
      <c r="A32" s="198" t="s">
        <v>19</v>
      </c>
      <c r="B32" s="75" t="s">
        <v>32</v>
      </c>
      <c r="C32" s="49">
        <v>4232</v>
      </c>
      <c r="D32" s="200">
        <v>8.8610586011342161</v>
      </c>
      <c r="E32" s="200">
        <v>27.6937618147448</v>
      </c>
      <c r="F32" s="200">
        <v>28.260869565217391</v>
      </c>
      <c r="G32" s="200">
        <v>19.612476370510397</v>
      </c>
      <c r="H32" s="200">
        <v>9.7826086956521738</v>
      </c>
      <c r="I32" s="200">
        <v>5.7892249527410202</v>
      </c>
    </row>
    <row r="33" spans="1:9">
      <c r="A33" s="198" t="s">
        <v>20</v>
      </c>
      <c r="B33" s="75" t="s">
        <v>34</v>
      </c>
      <c r="C33" s="49">
        <v>7275</v>
      </c>
      <c r="D33" s="200">
        <v>6.1855670103092786</v>
      </c>
      <c r="E33" s="200">
        <v>25.319587628865982</v>
      </c>
      <c r="F33" s="200">
        <v>29.773195876288661</v>
      </c>
      <c r="G33" s="200">
        <v>21.168384879725085</v>
      </c>
      <c r="H33" s="200">
        <v>10.542955326460481</v>
      </c>
      <c r="I33" s="200">
        <v>7.0103092783505154</v>
      </c>
    </row>
    <row r="34" spans="1:9">
      <c r="A34" s="197" t="s">
        <v>21</v>
      </c>
      <c r="B34" s="192" t="s">
        <v>176</v>
      </c>
      <c r="C34" s="49">
        <v>882</v>
      </c>
      <c r="D34" s="200">
        <v>16.553287981859409</v>
      </c>
      <c r="E34" s="200">
        <v>28.458049886621318</v>
      </c>
      <c r="F34" s="200">
        <v>20.748299319727892</v>
      </c>
      <c r="G34" s="200">
        <v>18.594104308390023</v>
      </c>
      <c r="H34" s="200">
        <v>9.7505668934240362</v>
      </c>
      <c r="I34" s="200">
        <v>5.895691609977324</v>
      </c>
    </row>
    <row r="35" spans="1:9">
      <c r="A35" s="197" t="s">
        <v>22</v>
      </c>
      <c r="B35" s="192" t="s">
        <v>177</v>
      </c>
      <c r="C35" s="49">
        <v>1617</v>
      </c>
      <c r="D35" s="200">
        <v>16.017316017316016</v>
      </c>
      <c r="E35" s="200">
        <v>28.633271490414348</v>
      </c>
      <c r="F35" s="200">
        <v>25.417439703153988</v>
      </c>
      <c r="G35" s="200">
        <v>15.708101422387136</v>
      </c>
      <c r="H35" s="200">
        <v>8.7816944959802115</v>
      </c>
      <c r="I35" s="200">
        <v>5.4421768707482991</v>
      </c>
    </row>
    <row r="36" spans="1:9">
      <c r="A36" s="197" t="s">
        <v>23</v>
      </c>
      <c r="B36" s="192" t="s">
        <v>178</v>
      </c>
      <c r="C36" s="49">
        <v>1412</v>
      </c>
      <c r="D36" s="200">
        <v>14.022662889518415</v>
      </c>
      <c r="E36" s="200">
        <v>26.983002832861192</v>
      </c>
      <c r="F36" s="200">
        <v>27.124645892351275</v>
      </c>
      <c r="G36" s="200">
        <v>17.067988668555241</v>
      </c>
      <c r="H36" s="200">
        <v>10.127478753541077</v>
      </c>
      <c r="I36" s="200">
        <v>4.6742209631728047</v>
      </c>
    </row>
    <row r="37" spans="1:9">
      <c r="A37" s="197" t="s">
        <v>24</v>
      </c>
      <c r="B37" s="192" t="s">
        <v>179</v>
      </c>
      <c r="C37" s="49">
        <v>1536</v>
      </c>
      <c r="D37" s="200">
        <v>11.197916666666668</v>
      </c>
      <c r="E37" s="200">
        <v>28.059895833333332</v>
      </c>
      <c r="F37" s="200">
        <v>27.018229166666668</v>
      </c>
      <c r="G37" s="200">
        <v>17.1875</v>
      </c>
      <c r="H37" s="200">
        <v>11.002604166666668</v>
      </c>
      <c r="I37" s="200">
        <v>5.5338541666666661</v>
      </c>
    </row>
    <row r="38" spans="1:9">
      <c r="A38" s="197" t="s">
        <v>25</v>
      </c>
      <c r="B38" s="192" t="s">
        <v>180</v>
      </c>
      <c r="C38" s="49">
        <v>631</v>
      </c>
      <c r="D38" s="200">
        <v>12.044374009508717</v>
      </c>
      <c r="E38" s="200">
        <v>23.771790808240887</v>
      </c>
      <c r="F38" s="200">
        <v>26.148969889064976</v>
      </c>
      <c r="G38" s="200">
        <v>20.126782884310618</v>
      </c>
      <c r="H38" s="200">
        <v>11.410459587955627</v>
      </c>
      <c r="I38" s="200">
        <v>6.497622820919176</v>
      </c>
    </row>
    <row r="39" spans="1:9">
      <c r="A39" s="197" t="s">
        <v>26</v>
      </c>
      <c r="B39" s="192" t="s">
        <v>181</v>
      </c>
      <c r="C39" s="49">
        <v>1351</v>
      </c>
      <c r="D39" s="200">
        <v>12.657290895632864</v>
      </c>
      <c r="E39" s="200">
        <v>25.314581791265727</v>
      </c>
      <c r="F39" s="200">
        <v>24.278312361213917</v>
      </c>
      <c r="G39" s="200">
        <v>21.983715766099184</v>
      </c>
      <c r="H39" s="200">
        <v>10.510732790525537</v>
      </c>
      <c r="I39" s="200">
        <v>5.2553663952627687</v>
      </c>
    </row>
    <row r="40" spans="1:9">
      <c r="A40" s="197" t="s">
        <v>27</v>
      </c>
      <c r="B40" s="192" t="s">
        <v>182</v>
      </c>
      <c r="C40" s="49">
        <v>1284</v>
      </c>
      <c r="D40" s="200">
        <v>14.485981308411214</v>
      </c>
      <c r="E40" s="200">
        <v>27.9595015576324</v>
      </c>
      <c r="F40" s="200">
        <v>26.947040498442366</v>
      </c>
      <c r="G40" s="200">
        <v>16.588785046728972</v>
      </c>
      <c r="H40" s="200">
        <v>8.6448598130841123</v>
      </c>
      <c r="I40" s="200">
        <v>5.3738317757009346</v>
      </c>
    </row>
    <row r="41" spans="1:9">
      <c r="A41" s="197" t="s">
        <v>28</v>
      </c>
      <c r="B41" s="192" t="s">
        <v>183</v>
      </c>
      <c r="C41" s="49">
        <v>645</v>
      </c>
      <c r="D41" s="200">
        <v>10.697674418604651</v>
      </c>
      <c r="E41" s="200">
        <v>29.302325581395351</v>
      </c>
      <c r="F41" s="200">
        <v>26.356589147286826</v>
      </c>
      <c r="G41" s="200">
        <v>17.054263565891471</v>
      </c>
      <c r="H41" s="200">
        <v>9.1472868217054266</v>
      </c>
      <c r="I41" s="200">
        <v>7.441860465116279</v>
      </c>
    </row>
    <row r="42" spans="1:9">
      <c r="A42" s="197" t="s">
        <v>29</v>
      </c>
      <c r="B42" s="192" t="s">
        <v>184</v>
      </c>
      <c r="C42" s="49">
        <v>1560</v>
      </c>
      <c r="D42" s="200">
        <v>12.307692307692308</v>
      </c>
      <c r="E42" s="200">
        <v>28.141025641025642</v>
      </c>
      <c r="F42" s="200">
        <v>26.282051282051285</v>
      </c>
      <c r="G42" s="200">
        <v>18.205128205128204</v>
      </c>
      <c r="H42" s="200">
        <v>10.641025641025641</v>
      </c>
      <c r="I42" s="200">
        <v>4.4230769230769234</v>
      </c>
    </row>
    <row r="43" spans="1:9">
      <c r="A43" s="197" t="s">
        <v>30</v>
      </c>
      <c r="B43" s="192" t="s">
        <v>185</v>
      </c>
      <c r="C43" s="49">
        <v>1586</v>
      </c>
      <c r="D43" s="200">
        <v>12.673392181588902</v>
      </c>
      <c r="E43" s="200">
        <v>28.184110970996219</v>
      </c>
      <c r="F43" s="200">
        <v>25.409836065573771</v>
      </c>
      <c r="G43" s="200">
        <v>16.519546027742749</v>
      </c>
      <c r="H43" s="200">
        <v>10.34047919293821</v>
      </c>
      <c r="I43" s="200">
        <v>6.8726355611601511</v>
      </c>
    </row>
    <row r="44" spans="1:9">
      <c r="A44" s="272" t="s">
        <v>86</v>
      </c>
      <c r="B44" s="262"/>
      <c r="C44" s="199">
        <v>56646</v>
      </c>
      <c r="D44" s="201">
        <v>11.714860713907425</v>
      </c>
      <c r="E44" s="201">
        <v>27.618896303357694</v>
      </c>
      <c r="F44" s="201">
        <v>25.989478515693961</v>
      </c>
      <c r="G44" s="201">
        <v>18.696818839812167</v>
      </c>
      <c r="H44" s="201">
        <v>10.067789429085902</v>
      </c>
      <c r="I44" s="201">
        <v>5.9121561981428519</v>
      </c>
    </row>
    <row r="45" spans="1:9">
      <c r="A45" s="270" t="s">
        <v>769</v>
      </c>
      <c r="B45" s="262"/>
      <c r="C45" s="49">
        <v>9592</v>
      </c>
      <c r="D45" s="200">
        <v>13.010842368640535</v>
      </c>
      <c r="E45" s="200">
        <v>28.002502085070891</v>
      </c>
      <c r="F45" s="200">
        <v>23.603002502085072</v>
      </c>
      <c r="G45" s="200">
        <v>19.036697247706421</v>
      </c>
      <c r="H45" s="200">
        <v>10.018765638031693</v>
      </c>
      <c r="I45" s="200">
        <v>6.3281901584653886</v>
      </c>
    </row>
    <row r="46" spans="1:9">
      <c r="A46" s="270" t="s">
        <v>770</v>
      </c>
      <c r="B46" s="262"/>
      <c r="C46" s="49">
        <v>10290</v>
      </c>
      <c r="D46" s="200">
        <v>13.906705539358599</v>
      </c>
      <c r="E46" s="200">
        <v>29.125364431486883</v>
      </c>
      <c r="F46" s="200">
        <v>25.422740524781339</v>
      </c>
      <c r="G46" s="200">
        <v>17.959183673469386</v>
      </c>
      <c r="H46" s="200">
        <v>8.8726919339164247</v>
      </c>
      <c r="I46" s="200">
        <v>4.7133138969873665</v>
      </c>
    </row>
    <row r="47" spans="1:9">
      <c r="A47" s="270" t="s">
        <v>771</v>
      </c>
      <c r="B47" s="262"/>
      <c r="C47" s="49">
        <v>5863</v>
      </c>
      <c r="D47" s="200">
        <v>12.843254306668941</v>
      </c>
      <c r="E47" s="200">
        <v>29.575302746034453</v>
      </c>
      <c r="F47" s="200">
        <v>24.936039570185912</v>
      </c>
      <c r="G47" s="200">
        <v>16.646767866280062</v>
      </c>
      <c r="H47" s="200">
        <v>10.421286031042129</v>
      </c>
      <c r="I47" s="200">
        <v>5.5773494797885039</v>
      </c>
    </row>
    <row r="48" spans="1:9">
      <c r="A48" s="270" t="s">
        <v>772</v>
      </c>
      <c r="B48" s="262"/>
      <c r="C48" s="49">
        <v>8455</v>
      </c>
      <c r="D48" s="200">
        <v>12.37137788290952</v>
      </c>
      <c r="E48" s="200">
        <v>25.783560023654644</v>
      </c>
      <c r="F48" s="200">
        <v>26.18568894145476</v>
      </c>
      <c r="G48" s="200">
        <v>18.722649319929037</v>
      </c>
      <c r="H48" s="200">
        <v>10.479006505026611</v>
      </c>
      <c r="I48" s="200">
        <v>6.4577173270254296</v>
      </c>
    </row>
    <row r="49" spans="1:9">
      <c r="A49" s="270" t="s">
        <v>773</v>
      </c>
      <c r="B49" s="262"/>
      <c r="C49" s="49">
        <v>22446</v>
      </c>
      <c r="D49" s="200">
        <v>9.6141851554842734</v>
      </c>
      <c r="E49" s="200">
        <v>26.944667201283078</v>
      </c>
      <c r="F49" s="200">
        <v>27.470373340461553</v>
      </c>
      <c r="G49" s="200">
        <v>19.415486055421901</v>
      </c>
      <c r="H49" s="200">
        <v>10.389378953933885</v>
      </c>
      <c r="I49" s="200">
        <v>6.1659092934153081</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pageSetup paperSize="9" scale="87" orientation="portrait"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zoomScaleNormal="100" workbookViewId="0">
      <selection sqref="A1:H1"/>
    </sheetView>
  </sheetViews>
  <sheetFormatPr defaultRowHeight="12.75"/>
  <cols>
    <col min="1" max="1" width="4.8554687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9" style="1" customWidth="1"/>
    <col min="10" max="16384" width="9.140625" style="1"/>
  </cols>
  <sheetData>
    <row r="1" spans="1:9">
      <c r="A1" s="232" t="s">
        <v>966</v>
      </c>
      <c r="B1" s="232"/>
      <c r="C1" s="232"/>
      <c r="D1" s="232"/>
      <c r="E1" s="232"/>
      <c r="F1" s="232"/>
      <c r="G1" s="232"/>
      <c r="H1" s="232"/>
      <c r="I1" s="182" t="s">
        <v>754</v>
      </c>
    </row>
    <row r="2" spans="1:9">
      <c r="A2" s="239" t="s">
        <v>900</v>
      </c>
      <c r="B2" s="239"/>
      <c r="C2" s="239"/>
      <c r="D2" s="239"/>
      <c r="E2" s="239"/>
      <c r="F2" s="239"/>
      <c r="G2" s="239"/>
      <c r="H2" s="239"/>
    </row>
    <row r="3" spans="1:9" ht="12.75" customHeight="1">
      <c r="A3" s="273" t="s">
        <v>87</v>
      </c>
      <c r="B3" s="273" t="s">
        <v>2</v>
      </c>
      <c r="C3" s="273" t="s">
        <v>965</v>
      </c>
      <c r="D3" s="275" t="s">
        <v>883</v>
      </c>
      <c r="E3" s="276"/>
      <c r="F3" s="276"/>
      <c r="G3" s="276"/>
      <c r="H3" s="271"/>
    </row>
    <row r="4" spans="1:9" ht="48">
      <c r="A4" s="274"/>
      <c r="B4" s="274"/>
      <c r="C4" s="274"/>
      <c r="D4" s="191" t="s">
        <v>884</v>
      </c>
      <c r="E4" s="191" t="s">
        <v>885</v>
      </c>
      <c r="F4" s="191" t="s">
        <v>886</v>
      </c>
      <c r="G4" s="191" t="s">
        <v>887</v>
      </c>
      <c r="H4" s="191" t="s">
        <v>888</v>
      </c>
    </row>
    <row r="5" spans="1:9">
      <c r="A5" s="192" t="s">
        <v>126</v>
      </c>
      <c r="B5" s="192" t="s">
        <v>156</v>
      </c>
      <c r="C5" s="49">
        <v>1468</v>
      </c>
      <c r="D5" s="49">
        <v>103</v>
      </c>
      <c r="E5" s="49">
        <v>333</v>
      </c>
      <c r="F5" s="49">
        <v>112</v>
      </c>
      <c r="G5" s="49">
        <v>552</v>
      </c>
      <c r="H5" s="49">
        <v>368</v>
      </c>
    </row>
    <row r="6" spans="1:9">
      <c r="A6" s="192" t="s">
        <v>127</v>
      </c>
      <c r="B6" s="192" t="s">
        <v>233</v>
      </c>
      <c r="C6" s="49">
        <v>1262</v>
      </c>
      <c r="D6" s="49">
        <v>122</v>
      </c>
      <c r="E6" s="49">
        <v>283</v>
      </c>
      <c r="F6" s="49">
        <v>115</v>
      </c>
      <c r="G6" s="49">
        <v>355</v>
      </c>
      <c r="H6" s="49">
        <v>387</v>
      </c>
    </row>
    <row r="7" spans="1:9">
      <c r="A7" s="192" t="s">
        <v>128</v>
      </c>
      <c r="B7" s="192" t="s">
        <v>157</v>
      </c>
      <c r="C7" s="49">
        <v>2327</v>
      </c>
      <c r="D7" s="49">
        <v>310</v>
      </c>
      <c r="E7" s="49">
        <v>483</v>
      </c>
      <c r="F7" s="49">
        <v>266</v>
      </c>
      <c r="G7" s="49">
        <v>672</v>
      </c>
      <c r="H7" s="49">
        <v>596</v>
      </c>
    </row>
    <row r="8" spans="1:9">
      <c r="A8" s="192" t="s">
        <v>129</v>
      </c>
      <c r="B8" s="192" t="s">
        <v>158</v>
      </c>
      <c r="C8" s="49">
        <v>1799</v>
      </c>
      <c r="D8" s="49">
        <v>168</v>
      </c>
      <c r="E8" s="49">
        <v>386</v>
      </c>
      <c r="F8" s="49">
        <v>216</v>
      </c>
      <c r="G8" s="49">
        <v>598</v>
      </c>
      <c r="H8" s="49">
        <v>431</v>
      </c>
    </row>
    <row r="9" spans="1:9">
      <c r="A9" s="192" t="s">
        <v>130</v>
      </c>
      <c r="B9" s="192" t="s">
        <v>159</v>
      </c>
      <c r="C9" s="49">
        <v>958</v>
      </c>
      <c r="D9" s="49">
        <v>68</v>
      </c>
      <c r="E9" s="49">
        <v>190</v>
      </c>
      <c r="F9" s="49">
        <v>96</v>
      </c>
      <c r="G9" s="49">
        <v>383</v>
      </c>
      <c r="H9" s="49">
        <v>221</v>
      </c>
    </row>
    <row r="10" spans="1:9">
      <c r="A10" s="192" t="s">
        <v>131</v>
      </c>
      <c r="B10" s="192" t="s">
        <v>160</v>
      </c>
      <c r="C10" s="49">
        <v>1300</v>
      </c>
      <c r="D10" s="49">
        <v>136</v>
      </c>
      <c r="E10" s="49">
        <v>367</v>
      </c>
      <c r="F10" s="49">
        <v>133</v>
      </c>
      <c r="G10" s="49">
        <v>425</v>
      </c>
      <c r="H10" s="49">
        <v>239</v>
      </c>
    </row>
    <row r="11" spans="1:9">
      <c r="A11" s="192" t="s">
        <v>132</v>
      </c>
      <c r="B11" s="192" t="s">
        <v>161</v>
      </c>
      <c r="C11" s="49">
        <v>2562</v>
      </c>
      <c r="D11" s="49">
        <v>440</v>
      </c>
      <c r="E11" s="49">
        <v>555</v>
      </c>
      <c r="F11" s="49">
        <v>272</v>
      </c>
      <c r="G11" s="49">
        <v>572</v>
      </c>
      <c r="H11" s="49">
        <v>723</v>
      </c>
    </row>
    <row r="12" spans="1:9">
      <c r="A12" s="76" t="s">
        <v>278</v>
      </c>
      <c r="B12" s="75" t="s">
        <v>32</v>
      </c>
      <c r="C12" s="49">
        <v>886</v>
      </c>
      <c r="D12" s="49">
        <v>122</v>
      </c>
      <c r="E12" s="49">
        <v>212</v>
      </c>
      <c r="F12" s="49">
        <v>98</v>
      </c>
      <c r="G12" s="49">
        <v>232</v>
      </c>
      <c r="H12" s="49">
        <v>222</v>
      </c>
    </row>
    <row r="13" spans="1:9">
      <c r="A13" s="76" t="s">
        <v>279</v>
      </c>
      <c r="B13" s="75" t="s">
        <v>35</v>
      </c>
      <c r="C13" s="49">
        <v>1676</v>
      </c>
      <c r="D13" s="49">
        <v>318</v>
      </c>
      <c r="E13" s="49">
        <v>343</v>
      </c>
      <c r="F13" s="49">
        <v>174</v>
      </c>
      <c r="G13" s="49">
        <v>340</v>
      </c>
      <c r="H13" s="49">
        <v>501</v>
      </c>
    </row>
    <row r="14" spans="1:9">
      <c r="A14" s="192" t="s">
        <v>133</v>
      </c>
      <c r="B14" s="192" t="s">
        <v>162</v>
      </c>
      <c r="C14" s="49">
        <v>601</v>
      </c>
      <c r="D14" s="49">
        <v>74</v>
      </c>
      <c r="E14" s="49">
        <v>142</v>
      </c>
      <c r="F14" s="49">
        <v>55</v>
      </c>
      <c r="G14" s="49">
        <v>205</v>
      </c>
      <c r="H14" s="49">
        <v>125</v>
      </c>
    </row>
    <row r="15" spans="1:9">
      <c r="A15" s="192" t="s">
        <v>134</v>
      </c>
      <c r="B15" s="192" t="s">
        <v>163</v>
      </c>
      <c r="C15" s="49">
        <v>915</v>
      </c>
      <c r="D15" s="49">
        <v>164</v>
      </c>
      <c r="E15" s="49">
        <v>236</v>
      </c>
      <c r="F15" s="49">
        <v>84</v>
      </c>
      <c r="G15" s="49">
        <v>249</v>
      </c>
      <c r="H15" s="49">
        <v>182</v>
      </c>
    </row>
    <row r="16" spans="1:9">
      <c r="A16" s="192" t="s">
        <v>3</v>
      </c>
      <c r="B16" s="192" t="s">
        <v>164</v>
      </c>
      <c r="C16" s="49">
        <v>6407</v>
      </c>
      <c r="D16" s="49">
        <v>861</v>
      </c>
      <c r="E16" s="49">
        <v>1512</v>
      </c>
      <c r="F16" s="49">
        <v>694</v>
      </c>
      <c r="G16" s="49">
        <v>1736</v>
      </c>
      <c r="H16" s="49">
        <v>1604</v>
      </c>
    </row>
    <row r="17" spans="1:8">
      <c r="A17" s="76" t="s">
        <v>4</v>
      </c>
      <c r="B17" s="75" t="s">
        <v>32</v>
      </c>
      <c r="C17" s="49">
        <v>4026</v>
      </c>
      <c r="D17" s="49">
        <v>488</v>
      </c>
      <c r="E17" s="49">
        <v>924</v>
      </c>
      <c r="F17" s="49">
        <v>428</v>
      </c>
      <c r="G17" s="49">
        <v>1190</v>
      </c>
      <c r="H17" s="49">
        <v>996</v>
      </c>
    </row>
    <row r="18" spans="1:8">
      <c r="A18" s="76" t="s">
        <v>5</v>
      </c>
      <c r="B18" s="75" t="s">
        <v>31</v>
      </c>
      <c r="C18" s="49">
        <v>2381</v>
      </c>
      <c r="D18" s="49">
        <v>373</v>
      </c>
      <c r="E18" s="49">
        <v>588</v>
      </c>
      <c r="F18" s="49">
        <v>266</v>
      </c>
      <c r="G18" s="49">
        <v>546</v>
      </c>
      <c r="H18" s="49">
        <v>608</v>
      </c>
    </row>
    <row r="19" spans="1:8">
      <c r="A19" s="192" t="s">
        <v>6</v>
      </c>
      <c r="B19" s="192" t="s">
        <v>165</v>
      </c>
      <c r="C19" s="49">
        <v>949</v>
      </c>
      <c r="D19" s="49">
        <v>130</v>
      </c>
      <c r="E19" s="49">
        <v>200</v>
      </c>
      <c r="F19" s="49">
        <v>109</v>
      </c>
      <c r="G19" s="49">
        <v>307</v>
      </c>
      <c r="H19" s="49">
        <v>203</v>
      </c>
    </row>
    <row r="20" spans="1:8">
      <c r="A20" s="192" t="s">
        <v>7</v>
      </c>
      <c r="B20" s="192" t="s">
        <v>166</v>
      </c>
      <c r="C20" s="49">
        <v>1163</v>
      </c>
      <c r="D20" s="49">
        <v>122</v>
      </c>
      <c r="E20" s="49">
        <v>263</v>
      </c>
      <c r="F20" s="49">
        <v>126</v>
      </c>
      <c r="G20" s="49">
        <v>391</v>
      </c>
      <c r="H20" s="49">
        <v>261</v>
      </c>
    </row>
    <row r="21" spans="1:8">
      <c r="A21" s="192" t="s">
        <v>8</v>
      </c>
      <c r="B21" s="192" t="s">
        <v>167</v>
      </c>
      <c r="C21" s="49">
        <v>1588</v>
      </c>
      <c r="D21" s="49">
        <v>231</v>
      </c>
      <c r="E21" s="49">
        <v>383</v>
      </c>
      <c r="F21" s="49">
        <v>170</v>
      </c>
      <c r="G21" s="49">
        <v>371</v>
      </c>
      <c r="H21" s="49">
        <v>433</v>
      </c>
    </row>
    <row r="22" spans="1:8">
      <c r="A22" s="76" t="s">
        <v>9</v>
      </c>
      <c r="B22" s="75" t="s">
        <v>32</v>
      </c>
      <c r="C22" s="49">
        <v>623</v>
      </c>
      <c r="D22" s="49">
        <v>80</v>
      </c>
      <c r="E22" s="49">
        <v>170</v>
      </c>
      <c r="F22" s="49">
        <v>66</v>
      </c>
      <c r="G22" s="49">
        <v>172</v>
      </c>
      <c r="H22" s="49">
        <v>135</v>
      </c>
    </row>
    <row r="23" spans="1:8">
      <c r="A23" s="76" t="s">
        <v>10</v>
      </c>
      <c r="B23" s="75" t="s">
        <v>33</v>
      </c>
      <c r="C23" s="49">
        <v>965</v>
      </c>
      <c r="D23" s="49">
        <v>151</v>
      </c>
      <c r="E23" s="49">
        <v>213</v>
      </c>
      <c r="F23" s="49">
        <v>104</v>
      </c>
      <c r="G23" s="49">
        <v>199</v>
      </c>
      <c r="H23" s="49">
        <v>298</v>
      </c>
    </row>
    <row r="24" spans="1:8">
      <c r="A24" s="192" t="s">
        <v>11</v>
      </c>
      <c r="B24" s="192" t="s">
        <v>168</v>
      </c>
      <c r="C24" s="49">
        <v>756</v>
      </c>
      <c r="D24" s="49">
        <v>58</v>
      </c>
      <c r="E24" s="49">
        <v>162</v>
      </c>
      <c r="F24" s="49">
        <v>59</v>
      </c>
      <c r="G24" s="49">
        <v>207</v>
      </c>
      <c r="H24" s="49">
        <v>270</v>
      </c>
    </row>
    <row r="25" spans="1:8">
      <c r="A25" s="192" t="s">
        <v>12</v>
      </c>
      <c r="B25" s="192" t="s">
        <v>169</v>
      </c>
      <c r="C25" s="49">
        <v>861</v>
      </c>
      <c r="D25" s="49">
        <v>89</v>
      </c>
      <c r="E25" s="49">
        <v>168</v>
      </c>
      <c r="F25" s="49">
        <v>103</v>
      </c>
      <c r="G25" s="49">
        <v>284</v>
      </c>
      <c r="H25" s="49">
        <v>217</v>
      </c>
    </row>
    <row r="26" spans="1:8">
      <c r="A26" s="192" t="s">
        <v>13</v>
      </c>
      <c r="B26" s="192" t="s">
        <v>170</v>
      </c>
      <c r="C26" s="49">
        <v>898</v>
      </c>
      <c r="D26" s="49">
        <v>82</v>
      </c>
      <c r="E26" s="49">
        <v>191</v>
      </c>
      <c r="F26" s="49">
        <v>70</v>
      </c>
      <c r="G26" s="49">
        <v>266</v>
      </c>
      <c r="H26" s="49">
        <v>289</v>
      </c>
    </row>
    <row r="27" spans="1:8">
      <c r="A27" s="192" t="s">
        <v>14</v>
      </c>
      <c r="B27" s="192" t="s">
        <v>171</v>
      </c>
      <c r="C27" s="49">
        <v>2118</v>
      </c>
      <c r="D27" s="49">
        <v>308</v>
      </c>
      <c r="E27" s="49">
        <v>483</v>
      </c>
      <c r="F27" s="49">
        <v>338</v>
      </c>
      <c r="G27" s="49">
        <v>603</v>
      </c>
      <c r="H27" s="49">
        <v>386</v>
      </c>
    </row>
    <row r="28" spans="1:8">
      <c r="A28" s="192" t="s">
        <v>15</v>
      </c>
      <c r="B28" s="192" t="s">
        <v>172</v>
      </c>
      <c r="C28" s="49">
        <v>764</v>
      </c>
      <c r="D28" s="49">
        <v>94</v>
      </c>
      <c r="E28" s="49">
        <v>239</v>
      </c>
      <c r="F28" s="49">
        <v>77</v>
      </c>
      <c r="G28" s="49">
        <v>248</v>
      </c>
      <c r="H28" s="49">
        <v>106</v>
      </c>
    </row>
    <row r="29" spans="1:8">
      <c r="A29" s="192" t="s">
        <v>16</v>
      </c>
      <c r="B29" s="192" t="s">
        <v>173</v>
      </c>
      <c r="C29" s="49">
        <v>2855</v>
      </c>
      <c r="D29" s="49">
        <v>341</v>
      </c>
      <c r="E29" s="49">
        <v>685</v>
      </c>
      <c r="F29" s="49">
        <v>274</v>
      </c>
      <c r="G29" s="49">
        <v>737</v>
      </c>
      <c r="H29" s="49">
        <v>818</v>
      </c>
    </row>
    <row r="30" spans="1:8">
      <c r="A30" s="192" t="s">
        <v>17</v>
      </c>
      <c r="B30" s="192" t="s">
        <v>174</v>
      </c>
      <c r="C30" s="49">
        <v>1084</v>
      </c>
      <c r="D30" s="49">
        <v>128</v>
      </c>
      <c r="E30" s="49">
        <v>255</v>
      </c>
      <c r="F30" s="49">
        <v>105</v>
      </c>
      <c r="G30" s="49">
        <v>377</v>
      </c>
      <c r="H30" s="49">
        <v>219</v>
      </c>
    </row>
    <row r="31" spans="1:8">
      <c r="A31" s="192" t="s">
        <v>18</v>
      </c>
      <c r="B31" s="192" t="s">
        <v>175</v>
      </c>
      <c r="C31" s="49">
        <v>11507</v>
      </c>
      <c r="D31" s="49">
        <v>2837</v>
      </c>
      <c r="E31" s="49">
        <v>1985</v>
      </c>
      <c r="F31" s="49">
        <v>1585</v>
      </c>
      <c r="G31" s="49">
        <v>1941</v>
      </c>
      <c r="H31" s="49">
        <v>3159</v>
      </c>
    </row>
    <row r="32" spans="1:8">
      <c r="A32" s="76" t="s">
        <v>19</v>
      </c>
      <c r="B32" s="75" t="s">
        <v>32</v>
      </c>
      <c r="C32" s="49">
        <v>4232</v>
      </c>
      <c r="D32" s="49">
        <v>952</v>
      </c>
      <c r="E32" s="49">
        <v>788</v>
      </c>
      <c r="F32" s="49">
        <v>584</v>
      </c>
      <c r="G32" s="49">
        <v>825</v>
      </c>
      <c r="H32" s="49">
        <v>1083</v>
      </c>
    </row>
    <row r="33" spans="1:8">
      <c r="A33" s="76" t="s">
        <v>20</v>
      </c>
      <c r="B33" s="75" t="s">
        <v>34</v>
      </c>
      <c r="C33" s="49">
        <v>7275</v>
      </c>
      <c r="D33" s="49">
        <v>1885</v>
      </c>
      <c r="E33" s="49">
        <v>1197</v>
      </c>
      <c r="F33" s="49">
        <v>1001</v>
      </c>
      <c r="G33" s="49">
        <v>1116</v>
      </c>
      <c r="H33" s="49">
        <v>2076</v>
      </c>
    </row>
    <row r="34" spans="1:8">
      <c r="A34" s="192" t="s">
        <v>21</v>
      </c>
      <c r="B34" s="192" t="s">
        <v>176</v>
      </c>
      <c r="C34" s="49">
        <v>882</v>
      </c>
      <c r="D34" s="49">
        <v>98</v>
      </c>
      <c r="E34" s="49">
        <v>227</v>
      </c>
      <c r="F34" s="49">
        <v>96</v>
      </c>
      <c r="G34" s="49">
        <v>292</v>
      </c>
      <c r="H34" s="49">
        <v>169</v>
      </c>
    </row>
    <row r="35" spans="1:8">
      <c r="A35" s="192" t="s">
        <v>22</v>
      </c>
      <c r="B35" s="192" t="s">
        <v>177</v>
      </c>
      <c r="C35" s="49">
        <v>1617</v>
      </c>
      <c r="D35" s="49">
        <v>192</v>
      </c>
      <c r="E35" s="49">
        <v>402</v>
      </c>
      <c r="F35" s="49">
        <v>159</v>
      </c>
      <c r="G35" s="49">
        <v>493</v>
      </c>
      <c r="H35" s="49">
        <v>371</v>
      </c>
    </row>
    <row r="36" spans="1:8">
      <c r="A36" s="192" t="s">
        <v>23</v>
      </c>
      <c r="B36" s="192" t="s">
        <v>178</v>
      </c>
      <c r="C36" s="49">
        <v>1412</v>
      </c>
      <c r="D36" s="49">
        <v>145</v>
      </c>
      <c r="E36" s="49">
        <v>289</v>
      </c>
      <c r="F36" s="49">
        <v>162</v>
      </c>
      <c r="G36" s="49">
        <v>425</v>
      </c>
      <c r="H36" s="49">
        <v>391</v>
      </c>
    </row>
    <row r="37" spans="1:8">
      <c r="A37" s="192" t="s">
        <v>24</v>
      </c>
      <c r="B37" s="192" t="s">
        <v>179</v>
      </c>
      <c r="C37" s="49">
        <v>1536</v>
      </c>
      <c r="D37" s="49">
        <v>203</v>
      </c>
      <c r="E37" s="49">
        <v>271</v>
      </c>
      <c r="F37" s="49">
        <v>164</v>
      </c>
      <c r="G37" s="49">
        <v>460</v>
      </c>
      <c r="H37" s="49">
        <v>438</v>
      </c>
    </row>
    <row r="38" spans="1:8">
      <c r="A38" s="192" t="s">
        <v>25</v>
      </c>
      <c r="B38" s="192" t="s">
        <v>180</v>
      </c>
      <c r="C38" s="49">
        <v>631</v>
      </c>
      <c r="D38" s="49">
        <v>85</v>
      </c>
      <c r="E38" s="49">
        <v>129</v>
      </c>
      <c r="F38" s="49">
        <v>52</v>
      </c>
      <c r="G38" s="49">
        <v>183</v>
      </c>
      <c r="H38" s="49">
        <v>182</v>
      </c>
    </row>
    <row r="39" spans="1:8">
      <c r="A39" s="192" t="s">
        <v>26</v>
      </c>
      <c r="B39" s="192" t="s">
        <v>181</v>
      </c>
      <c r="C39" s="49">
        <v>1351</v>
      </c>
      <c r="D39" s="49">
        <v>220</v>
      </c>
      <c r="E39" s="49">
        <v>318</v>
      </c>
      <c r="F39" s="49">
        <v>154</v>
      </c>
      <c r="G39" s="49">
        <v>372</v>
      </c>
      <c r="H39" s="49">
        <v>287</v>
      </c>
    </row>
    <row r="40" spans="1:8">
      <c r="A40" s="192" t="s">
        <v>27</v>
      </c>
      <c r="B40" s="192" t="s">
        <v>182</v>
      </c>
      <c r="C40" s="49">
        <v>1284</v>
      </c>
      <c r="D40" s="49">
        <v>133</v>
      </c>
      <c r="E40" s="49">
        <v>252</v>
      </c>
      <c r="F40" s="49">
        <v>129</v>
      </c>
      <c r="G40" s="49">
        <v>379</v>
      </c>
      <c r="H40" s="49">
        <v>391</v>
      </c>
    </row>
    <row r="41" spans="1:8">
      <c r="A41" s="192" t="s">
        <v>28</v>
      </c>
      <c r="B41" s="192" t="s">
        <v>183</v>
      </c>
      <c r="C41" s="49">
        <v>645</v>
      </c>
      <c r="D41" s="49">
        <v>83</v>
      </c>
      <c r="E41" s="49">
        <v>128</v>
      </c>
      <c r="F41" s="49">
        <v>65</v>
      </c>
      <c r="G41" s="49">
        <v>216</v>
      </c>
      <c r="H41" s="49">
        <v>153</v>
      </c>
    </row>
    <row r="42" spans="1:8">
      <c r="A42" s="192" t="s">
        <v>29</v>
      </c>
      <c r="B42" s="192" t="s">
        <v>184</v>
      </c>
      <c r="C42" s="49">
        <v>1560</v>
      </c>
      <c r="D42" s="49">
        <v>213</v>
      </c>
      <c r="E42" s="49">
        <v>336</v>
      </c>
      <c r="F42" s="49">
        <v>149</v>
      </c>
      <c r="G42" s="49">
        <v>466</v>
      </c>
      <c r="H42" s="49">
        <v>396</v>
      </c>
    </row>
    <row r="43" spans="1:8">
      <c r="A43" s="192" t="s">
        <v>30</v>
      </c>
      <c r="B43" s="192" t="s">
        <v>185</v>
      </c>
      <c r="C43" s="49">
        <v>1586</v>
      </c>
      <c r="D43" s="49">
        <v>125</v>
      </c>
      <c r="E43" s="49">
        <v>399</v>
      </c>
      <c r="F43" s="49">
        <v>146</v>
      </c>
      <c r="G43" s="49">
        <v>436</v>
      </c>
      <c r="H43" s="49">
        <v>480</v>
      </c>
    </row>
    <row r="44" spans="1:8" ht="12.75" customHeight="1">
      <c r="A44" s="277" t="s">
        <v>86</v>
      </c>
      <c r="B44" s="272"/>
      <c r="C44" s="199">
        <v>56646</v>
      </c>
      <c r="D44" s="199">
        <v>8363</v>
      </c>
      <c r="E44" s="199">
        <v>12252</v>
      </c>
      <c r="F44" s="199">
        <v>6335</v>
      </c>
      <c r="G44" s="199">
        <v>15201</v>
      </c>
      <c r="H44" s="199">
        <v>14495</v>
      </c>
    </row>
    <row r="45" spans="1:8" ht="12.75" customHeight="1">
      <c r="A45" s="266" t="s">
        <v>769</v>
      </c>
      <c r="B45" s="270"/>
      <c r="C45" s="49">
        <v>9592</v>
      </c>
      <c r="D45" s="49">
        <v>1302</v>
      </c>
      <c r="E45" s="49">
        <v>2304</v>
      </c>
      <c r="F45" s="49">
        <v>1106</v>
      </c>
      <c r="G45" s="49">
        <v>2821</v>
      </c>
      <c r="H45" s="49">
        <v>2059</v>
      </c>
    </row>
    <row r="46" spans="1:8" ht="12.75" customHeight="1">
      <c r="A46" s="266" t="s">
        <v>770</v>
      </c>
      <c r="B46" s="270"/>
      <c r="C46" s="49">
        <v>10290</v>
      </c>
      <c r="D46" s="49">
        <v>1437</v>
      </c>
      <c r="E46" s="49">
        <v>2468</v>
      </c>
      <c r="F46" s="49">
        <v>1091</v>
      </c>
      <c r="G46" s="49">
        <v>2850</v>
      </c>
      <c r="H46" s="49">
        <v>2444</v>
      </c>
    </row>
    <row r="47" spans="1:8" ht="12.75" customHeight="1">
      <c r="A47" s="266" t="s">
        <v>771</v>
      </c>
      <c r="B47" s="270"/>
      <c r="C47" s="49">
        <v>5863</v>
      </c>
      <c r="D47" s="49">
        <v>710</v>
      </c>
      <c r="E47" s="49">
        <v>1324</v>
      </c>
      <c r="F47" s="49">
        <v>656</v>
      </c>
      <c r="G47" s="49">
        <v>1784</v>
      </c>
      <c r="H47" s="49">
        <v>1389</v>
      </c>
    </row>
    <row r="48" spans="1:8" ht="12.75" customHeight="1">
      <c r="A48" s="266" t="s">
        <v>772</v>
      </c>
      <c r="B48" s="270"/>
      <c r="C48" s="49">
        <v>8455</v>
      </c>
      <c r="D48" s="49">
        <v>824</v>
      </c>
      <c r="E48" s="49">
        <v>1952</v>
      </c>
      <c r="F48" s="49">
        <v>776</v>
      </c>
      <c r="G48" s="49">
        <v>2459</v>
      </c>
      <c r="H48" s="49">
        <v>2444</v>
      </c>
    </row>
    <row r="49" spans="1:8" ht="12.75" customHeight="1">
      <c r="A49" s="266" t="s">
        <v>773</v>
      </c>
      <c r="B49" s="270"/>
      <c r="C49" s="49">
        <v>22446</v>
      </c>
      <c r="D49" s="49">
        <v>4090</v>
      </c>
      <c r="E49" s="49">
        <v>4204</v>
      </c>
      <c r="F49" s="49">
        <v>2706</v>
      </c>
      <c r="G49" s="49">
        <v>5287</v>
      </c>
      <c r="H49" s="49">
        <v>6159</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pageSetup paperSize="9" scale="77" orientation="portrait" r:id="rId1"/>
  <colBreaks count="1" manualBreakCount="1">
    <brk id="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zoomScaleNormal="100" workbookViewId="0">
      <selection sqref="A1:H1"/>
    </sheetView>
  </sheetViews>
  <sheetFormatPr defaultRowHeight="12.75"/>
  <cols>
    <col min="1" max="1" width="4.5703125" style="1" customWidth="1"/>
    <col min="2" max="2" width="24.7109375" style="1" customWidth="1"/>
    <col min="3" max="3" width="19.5703125" style="1" customWidth="1"/>
    <col min="4" max="4" width="12.28515625" style="1" customWidth="1"/>
    <col min="5" max="5" width="12.42578125" style="1" customWidth="1"/>
    <col min="6" max="6" width="16.140625" style="1" customWidth="1"/>
    <col min="7" max="7" width="11" style="1" customWidth="1"/>
    <col min="8" max="8" width="13.85546875" style="1" customWidth="1"/>
    <col min="9" max="9" width="18.7109375" style="1" customWidth="1"/>
    <col min="10" max="16384" width="9.140625" style="1"/>
  </cols>
  <sheetData>
    <row r="1" spans="1:9">
      <c r="A1" s="232" t="s">
        <v>966</v>
      </c>
      <c r="B1" s="232"/>
      <c r="C1" s="232"/>
      <c r="D1" s="232"/>
      <c r="E1" s="232"/>
      <c r="F1" s="232"/>
      <c r="G1" s="232"/>
      <c r="H1" s="232"/>
      <c r="I1" s="182" t="s">
        <v>754</v>
      </c>
    </row>
    <row r="2" spans="1:9">
      <c r="A2" s="239" t="s">
        <v>901</v>
      </c>
      <c r="B2" s="239"/>
      <c r="C2" s="239"/>
      <c r="D2" s="239"/>
      <c r="E2" s="239"/>
      <c r="F2" s="239"/>
      <c r="G2" s="239"/>
      <c r="H2" s="239"/>
    </row>
    <row r="3" spans="1:9">
      <c r="A3" s="258" t="s">
        <v>87</v>
      </c>
      <c r="B3" s="258" t="s">
        <v>2</v>
      </c>
      <c r="C3" s="258" t="s">
        <v>965</v>
      </c>
      <c r="D3" s="258" t="s">
        <v>883</v>
      </c>
      <c r="E3" s="258"/>
      <c r="F3" s="258"/>
      <c r="G3" s="258"/>
      <c r="H3" s="258"/>
    </row>
    <row r="4" spans="1:9" ht="48">
      <c r="A4" s="258"/>
      <c r="B4" s="258"/>
      <c r="C4" s="258"/>
      <c r="D4" s="191" t="s">
        <v>884</v>
      </c>
      <c r="E4" s="191" t="s">
        <v>885</v>
      </c>
      <c r="F4" s="191" t="s">
        <v>886</v>
      </c>
      <c r="G4" s="191" t="s">
        <v>887</v>
      </c>
      <c r="H4" s="191" t="s">
        <v>888</v>
      </c>
    </row>
    <row r="5" spans="1:9">
      <c r="A5" s="192" t="s">
        <v>126</v>
      </c>
      <c r="B5" s="192" t="s">
        <v>156</v>
      </c>
      <c r="C5" s="49">
        <v>1468</v>
      </c>
      <c r="D5" s="200">
        <v>7.016348773841961</v>
      </c>
      <c r="E5" s="200">
        <v>22.683923705722069</v>
      </c>
      <c r="F5" s="200">
        <v>7.6294277929155312</v>
      </c>
      <c r="G5" s="200">
        <v>37.602179836512263</v>
      </c>
      <c r="H5" s="200">
        <v>25.068119891008173</v>
      </c>
    </row>
    <row r="6" spans="1:9">
      <c r="A6" s="192" t="s">
        <v>127</v>
      </c>
      <c r="B6" s="192" t="s">
        <v>233</v>
      </c>
      <c r="C6" s="49">
        <v>1262</v>
      </c>
      <c r="D6" s="200">
        <v>9.6671949286846282</v>
      </c>
      <c r="E6" s="200">
        <v>22.424722662440573</v>
      </c>
      <c r="F6" s="200">
        <v>9.1125198098256739</v>
      </c>
      <c r="G6" s="200">
        <v>28.129952456418383</v>
      </c>
      <c r="H6" s="200">
        <v>30.665610142630744</v>
      </c>
    </row>
    <row r="7" spans="1:9">
      <c r="A7" s="192" t="s">
        <v>128</v>
      </c>
      <c r="B7" s="192" t="s">
        <v>157</v>
      </c>
      <c r="C7" s="49">
        <v>2327</v>
      </c>
      <c r="D7" s="200">
        <v>13.321873657069188</v>
      </c>
      <c r="E7" s="200">
        <v>20.756338633433604</v>
      </c>
      <c r="F7" s="200">
        <v>11.431027073485174</v>
      </c>
      <c r="G7" s="200">
        <v>28.878384185646755</v>
      </c>
      <c r="H7" s="200">
        <v>25.612376450365275</v>
      </c>
    </row>
    <row r="8" spans="1:9">
      <c r="A8" s="192" t="s">
        <v>129</v>
      </c>
      <c r="B8" s="192" t="s">
        <v>158</v>
      </c>
      <c r="C8" s="49">
        <v>1799</v>
      </c>
      <c r="D8" s="200">
        <v>9.3385214007782107</v>
      </c>
      <c r="E8" s="200">
        <v>21.456364647026124</v>
      </c>
      <c r="F8" s="200">
        <v>12.006670372429127</v>
      </c>
      <c r="G8" s="200">
        <v>33.240689271817672</v>
      </c>
      <c r="H8" s="200">
        <v>23.957754307948861</v>
      </c>
    </row>
    <row r="9" spans="1:9">
      <c r="A9" s="192" t="s">
        <v>130</v>
      </c>
      <c r="B9" s="192" t="s">
        <v>159</v>
      </c>
      <c r="C9" s="49">
        <v>958</v>
      </c>
      <c r="D9" s="200">
        <v>7.0981210855949897</v>
      </c>
      <c r="E9" s="200">
        <v>19.832985386221296</v>
      </c>
      <c r="F9" s="200">
        <v>10.020876826722338</v>
      </c>
      <c r="G9" s="200">
        <v>39.979123173277664</v>
      </c>
      <c r="H9" s="200">
        <v>23.068893528183715</v>
      </c>
    </row>
    <row r="10" spans="1:9">
      <c r="A10" s="192" t="s">
        <v>131</v>
      </c>
      <c r="B10" s="192" t="s">
        <v>160</v>
      </c>
      <c r="C10" s="49">
        <v>1300</v>
      </c>
      <c r="D10" s="200">
        <v>10.461538461538462</v>
      </c>
      <c r="E10" s="200">
        <v>28.23076923076923</v>
      </c>
      <c r="F10" s="200">
        <v>10.23076923076923</v>
      </c>
      <c r="G10" s="200">
        <v>32.692307692307693</v>
      </c>
      <c r="H10" s="200">
        <v>18.384615384615387</v>
      </c>
    </row>
    <row r="11" spans="1:9">
      <c r="A11" s="192" t="s">
        <v>132</v>
      </c>
      <c r="B11" s="192" t="s">
        <v>161</v>
      </c>
      <c r="C11" s="49">
        <v>2562</v>
      </c>
      <c r="D11" s="200">
        <v>17.174082747853241</v>
      </c>
      <c r="E11" s="200">
        <v>21.662763466042154</v>
      </c>
      <c r="F11" s="200">
        <v>10.616705698672913</v>
      </c>
      <c r="G11" s="200">
        <v>22.32630757220921</v>
      </c>
      <c r="H11" s="200">
        <v>28.220140515222482</v>
      </c>
    </row>
    <row r="12" spans="1:9">
      <c r="A12" s="76" t="s">
        <v>278</v>
      </c>
      <c r="B12" s="75" t="s">
        <v>32</v>
      </c>
      <c r="C12" s="49">
        <v>886</v>
      </c>
      <c r="D12" s="200">
        <v>13.769751693002258</v>
      </c>
      <c r="E12" s="200">
        <v>23.927765237020317</v>
      </c>
      <c r="F12" s="200">
        <v>11.060948081264108</v>
      </c>
      <c r="G12" s="200">
        <v>26.185101580135438</v>
      </c>
      <c r="H12" s="200">
        <v>25.056433408577877</v>
      </c>
    </row>
    <row r="13" spans="1:9">
      <c r="A13" s="76" t="s">
        <v>279</v>
      </c>
      <c r="B13" s="75" t="s">
        <v>35</v>
      </c>
      <c r="C13" s="49">
        <v>1676</v>
      </c>
      <c r="D13" s="200">
        <v>18.973747016706444</v>
      </c>
      <c r="E13" s="200">
        <v>20.465393794749403</v>
      </c>
      <c r="F13" s="200">
        <v>10.381861575178998</v>
      </c>
      <c r="G13" s="200">
        <v>20.286396181384248</v>
      </c>
      <c r="H13" s="200">
        <v>29.892601431980907</v>
      </c>
    </row>
    <row r="14" spans="1:9">
      <c r="A14" s="192" t="s">
        <v>133</v>
      </c>
      <c r="B14" s="192" t="s">
        <v>162</v>
      </c>
      <c r="C14" s="49">
        <v>601</v>
      </c>
      <c r="D14" s="200">
        <v>12.312811980033278</v>
      </c>
      <c r="E14" s="200">
        <v>23.627287853577371</v>
      </c>
      <c r="F14" s="200">
        <v>9.1514143094841938</v>
      </c>
      <c r="G14" s="200">
        <v>34.109816971713805</v>
      </c>
      <c r="H14" s="200">
        <v>20.798668885191347</v>
      </c>
    </row>
    <row r="15" spans="1:9">
      <c r="A15" s="192" t="s">
        <v>134</v>
      </c>
      <c r="B15" s="192" t="s">
        <v>163</v>
      </c>
      <c r="C15" s="49">
        <v>915</v>
      </c>
      <c r="D15" s="200">
        <v>17.923497267759565</v>
      </c>
      <c r="E15" s="200">
        <v>25.792349726775953</v>
      </c>
      <c r="F15" s="200">
        <v>9.1803278688524586</v>
      </c>
      <c r="G15" s="200">
        <v>27.21311475409836</v>
      </c>
      <c r="H15" s="200">
        <v>19.89071038251366</v>
      </c>
    </row>
    <row r="16" spans="1:9">
      <c r="A16" s="192" t="s">
        <v>3</v>
      </c>
      <c r="B16" s="192" t="s">
        <v>164</v>
      </c>
      <c r="C16" s="49">
        <v>6407</v>
      </c>
      <c r="D16" s="200">
        <v>13.438426720774151</v>
      </c>
      <c r="E16" s="200">
        <v>23.599188387700952</v>
      </c>
      <c r="F16" s="200">
        <v>10.831902606524114</v>
      </c>
      <c r="G16" s="200">
        <v>27.095364445138131</v>
      </c>
      <c r="H16" s="200">
        <v>25.035117839862654</v>
      </c>
    </row>
    <row r="17" spans="1:8">
      <c r="A17" s="76" t="s">
        <v>4</v>
      </c>
      <c r="B17" s="75" t="s">
        <v>32</v>
      </c>
      <c r="C17" s="49">
        <v>4026</v>
      </c>
      <c r="D17" s="200">
        <v>12.121212121212121</v>
      </c>
      <c r="E17" s="200">
        <v>22.950819672131146</v>
      </c>
      <c r="F17" s="200">
        <v>10.630899155489319</v>
      </c>
      <c r="G17" s="200">
        <v>29.557873820168901</v>
      </c>
      <c r="H17" s="200">
        <v>24.739195230998508</v>
      </c>
    </row>
    <row r="18" spans="1:8">
      <c r="A18" s="76" t="s">
        <v>5</v>
      </c>
      <c r="B18" s="75" t="s">
        <v>31</v>
      </c>
      <c r="C18" s="49">
        <v>2381</v>
      </c>
      <c r="D18" s="200">
        <v>15.665686686266275</v>
      </c>
      <c r="E18" s="200">
        <v>24.695506089878201</v>
      </c>
      <c r="F18" s="200">
        <v>11.171776564468711</v>
      </c>
      <c r="G18" s="200">
        <v>22.931541369172617</v>
      </c>
      <c r="H18" s="200">
        <v>25.535489290214198</v>
      </c>
    </row>
    <row r="19" spans="1:8">
      <c r="A19" s="192" t="s">
        <v>6</v>
      </c>
      <c r="B19" s="192" t="s">
        <v>165</v>
      </c>
      <c r="C19" s="49">
        <v>949</v>
      </c>
      <c r="D19" s="200">
        <v>13.698630136986301</v>
      </c>
      <c r="E19" s="200">
        <v>21.074815595363543</v>
      </c>
      <c r="F19" s="200">
        <v>11.485774499473129</v>
      </c>
      <c r="G19" s="200">
        <v>32.349841938883031</v>
      </c>
      <c r="H19" s="200">
        <v>21.390937829293993</v>
      </c>
    </row>
    <row r="20" spans="1:8">
      <c r="A20" s="192" t="s">
        <v>7</v>
      </c>
      <c r="B20" s="192" t="s">
        <v>166</v>
      </c>
      <c r="C20" s="49">
        <v>1163</v>
      </c>
      <c r="D20" s="200">
        <v>10.490111779879621</v>
      </c>
      <c r="E20" s="200">
        <v>22.613929492691316</v>
      </c>
      <c r="F20" s="200">
        <v>10.834049871023216</v>
      </c>
      <c r="G20" s="200">
        <v>33.619948409286323</v>
      </c>
      <c r="H20" s="200">
        <v>22.44196044711952</v>
      </c>
    </row>
    <row r="21" spans="1:8">
      <c r="A21" s="192" t="s">
        <v>8</v>
      </c>
      <c r="B21" s="192" t="s">
        <v>167</v>
      </c>
      <c r="C21" s="49">
        <v>1588</v>
      </c>
      <c r="D21" s="200">
        <v>14.546599496221663</v>
      </c>
      <c r="E21" s="200">
        <v>24.1183879093199</v>
      </c>
      <c r="F21" s="200">
        <v>10.70528967254408</v>
      </c>
      <c r="G21" s="200">
        <v>23.362720403022667</v>
      </c>
      <c r="H21" s="200">
        <v>27.267002518891687</v>
      </c>
    </row>
    <row r="22" spans="1:8">
      <c r="A22" s="76" t="s">
        <v>9</v>
      </c>
      <c r="B22" s="75" t="s">
        <v>32</v>
      </c>
      <c r="C22" s="49">
        <v>623</v>
      </c>
      <c r="D22" s="200">
        <v>12.841091492776885</v>
      </c>
      <c r="E22" s="200">
        <v>27.287319422150887</v>
      </c>
      <c r="F22" s="200">
        <v>10.593900481540931</v>
      </c>
      <c r="G22" s="200">
        <v>27.608346709470304</v>
      </c>
      <c r="H22" s="200">
        <v>21.669341894060995</v>
      </c>
    </row>
    <row r="23" spans="1:8">
      <c r="A23" s="76" t="s">
        <v>10</v>
      </c>
      <c r="B23" s="75" t="s">
        <v>33</v>
      </c>
      <c r="C23" s="49">
        <v>965</v>
      </c>
      <c r="D23" s="200">
        <v>15.647668393782382</v>
      </c>
      <c r="E23" s="200">
        <v>22.072538860103627</v>
      </c>
      <c r="F23" s="200">
        <v>10.777202072538861</v>
      </c>
      <c r="G23" s="200">
        <v>20.621761658031087</v>
      </c>
      <c r="H23" s="200">
        <v>30.880829015544041</v>
      </c>
    </row>
    <row r="24" spans="1:8">
      <c r="A24" s="192" t="s">
        <v>11</v>
      </c>
      <c r="B24" s="192" t="s">
        <v>168</v>
      </c>
      <c r="C24" s="49">
        <v>756</v>
      </c>
      <c r="D24" s="200">
        <v>7.6719576719576716</v>
      </c>
      <c r="E24" s="200">
        <v>21.428571428571427</v>
      </c>
      <c r="F24" s="200">
        <v>7.8042328042328037</v>
      </c>
      <c r="G24" s="200">
        <v>27.380952380952383</v>
      </c>
      <c r="H24" s="200">
        <v>35.714285714285715</v>
      </c>
    </row>
    <row r="25" spans="1:8">
      <c r="A25" s="192" t="s">
        <v>12</v>
      </c>
      <c r="B25" s="192" t="s">
        <v>169</v>
      </c>
      <c r="C25" s="49">
        <v>861</v>
      </c>
      <c r="D25" s="200">
        <v>10.336817653890824</v>
      </c>
      <c r="E25" s="200">
        <v>19.512195121951219</v>
      </c>
      <c r="F25" s="200">
        <v>11.962833914053427</v>
      </c>
      <c r="G25" s="200">
        <v>32.984901277584207</v>
      </c>
      <c r="H25" s="200">
        <v>25.203252032520325</v>
      </c>
    </row>
    <row r="26" spans="1:8">
      <c r="A26" s="192" t="s">
        <v>13</v>
      </c>
      <c r="B26" s="192" t="s">
        <v>170</v>
      </c>
      <c r="C26" s="49">
        <v>898</v>
      </c>
      <c r="D26" s="200">
        <v>9.1314031180400885</v>
      </c>
      <c r="E26" s="200">
        <v>21.269487750556792</v>
      </c>
      <c r="F26" s="200">
        <v>7.7951002227171493</v>
      </c>
      <c r="G26" s="200">
        <v>29.621380846325167</v>
      </c>
      <c r="H26" s="200">
        <v>32.182628062360799</v>
      </c>
    </row>
    <row r="27" spans="1:8">
      <c r="A27" s="192" t="s">
        <v>14</v>
      </c>
      <c r="B27" s="192" t="s">
        <v>171</v>
      </c>
      <c r="C27" s="49">
        <v>2118</v>
      </c>
      <c r="D27" s="200">
        <v>14.542020774315393</v>
      </c>
      <c r="E27" s="200">
        <v>22.804532577903682</v>
      </c>
      <c r="F27" s="200">
        <v>15.958451369216242</v>
      </c>
      <c r="G27" s="200">
        <v>28.47025495750708</v>
      </c>
      <c r="H27" s="200">
        <v>18.224740321057599</v>
      </c>
    </row>
    <row r="28" spans="1:8">
      <c r="A28" s="192" t="s">
        <v>15</v>
      </c>
      <c r="B28" s="192" t="s">
        <v>172</v>
      </c>
      <c r="C28" s="49">
        <v>764</v>
      </c>
      <c r="D28" s="200">
        <v>12.30366492146597</v>
      </c>
      <c r="E28" s="200">
        <v>31.282722513089006</v>
      </c>
      <c r="F28" s="200">
        <v>10.078534031413612</v>
      </c>
      <c r="G28" s="200">
        <v>32.460732984293195</v>
      </c>
      <c r="H28" s="200">
        <v>13.874345549738221</v>
      </c>
    </row>
    <row r="29" spans="1:8">
      <c r="A29" s="192" t="s">
        <v>16</v>
      </c>
      <c r="B29" s="192" t="s">
        <v>173</v>
      </c>
      <c r="C29" s="49">
        <v>2855</v>
      </c>
      <c r="D29" s="200">
        <v>11.943957968476356</v>
      </c>
      <c r="E29" s="200">
        <v>23.992994746059544</v>
      </c>
      <c r="F29" s="200">
        <v>9.5971978984238184</v>
      </c>
      <c r="G29" s="200">
        <v>25.814360770577931</v>
      </c>
      <c r="H29" s="200">
        <v>28.651488616462345</v>
      </c>
    </row>
    <row r="30" spans="1:8">
      <c r="A30" s="192" t="s">
        <v>17</v>
      </c>
      <c r="B30" s="192" t="s">
        <v>174</v>
      </c>
      <c r="C30" s="49">
        <v>1084</v>
      </c>
      <c r="D30" s="200">
        <v>11.808118081180812</v>
      </c>
      <c r="E30" s="200">
        <v>23.523985239852401</v>
      </c>
      <c r="F30" s="200">
        <v>9.6863468634686356</v>
      </c>
      <c r="G30" s="200">
        <v>34.778597785977858</v>
      </c>
      <c r="H30" s="200">
        <v>20.202952029520297</v>
      </c>
    </row>
    <row r="31" spans="1:8">
      <c r="A31" s="192" t="s">
        <v>18</v>
      </c>
      <c r="B31" s="192" t="s">
        <v>175</v>
      </c>
      <c r="C31" s="49">
        <v>11507</v>
      </c>
      <c r="D31" s="200">
        <v>24.654558095072566</v>
      </c>
      <c r="E31" s="200">
        <v>17.250369340401495</v>
      </c>
      <c r="F31" s="200">
        <v>13.774224385156861</v>
      </c>
      <c r="G31" s="200">
        <v>16.867993395324586</v>
      </c>
      <c r="H31" s="200">
        <v>27.452854784044494</v>
      </c>
    </row>
    <row r="32" spans="1:8">
      <c r="A32" s="76" t="s">
        <v>19</v>
      </c>
      <c r="B32" s="75" t="s">
        <v>32</v>
      </c>
      <c r="C32" s="49">
        <v>4232</v>
      </c>
      <c r="D32" s="200">
        <v>22.495274102079396</v>
      </c>
      <c r="E32" s="200">
        <v>18.620037807183365</v>
      </c>
      <c r="F32" s="200">
        <v>13.799621928166353</v>
      </c>
      <c r="G32" s="200">
        <v>19.494328922495274</v>
      </c>
      <c r="H32" s="200">
        <v>25.590737240075612</v>
      </c>
    </row>
    <row r="33" spans="1:8">
      <c r="A33" s="76" t="s">
        <v>20</v>
      </c>
      <c r="B33" s="75" t="s">
        <v>34</v>
      </c>
      <c r="C33" s="49">
        <v>7275</v>
      </c>
      <c r="D33" s="200">
        <v>25.910652920962203</v>
      </c>
      <c r="E33" s="200">
        <v>16.453608247422679</v>
      </c>
      <c r="F33" s="200">
        <v>13.759450171821305</v>
      </c>
      <c r="G33" s="200">
        <v>15.340206185567009</v>
      </c>
      <c r="H33" s="200">
        <v>28.536082474226802</v>
      </c>
    </row>
    <row r="34" spans="1:8">
      <c r="A34" s="192" t="s">
        <v>21</v>
      </c>
      <c r="B34" s="192" t="s">
        <v>176</v>
      </c>
      <c r="C34" s="49">
        <v>882</v>
      </c>
      <c r="D34" s="200">
        <v>11.111111111111111</v>
      </c>
      <c r="E34" s="200">
        <v>25.736961451247165</v>
      </c>
      <c r="F34" s="200">
        <v>10.884353741496598</v>
      </c>
      <c r="G34" s="200">
        <v>33.106575963718818</v>
      </c>
      <c r="H34" s="200">
        <v>19.160997732426306</v>
      </c>
    </row>
    <row r="35" spans="1:8">
      <c r="A35" s="192" t="s">
        <v>22</v>
      </c>
      <c r="B35" s="192" t="s">
        <v>177</v>
      </c>
      <c r="C35" s="49">
        <v>1617</v>
      </c>
      <c r="D35" s="200">
        <v>11.873840445269018</v>
      </c>
      <c r="E35" s="200">
        <v>24.860853432282003</v>
      </c>
      <c r="F35" s="200">
        <v>9.833024118738404</v>
      </c>
      <c r="G35" s="200">
        <v>30.488559059987629</v>
      </c>
      <c r="H35" s="200">
        <v>22.943722943722943</v>
      </c>
    </row>
    <row r="36" spans="1:8">
      <c r="A36" s="192" t="s">
        <v>23</v>
      </c>
      <c r="B36" s="192" t="s">
        <v>178</v>
      </c>
      <c r="C36" s="49">
        <v>1412</v>
      </c>
      <c r="D36" s="200">
        <v>10.269121813031161</v>
      </c>
      <c r="E36" s="200">
        <v>20.467422096317282</v>
      </c>
      <c r="F36" s="200">
        <v>11.473087818696884</v>
      </c>
      <c r="G36" s="200">
        <v>30.099150141643062</v>
      </c>
      <c r="H36" s="200">
        <v>27.691218130311611</v>
      </c>
    </row>
    <row r="37" spans="1:8">
      <c r="A37" s="192" t="s">
        <v>24</v>
      </c>
      <c r="B37" s="192" t="s">
        <v>179</v>
      </c>
      <c r="C37" s="49">
        <v>1536</v>
      </c>
      <c r="D37" s="200">
        <v>13.216145833333334</v>
      </c>
      <c r="E37" s="200">
        <v>17.643229166666664</v>
      </c>
      <c r="F37" s="200">
        <v>10.677083333333332</v>
      </c>
      <c r="G37" s="200">
        <v>29.947916666666668</v>
      </c>
      <c r="H37" s="200">
        <v>28.515625</v>
      </c>
    </row>
    <row r="38" spans="1:8">
      <c r="A38" s="192" t="s">
        <v>25</v>
      </c>
      <c r="B38" s="192" t="s">
        <v>180</v>
      </c>
      <c r="C38" s="49">
        <v>631</v>
      </c>
      <c r="D38" s="200">
        <v>13.47068145800317</v>
      </c>
      <c r="E38" s="200">
        <v>20.443740095087161</v>
      </c>
      <c r="F38" s="200">
        <v>8.2408874801901746</v>
      </c>
      <c r="G38" s="200">
        <v>29.001584786053879</v>
      </c>
      <c r="H38" s="200">
        <v>28.843106180665611</v>
      </c>
    </row>
    <row r="39" spans="1:8">
      <c r="A39" s="192" t="s">
        <v>26</v>
      </c>
      <c r="B39" s="192" t="s">
        <v>181</v>
      </c>
      <c r="C39" s="49">
        <v>1351</v>
      </c>
      <c r="D39" s="200">
        <v>16.284233900814211</v>
      </c>
      <c r="E39" s="200">
        <v>23.538119911176906</v>
      </c>
      <c r="F39" s="200">
        <v>11.398963730569948</v>
      </c>
      <c r="G39" s="200">
        <v>27.535159141376759</v>
      </c>
      <c r="H39" s="200">
        <v>21.243523316062177</v>
      </c>
    </row>
    <row r="40" spans="1:8">
      <c r="A40" s="192" t="s">
        <v>27</v>
      </c>
      <c r="B40" s="192" t="s">
        <v>182</v>
      </c>
      <c r="C40" s="49">
        <v>1284</v>
      </c>
      <c r="D40" s="200">
        <v>10.358255451713395</v>
      </c>
      <c r="E40" s="200">
        <v>19.626168224299064</v>
      </c>
      <c r="F40" s="200">
        <v>10.046728971962617</v>
      </c>
      <c r="G40" s="200">
        <v>29.517133956386292</v>
      </c>
      <c r="H40" s="200">
        <v>30.451713395638631</v>
      </c>
    </row>
    <row r="41" spans="1:8">
      <c r="A41" s="192" t="s">
        <v>28</v>
      </c>
      <c r="B41" s="192" t="s">
        <v>183</v>
      </c>
      <c r="C41" s="49">
        <v>645</v>
      </c>
      <c r="D41" s="200">
        <v>12.868217054263567</v>
      </c>
      <c r="E41" s="200">
        <v>19.844961240310077</v>
      </c>
      <c r="F41" s="200">
        <v>10.077519379844961</v>
      </c>
      <c r="G41" s="200">
        <v>33.488372093023258</v>
      </c>
      <c r="H41" s="200">
        <v>23.720930232558139</v>
      </c>
    </row>
    <row r="42" spans="1:8">
      <c r="A42" s="192" t="s">
        <v>29</v>
      </c>
      <c r="B42" s="192" t="s">
        <v>184</v>
      </c>
      <c r="C42" s="49">
        <v>1560</v>
      </c>
      <c r="D42" s="200">
        <v>13.653846153846153</v>
      </c>
      <c r="E42" s="200">
        <v>21.53846153846154</v>
      </c>
      <c r="F42" s="200">
        <v>9.5512820512820511</v>
      </c>
      <c r="G42" s="200">
        <v>29.871794871794872</v>
      </c>
      <c r="H42" s="200">
        <v>25.384615384615383</v>
      </c>
    </row>
    <row r="43" spans="1:8">
      <c r="A43" s="192" t="s">
        <v>30</v>
      </c>
      <c r="B43" s="192" t="s">
        <v>185</v>
      </c>
      <c r="C43" s="49">
        <v>1586</v>
      </c>
      <c r="D43" s="200">
        <v>7.881462799495587</v>
      </c>
      <c r="E43" s="200">
        <v>25.15762925598991</v>
      </c>
      <c r="F43" s="200">
        <v>9.2055485498108442</v>
      </c>
      <c r="G43" s="200">
        <v>27.490542244640604</v>
      </c>
      <c r="H43" s="200">
        <v>30.264817150063049</v>
      </c>
    </row>
    <row r="44" spans="1:8">
      <c r="A44" s="261" t="s">
        <v>86</v>
      </c>
      <c r="B44" s="262"/>
      <c r="C44" s="199">
        <v>56646</v>
      </c>
      <c r="D44" s="201">
        <v>14.763619673057232</v>
      </c>
      <c r="E44" s="201">
        <v>21.629064717720581</v>
      </c>
      <c r="F44" s="201">
        <v>11.183490449458038</v>
      </c>
      <c r="G44" s="201">
        <v>26.835081029551954</v>
      </c>
      <c r="H44" s="201">
        <v>25.588744130212191</v>
      </c>
    </row>
    <row r="45" spans="1:8">
      <c r="A45" s="262" t="s">
        <v>769</v>
      </c>
      <c r="B45" s="262"/>
      <c r="C45" s="49">
        <v>9592</v>
      </c>
      <c r="D45" s="200">
        <v>13.573811509591327</v>
      </c>
      <c r="E45" s="200">
        <v>24.020016680567139</v>
      </c>
      <c r="F45" s="200">
        <v>11.530442035029191</v>
      </c>
      <c r="G45" s="200">
        <v>29.409924937447872</v>
      </c>
      <c r="H45" s="200">
        <v>21.465804837364473</v>
      </c>
    </row>
    <row r="46" spans="1:8">
      <c r="A46" s="262" t="s">
        <v>770</v>
      </c>
      <c r="B46" s="262"/>
      <c r="C46" s="49">
        <v>10290</v>
      </c>
      <c r="D46" s="200">
        <v>13.965014577259474</v>
      </c>
      <c r="E46" s="200">
        <v>23.984450923226433</v>
      </c>
      <c r="F46" s="200">
        <v>10.602526724975704</v>
      </c>
      <c r="G46" s="200">
        <v>27.696793002915456</v>
      </c>
      <c r="H46" s="200">
        <v>23.751214771622937</v>
      </c>
    </row>
    <row r="47" spans="1:8">
      <c r="A47" s="262" t="s">
        <v>771</v>
      </c>
      <c r="B47" s="262"/>
      <c r="C47" s="49">
        <v>5863</v>
      </c>
      <c r="D47" s="200">
        <v>12.10984137813406</v>
      </c>
      <c r="E47" s="200">
        <v>22.582295753027459</v>
      </c>
      <c r="F47" s="200">
        <v>11.188811188811188</v>
      </c>
      <c r="G47" s="200">
        <v>30.428108476888966</v>
      </c>
      <c r="H47" s="200">
        <v>23.690943203138325</v>
      </c>
    </row>
    <row r="48" spans="1:8">
      <c r="A48" s="262" t="s">
        <v>772</v>
      </c>
      <c r="B48" s="262"/>
      <c r="C48" s="49">
        <v>8455</v>
      </c>
      <c r="D48" s="200">
        <v>9.7457125960969844</v>
      </c>
      <c r="E48" s="200">
        <v>23.086930810171495</v>
      </c>
      <c r="F48" s="200">
        <v>9.1780011827321104</v>
      </c>
      <c r="G48" s="200">
        <v>29.083382613837966</v>
      </c>
      <c r="H48" s="200">
        <v>28.905972797161443</v>
      </c>
    </row>
    <row r="49" spans="1:8">
      <c r="A49" s="262" t="s">
        <v>773</v>
      </c>
      <c r="B49" s="262"/>
      <c r="C49" s="49">
        <v>22446</v>
      </c>
      <c r="D49" s="200">
        <v>18.22150940033859</v>
      </c>
      <c r="E49" s="200">
        <v>18.729394992426268</v>
      </c>
      <c r="F49" s="200">
        <v>12.055600106923283</v>
      </c>
      <c r="G49" s="200">
        <v>23.5543081172592</v>
      </c>
      <c r="H49" s="200">
        <v>27.439187383052658</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pageSetup paperSize="9" scale="78"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topLeftCell="A8" zoomScaleNormal="100" workbookViewId="0">
      <selection activeCell="N5" sqref="N5:N49"/>
    </sheetView>
  </sheetViews>
  <sheetFormatPr defaultRowHeight="12.75"/>
  <cols>
    <col min="1" max="1" width="23.42578125" style="1" customWidth="1"/>
    <col min="2" max="16384" width="9.140625" style="1"/>
  </cols>
  <sheetData>
    <row r="1" spans="1:15">
      <c r="A1" s="228" t="s">
        <v>231</v>
      </c>
      <c r="B1" s="228"/>
      <c r="C1" s="228"/>
      <c r="D1" s="228"/>
      <c r="E1" s="228"/>
      <c r="F1" s="228"/>
      <c r="G1" s="228"/>
      <c r="H1" s="228"/>
      <c r="I1" s="228"/>
      <c r="J1" s="228"/>
      <c r="K1" s="228"/>
      <c r="L1" s="228"/>
      <c r="M1" s="228"/>
      <c r="N1" s="228"/>
      <c r="O1" s="128" t="s">
        <v>753</v>
      </c>
    </row>
    <row r="2" spans="1:15">
      <c r="A2" s="232" t="s">
        <v>232</v>
      </c>
      <c r="B2" s="232"/>
      <c r="C2" s="232"/>
      <c r="D2" s="232"/>
      <c r="E2" s="232"/>
      <c r="F2" s="232"/>
      <c r="G2" s="232"/>
      <c r="H2" s="232"/>
      <c r="I2" s="232"/>
      <c r="J2" s="232"/>
      <c r="K2" s="232"/>
      <c r="L2" s="232"/>
      <c r="M2" s="232"/>
      <c r="N2" s="232"/>
    </row>
    <row r="3" spans="1:15">
      <c r="A3" s="235" t="s">
        <v>2</v>
      </c>
      <c r="B3" s="234" t="s">
        <v>862</v>
      </c>
      <c r="C3" s="234" t="s">
        <v>863</v>
      </c>
      <c r="D3" s="234" t="s">
        <v>864</v>
      </c>
      <c r="E3" s="234" t="s">
        <v>865</v>
      </c>
      <c r="F3" s="234" t="s">
        <v>866</v>
      </c>
      <c r="G3" s="234" t="s">
        <v>867</v>
      </c>
      <c r="H3" s="234" t="s">
        <v>868</v>
      </c>
      <c r="I3" s="234" t="s">
        <v>869</v>
      </c>
      <c r="J3" s="234" t="s">
        <v>928</v>
      </c>
      <c r="K3" s="234" t="s">
        <v>929</v>
      </c>
      <c r="L3" s="234" t="s">
        <v>926</v>
      </c>
      <c r="M3" s="234" t="s">
        <v>927</v>
      </c>
      <c r="N3" s="234" t="s">
        <v>930</v>
      </c>
    </row>
    <row r="4" spans="1:15">
      <c r="A4" s="236"/>
      <c r="B4" s="234"/>
      <c r="C4" s="234"/>
      <c r="D4" s="234"/>
      <c r="E4" s="234"/>
      <c r="F4" s="234"/>
      <c r="G4" s="234"/>
      <c r="H4" s="234"/>
      <c r="I4" s="234"/>
      <c r="J4" s="234"/>
      <c r="K4" s="234"/>
      <c r="L4" s="234"/>
      <c r="M4" s="234"/>
      <c r="N4" s="234"/>
    </row>
    <row r="5" spans="1:15">
      <c r="A5" s="120" t="s">
        <v>156</v>
      </c>
      <c r="B5" s="193">
        <v>1598</v>
      </c>
      <c r="C5" s="193">
        <v>1564</v>
      </c>
      <c r="D5" s="193">
        <v>1587</v>
      </c>
      <c r="E5" s="193">
        <v>1535</v>
      </c>
      <c r="F5" s="193">
        <v>1537</v>
      </c>
      <c r="G5" s="193">
        <v>1611</v>
      </c>
      <c r="H5" s="193">
        <v>1697</v>
      </c>
      <c r="I5" s="193">
        <v>1644</v>
      </c>
      <c r="J5" s="193">
        <v>1624</v>
      </c>
      <c r="K5" s="193">
        <v>1596</v>
      </c>
      <c r="L5" s="193">
        <v>1559</v>
      </c>
      <c r="M5" s="193">
        <v>1488</v>
      </c>
      <c r="N5" s="121">
        <v>1468</v>
      </c>
    </row>
    <row r="6" spans="1:15">
      <c r="A6" s="120" t="s">
        <v>233</v>
      </c>
      <c r="B6" s="193">
        <v>1537</v>
      </c>
      <c r="C6" s="193">
        <v>1487</v>
      </c>
      <c r="D6" s="193">
        <v>1444</v>
      </c>
      <c r="E6" s="193">
        <v>1446</v>
      </c>
      <c r="F6" s="193">
        <v>1441</v>
      </c>
      <c r="G6" s="193">
        <v>1525</v>
      </c>
      <c r="H6" s="193">
        <v>1599</v>
      </c>
      <c r="I6" s="193">
        <v>1618</v>
      </c>
      <c r="J6" s="193">
        <v>1589</v>
      </c>
      <c r="K6" s="193">
        <v>1549</v>
      </c>
      <c r="L6" s="193">
        <v>1417</v>
      </c>
      <c r="M6" s="193">
        <v>1309</v>
      </c>
      <c r="N6" s="121">
        <v>1262</v>
      </c>
    </row>
    <row r="7" spans="1:15">
      <c r="A7" s="120" t="s">
        <v>157</v>
      </c>
      <c r="B7" s="193">
        <v>2326</v>
      </c>
      <c r="C7" s="193">
        <v>2328</v>
      </c>
      <c r="D7" s="193">
        <v>2253</v>
      </c>
      <c r="E7" s="193">
        <v>2241</v>
      </c>
      <c r="F7" s="193">
        <v>2132</v>
      </c>
      <c r="G7" s="193">
        <v>2059</v>
      </c>
      <c r="H7" s="193">
        <v>2239</v>
      </c>
      <c r="I7" s="193">
        <v>2284</v>
      </c>
      <c r="J7" s="193">
        <v>2308</v>
      </c>
      <c r="K7" s="193">
        <v>2381</v>
      </c>
      <c r="L7" s="193">
        <v>2387</v>
      </c>
      <c r="M7" s="193">
        <v>2336</v>
      </c>
      <c r="N7" s="121">
        <v>2327</v>
      </c>
    </row>
    <row r="8" spans="1:15">
      <c r="A8" s="120" t="s">
        <v>158</v>
      </c>
      <c r="B8" s="193">
        <v>1853</v>
      </c>
      <c r="C8" s="193">
        <v>1852</v>
      </c>
      <c r="D8" s="193">
        <v>1876</v>
      </c>
      <c r="E8" s="193">
        <v>1853</v>
      </c>
      <c r="F8" s="193">
        <v>1852</v>
      </c>
      <c r="G8" s="193">
        <v>1901</v>
      </c>
      <c r="H8" s="193">
        <v>1965</v>
      </c>
      <c r="I8" s="193">
        <v>1962</v>
      </c>
      <c r="J8" s="193">
        <v>1905</v>
      </c>
      <c r="K8" s="193">
        <v>1862</v>
      </c>
      <c r="L8" s="193">
        <v>1825</v>
      </c>
      <c r="M8" s="193">
        <v>1792</v>
      </c>
      <c r="N8" s="121">
        <v>1799</v>
      </c>
    </row>
    <row r="9" spans="1:15">
      <c r="A9" s="120" t="s">
        <v>159</v>
      </c>
      <c r="B9" s="193">
        <v>947</v>
      </c>
      <c r="C9" s="193">
        <v>946</v>
      </c>
      <c r="D9" s="193">
        <v>985</v>
      </c>
      <c r="E9" s="193">
        <v>975</v>
      </c>
      <c r="F9" s="193">
        <v>947</v>
      </c>
      <c r="G9" s="193">
        <v>929</v>
      </c>
      <c r="H9" s="193">
        <v>981</v>
      </c>
      <c r="I9" s="193">
        <v>983</v>
      </c>
      <c r="J9" s="193">
        <v>1004</v>
      </c>
      <c r="K9" s="193">
        <v>977</v>
      </c>
      <c r="L9" s="193">
        <v>961</v>
      </c>
      <c r="M9" s="193">
        <v>946</v>
      </c>
      <c r="N9" s="121">
        <v>958</v>
      </c>
    </row>
    <row r="10" spans="1:15">
      <c r="A10" s="120" t="s">
        <v>160</v>
      </c>
      <c r="B10" s="193">
        <v>1401</v>
      </c>
      <c r="C10" s="193">
        <v>1438</v>
      </c>
      <c r="D10" s="193">
        <v>1433</v>
      </c>
      <c r="E10" s="193">
        <v>1422</v>
      </c>
      <c r="F10" s="193">
        <v>1420</v>
      </c>
      <c r="G10" s="193">
        <v>1417</v>
      </c>
      <c r="H10" s="193">
        <v>1491</v>
      </c>
      <c r="I10" s="193">
        <v>1536</v>
      </c>
      <c r="J10" s="193">
        <v>1520</v>
      </c>
      <c r="K10" s="193">
        <v>1406</v>
      </c>
      <c r="L10" s="193">
        <v>1336</v>
      </c>
      <c r="M10" s="193">
        <v>1284</v>
      </c>
      <c r="N10" s="121">
        <v>1300</v>
      </c>
    </row>
    <row r="11" spans="1:15">
      <c r="A11" s="120" t="s">
        <v>161</v>
      </c>
      <c r="B11" s="193">
        <v>2445</v>
      </c>
      <c r="C11" s="193">
        <v>2408</v>
      </c>
      <c r="D11" s="193">
        <v>2409</v>
      </c>
      <c r="E11" s="193">
        <v>2416</v>
      </c>
      <c r="F11" s="193">
        <v>2418</v>
      </c>
      <c r="G11" s="193">
        <v>2512</v>
      </c>
      <c r="H11" s="193">
        <v>2589</v>
      </c>
      <c r="I11" s="193">
        <v>2712</v>
      </c>
      <c r="J11" s="193">
        <v>2789</v>
      </c>
      <c r="K11" s="193">
        <v>2741</v>
      </c>
      <c r="L11" s="193">
        <v>2723</v>
      </c>
      <c r="M11" s="193">
        <v>2631</v>
      </c>
      <c r="N11" s="121">
        <v>2562</v>
      </c>
    </row>
    <row r="12" spans="1:15">
      <c r="A12" s="150" t="s">
        <v>32</v>
      </c>
      <c r="B12" s="193">
        <v>857</v>
      </c>
      <c r="C12" s="193">
        <v>846</v>
      </c>
      <c r="D12" s="193">
        <v>859</v>
      </c>
      <c r="E12" s="193">
        <v>857</v>
      </c>
      <c r="F12" s="193">
        <v>855</v>
      </c>
      <c r="G12" s="193">
        <v>880</v>
      </c>
      <c r="H12" s="193">
        <v>923</v>
      </c>
      <c r="I12" s="193">
        <v>978</v>
      </c>
      <c r="J12" s="193">
        <v>988</v>
      </c>
      <c r="K12" s="193">
        <v>961</v>
      </c>
      <c r="L12" s="193">
        <v>943</v>
      </c>
      <c r="M12" s="193">
        <v>916</v>
      </c>
      <c r="N12" s="121">
        <v>886</v>
      </c>
    </row>
    <row r="13" spans="1:15">
      <c r="A13" s="150" t="s">
        <v>35</v>
      </c>
      <c r="B13" s="193">
        <v>1588</v>
      </c>
      <c r="C13" s="193">
        <v>1562</v>
      </c>
      <c r="D13" s="193">
        <v>1550</v>
      </c>
      <c r="E13" s="193">
        <v>1559</v>
      </c>
      <c r="F13" s="193">
        <v>1563</v>
      </c>
      <c r="G13" s="193">
        <v>1632</v>
      </c>
      <c r="H13" s="193">
        <v>1666</v>
      </c>
      <c r="I13" s="193">
        <v>1734</v>
      </c>
      <c r="J13" s="193">
        <v>1801</v>
      </c>
      <c r="K13" s="193">
        <v>1780</v>
      </c>
      <c r="L13" s="193">
        <v>1780</v>
      </c>
      <c r="M13" s="193">
        <v>1715</v>
      </c>
      <c r="N13" s="121">
        <v>1676</v>
      </c>
    </row>
    <row r="14" spans="1:15">
      <c r="A14" s="120" t="s">
        <v>162</v>
      </c>
      <c r="B14" s="193">
        <v>671</v>
      </c>
      <c r="C14" s="193">
        <v>646</v>
      </c>
      <c r="D14" s="193">
        <v>642</v>
      </c>
      <c r="E14" s="193">
        <v>666</v>
      </c>
      <c r="F14" s="193">
        <v>651</v>
      </c>
      <c r="G14" s="193">
        <v>664</v>
      </c>
      <c r="H14" s="193">
        <v>689</v>
      </c>
      <c r="I14" s="193">
        <v>676</v>
      </c>
      <c r="J14" s="193">
        <v>653</v>
      </c>
      <c r="K14" s="193">
        <v>622</v>
      </c>
      <c r="L14" s="193">
        <v>630</v>
      </c>
      <c r="M14" s="193">
        <v>596</v>
      </c>
      <c r="N14" s="121">
        <v>601</v>
      </c>
    </row>
    <row r="15" spans="1:15">
      <c r="A15" s="120" t="s">
        <v>163</v>
      </c>
      <c r="B15" s="193">
        <v>1543</v>
      </c>
      <c r="C15" s="193">
        <v>1575</v>
      </c>
      <c r="D15" s="193">
        <v>1470</v>
      </c>
      <c r="E15" s="193">
        <v>1449</v>
      </c>
      <c r="F15" s="193">
        <v>1460</v>
      </c>
      <c r="G15" s="193">
        <v>1518</v>
      </c>
      <c r="H15" s="193">
        <v>1541</v>
      </c>
      <c r="I15" s="193">
        <v>1501</v>
      </c>
      <c r="J15" s="193">
        <v>1350</v>
      </c>
      <c r="K15" s="193">
        <v>1280</v>
      </c>
      <c r="L15" s="193">
        <v>1172</v>
      </c>
      <c r="M15" s="193">
        <v>1035</v>
      </c>
      <c r="N15" s="121">
        <v>915</v>
      </c>
    </row>
    <row r="16" spans="1:15">
      <c r="A16" s="120" t="s">
        <v>164</v>
      </c>
      <c r="B16" s="193">
        <v>6697</v>
      </c>
      <c r="C16" s="193">
        <v>6788</v>
      </c>
      <c r="D16" s="193">
        <v>6778</v>
      </c>
      <c r="E16" s="193">
        <v>6607</v>
      </c>
      <c r="F16" s="193">
        <v>6716</v>
      </c>
      <c r="G16" s="193">
        <v>6868</v>
      </c>
      <c r="H16" s="193">
        <v>7242</v>
      </c>
      <c r="I16" s="193">
        <v>7436</v>
      </c>
      <c r="J16" s="193">
        <v>7204</v>
      </c>
      <c r="K16" s="193">
        <v>6977</v>
      </c>
      <c r="L16" s="193">
        <v>6782</v>
      </c>
      <c r="M16" s="193">
        <v>6598</v>
      </c>
      <c r="N16" s="121">
        <v>6407</v>
      </c>
    </row>
    <row r="17" spans="1:14">
      <c r="A17" s="150" t="s">
        <v>32</v>
      </c>
      <c r="B17" s="193">
        <v>4291</v>
      </c>
      <c r="C17" s="193">
        <v>4326</v>
      </c>
      <c r="D17" s="193">
        <v>4307</v>
      </c>
      <c r="E17" s="193">
        <v>4175</v>
      </c>
      <c r="F17" s="193">
        <v>4260</v>
      </c>
      <c r="G17" s="193">
        <v>4372</v>
      </c>
      <c r="H17" s="193">
        <v>4605</v>
      </c>
      <c r="I17" s="193">
        <v>4710</v>
      </c>
      <c r="J17" s="193">
        <v>4577</v>
      </c>
      <c r="K17" s="193">
        <v>4396</v>
      </c>
      <c r="L17" s="193">
        <v>4263</v>
      </c>
      <c r="M17" s="193">
        <v>4140</v>
      </c>
      <c r="N17" s="121">
        <v>4026</v>
      </c>
    </row>
    <row r="18" spans="1:14">
      <c r="A18" s="150" t="s">
        <v>31</v>
      </c>
      <c r="B18" s="193">
        <v>2406</v>
      </c>
      <c r="C18" s="193">
        <v>2462</v>
      </c>
      <c r="D18" s="193">
        <v>2471</v>
      </c>
      <c r="E18" s="193">
        <v>2432</v>
      </c>
      <c r="F18" s="193">
        <v>2456</v>
      </c>
      <c r="G18" s="193">
        <v>2496</v>
      </c>
      <c r="H18" s="193">
        <v>2637</v>
      </c>
      <c r="I18" s="193">
        <v>2726</v>
      </c>
      <c r="J18" s="193">
        <v>2627</v>
      </c>
      <c r="K18" s="193">
        <v>2581</v>
      </c>
      <c r="L18" s="193">
        <v>2519</v>
      </c>
      <c r="M18" s="193">
        <v>2458</v>
      </c>
      <c r="N18" s="121">
        <v>2381</v>
      </c>
    </row>
    <row r="19" spans="1:14">
      <c r="A19" s="120" t="s">
        <v>165</v>
      </c>
      <c r="B19" s="193">
        <v>1041</v>
      </c>
      <c r="C19" s="193">
        <v>1048</v>
      </c>
      <c r="D19" s="193">
        <v>1067</v>
      </c>
      <c r="E19" s="193">
        <v>1068</v>
      </c>
      <c r="F19" s="193">
        <v>1068</v>
      </c>
      <c r="G19" s="193">
        <v>1068</v>
      </c>
      <c r="H19" s="193">
        <v>1100</v>
      </c>
      <c r="I19" s="193">
        <v>1092</v>
      </c>
      <c r="J19" s="193">
        <v>1069</v>
      </c>
      <c r="K19" s="193">
        <v>1034</v>
      </c>
      <c r="L19" s="193">
        <v>998</v>
      </c>
      <c r="M19" s="193">
        <v>953</v>
      </c>
      <c r="N19" s="121">
        <v>949</v>
      </c>
    </row>
    <row r="20" spans="1:14">
      <c r="A20" s="120" t="s">
        <v>166</v>
      </c>
      <c r="B20" s="193">
        <v>1402</v>
      </c>
      <c r="C20" s="193">
        <v>1400</v>
      </c>
      <c r="D20" s="193">
        <v>1431</v>
      </c>
      <c r="E20" s="193">
        <v>1400</v>
      </c>
      <c r="F20" s="193">
        <v>1390</v>
      </c>
      <c r="G20" s="193">
        <v>1394</v>
      </c>
      <c r="H20" s="193">
        <v>1428</v>
      </c>
      <c r="I20" s="193">
        <v>1464</v>
      </c>
      <c r="J20" s="193">
        <v>1426</v>
      </c>
      <c r="K20" s="193">
        <v>1342</v>
      </c>
      <c r="L20" s="193">
        <v>1285</v>
      </c>
      <c r="M20" s="193">
        <v>1197</v>
      </c>
      <c r="N20" s="121">
        <v>1163</v>
      </c>
    </row>
    <row r="21" spans="1:14">
      <c r="A21" s="120" t="s">
        <v>167</v>
      </c>
      <c r="B21" s="193">
        <v>2119</v>
      </c>
      <c r="C21" s="193">
        <v>2033</v>
      </c>
      <c r="D21" s="193">
        <v>2034</v>
      </c>
      <c r="E21" s="193">
        <v>1959</v>
      </c>
      <c r="F21" s="193">
        <v>1884</v>
      </c>
      <c r="G21" s="193">
        <v>1876</v>
      </c>
      <c r="H21" s="193">
        <v>1970</v>
      </c>
      <c r="I21" s="193">
        <v>2001</v>
      </c>
      <c r="J21" s="193">
        <v>1847</v>
      </c>
      <c r="K21" s="193">
        <v>1780</v>
      </c>
      <c r="L21" s="193">
        <v>1702</v>
      </c>
      <c r="M21" s="193">
        <v>1616</v>
      </c>
      <c r="N21" s="121">
        <v>1588</v>
      </c>
    </row>
    <row r="22" spans="1:14">
      <c r="A22" s="150" t="s">
        <v>32</v>
      </c>
      <c r="B22" s="193">
        <v>859</v>
      </c>
      <c r="C22" s="193">
        <v>809</v>
      </c>
      <c r="D22" s="193">
        <v>804</v>
      </c>
      <c r="E22" s="193">
        <v>751</v>
      </c>
      <c r="F22" s="193">
        <v>729</v>
      </c>
      <c r="G22" s="193">
        <v>732</v>
      </c>
      <c r="H22" s="193">
        <v>781</v>
      </c>
      <c r="I22" s="193">
        <v>797</v>
      </c>
      <c r="J22" s="193">
        <v>725</v>
      </c>
      <c r="K22" s="193">
        <v>706</v>
      </c>
      <c r="L22" s="193">
        <v>659</v>
      </c>
      <c r="M22" s="193">
        <v>619</v>
      </c>
      <c r="N22" s="121">
        <v>623</v>
      </c>
    </row>
    <row r="23" spans="1:14">
      <c r="A23" s="150" t="s">
        <v>33</v>
      </c>
      <c r="B23" s="193">
        <v>1260</v>
      </c>
      <c r="C23" s="193">
        <v>1224</v>
      </c>
      <c r="D23" s="193">
        <v>1230</v>
      </c>
      <c r="E23" s="193">
        <v>1208</v>
      </c>
      <c r="F23" s="193">
        <v>1155</v>
      </c>
      <c r="G23" s="193">
        <v>1144</v>
      </c>
      <c r="H23" s="193">
        <v>1189</v>
      </c>
      <c r="I23" s="193">
        <v>1204</v>
      </c>
      <c r="J23" s="193">
        <v>1122</v>
      </c>
      <c r="K23" s="193">
        <v>1074</v>
      </c>
      <c r="L23" s="193">
        <v>1043</v>
      </c>
      <c r="M23" s="193">
        <v>997</v>
      </c>
      <c r="N23" s="121">
        <v>965</v>
      </c>
    </row>
    <row r="24" spans="1:14">
      <c r="A24" s="120" t="s">
        <v>168</v>
      </c>
      <c r="B24" s="193">
        <v>661</v>
      </c>
      <c r="C24" s="193">
        <v>671</v>
      </c>
      <c r="D24" s="193">
        <v>671</v>
      </c>
      <c r="E24" s="193">
        <v>689</v>
      </c>
      <c r="F24" s="193">
        <v>693</v>
      </c>
      <c r="G24" s="193">
        <v>713</v>
      </c>
      <c r="H24" s="193">
        <v>773</v>
      </c>
      <c r="I24" s="193">
        <v>806</v>
      </c>
      <c r="J24" s="193">
        <v>801</v>
      </c>
      <c r="K24" s="193">
        <v>795</v>
      </c>
      <c r="L24" s="193">
        <v>809</v>
      </c>
      <c r="M24" s="193">
        <v>748</v>
      </c>
      <c r="N24" s="121">
        <v>756</v>
      </c>
    </row>
    <row r="25" spans="1:14">
      <c r="A25" s="120" t="s">
        <v>169</v>
      </c>
      <c r="B25" s="193">
        <v>1025</v>
      </c>
      <c r="C25" s="193">
        <v>1032</v>
      </c>
      <c r="D25" s="193">
        <v>1052</v>
      </c>
      <c r="E25" s="193">
        <v>1038</v>
      </c>
      <c r="F25" s="193">
        <v>1006</v>
      </c>
      <c r="G25" s="193">
        <v>1032</v>
      </c>
      <c r="H25" s="193">
        <v>1055</v>
      </c>
      <c r="I25" s="193">
        <v>1061</v>
      </c>
      <c r="J25" s="193">
        <v>999</v>
      </c>
      <c r="K25" s="193">
        <v>917</v>
      </c>
      <c r="L25" s="193">
        <v>918</v>
      </c>
      <c r="M25" s="193">
        <v>857</v>
      </c>
      <c r="N25" s="121">
        <v>861</v>
      </c>
    </row>
    <row r="26" spans="1:14">
      <c r="A26" s="120" t="s">
        <v>170</v>
      </c>
      <c r="B26" s="193">
        <v>862</v>
      </c>
      <c r="C26" s="193">
        <v>867</v>
      </c>
      <c r="D26" s="193">
        <v>913</v>
      </c>
      <c r="E26" s="193">
        <v>899</v>
      </c>
      <c r="F26" s="193">
        <v>870</v>
      </c>
      <c r="G26" s="193">
        <v>892</v>
      </c>
      <c r="H26" s="193">
        <v>945</v>
      </c>
      <c r="I26" s="193">
        <v>1009</v>
      </c>
      <c r="J26" s="193">
        <v>995</v>
      </c>
      <c r="K26" s="193">
        <v>962</v>
      </c>
      <c r="L26" s="193">
        <v>980</v>
      </c>
      <c r="M26" s="193">
        <v>944</v>
      </c>
      <c r="N26" s="121">
        <v>898</v>
      </c>
    </row>
    <row r="27" spans="1:14">
      <c r="A27" s="120" t="s">
        <v>171</v>
      </c>
      <c r="B27" s="193">
        <v>2748</v>
      </c>
      <c r="C27" s="193">
        <v>2608</v>
      </c>
      <c r="D27" s="193">
        <v>2668</v>
      </c>
      <c r="E27" s="193">
        <v>2537</v>
      </c>
      <c r="F27" s="193">
        <v>2413</v>
      </c>
      <c r="G27" s="193">
        <v>2404</v>
      </c>
      <c r="H27" s="193">
        <v>2506</v>
      </c>
      <c r="I27" s="193">
        <v>2563</v>
      </c>
      <c r="J27" s="193">
        <v>2445</v>
      </c>
      <c r="K27" s="193">
        <v>2404</v>
      </c>
      <c r="L27" s="193">
        <v>2308</v>
      </c>
      <c r="M27" s="193">
        <v>2130</v>
      </c>
      <c r="N27" s="121">
        <v>2118</v>
      </c>
    </row>
    <row r="28" spans="1:14">
      <c r="A28" s="120" t="s">
        <v>172</v>
      </c>
      <c r="B28" s="193">
        <v>1173</v>
      </c>
      <c r="C28" s="193">
        <v>1178</v>
      </c>
      <c r="D28" s="193">
        <v>1133</v>
      </c>
      <c r="E28" s="193">
        <v>1046</v>
      </c>
      <c r="F28" s="193">
        <v>1025</v>
      </c>
      <c r="G28" s="193">
        <v>1066</v>
      </c>
      <c r="H28" s="193">
        <v>1116</v>
      </c>
      <c r="I28" s="193">
        <v>1105</v>
      </c>
      <c r="J28" s="193">
        <v>981</v>
      </c>
      <c r="K28" s="193">
        <v>883</v>
      </c>
      <c r="L28" s="193">
        <v>862</v>
      </c>
      <c r="M28" s="193">
        <v>800</v>
      </c>
      <c r="N28" s="121">
        <v>764</v>
      </c>
    </row>
    <row r="29" spans="1:14">
      <c r="A29" s="120" t="s">
        <v>173</v>
      </c>
      <c r="B29" s="193">
        <v>2975</v>
      </c>
      <c r="C29" s="193">
        <v>2998</v>
      </c>
      <c r="D29" s="193">
        <v>3031</v>
      </c>
      <c r="E29" s="193">
        <v>2999</v>
      </c>
      <c r="F29" s="193">
        <v>2933</v>
      </c>
      <c r="G29" s="193">
        <v>2931</v>
      </c>
      <c r="H29" s="193">
        <v>3028</v>
      </c>
      <c r="I29" s="193">
        <v>3184</v>
      </c>
      <c r="J29" s="193">
        <v>3178</v>
      </c>
      <c r="K29" s="193">
        <v>3136</v>
      </c>
      <c r="L29" s="193">
        <v>3003</v>
      </c>
      <c r="M29" s="193">
        <v>2949</v>
      </c>
      <c r="N29" s="121">
        <v>2855</v>
      </c>
    </row>
    <row r="30" spans="1:14">
      <c r="A30" s="120" t="s">
        <v>174</v>
      </c>
      <c r="B30" s="193">
        <v>1361</v>
      </c>
      <c r="C30" s="193">
        <v>1353</v>
      </c>
      <c r="D30" s="193">
        <v>1349</v>
      </c>
      <c r="E30" s="193">
        <v>1339</v>
      </c>
      <c r="F30" s="193">
        <v>1359</v>
      </c>
      <c r="G30" s="193">
        <v>1346</v>
      </c>
      <c r="H30" s="193">
        <v>1441</v>
      </c>
      <c r="I30" s="193">
        <v>1438</v>
      </c>
      <c r="J30" s="193">
        <v>1375</v>
      </c>
      <c r="K30" s="193">
        <v>1360</v>
      </c>
      <c r="L30" s="193">
        <v>1335</v>
      </c>
      <c r="M30" s="193">
        <v>1206</v>
      </c>
      <c r="N30" s="121">
        <v>1084</v>
      </c>
    </row>
    <row r="31" spans="1:14">
      <c r="A31" s="120" t="s">
        <v>175</v>
      </c>
      <c r="B31" s="193">
        <v>9645</v>
      </c>
      <c r="C31" s="193">
        <v>9932</v>
      </c>
      <c r="D31" s="193">
        <v>10341</v>
      </c>
      <c r="E31" s="193">
        <v>10812</v>
      </c>
      <c r="F31" s="193">
        <v>10800</v>
      </c>
      <c r="G31" s="193">
        <v>11043</v>
      </c>
      <c r="H31" s="193">
        <v>11557</v>
      </c>
      <c r="I31" s="193">
        <v>12005</v>
      </c>
      <c r="J31" s="193">
        <v>12099</v>
      </c>
      <c r="K31" s="193">
        <v>12033</v>
      </c>
      <c r="L31" s="193">
        <v>11979</v>
      </c>
      <c r="M31" s="193">
        <v>11509</v>
      </c>
      <c r="N31" s="121">
        <v>11507</v>
      </c>
    </row>
    <row r="32" spans="1:14">
      <c r="A32" s="150" t="s">
        <v>32</v>
      </c>
      <c r="B32" s="193">
        <v>3553</v>
      </c>
      <c r="C32" s="193">
        <v>3664</v>
      </c>
      <c r="D32" s="193">
        <v>3747</v>
      </c>
      <c r="E32" s="193">
        <v>3921</v>
      </c>
      <c r="F32" s="193">
        <v>3918</v>
      </c>
      <c r="G32" s="193">
        <v>4012</v>
      </c>
      <c r="H32" s="193">
        <v>4202</v>
      </c>
      <c r="I32" s="193">
        <v>4358</v>
      </c>
      <c r="J32" s="193">
        <v>4397</v>
      </c>
      <c r="K32" s="193">
        <v>4398</v>
      </c>
      <c r="L32" s="193">
        <v>4381</v>
      </c>
      <c r="M32" s="193">
        <v>4216</v>
      </c>
      <c r="N32" s="121">
        <v>4232</v>
      </c>
    </row>
    <row r="33" spans="1:14">
      <c r="A33" s="150" t="s">
        <v>34</v>
      </c>
      <c r="B33" s="193">
        <v>6092</v>
      </c>
      <c r="C33" s="193">
        <v>6268</v>
      </c>
      <c r="D33" s="193">
        <v>6594</v>
      </c>
      <c r="E33" s="193">
        <v>6891</v>
      </c>
      <c r="F33" s="193">
        <v>6882</v>
      </c>
      <c r="G33" s="193">
        <v>7031</v>
      </c>
      <c r="H33" s="193">
        <v>7355</v>
      </c>
      <c r="I33" s="193">
        <v>7647</v>
      </c>
      <c r="J33" s="193">
        <v>7702</v>
      </c>
      <c r="K33" s="193">
        <v>7635</v>
      </c>
      <c r="L33" s="193">
        <v>7598</v>
      </c>
      <c r="M33" s="193">
        <v>7293</v>
      </c>
      <c r="N33" s="121">
        <v>7275</v>
      </c>
    </row>
    <row r="34" spans="1:14">
      <c r="A34" s="120" t="s">
        <v>176</v>
      </c>
      <c r="B34" s="193">
        <v>1183</v>
      </c>
      <c r="C34" s="193">
        <v>1163</v>
      </c>
      <c r="D34" s="193">
        <v>1207</v>
      </c>
      <c r="E34" s="193">
        <v>1158</v>
      </c>
      <c r="F34" s="193">
        <v>1172</v>
      </c>
      <c r="G34" s="193">
        <v>1173</v>
      </c>
      <c r="H34" s="193">
        <v>1198</v>
      </c>
      <c r="I34" s="193">
        <v>1177</v>
      </c>
      <c r="J34" s="193">
        <v>1134</v>
      </c>
      <c r="K34" s="193">
        <v>1011</v>
      </c>
      <c r="L34" s="193">
        <v>992</v>
      </c>
      <c r="M34" s="193">
        <v>939</v>
      </c>
      <c r="N34" s="121">
        <v>882</v>
      </c>
    </row>
    <row r="35" spans="1:14">
      <c r="A35" s="120" t="s">
        <v>177</v>
      </c>
      <c r="B35" s="193">
        <v>1821</v>
      </c>
      <c r="C35" s="193">
        <v>1848</v>
      </c>
      <c r="D35" s="193">
        <v>1797</v>
      </c>
      <c r="E35" s="193">
        <v>1790</v>
      </c>
      <c r="F35" s="193">
        <v>1809</v>
      </c>
      <c r="G35" s="193">
        <v>1812</v>
      </c>
      <c r="H35" s="193">
        <v>1915</v>
      </c>
      <c r="I35" s="193">
        <v>1906</v>
      </c>
      <c r="J35" s="193">
        <v>1832</v>
      </c>
      <c r="K35" s="193">
        <v>1768</v>
      </c>
      <c r="L35" s="193">
        <v>1684</v>
      </c>
      <c r="M35" s="193">
        <v>1611</v>
      </c>
      <c r="N35" s="121">
        <v>1617</v>
      </c>
    </row>
    <row r="36" spans="1:14">
      <c r="A36" s="120" t="s">
        <v>178</v>
      </c>
      <c r="B36" s="193">
        <v>1317</v>
      </c>
      <c r="C36" s="193">
        <v>1351</v>
      </c>
      <c r="D36" s="193">
        <v>1326</v>
      </c>
      <c r="E36" s="193">
        <v>1375</v>
      </c>
      <c r="F36" s="193">
        <v>1373</v>
      </c>
      <c r="G36" s="193">
        <v>1363</v>
      </c>
      <c r="H36" s="193">
        <v>1433</v>
      </c>
      <c r="I36" s="193">
        <v>1448</v>
      </c>
      <c r="J36" s="193">
        <v>1441</v>
      </c>
      <c r="K36" s="193">
        <v>1465</v>
      </c>
      <c r="L36" s="193">
        <v>1448</v>
      </c>
      <c r="M36" s="193">
        <v>1403</v>
      </c>
      <c r="N36" s="121">
        <v>1412</v>
      </c>
    </row>
    <row r="37" spans="1:14">
      <c r="A37" s="120" t="s">
        <v>179</v>
      </c>
      <c r="B37" s="193">
        <v>1760</v>
      </c>
      <c r="C37" s="193">
        <v>1728</v>
      </c>
      <c r="D37" s="193">
        <v>1762</v>
      </c>
      <c r="E37" s="193">
        <v>1756</v>
      </c>
      <c r="F37" s="193">
        <v>1758</v>
      </c>
      <c r="G37" s="193">
        <v>1747</v>
      </c>
      <c r="H37" s="193">
        <v>1807</v>
      </c>
      <c r="I37" s="193">
        <v>1800</v>
      </c>
      <c r="J37" s="193">
        <v>1780</v>
      </c>
      <c r="K37" s="193">
        <v>1718</v>
      </c>
      <c r="L37" s="193">
        <v>1697</v>
      </c>
      <c r="M37" s="193">
        <v>1595</v>
      </c>
      <c r="N37" s="121">
        <v>1536</v>
      </c>
    </row>
    <row r="38" spans="1:14">
      <c r="A38" s="120" t="s">
        <v>180</v>
      </c>
      <c r="B38" s="193">
        <v>706</v>
      </c>
      <c r="C38" s="193">
        <v>725</v>
      </c>
      <c r="D38" s="193">
        <v>718</v>
      </c>
      <c r="E38" s="193">
        <v>685</v>
      </c>
      <c r="F38" s="193">
        <v>666</v>
      </c>
      <c r="G38" s="193">
        <v>687</v>
      </c>
      <c r="H38" s="193">
        <v>739</v>
      </c>
      <c r="I38" s="193">
        <v>738</v>
      </c>
      <c r="J38" s="193">
        <v>715</v>
      </c>
      <c r="K38" s="193">
        <v>680</v>
      </c>
      <c r="L38" s="193">
        <v>662</v>
      </c>
      <c r="M38" s="193">
        <v>657</v>
      </c>
      <c r="N38" s="121">
        <v>631</v>
      </c>
    </row>
    <row r="39" spans="1:14">
      <c r="A39" s="120" t="s">
        <v>181</v>
      </c>
      <c r="B39" s="193">
        <v>1743</v>
      </c>
      <c r="C39" s="193">
        <v>1695</v>
      </c>
      <c r="D39" s="193">
        <v>1651</v>
      </c>
      <c r="E39" s="193">
        <v>1551</v>
      </c>
      <c r="F39" s="193">
        <v>1626</v>
      </c>
      <c r="G39" s="193">
        <v>1682</v>
      </c>
      <c r="H39" s="193">
        <v>1725</v>
      </c>
      <c r="I39" s="193">
        <v>1748</v>
      </c>
      <c r="J39" s="193">
        <v>1630</v>
      </c>
      <c r="K39" s="193">
        <v>1520</v>
      </c>
      <c r="L39" s="193">
        <v>1464</v>
      </c>
      <c r="M39" s="193">
        <v>1442</v>
      </c>
      <c r="N39" s="121">
        <v>1351</v>
      </c>
    </row>
    <row r="40" spans="1:14">
      <c r="A40" s="120" t="s">
        <v>182</v>
      </c>
      <c r="B40" s="193">
        <v>1496</v>
      </c>
      <c r="C40" s="193">
        <v>1444</v>
      </c>
      <c r="D40" s="193">
        <v>1378</v>
      </c>
      <c r="E40" s="193">
        <v>1316</v>
      </c>
      <c r="F40" s="193">
        <v>1344</v>
      </c>
      <c r="G40" s="193">
        <v>1370</v>
      </c>
      <c r="H40" s="193">
        <v>1416</v>
      </c>
      <c r="I40" s="193">
        <v>1500</v>
      </c>
      <c r="J40" s="193">
        <v>1418</v>
      </c>
      <c r="K40" s="193">
        <v>1374</v>
      </c>
      <c r="L40" s="193">
        <v>1371</v>
      </c>
      <c r="M40" s="193">
        <v>1328</v>
      </c>
      <c r="N40" s="121">
        <v>1284</v>
      </c>
    </row>
    <row r="41" spans="1:14">
      <c r="A41" s="120" t="s">
        <v>183</v>
      </c>
      <c r="B41" s="193">
        <v>621</v>
      </c>
      <c r="C41" s="193">
        <v>618</v>
      </c>
      <c r="D41" s="193">
        <v>664</v>
      </c>
      <c r="E41" s="193">
        <v>680</v>
      </c>
      <c r="F41" s="193">
        <v>673</v>
      </c>
      <c r="G41" s="193">
        <v>694</v>
      </c>
      <c r="H41" s="193">
        <v>736</v>
      </c>
      <c r="I41" s="193">
        <v>738</v>
      </c>
      <c r="J41" s="193">
        <v>720</v>
      </c>
      <c r="K41" s="193">
        <v>700</v>
      </c>
      <c r="L41" s="193">
        <v>689</v>
      </c>
      <c r="M41" s="193">
        <v>640</v>
      </c>
      <c r="N41" s="121">
        <v>645</v>
      </c>
    </row>
    <row r="42" spans="1:14">
      <c r="A42" s="120" t="s">
        <v>184</v>
      </c>
      <c r="B42" s="193">
        <v>1596</v>
      </c>
      <c r="C42" s="193">
        <v>1581</v>
      </c>
      <c r="D42" s="193">
        <v>1629</v>
      </c>
      <c r="E42" s="193">
        <v>1618</v>
      </c>
      <c r="F42" s="193">
        <v>1638</v>
      </c>
      <c r="G42" s="193">
        <v>1674</v>
      </c>
      <c r="H42" s="193">
        <v>1808</v>
      </c>
      <c r="I42" s="193">
        <v>1806</v>
      </c>
      <c r="J42" s="193">
        <v>1763</v>
      </c>
      <c r="K42" s="193">
        <v>1717</v>
      </c>
      <c r="L42" s="193">
        <v>1658</v>
      </c>
      <c r="M42" s="193">
        <v>1629</v>
      </c>
      <c r="N42" s="121">
        <v>1560</v>
      </c>
    </row>
    <row r="43" spans="1:14">
      <c r="A43" s="120" t="s">
        <v>185</v>
      </c>
      <c r="B43" s="193">
        <v>2007</v>
      </c>
      <c r="C43" s="193">
        <v>1997</v>
      </c>
      <c r="D43" s="193">
        <v>1971</v>
      </c>
      <c r="E43" s="193">
        <v>1928</v>
      </c>
      <c r="F43" s="193">
        <v>1930</v>
      </c>
      <c r="G43" s="193">
        <v>1987</v>
      </c>
      <c r="H43" s="193">
        <v>2110</v>
      </c>
      <c r="I43" s="193">
        <v>2018</v>
      </c>
      <c r="J43" s="193">
        <v>1874</v>
      </c>
      <c r="K43" s="193">
        <v>1758</v>
      </c>
      <c r="L43" s="193">
        <v>1656</v>
      </c>
      <c r="M43" s="193">
        <v>1568</v>
      </c>
      <c r="N43" s="121">
        <v>1586</v>
      </c>
    </row>
    <row r="44" spans="1:14">
      <c r="A44" s="76" t="s">
        <v>86</v>
      </c>
      <c r="B44" s="194">
        <v>60280</v>
      </c>
      <c r="C44" s="194">
        <v>60302</v>
      </c>
      <c r="D44" s="194">
        <v>60670</v>
      </c>
      <c r="E44" s="194">
        <v>60253</v>
      </c>
      <c r="F44" s="194">
        <v>60004</v>
      </c>
      <c r="G44" s="194">
        <v>60958</v>
      </c>
      <c r="H44" s="194">
        <v>63839</v>
      </c>
      <c r="I44" s="194">
        <v>64959</v>
      </c>
      <c r="J44" s="194">
        <v>63468</v>
      </c>
      <c r="K44" s="194">
        <v>61748</v>
      </c>
      <c r="L44" s="194">
        <v>60292</v>
      </c>
      <c r="M44" s="194">
        <v>57736</v>
      </c>
      <c r="N44" s="136">
        <v>56646</v>
      </c>
    </row>
    <row r="45" spans="1:14">
      <c r="A45" s="109" t="s">
        <v>769</v>
      </c>
      <c r="B45" s="193">
        <v>11201</v>
      </c>
      <c r="C45" s="193">
        <v>11031</v>
      </c>
      <c r="D45" s="193">
        <v>11065</v>
      </c>
      <c r="E45" s="193">
        <v>10826</v>
      </c>
      <c r="F45" s="193">
        <v>10676</v>
      </c>
      <c r="G45" s="193">
        <v>10803</v>
      </c>
      <c r="H45" s="193">
        <v>11260</v>
      </c>
      <c r="I45" s="193">
        <v>11494</v>
      </c>
      <c r="J45" s="193">
        <v>11189</v>
      </c>
      <c r="K45" s="193">
        <v>10758</v>
      </c>
      <c r="L45" s="193">
        <v>10479</v>
      </c>
      <c r="M45" s="193">
        <v>9844</v>
      </c>
      <c r="N45" s="121">
        <v>9592</v>
      </c>
    </row>
    <row r="46" spans="1:14">
      <c r="A46" s="109" t="s">
        <v>770</v>
      </c>
      <c r="B46" s="193">
        <v>11804</v>
      </c>
      <c r="C46" s="193">
        <v>11906</v>
      </c>
      <c r="D46" s="193">
        <v>11696</v>
      </c>
      <c r="E46" s="193">
        <v>11397</v>
      </c>
      <c r="F46" s="193">
        <v>11611</v>
      </c>
      <c r="G46" s="193">
        <v>11880</v>
      </c>
      <c r="H46" s="193">
        <v>12423</v>
      </c>
      <c r="I46" s="193">
        <v>12591</v>
      </c>
      <c r="J46" s="193">
        <v>12016</v>
      </c>
      <c r="K46" s="193">
        <v>11545</v>
      </c>
      <c r="L46" s="193">
        <v>11102</v>
      </c>
      <c r="M46" s="193">
        <v>10686</v>
      </c>
      <c r="N46" s="121">
        <v>10290</v>
      </c>
    </row>
    <row r="47" spans="1:14">
      <c r="A47" s="109" t="s">
        <v>771</v>
      </c>
      <c r="B47" s="193">
        <v>6817</v>
      </c>
      <c r="C47" s="193">
        <v>6714</v>
      </c>
      <c r="D47" s="193">
        <v>6848</v>
      </c>
      <c r="E47" s="193">
        <v>6718</v>
      </c>
      <c r="F47" s="193">
        <v>6649</v>
      </c>
      <c r="G47" s="193">
        <v>6712</v>
      </c>
      <c r="H47" s="193">
        <v>6969</v>
      </c>
      <c r="I47" s="193">
        <v>6970</v>
      </c>
      <c r="J47" s="193">
        <v>6675</v>
      </c>
      <c r="K47" s="193">
        <v>6387</v>
      </c>
      <c r="L47" s="193">
        <v>6206</v>
      </c>
      <c r="M47" s="193">
        <v>5940</v>
      </c>
      <c r="N47" s="121">
        <v>5863</v>
      </c>
    </row>
    <row r="48" spans="1:14">
      <c r="A48" s="109" t="s">
        <v>772</v>
      </c>
      <c r="B48" s="193">
        <v>9613</v>
      </c>
      <c r="C48" s="193">
        <v>9490</v>
      </c>
      <c r="D48" s="193">
        <v>9411</v>
      </c>
      <c r="E48" s="193">
        <v>9224</v>
      </c>
      <c r="F48" s="193">
        <v>9185</v>
      </c>
      <c r="G48" s="193">
        <v>9424</v>
      </c>
      <c r="H48" s="193">
        <v>9850</v>
      </c>
      <c r="I48" s="193">
        <v>9964</v>
      </c>
      <c r="J48" s="193">
        <v>9683</v>
      </c>
      <c r="K48" s="193">
        <v>9413</v>
      </c>
      <c r="L48" s="193">
        <v>9006</v>
      </c>
      <c r="M48" s="193">
        <v>8642</v>
      </c>
      <c r="N48" s="121">
        <v>8455</v>
      </c>
    </row>
    <row r="49" spans="1:14">
      <c r="A49" s="109" t="s">
        <v>773</v>
      </c>
      <c r="B49" s="193">
        <v>20845</v>
      </c>
      <c r="C49" s="193">
        <v>21161</v>
      </c>
      <c r="D49" s="193">
        <v>21650</v>
      </c>
      <c r="E49" s="193">
        <v>22088</v>
      </c>
      <c r="F49" s="193">
        <v>21883</v>
      </c>
      <c r="G49" s="193">
        <v>22139</v>
      </c>
      <c r="H49" s="193">
        <v>23337</v>
      </c>
      <c r="I49" s="193">
        <v>23940</v>
      </c>
      <c r="J49" s="193">
        <v>23905</v>
      </c>
      <c r="K49" s="193">
        <v>23645</v>
      </c>
      <c r="L49" s="193">
        <v>23499</v>
      </c>
      <c r="M49" s="193">
        <v>22624</v>
      </c>
      <c r="N49" s="121">
        <v>22446</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xr:uid="{00000000-0004-0000-0200-000000000000}"/>
  </hyperlinks>
  <pageMargins left="0.7" right="0.7" top="0.75" bottom="0.75" header="0.3" footer="0.3"/>
  <pageSetup paperSize="9" scale="80" orientation="landscape"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zoomScaleNormal="100" workbookViewId="0">
      <selection activeCell="A2" sqref="A2:I2"/>
    </sheetView>
  </sheetViews>
  <sheetFormatPr defaultRowHeight="12.75"/>
  <cols>
    <col min="1" max="1" width="4.7109375" style="1" customWidth="1"/>
    <col min="2" max="2" width="26.28515625" style="1" customWidth="1"/>
    <col min="3" max="3" width="20.140625" style="1" customWidth="1"/>
    <col min="4" max="9" width="9.140625" style="1"/>
    <col min="10" max="10" width="17.85546875" style="1" customWidth="1"/>
    <col min="11" max="16384" width="9.140625" style="1"/>
  </cols>
  <sheetData>
    <row r="1" spans="1:10">
      <c r="A1" s="232" t="s">
        <v>964</v>
      </c>
      <c r="B1" s="232"/>
      <c r="C1" s="232"/>
      <c r="D1" s="232"/>
      <c r="E1" s="232"/>
      <c r="F1" s="232"/>
      <c r="G1" s="232"/>
      <c r="H1" s="232"/>
      <c r="I1" s="232"/>
      <c r="J1" s="182" t="s">
        <v>755</v>
      </c>
    </row>
    <row r="2" spans="1:10">
      <c r="A2" s="239" t="s">
        <v>902</v>
      </c>
      <c r="B2" s="239"/>
      <c r="C2" s="239"/>
      <c r="D2" s="239"/>
      <c r="E2" s="239"/>
      <c r="F2" s="239"/>
      <c r="G2" s="239"/>
      <c r="H2" s="239"/>
      <c r="I2" s="239"/>
    </row>
    <row r="3" spans="1:10" ht="15" customHeight="1">
      <c r="A3" s="271" t="s">
        <v>87</v>
      </c>
      <c r="B3" s="258" t="s">
        <v>2</v>
      </c>
      <c r="C3" s="258" t="s">
        <v>965</v>
      </c>
      <c r="D3" s="258" t="s">
        <v>889</v>
      </c>
      <c r="E3" s="258"/>
      <c r="F3" s="258"/>
      <c r="G3" s="258"/>
      <c r="H3" s="258"/>
      <c r="I3" s="258"/>
    </row>
    <row r="4" spans="1:10" ht="45" customHeight="1">
      <c r="A4" s="271"/>
      <c r="B4" s="258"/>
      <c r="C4" s="258"/>
      <c r="D4" s="191" t="s">
        <v>849</v>
      </c>
      <c r="E4" s="202" t="s">
        <v>890</v>
      </c>
      <c r="F4" s="203" t="s">
        <v>891</v>
      </c>
      <c r="G4" s="202" t="s">
        <v>892</v>
      </c>
      <c r="H4" s="202" t="s">
        <v>893</v>
      </c>
      <c r="I4" s="191" t="s">
        <v>894</v>
      </c>
    </row>
    <row r="5" spans="1:10">
      <c r="A5" s="197" t="s">
        <v>126</v>
      </c>
      <c r="B5" s="192" t="s">
        <v>156</v>
      </c>
      <c r="C5" s="49">
        <v>1468</v>
      </c>
      <c r="D5" s="49">
        <v>144</v>
      </c>
      <c r="E5" s="49">
        <v>193</v>
      </c>
      <c r="F5" s="49">
        <v>195</v>
      </c>
      <c r="G5" s="49">
        <v>267</v>
      </c>
      <c r="H5" s="49">
        <v>321</v>
      </c>
      <c r="I5" s="49">
        <v>348</v>
      </c>
    </row>
    <row r="6" spans="1:10">
      <c r="A6" s="197" t="s">
        <v>127</v>
      </c>
      <c r="B6" s="192" t="s">
        <v>233</v>
      </c>
      <c r="C6" s="49">
        <v>1262</v>
      </c>
      <c r="D6" s="49">
        <v>173</v>
      </c>
      <c r="E6" s="49">
        <v>217</v>
      </c>
      <c r="F6" s="49">
        <v>251</v>
      </c>
      <c r="G6" s="49">
        <v>271</v>
      </c>
      <c r="H6" s="49">
        <v>253</v>
      </c>
      <c r="I6" s="49">
        <v>97</v>
      </c>
    </row>
    <row r="7" spans="1:10">
      <c r="A7" s="197" t="s">
        <v>128</v>
      </c>
      <c r="B7" s="192" t="s">
        <v>157</v>
      </c>
      <c r="C7" s="49">
        <v>2327</v>
      </c>
      <c r="D7" s="49">
        <v>255</v>
      </c>
      <c r="E7" s="49">
        <v>331</v>
      </c>
      <c r="F7" s="49">
        <v>405</v>
      </c>
      <c r="G7" s="49">
        <v>513</v>
      </c>
      <c r="H7" s="49">
        <v>507</v>
      </c>
      <c r="I7" s="49">
        <v>316</v>
      </c>
    </row>
    <row r="8" spans="1:10">
      <c r="A8" s="197" t="s">
        <v>129</v>
      </c>
      <c r="B8" s="192" t="s">
        <v>158</v>
      </c>
      <c r="C8" s="49">
        <v>1799</v>
      </c>
      <c r="D8" s="49">
        <v>160</v>
      </c>
      <c r="E8" s="49">
        <v>217</v>
      </c>
      <c r="F8" s="49">
        <v>226</v>
      </c>
      <c r="G8" s="49">
        <v>326</v>
      </c>
      <c r="H8" s="49">
        <v>395</v>
      </c>
      <c r="I8" s="49">
        <v>475</v>
      </c>
    </row>
    <row r="9" spans="1:10">
      <c r="A9" s="197" t="s">
        <v>130</v>
      </c>
      <c r="B9" s="192" t="s">
        <v>159</v>
      </c>
      <c r="C9" s="49">
        <v>958</v>
      </c>
      <c r="D9" s="49">
        <v>77</v>
      </c>
      <c r="E9" s="49">
        <v>160</v>
      </c>
      <c r="F9" s="49">
        <v>152</v>
      </c>
      <c r="G9" s="49">
        <v>184</v>
      </c>
      <c r="H9" s="49">
        <v>207</v>
      </c>
      <c r="I9" s="49">
        <v>178</v>
      </c>
    </row>
    <row r="10" spans="1:10">
      <c r="A10" s="197" t="s">
        <v>131</v>
      </c>
      <c r="B10" s="192" t="s">
        <v>160</v>
      </c>
      <c r="C10" s="49">
        <v>1300</v>
      </c>
      <c r="D10" s="49">
        <v>147</v>
      </c>
      <c r="E10" s="49">
        <v>198</v>
      </c>
      <c r="F10" s="49">
        <v>177</v>
      </c>
      <c r="G10" s="49">
        <v>290</v>
      </c>
      <c r="H10" s="49">
        <v>283</v>
      </c>
      <c r="I10" s="49">
        <v>205</v>
      </c>
    </row>
    <row r="11" spans="1:10">
      <c r="A11" s="197" t="s">
        <v>132</v>
      </c>
      <c r="B11" s="192" t="s">
        <v>161</v>
      </c>
      <c r="C11" s="49">
        <v>2562</v>
      </c>
      <c r="D11" s="49">
        <v>264</v>
      </c>
      <c r="E11" s="49">
        <v>337</v>
      </c>
      <c r="F11" s="49">
        <v>434</v>
      </c>
      <c r="G11" s="49">
        <v>492</v>
      </c>
      <c r="H11" s="49">
        <v>599</v>
      </c>
      <c r="I11" s="49">
        <v>436</v>
      </c>
    </row>
    <row r="12" spans="1:10">
      <c r="A12" s="198" t="s">
        <v>278</v>
      </c>
      <c r="B12" s="75" t="s">
        <v>32</v>
      </c>
      <c r="C12" s="49">
        <v>886</v>
      </c>
      <c r="D12" s="49">
        <v>98</v>
      </c>
      <c r="E12" s="49">
        <v>121</v>
      </c>
      <c r="F12" s="49">
        <v>142</v>
      </c>
      <c r="G12" s="49">
        <v>166</v>
      </c>
      <c r="H12" s="49">
        <v>187</v>
      </c>
      <c r="I12" s="49">
        <v>172</v>
      </c>
    </row>
    <row r="13" spans="1:10">
      <c r="A13" s="198" t="s">
        <v>279</v>
      </c>
      <c r="B13" s="75" t="s">
        <v>35</v>
      </c>
      <c r="C13" s="49">
        <v>1676</v>
      </c>
      <c r="D13" s="49">
        <v>166</v>
      </c>
      <c r="E13" s="49">
        <v>216</v>
      </c>
      <c r="F13" s="49">
        <v>292</v>
      </c>
      <c r="G13" s="49">
        <v>326</v>
      </c>
      <c r="H13" s="49">
        <v>412</v>
      </c>
      <c r="I13" s="49">
        <v>264</v>
      </c>
    </row>
    <row r="14" spans="1:10">
      <c r="A14" s="197" t="s">
        <v>133</v>
      </c>
      <c r="B14" s="192" t="s">
        <v>162</v>
      </c>
      <c r="C14" s="49">
        <v>601</v>
      </c>
      <c r="D14" s="49">
        <v>55</v>
      </c>
      <c r="E14" s="49">
        <v>62</v>
      </c>
      <c r="F14" s="49">
        <v>83</v>
      </c>
      <c r="G14" s="49">
        <v>119</v>
      </c>
      <c r="H14" s="49">
        <v>150</v>
      </c>
      <c r="I14" s="49">
        <v>132</v>
      </c>
    </row>
    <row r="15" spans="1:10">
      <c r="A15" s="197" t="s">
        <v>134</v>
      </c>
      <c r="B15" s="192" t="s">
        <v>163</v>
      </c>
      <c r="C15" s="49">
        <v>915</v>
      </c>
      <c r="D15" s="49">
        <v>194</v>
      </c>
      <c r="E15" s="49">
        <v>185</v>
      </c>
      <c r="F15" s="49">
        <v>183</v>
      </c>
      <c r="G15" s="49">
        <v>153</v>
      </c>
      <c r="H15" s="49">
        <v>132</v>
      </c>
      <c r="I15" s="49">
        <v>68</v>
      </c>
    </row>
    <row r="16" spans="1:10">
      <c r="A16" s="197" t="s">
        <v>3</v>
      </c>
      <c r="B16" s="192" t="s">
        <v>164</v>
      </c>
      <c r="C16" s="49">
        <v>6407</v>
      </c>
      <c r="D16" s="49">
        <v>443</v>
      </c>
      <c r="E16" s="49">
        <v>638</v>
      </c>
      <c r="F16" s="49">
        <v>744</v>
      </c>
      <c r="G16" s="49">
        <v>1250</v>
      </c>
      <c r="H16" s="49">
        <v>1734</v>
      </c>
      <c r="I16" s="49">
        <v>1598</v>
      </c>
    </row>
    <row r="17" spans="1:9">
      <c r="A17" s="198" t="s">
        <v>4</v>
      </c>
      <c r="B17" s="75" t="s">
        <v>32</v>
      </c>
      <c r="C17" s="49">
        <v>4026</v>
      </c>
      <c r="D17" s="49">
        <v>310</v>
      </c>
      <c r="E17" s="49">
        <v>384</v>
      </c>
      <c r="F17" s="49">
        <v>456</v>
      </c>
      <c r="G17" s="49">
        <v>786</v>
      </c>
      <c r="H17" s="49">
        <v>1036</v>
      </c>
      <c r="I17" s="49">
        <v>1054</v>
      </c>
    </row>
    <row r="18" spans="1:9">
      <c r="A18" s="198" t="s">
        <v>5</v>
      </c>
      <c r="B18" s="75" t="s">
        <v>31</v>
      </c>
      <c r="C18" s="49">
        <v>2381</v>
      </c>
      <c r="D18" s="49">
        <v>133</v>
      </c>
      <c r="E18" s="49">
        <v>254</v>
      </c>
      <c r="F18" s="49">
        <v>288</v>
      </c>
      <c r="G18" s="49">
        <v>464</v>
      </c>
      <c r="H18" s="49">
        <v>698</v>
      </c>
      <c r="I18" s="49">
        <v>544</v>
      </c>
    </row>
    <row r="19" spans="1:9">
      <c r="A19" s="197" t="s">
        <v>6</v>
      </c>
      <c r="B19" s="192" t="s">
        <v>165</v>
      </c>
      <c r="C19" s="49">
        <v>949</v>
      </c>
      <c r="D19" s="49">
        <v>100</v>
      </c>
      <c r="E19" s="49">
        <v>151</v>
      </c>
      <c r="F19" s="49">
        <v>142</v>
      </c>
      <c r="G19" s="49">
        <v>189</v>
      </c>
      <c r="H19" s="49">
        <v>220</v>
      </c>
      <c r="I19" s="49">
        <v>147</v>
      </c>
    </row>
    <row r="20" spans="1:9">
      <c r="A20" s="197" t="s">
        <v>7</v>
      </c>
      <c r="B20" s="192" t="s">
        <v>166</v>
      </c>
      <c r="C20" s="49">
        <v>1163</v>
      </c>
      <c r="D20" s="49">
        <v>112</v>
      </c>
      <c r="E20" s="49">
        <v>145</v>
      </c>
      <c r="F20" s="49">
        <v>170</v>
      </c>
      <c r="G20" s="49">
        <v>219</v>
      </c>
      <c r="H20" s="49">
        <v>261</v>
      </c>
      <c r="I20" s="49">
        <v>256</v>
      </c>
    </row>
    <row r="21" spans="1:9">
      <c r="A21" s="197" t="s">
        <v>8</v>
      </c>
      <c r="B21" s="192" t="s">
        <v>167</v>
      </c>
      <c r="C21" s="49">
        <v>1588</v>
      </c>
      <c r="D21" s="49">
        <v>192</v>
      </c>
      <c r="E21" s="49">
        <v>335</v>
      </c>
      <c r="F21" s="49">
        <v>202</v>
      </c>
      <c r="G21" s="49">
        <v>263</v>
      </c>
      <c r="H21" s="49">
        <v>255</v>
      </c>
      <c r="I21" s="49">
        <v>341</v>
      </c>
    </row>
    <row r="22" spans="1:9">
      <c r="A22" s="198" t="s">
        <v>9</v>
      </c>
      <c r="B22" s="75" t="s">
        <v>32</v>
      </c>
      <c r="C22" s="49">
        <v>623</v>
      </c>
      <c r="D22" s="49">
        <v>83</v>
      </c>
      <c r="E22" s="49">
        <v>145</v>
      </c>
      <c r="F22" s="49">
        <v>76</v>
      </c>
      <c r="G22" s="49">
        <v>101</v>
      </c>
      <c r="H22" s="49">
        <v>101</v>
      </c>
      <c r="I22" s="49">
        <v>117</v>
      </c>
    </row>
    <row r="23" spans="1:9">
      <c r="A23" s="198" t="s">
        <v>10</v>
      </c>
      <c r="B23" s="75" t="s">
        <v>33</v>
      </c>
      <c r="C23" s="49">
        <v>965</v>
      </c>
      <c r="D23" s="49">
        <v>109</v>
      </c>
      <c r="E23" s="49">
        <v>190</v>
      </c>
      <c r="F23" s="49">
        <v>126</v>
      </c>
      <c r="G23" s="49">
        <v>162</v>
      </c>
      <c r="H23" s="49">
        <v>154</v>
      </c>
      <c r="I23" s="49">
        <v>224</v>
      </c>
    </row>
    <row r="24" spans="1:9">
      <c r="A24" s="197" t="s">
        <v>11</v>
      </c>
      <c r="B24" s="192" t="s">
        <v>168</v>
      </c>
      <c r="C24" s="49">
        <v>756</v>
      </c>
      <c r="D24" s="49">
        <v>90</v>
      </c>
      <c r="E24" s="49">
        <v>97</v>
      </c>
      <c r="F24" s="49">
        <v>116</v>
      </c>
      <c r="G24" s="49">
        <v>165</v>
      </c>
      <c r="H24" s="49">
        <v>158</v>
      </c>
      <c r="I24" s="49">
        <v>130</v>
      </c>
    </row>
    <row r="25" spans="1:9">
      <c r="A25" s="197" t="s">
        <v>12</v>
      </c>
      <c r="B25" s="192" t="s">
        <v>169</v>
      </c>
      <c r="C25" s="49">
        <v>861</v>
      </c>
      <c r="D25" s="49">
        <v>99</v>
      </c>
      <c r="E25" s="49">
        <v>153</v>
      </c>
      <c r="F25" s="49">
        <v>125</v>
      </c>
      <c r="G25" s="49">
        <v>220</v>
      </c>
      <c r="H25" s="49">
        <v>176</v>
      </c>
      <c r="I25" s="49">
        <v>88</v>
      </c>
    </row>
    <row r="26" spans="1:9">
      <c r="A26" s="197" t="s">
        <v>13</v>
      </c>
      <c r="B26" s="192" t="s">
        <v>170</v>
      </c>
      <c r="C26" s="49">
        <v>898</v>
      </c>
      <c r="D26" s="49">
        <v>84</v>
      </c>
      <c r="E26" s="49">
        <v>164</v>
      </c>
      <c r="F26" s="49">
        <v>172</v>
      </c>
      <c r="G26" s="49">
        <v>215</v>
      </c>
      <c r="H26" s="49">
        <v>180</v>
      </c>
      <c r="I26" s="49">
        <v>83</v>
      </c>
    </row>
    <row r="27" spans="1:9">
      <c r="A27" s="197" t="s">
        <v>14</v>
      </c>
      <c r="B27" s="192" t="s">
        <v>171</v>
      </c>
      <c r="C27" s="49">
        <v>2118</v>
      </c>
      <c r="D27" s="49">
        <v>306</v>
      </c>
      <c r="E27" s="49">
        <v>385</v>
      </c>
      <c r="F27" s="49">
        <v>368</v>
      </c>
      <c r="G27" s="49">
        <v>426</v>
      </c>
      <c r="H27" s="49">
        <v>398</v>
      </c>
      <c r="I27" s="49">
        <v>235</v>
      </c>
    </row>
    <row r="28" spans="1:9">
      <c r="A28" s="197" t="s">
        <v>15</v>
      </c>
      <c r="B28" s="192" t="s">
        <v>172</v>
      </c>
      <c r="C28" s="49">
        <v>764</v>
      </c>
      <c r="D28" s="49">
        <v>129</v>
      </c>
      <c r="E28" s="49">
        <v>147</v>
      </c>
      <c r="F28" s="49">
        <v>99</v>
      </c>
      <c r="G28" s="49">
        <v>120</v>
      </c>
      <c r="H28" s="49">
        <v>115</v>
      </c>
      <c r="I28" s="49">
        <v>154</v>
      </c>
    </row>
    <row r="29" spans="1:9">
      <c r="A29" s="197" t="s">
        <v>16</v>
      </c>
      <c r="B29" s="192" t="s">
        <v>173</v>
      </c>
      <c r="C29" s="49">
        <v>2855</v>
      </c>
      <c r="D29" s="49">
        <v>325</v>
      </c>
      <c r="E29" s="49">
        <v>420</v>
      </c>
      <c r="F29" s="49">
        <v>472</v>
      </c>
      <c r="G29" s="49">
        <v>568</v>
      </c>
      <c r="H29" s="49">
        <v>628</v>
      </c>
      <c r="I29" s="49">
        <v>442</v>
      </c>
    </row>
    <row r="30" spans="1:9">
      <c r="A30" s="197" t="s">
        <v>17</v>
      </c>
      <c r="B30" s="192" t="s">
        <v>174</v>
      </c>
      <c r="C30" s="49">
        <v>1084</v>
      </c>
      <c r="D30" s="49">
        <v>128</v>
      </c>
      <c r="E30" s="49">
        <v>120</v>
      </c>
      <c r="F30" s="49">
        <v>143</v>
      </c>
      <c r="G30" s="49">
        <v>237</v>
      </c>
      <c r="H30" s="49">
        <v>254</v>
      </c>
      <c r="I30" s="49">
        <v>202</v>
      </c>
    </row>
    <row r="31" spans="1:9">
      <c r="A31" s="197" t="s">
        <v>18</v>
      </c>
      <c r="B31" s="192" t="s">
        <v>175</v>
      </c>
      <c r="C31" s="49">
        <v>11507</v>
      </c>
      <c r="D31" s="49">
        <v>844</v>
      </c>
      <c r="E31" s="49">
        <v>1546</v>
      </c>
      <c r="F31" s="49">
        <v>1913</v>
      </c>
      <c r="G31" s="49">
        <v>2907</v>
      </c>
      <c r="H31" s="49">
        <v>2954</v>
      </c>
      <c r="I31" s="49">
        <v>1343</v>
      </c>
    </row>
    <row r="32" spans="1:9">
      <c r="A32" s="198" t="s">
        <v>19</v>
      </c>
      <c r="B32" s="75" t="s">
        <v>32</v>
      </c>
      <c r="C32" s="49">
        <v>4232</v>
      </c>
      <c r="D32" s="49">
        <v>316</v>
      </c>
      <c r="E32" s="49">
        <v>583</v>
      </c>
      <c r="F32" s="49">
        <v>727</v>
      </c>
      <c r="G32" s="49">
        <v>1090</v>
      </c>
      <c r="H32" s="49">
        <v>1041</v>
      </c>
      <c r="I32" s="49">
        <v>475</v>
      </c>
    </row>
    <row r="33" spans="1:9">
      <c r="A33" s="198" t="s">
        <v>20</v>
      </c>
      <c r="B33" s="75" t="s">
        <v>34</v>
      </c>
      <c r="C33" s="49">
        <v>7275</v>
      </c>
      <c r="D33" s="49">
        <v>528</v>
      </c>
      <c r="E33" s="49">
        <v>963</v>
      </c>
      <c r="F33" s="49">
        <v>1186</v>
      </c>
      <c r="G33" s="49">
        <v>1817</v>
      </c>
      <c r="H33" s="49">
        <v>1913</v>
      </c>
      <c r="I33" s="49">
        <v>868</v>
      </c>
    </row>
    <row r="34" spans="1:9">
      <c r="A34" s="197" t="s">
        <v>21</v>
      </c>
      <c r="B34" s="192" t="s">
        <v>176</v>
      </c>
      <c r="C34" s="49">
        <v>882</v>
      </c>
      <c r="D34" s="49">
        <v>120</v>
      </c>
      <c r="E34" s="49">
        <v>174</v>
      </c>
      <c r="F34" s="49">
        <v>115</v>
      </c>
      <c r="G34" s="49">
        <v>141</v>
      </c>
      <c r="H34" s="49">
        <v>174</v>
      </c>
      <c r="I34" s="49">
        <v>158</v>
      </c>
    </row>
    <row r="35" spans="1:9">
      <c r="A35" s="197" t="s">
        <v>22</v>
      </c>
      <c r="B35" s="192" t="s">
        <v>177</v>
      </c>
      <c r="C35" s="49">
        <v>1617</v>
      </c>
      <c r="D35" s="49">
        <v>169</v>
      </c>
      <c r="E35" s="49">
        <v>209</v>
      </c>
      <c r="F35" s="49">
        <v>178</v>
      </c>
      <c r="G35" s="49">
        <v>313</v>
      </c>
      <c r="H35" s="49">
        <v>310</v>
      </c>
      <c r="I35" s="49">
        <v>438</v>
      </c>
    </row>
    <row r="36" spans="1:9">
      <c r="A36" s="197" t="s">
        <v>23</v>
      </c>
      <c r="B36" s="192" t="s">
        <v>178</v>
      </c>
      <c r="C36" s="49">
        <v>1412</v>
      </c>
      <c r="D36" s="49">
        <v>147</v>
      </c>
      <c r="E36" s="49">
        <v>201</v>
      </c>
      <c r="F36" s="49">
        <v>242</v>
      </c>
      <c r="G36" s="49">
        <v>297</v>
      </c>
      <c r="H36" s="49">
        <v>288</v>
      </c>
      <c r="I36" s="49">
        <v>237</v>
      </c>
    </row>
    <row r="37" spans="1:9">
      <c r="A37" s="197" t="s">
        <v>24</v>
      </c>
      <c r="B37" s="192" t="s">
        <v>179</v>
      </c>
      <c r="C37" s="49">
        <v>1536</v>
      </c>
      <c r="D37" s="49">
        <v>133</v>
      </c>
      <c r="E37" s="49">
        <v>254</v>
      </c>
      <c r="F37" s="49">
        <v>195</v>
      </c>
      <c r="G37" s="49">
        <v>263</v>
      </c>
      <c r="H37" s="49">
        <v>286</v>
      </c>
      <c r="I37" s="49">
        <v>405</v>
      </c>
    </row>
    <row r="38" spans="1:9">
      <c r="A38" s="197" t="s">
        <v>25</v>
      </c>
      <c r="B38" s="192" t="s">
        <v>180</v>
      </c>
      <c r="C38" s="49">
        <v>631</v>
      </c>
      <c r="D38" s="49">
        <v>101</v>
      </c>
      <c r="E38" s="49">
        <v>115</v>
      </c>
      <c r="F38" s="49">
        <v>109</v>
      </c>
      <c r="G38" s="49">
        <v>135</v>
      </c>
      <c r="H38" s="49">
        <v>112</v>
      </c>
      <c r="I38" s="49">
        <v>59</v>
      </c>
    </row>
    <row r="39" spans="1:9">
      <c r="A39" s="197" t="s">
        <v>26</v>
      </c>
      <c r="B39" s="192" t="s">
        <v>181</v>
      </c>
      <c r="C39" s="49">
        <v>1351</v>
      </c>
      <c r="D39" s="49">
        <v>226</v>
      </c>
      <c r="E39" s="49">
        <v>284</v>
      </c>
      <c r="F39" s="49">
        <v>191</v>
      </c>
      <c r="G39" s="49">
        <v>244</v>
      </c>
      <c r="H39" s="49">
        <v>229</v>
      </c>
      <c r="I39" s="49">
        <v>177</v>
      </c>
    </row>
    <row r="40" spans="1:9">
      <c r="A40" s="197" t="s">
        <v>27</v>
      </c>
      <c r="B40" s="192" t="s">
        <v>182</v>
      </c>
      <c r="C40" s="49">
        <v>1284</v>
      </c>
      <c r="D40" s="49">
        <v>171</v>
      </c>
      <c r="E40" s="49">
        <v>218</v>
      </c>
      <c r="F40" s="49">
        <v>191</v>
      </c>
      <c r="G40" s="49">
        <v>239</v>
      </c>
      <c r="H40" s="49">
        <v>262</v>
      </c>
      <c r="I40" s="49">
        <v>203</v>
      </c>
    </row>
    <row r="41" spans="1:9">
      <c r="A41" s="197" t="s">
        <v>28</v>
      </c>
      <c r="B41" s="192" t="s">
        <v>183</v>
      </c>
      <c r="C41" s="49">
        <v>645</v>
      </c>
      <c r="D41" s="49">
        <v>62</v>
      </c>
      <c r="E41" s="49">
        <v>104</v>
      </c>
      <c r="F41" s="49">
        <v>101</v>
      </c>
      <c r="G41" s="49">
        <v>133</v>
      </c>
      <c r="H41" s="49">
        <v>157</v>
      </c>
      <c r="I41" s="49">
        <v>88</v>
      </c>
    </row>
    <row r="42" spans="1:9">
      <c r="A42" s="197" t="s">
        <v>29</v>
      </c>
      <c r="B42" s="192" t="s">
        <v>184</v>
      </c>
      <c r="C42" s="49">
        <v>1560</v>
      </c>
      <c r="D42" s="49">
        <v>142</v>
      </c>
      <c r="E42" s="49">
        <v>198</v>
      </c>
      <c r="F42" s="49">
        <v>227</v>
      </c>
      <c r="G42" s="49">
        <v>356</v>
      </c>
      <c r="H42" s="49">
        <v>366</v>
      </c>
      <c r="I42" s="49">
        <v>271</v>
      </c>
    </row>
    <row r="43" spans="1:9">
      <c r="A43" s="197" t="s">
        <v>30</v>
      </c>
      <c r="B43" s="192" t="s">
        <v>185</v>
      </c>
      <c r="C43" s="49">
        <v>1586</v>
      </c>
      <c r="D43" s="49">
        <v>225</v>
      </c>
      <c r="E43" s="49">
        <v>289</v>
      </c>
      <c r="F43" s="49">
        <v>234</v>
      </c>
      <c r="G43" s="49">
        <v>314</v>
      </c>
      <c r="H43" s="49">
        <v>283</v>
      </c>
      <c r="I43" s="49">
        <v>241</v>
      </c>
    </row>
    <row r="44" spans="1:9">
      <c r="A44" s="272" t="s">
        <v>86</v>
      </c>
      <c r="B44" s="262"/>
      <c r="C44" s="199">
        <v>56646</v>
      </c>
      <c r="D44" s="199">
        <v>5817</v>
      </c>
      <c r="E44" s="199">
        <v>8247</v>
      </c>
      <c r="F44" s="199">
        <v>8555</v>
      </c>
      <c r="G44" s="199">
        <v>11829</v>
      </c>
      <c r="H44" s="199">
        <v>12647</v>
      </c>
      <c r="I44" s="199">
        <v>9551</v>
      </c>
    </row>
    <row r="45" spans="1:9">
      <c r="A45" s="270" t="s">
        <v>769</v>
      </c>
      <c r="B45" s="262"/>
      <c r="C45" s="49">
        <v>9592</v>
      </c>
      <c r="D45" s="49">
        <v>1141</v>
      </c>
      <c r="E45" s="49">
        <v>1394</v>
      </c>
      <c r="F45" s="49">
        <v>1474</v>
      </c>
      <c r="G45" s="49">
        <v>1903</v>
      </c>
      <c r="H45" s="49">
        <v>2060</v>
      </c>
      <c r="I45" s="49">
        <v>1620</v>
      </c>
    </row>
    <row r="46" spans="1:9">
      <c r="A46" s="270" t="s">
        <v>770</v>
      </c>
      <c r="B46" s="262"/>
      <c r="C46" s="49">
        <v>10290</v>
      </c>
      <c r="D46" s="49">
        <v>1032</v>
      </c>
      <c r="E46" s="49">
        <v>1316</v>
      </c>
      <c r="F46" s="49">
        <v>1296</v>
      </c>
      <c r="G46" s="49">
        <v>1960</v>
      </c>
      <c r="H46" s="49">
        <v>2405</v>
      </c>
      <c r="I46" s="49">
        <v>2281</v>
      </c>
    </row>
    <row r="47" spans="1:9">
      <c r="A47" s="270" t="s">
        <v>771</v>
      </c>
      <c r="B47" s="262"/>
      <c r="C47" s="49">
        <v>5863</v>
      </c>
      <c r="D47" s="49">
        <v>634</v>
      </c>
      <c r="E47" s="49">
        <v>981</v>
      </c>
      <c r="F47" s="49">
        <v>786</v>
      </c>
      <c r="G47" s="49">
        <v>1052</v>
      </c>
      <c r="H47" s="49">
        <v>1201</v>
      </c>
      <c r="I47" s="49">
        <v>1209</v>
      </c>
    </row>
    <row r="48" spans="1:9">
      <c r="A48" s="270" t="s">
        <v>772</v>
      </c>
      <c r="B48" s="262"/>
      <c r="C48" s="49">
        <v>8455</v>
      </c>
      <c r="D48" s="49">
        <v>1038</v>
      </c>
      <c r="E48" s="49">
        <v>1337</v>
      </c>
      <c r="F48" s="49">
        <v>1343</v>
      </c>
      <c r="G48" s="49">
        <v>1659</v>
      </c>
      <c r="H48" s="49">
        <v>1747</v>
      </c>
      <c r="I48" s="49">
        <v>1331</v>
      </c>
    </row>
    <row r="49" spans="1:9">
      <c r="A49" s="270" t="s">
        <v>773</v>
      </c>
      <c r="B49" s="262"/>
      <c r="C49" s="49">
        <v>22446</v>
      </c>
      <c r="D49" s="49">
        <v>1972</v>
      </c>
      <c r="E49" s="49">
        <v>3219</v>
      </c>
      <c r="F49" s="49">
        <v>3656</v>
      </c>
      <c r="G49" s="49">
        <v>5255</v>
      </c>
      <c r="H49" s="49">
        <v>5234</v>
      </c>
      <c r="I49" s="49">
        <v>3110</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pageSetup paperSize="9" scale="84" orientation="portrait"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zoomScaleNormal="100" workbookViewId="0">
      <selection sqref="A1:I1"/>
    </sheetView>
  </sheetViews>
  <sheetFormatPr defaultRowHeight="12.75"/>
  <cols>
    <col min="1" max="1" width="4.85546875" style="1" customWidth="1"/>
    <col min="2" max="2" width="26.28515625" style="1" customWidth="1"/>
    <col min="3" max="3" width="16" style="1" customWidth="1"/>
    <col min="4" max="4" width="11" style="1" customWidth="1"/>
    <col min="5" max="5" width="10.28515625" style="1" customWidth="1"/>
    <col min="6" max="6" width="10" style="1" customWidth="1"/>
    <col min="7" max="7" width="10.140625" style="1" customWidth="1"/>
    <col min="8" max="8" width="10.5703125" style="1" customWidth="1"/>
    <col min="9" max="9" width="10" style="1" customWidth="1"/>
    <col min="10" max="10" width="18" style="1" customWidth="1"/>
    <col min="11" max="16384" width="9.140625" style="1"/>
  </cols>
  <sheetData>
    <row r="1" spans="1:10">
      <c r="A1" s="232" t="s">
        <v>967</v>
      </c>
      <c r="B1" s="232"/>
      <c r="C1" s="232"/>
      <c r="D1" s="232"/>
      <c r="E1" s="232"/>
      <c r="F1" s="232"/>
      <c r="G1" s="232"/>
      <c r="H1" s="232"/>
      <c r="I1" s="232"/>
      <c r="J1" s="182" t="s">
        <v>754</v>
      </c>
    </row>
    <row r="2" spans="1:10">
      <c r="A2" s="239" t="s">
        <v>903</v>
      </c>
      <c r="B2" s="239"/>
      <c r="C2" s="239"/>
      <c r="D2" s="239"/>
      <c r="E2" s="239"/>
      <c r="F2" s="239"/>
      <c r="G2" s="239"/>
      <c r="H2" s="239"/>
      <c r="I2" s="239"/>
    </row>
    <row r="3" spans="1:10">
      <c r="A3" s="271" t="s">
        <v>87</v>
      </c>
      <c r="B3" s="258" t="s">
        <v>2</v>
      </c>
      <c r="C3" s="258" t="s">
        <v>965</v>
      </c>
      <c r="D3" s="258" t="s">
        <v>889</v>
      </c>
      <c r="E3" s="258"/>
      <c r="F3" s="258"/>
      <c r="G3" s="258"/>
      <c r="H3" s="258"/>
      <c r="I3" s="258"/>
    </row>
    <row r="4" spans="1:10" ht="54.75" customHeight="1">
      <c r="A4" s="271"/>
      <c r="B4" s="258"/>
      <c r="C4" s="258"/>
      <c r="D4" s="191" t="s">
        <v>849</v>
      </c>
      <c r="E4" s="202" t="s">
        <v>890</v>
      </c>
      <c r="F4" s="203" t="s">
        <v>891</v>
      </c>
      <c r="G4" s="202" t="s">
        <v>892</v>
      </c>
      <c r="H4" s="202" t="s">
        <v>893</v>
      </c>
      <c r="I4" s="191" t="s">
        <v>894</v>
      </c>
    </row>
    <row r="5" spans="1:10">
      <c r="A5" s="197" t="s">
        <v>126</v>
      </c>
      <c r="B5" s="192" t="s">
        <v>156</v>
      </c>
      <c r="C5" s="49">
        <v>1468</v>
      </c>
      <c r="D5" s="200">
        <v>9.8092643051771127</v>
      </c>
      <c r="E5" s="200">
        <v>13.147138964577657</v>
      </c>
      <c r="F5" s="200">
        <v>13.283378746594005</v>
      </c>
      <c r="G5" s="200">
        <v>18.188010899182562</v>
      </c>
      <c r="H5" s="200">
        <v>21.866485013623979</v>
      </c>
      <c r="I5" s="200">
        <v>23.705722070844686</v>
      </c>
    </row>
    <row r="6" spans="1:10">
      <c r="A6" s="197" t="s">
        <v>127</v>
      </c>
      <c r="B6" s="192" t="s">
        <v>233</v>
      </c>
      <c r="C6" s="49">
        <v>1262</v>
      </c>
      <c r="D6" s="200">
        <v>13.708399366085578</v>
      </c>
      <c r="E6" s="200">
        <v>17.194928684627577</v>
      </c>
      <c r="F6" s="200">
        <v>19.889064976228209</v>
      </c>
      <c r="G6" s="200">
        <v>21.473851030110936</v>
      </c>
      <c r="H6" s="200">
        <v>20.04754358161648</v>
      </c>
      <c r="I6" s="200">
        <v>7.6862123613312194</v>
      </c>
    </row>
    <row r="7" spans="1:10">
      <c r="A7" s="197" t="s">
        <v>128</v>
      </c>
      <c r="B7" s="192" t="s">
        <v>157</v>
      </c>
      <c r="C7" s="49">
        <v>2327</v>
      </c>
      <c r="D7" s="200">
        <v>10.95831542758917</v>
      </c>
      <c r="E7" s="200">
        <v>14.22432316287065</v>
      </c>
      <c r="F7" s="200">
        <v>17.404383326171036</v>
      </c>
      <c r="G7" s="200">
        <v>22.045552213149978</v>
      </c>
      <c r="H7" s="200">
        <v>21.787709497206702</v>
      </c>
      <c r="I7" s="200">
        <v>13.579716373012463</v>
      </c>
    </row>
    <row r="8" spans="1:10">
      <c r="A8" s="197" t="s">
        <v>129</v>
      </c>
      <c r="B8" s="192" t="s">
        <v>158</v>
      </c>
      <c r="C8" s="49">
        <v>1799</v>
      </c>
      <c r="D8" s="200">
        <v>8.8938299055030576</v>
      </c>
      <c r="E8" s="200">
        <v>12.062256809338521</v>
      </c>
      <c r="F8" s="200">
        <v>12.562534741523068</v>
      </c>
      <c r="G8" s="200">
        <v>18.121178432462479</v>
      </c>
      <c r="H8" s="200">
        <v>21.956642579210673</v>
      </c>
      <c r="I8" s="200">
        <v>26.403557531962203</v>
      </c>
    </row>
    <row r="9" spans="1:10">
      <c r="A9" s="197" t="s">
        <v>130</v>
      </c>
      <c r="B9" s="192" t="s">
        <v>159</v>
      </c>
      <c r="C9" s="49">
        <v>958</v>
      </c>
      <c r="D9" s="200">
        <v>8.0375782881002085</v>
      </c>
      <c r="E9" s="200">
        <v>16.701461377870565</v>
      </c>
      <c r="F9" s="200">
        <v>15.866388308977037</v>
      </c>
      <c r="G9" s="200">
        <v>19.206680584551147</v>
      </c>
      <c r="H9" s="200">
        <v>21.607515657620041</v>
      </c>
      <c r="I9" s="200">
        <v>18.580375782881003</v>
      </c>
    </row>
    <row r="10" spans="1:10">
      <c r="A10" s="197" t="s">
        <v>131</v>
      </c>
      <c r="B10" s="192" t="s">
        <v>160</v>
      </c>
      <c r="C10" s="49">
        <v>1300</v>
      </c>
      <c r="D10" s="200">
        <v>11.307692307692307</v>
      </c>
      <c r="E10" s="200">
        <v>15.230769230769232</v>
      </c>
      <c r="F10" s="200">
        <v>13.615384615384615</v>
      </c>
      <c r="G10" s="200">
        <v>22.30769230769231</v>
      </c>
      <c r="H10" s="200">
        <v>21.76923076923077</v>
      </c>
      <c r="I10" s="200">
        <v>15.769230769230768</v>
      </c>
    </row>
    <row r="11" spans="1:10">
      <c r="A11" s="197" t="s">
        <v>132</v>
      </c>
      <c r="B11" s="192" t="s">
        <v>161</v>
      </c>
      <c r="C11" s="49">
        <v>2562</v>
      </c>
      <c r="D11" s="200">
        <v>10.304449648711945</v>
      </c>
      <c r="E11" s="200">
        <v>13.153786104605777</v>
      </c>
      <c r="F11" s="200">
        <v>16.939890710382514</v>
      </c>
      <c r="G11" s="200">
        <v>19.20374707259953</v>
      </c>
      <c r="H11" s="200">
        <v>23.380171740827478</v>
      </c>
      <c r="I11" s="200">
        <v>17.017954722872755</v>
      </c>
    </row>
    <row r="12" spans="1:10">
      <c r="A12" s="198" t="s">
        <v>278</v>
      </c>
      <c r="B12" s="75" t="s">
        <v>32</v>
      </c>
      <c r="C12" s="49">
        <v>886</v>
      </c>
      <c r="D12" s="200">
        <v>11.060948081264108</v>
      </c>
      <c r="E12" s="200">
        <v>13.656884875846501</v>
      </c>
      <c r="F12" s="200">
        <v>16.02708803611738</v>
      </c>
      <c r="G12" s="200">
        <v>18.735891647855528</v>
      </c>
      <c r="H12" s="200">
        <v>21.106094808126411</v>
      </c>
      <c r="I12" s="200">
        <v>19.413092550790068</v>
      </c>
    </row>
    <row r="13" spans="1:10">
      <c r="A13" s="198" t="s">
        <v>279</v>
      </c>
      <c r="B13" s="75" t="s">
        <v>35</v>
      </c>
      <c r="C13" s="49">
        <v>1676</v>
      </c>
      <c r="D13" s="200">
        <v>9.9045346062052513</v>
      </c>
      <c r="E13" s="200">
        <v>12.887828162291171</v>
      </c>
      <c r="F13" s="200">
        <v>17.422434367541769</v>
      </c>
      <c r="G13" s="200">
        <v>19.451073985680193</v>
      </c>
      <c r="H13" s="200">
        <v>24.582338902147971</v>
      </c>
      <c r="I13" s="200">
        <v>15.751789976133651</v>
      </c>
    </row>
    <row r="14" spans="1:10">
      <c r="A14" s="197" t="s">
        <v>133</v>
      </c>
      <c r="B14" s="192" t="s">
        <v>162</v>
      </c>
      <c r="C14" s="49">
        <v>601</v>
      </c>
      <c r="D14" s="200">
        <v>9.1514143094841938</v>
      </c>
      <c r="E14" s="200">
        <v>10.316139767054908</v>
      </c>
      <c r="F14" s="200">
        <v>13.810316139767053</v>
      </c>
      <c r="G14" s="200">
        <v>19.800332778702163</v>
      </c>
      <c r="H14" s="200">
        <v>24.958402662229616</v>
      </c>
      <c r="I14" s="200">
        <v>21.963394342762061</v>
      </c>
    </row>
    <row r="15" spans="1:10">
      <c r="A15" s="197" t="s">
        <v>134</v>
      </c>
      <c r="B15" s="192" t="s">
        <v>163</v>
      </c>
      <c r="C15" s="49">
        <v>915</v>
      </c>
      <c r="D15" s="200">
        <v>21.202185792349727</v>
      </c>
      <c r="E15" s="200">
        <v>20.21857923497268</v>
      </c>
      <c r="F15" s="200">
        <v>20</v>
      </c>
      <c r="G15" s="200">
        <v>16.721311475409838</v>
      </c>
      <c r="H15" s="200">
        <v>14.426229508196723</v>
      </c>
      <c r="I15" s="200">
        <v>7.4316939890710376</v>
      </c>
    </row>
    <row r="16" spans="1:10">
      <c r="A16" s="197" t="s">
        <v>3</v>
      </c>
      <c r="B16" s="192" t="s">
        <v>164</v>
      </c>
      <c r="C16" s="49">
        <v>6407</v>
      </c>
      <c r="D16" s="200">
        <v>6.9143124707351333</v>
      </c>
      <c r="E16" s="200">
        <v>9.9578585921648202</v>
      </c>
      <c r="F16" s="200">
        <v>11.612299047916341</v>
      </c>
      <c r="G16" s="200">
        <v>19.509911034805683</v>
      </c>
      <c r="H16" s="200">
        <v>27.064148587482439</v>
      </c>
      <c r="I16" s="200">
        <v>24.941470266895582</v>
      </c>
    </row>
    <row r="17" spans="1:9">
      <c r="A17" s="198" t="s">
        <v>4</v>
      </c>
      <c r="B17" s="75" t="s">
        <v>32</v>
      </c>
      <c r="C17" s="49">
        <v>4026</v>
      </c>
      <c r="D17" s="200">
        <v>7.6999503229011435</v>
      </c>
      <c r="E17" s="200">
        <v>9.5380029806259312</v>
      </c>
      <c r="F17" s="200">
        <v>11.326378539493295</v>
      </c>
      <c r="G17" s="200">
        <v>19.523099850968702</v>
      </c>
      <c r="H17" s="200">
        <v>25.732737208147043</v>
      </c>
      <c r="I17" s="200">
        <v>26.179831097863886</v>
      </c>
    </row>
    <row r="18" spans="1:9">
      <c r="A18" s="198" t="s">
        <v>5</v>
      </c>
      <c r="B18" s="75" t="s">
        <v>31</v>
      </c>
      <c r="C18" s="49">
        <v>2381</v>
      </c>
      <c r="D18" s="200">
        <v>5.5858882822343556</v>
      </c>
      <c r="E18" s="200">
        <v>10.667786644267114</v>
      </c>
      <c r="F18" s="200">
        <v>12.095758084838302</v>
      </c>
      <c r="G18" s="200">
        <v>19.487610247795047</v>
      </c>
      <c r="H18" s="200">
        <v>29.315413691726167</v>
      </c>
      <c r="I18" s="200">
        <v>22.84754304913902</v>
      </c>
    </row>
    <row r="19" spans="1:9">
      <c r="A19" s="197" t="s">
        <v>6</v>
      </c>
      <c r="B19" s="192" t="s">
        <v>165</v>
      </c>
      <c r="C19" s="49">
        <v>949</v>
      </c>
      <c r="D19" s="200">
        <v>10.537407797681771</v>
      </c>
      <c r="E19" s="200">
        <v>15.911485774499473</v>
      </c>
      <c r="F19" s="200">
        <v>14.963119072708114</v>
      </c>
      <c r="G19" s="200">
        <v>19.915700737618547</v>
      </c>
      <c r="H19" s="200">
        <v>23.182297154899896</v>
      </c>
      <c r="I19" s="200">
        <v>15.489989462592202</v>
      </c>
    </row>
    <row r="20" spans="1:9">
      <c r="A20" s="197" t="s">
        <v>7</v>
      </c>
      <c r="B20" s="192" t="s">
        <v>166</v>
      </c>
      <c r="C20" s="49">
        <v>1163</v>
      </c>
      <c r="D20" s="200">
        <v>9.6302665520206361</v>
      </c>
      <c r="E20" s="200">
        <v>12.467755803955288</v>
      </c>
      <c r="F20" s="200">
        <v>14.617368873602752</v>
      </c>
      <c r="G20" s="200">
        <v>18.830610490111781</v>
      </c>
      <c r="H20" s="200">
        <v>22.44196044711952</v>
      </c>
      <c r="I20" s="200">
        <v>22.012037833190025</v>
      </c>
    </row>
    <row r="21" spans="1:9">
      <c r="A21" s="197" t="s">
        <v>8</v>
      </c>
      <c r="B21" s="192" t="s">
        <v>167</v>
      </c>
      <c r="C21" s="49">
        <v>1588</v>
      </c>
      <c r="D21" s="200">
        <v>12.090680100755668</v>
      </c>
      <c r="E21" s="200">
        <v>21.095717884130984</v>
      </c>
      <c r="F21" s="200">
        <v>12.720403022670027</v>
      </c>
      <c r="G21" s="200">
        <v>16.561712846347607</v>
      </c>
      <c r="H21" s="200">
        <v>16.057934508816121</v>
      </c>
      <c r="I21" s="200">
        <v>21.473551637279598</v>
      </c>
    </row>
    <row r="22" spans="1:9">
      <c r="A22" s="198" t="s">
        <v>9</v>
      </c>
      <c r="B22" s="75" t="s">
        <v>32</v>
      </c>
      <c r="C22" s="49">
        <v>623</v>
      </c>
      <c r="D22" s="200">
        <v>13.322632423756019</v>
      </c>
      <c r="E22" s="200">
        <v>23.274478330658106</v>
      </c>
      <c r="F22" s="200">
        <v>12.199036918138042</v>
      </c>
      <c r="G22" s="200">
        <v>16.211878009630816</v>
      </c>
      <c r="H22" s="200">
        <v>16.211878009630816</v>
      </c>
      <c r="I22" s="200">
        <v>18.780096308186195</v>
      </c>
    </row>
    <row r="23" spans="1:9">
      <c r="A23" s="198" t="s">
        <v>10</v>
      </c>
      <c r="B23" s="75" t="s">
        <v>33</v>
      </c>
      <c r="C23" s="49">
        <v>965</v>
      </c>
      <c r="D23" s="200">
        <v>11.295336787564766</v>
      </c>
      <c r="E23" s="200">
        <v>19.689119170984455</v>
      </c>
      <c r="F23" s="200">
        <v>13.05699481865285</v>
      </c>
      <c r="G23" s="200">
        <v>16.787564766839377</v>
      </c>
      <c r="H23" s="200">
        <v>15.958549222797927</v>
      </c>
      <c r="I23" s="200">
        <v>23.212435233160623</v>
      </c>
    </row>
    <row r="24" spans="1:9">
      <c r="A24" s="197" t="s">
        <v>11</v>
      </c>
      <c r="B24" s="192" t="s">
        <v>168</v>
      </c>
      <c r="C24" s="49">
        <v>756</v>
      </c>
      <c r="D24" s="200">
        <v>11.904761904761903</v>
      </c>
      <c r="E24" s="200">
        <v>12.830687830687831</v>
      </c>
      <c r="F24" s="200">
        <v>15.343915343915343</v>
      </c>
      <c r="G24" s="200">
        <v>21.825396825396826</v>
      </c>
      <c r="H24" s="200">
        <v>20.899470899470899</v>
      </c>
      <c r="I24" s="200">
        <v>17.195767195767196</v>
      </c>
    </row>
    <row r="25" spans="1:9">
      <c r="A25" s="197" t="s">
        <v>12</v>
      </c>
      <c r="B25" s="192" t="s">
        <v>169</v>
      </c>
      <c r="C25" s="49">
        <v>861</v>
      </c>
      <c r="D25" s="200">
        <v>11.498257839721255</v>
      </c>
      <c r="E25" s="200">
        <v>17.770034843205575</v>
      </c>
      <c r="F25" s="200">
        <v>14.518002322880372</v>
      </c>
      <c r="G25" s="200">
        <v>25.551684088269454</v>
      </c>
      <c r="H25" s="200">
        <v>20.441347270615566</v>
      </c>
      <c r="I25" s="200">
        <v>10.220673635307783</v>
      </c>
    </row>
    <row r="26" spans="1:9">
      <c r="A26" s="197" t="s">
        <v>13</v>
      </c>
      <c r="B26" s="192" t="s">
        <v>170</v>
      </c>
      <c r="C26" s="49">
        <v>898</v>
      </c>
      <c r="D26" s="200">
        <v>9.3541202672605799</v>
      </c>
      <c r="E26" s="200">
        <v>18.262806236080177</v>
      </c>
      <c r="F26" s="200">
        <v>19.153674832962139</v>
      </c>
      <c r="G26" s="200">
        <v>23.942093541202674</v>
      </c>
      <c r="H26" s="200">
        <v>20.044543429844097</v>
      </c>
      <c r="I26" s="200">
        <v>9.2427616926503333</v>
      </c>
    </row>
    <row r="27" spans="1:9">
      <c r="A27" s="197" t="s">
        <v>14</v>
      </c>
      <c r="B27" s="192" t="s">
        <v>171</v>
      </c>
      <c r="C27" s="49">
        <v>2118</v>
      </c>
      <c r="D27" s="200">
        <v>14.447592067988669</v>
      </c>
      <c r="E27" s="200">
        <v>18.17752596789424</v>
      </c>
      <c r="F27" s="200">
        <v>17.37488196411709</v>
      </c>
      <c r="G27" s="200">
        <v>20.113314447592067</v>
      </c>
      <c r="H27" s="200">
        <v>18.791312559017943</v>
      </c>
      <c r="I27" s="200">
        <v>11.09537299338999</v>
      </c>
    </row>
    <row r="28" spans="1:9">
      <c r="A28" s="197" t="s">
        <v>15</v>
      </c>
      <c r="B28" s="192" t="s">
        <v>172</v>
      </c>
      <c r="C28" s="49">
        <v>764</v>
      </c>
      <c r="D28" s="200">
        <v>16.8848167539267</v>
      </c>
      <c r="E28" s="200">
        <v>19.240837696335078</v>
      </c>
      <c r="F28" s="200">
        <v>12.958115183246074</v>
      </c>
      <c r="G28" s="200">
        <v>15.706806282722512</v>
      </c>
      <c r="H28" s="200">
        <v>15.052356020942408</v>
      </c>
      <c r="I28" s="200">
        <v>20.157068062827225</v>
      </c>
    </row>
    <row r="29" spans="1:9">
      <c r="A29" s="197" t="s">
        <v>16</v>
      </c>
      <c r="B29" s="192" t="s">
        <v>173</v>
      </c>
      <c r="C29" s="49">
        <v>2855</v>
      </c>
      <c r="D29" s="200">
        <v>11.38353765323993</v>
      </c>
      <c r="E29" s="200">
        <v>14.711033274956216</v>
      </c>
      <c r="F29" s="200">
        <v>16.532399299474605</v>
      </c>
      <c r="G29" s="200">
        <v>19.894921190893168</v>
      </c>
      <c r="H29" s="200">
        <v>21.996497373029772</v>
      </c>
      <c r="I29" s="200">
        <v>15.481611208406305</v>
      </c>
    </row>
    <row r="30" spans="1:9">
      <c r="A30" s="197" t="s">
        <v>17</v>
      </c>
      <c r="B30" s="192" t="s">
        <v>174</v>
      </c>
      <c r="C30" s="49">
        <v>1084</v>
      </c>
      <c r="D30" s="200">
        <v>11.808118081180812</v>
      </c>
      <c r="E30" s="200">
        <v>11.07011070110701</v>
      </c>
      <c r="F30" s="200">
        <v>13.191881918819186</v>
      </c>
      <c r="G30" s="200">
        <v>21.863468634686349</v>
      </c>
      <c r="H30" s="200">
        <v>23.431734317343171</v>
      </c>
      <c r="I30" s="200">
        <v>18.634686346863468</v>
      </c>
    </row>
    <row r="31" spans="1:9">
      <c r="A31" s="197" t="s">
        <v>18</v>
      </c>
      <c r="B31" s="192" t="s">
        <v>175</v>
      </c>
      <c r="C31" s="49">
        <v>11507</v>
      </c>
      <c r="D31" s="200">
        <v>7.3346658555661772</v>
      </c>
      <c r="E31" s="200">
        <v>13.435300252020511</v>
      </c>
      <c r="F31" s="200">
        <v>16.624663248457459</v>
      </c>
      <c r="G31" s="200">
        <v>25.262883462240378</v>
      </c>
      <c r="H31" s="200">
        <v>25.671330494481619</v>
      </c>
      <c r="I31" s="200">
        <v>11.671156687233857</v>
      </c>
    </row>
    <row r="32" spans="1:9">
      <c r="A32" s="198" t="s">
        <v>19</v>
      </c>
      <c r="B32" s="75" t="s">
        <v>32</v>
      </c>
      <c r="C32" s="49">
        <v>4232</v>
      </c>
      <c r="D32" s="200">
        <v>7.4669187145557663</v>
      </c>
      <c r="E32" s="200">
        <v>13.775992438563328</v>
      </c>
      <c r="F32" s="200">
        <v>17.178638941398866</v>
      </c>
      <c r="G32" s="200">
        <v>25.756143667296787</v>
      </c>
      <c r="H32" s="200">
        <v>24.598298676748581</v>
      </c>
      <c r="I32" s="200">
        <v>11.224007561436673</v>
      </c>
    </row>
    <row r="33" spans="1:9">
      <c r="A33" s="198" t="s">
        <v>20</v>
      </c>
      <c r="B33" s="75" t="s">
        <v>34</v>
      </c>
      <c r="C33" s="49">
        <v>7275</v>
      </c>
      <c r="D33" s="200">
        <v>7.2577319587628866</v>
      </c>
      <c r="E33" s="200">
        <v>13.237113402061857</v>
      </c>
      <c r="F33" s="200">
        <v>16.302405498281786</v>
      </c>
      <c r="G33" s="200">
        <v>24.975945017182131</v>
      </c>
      <c r="H33" s="200">
        <v>26.295532646048109</v>
      </c>
      <c r="I33" s="200">
        <v>11.93127147766323</v>
      </c>
    </row>
    <row r="34" spans="1:9">
      <c r="A34" s="197" t="s">
        <v>21</v>
      </c>
      <c r="B34" s="192" t="s">
        <v>176</v>
      </c>
      <c r="C34" s="49">
        <v>882</v>
      </c>
      <c r="D34" s="200">
        <v>13.605442176870749</v>
      </c>
      <c r="E34" s="200">
        <v>19.727891156462583</v>
      </c>
      <c r="F34" s="200">
        <v>13.038548752834467</v>
      </c>
      <c r="G34" s="200">
        <v>15.986394557823131</v>
      </c>
      <c r="H34" s="200">
        <v>19.727891156462583</v>
      </c>
      <c r="I34" s="200">
        <v>17.913832199546487</v>
      </c>
    </row>
    <row r="35" spans="1:9">
      <c r="A35" s="197" t="s">
        <v>22</v>
      </c>
      <c r="B35" s="192" t="s">
        <v>177</v>
      </c>
      <c r="C35" s="49">
        <v>1617</v>
      </c>
      <c r="D35" s="200">
        <v>10.451453308596166</v>
      </c>
      <c r="E35" s="200">
        <v>12.925170068027212</v>
      </c>
      <c r="F35" s="200">
        <v>11.008039579468152</v>
      </c>
      <c r="G35" s="200">
        <v>19.356833642547926</v>
      </c>
      <c r="H35" s="200">
        <v>19.171304885590601</v>
      </c>
      <c r="I35" s="200">
        <v>27.087198515769945</v>
      </c>
    </row>
    <row r="36" spans="1:9">
      <c r="A36" s="197" t="s">
        <v>23</v>
      </c>
      <c r="B36" s="192" t="s">
        <v>178</v>
      </c>
      <c r="C36" s="49">
        <v>1412</v>
      </c>
      <c r="D36" s="200">
        <v>10.410764872521247</v>
      </c>
      <c r="E36" s="200">
        <v>14.23512747875354</v>
      </c>
      <c r="F36" s="200">
        <v>17.138810198300284</v>
      </c>
      <c r="G36" s="200">
        <v>21.033994334277619</v>
      </c>
      <c r="H36" s="200">
        <v>20.396600566572236</v>
      </c>
      <c r="I36" s="200">
        <v>16.784702549575069</v>
      </c>
    </row>
    <row r="37" spans="1:9">
      <c r="A37" s="197" t="s">
        <v>24</v>
      </c>
      <c r="B37" s="192" t="s">
        <v>179</v>
      </c>
      <c r="C37" s="49">
        <v>1536</v>
      </c>
      <c r="D37" s="200">
        <v>8.6588541666666679</v>
      </c>
      <c r="E37" s="200">
        <v>16.536458333333336</v>
      </c>
      <c r="F37" s="200">
        <v>12.6953125</v>
      </c>
      <c r="G37" s="200">
        <v>17.122395833333336</v>
      </c>
      <c r="H37" s="200">
        <v>18.619791666666664</v>
      </c>
      <c r="I37" s="200">
        <v>26.3671875</v>
      </c>
    </row>
    <row r="38" spans="1:9">
      <c r="A38" s="197" t="s">
        <v>25</v>
      </c>
      <c r="B38" s="192" t="s">
        <v>180</v>
      </c>
      <c r="C38" s="49">
        <v>631</v>
      </c>
      <c r="D38" s="200">
        <v>16.006339144215531</v>
      </c>
      <c r="E38" s="200">
        <v>18.225039619651348</v>
      </c>
      <c r="F38" s="200">
        <v>17.274167987321711</v>
      </c>
      <c r="G38" s="200">
        <v>21.394611727416798</v>
      </c>
      <c r="H38" s="200">
        <v>17.749603803486529</v>
      </c>
      <c r="I38" s="200">
        <v>9.3502377179080813</v>
      </c>
    </row>
    <row r="39" spans="1:9">
      <c r="A39" s="197" t="s">
        <v>26</v>
      </c>
      <c r="B39" s="192" t="s">
        <v>181</v>
      </c>
      <c r="C39" s="49">
        <v>1351</v>
      </c>
      <c r="D39" s="200">
        <v>16.728349370836419</v>
      </c>
      <c r="E39" s="200">
        <v>21.021465581051075</v>
      </c>
      <c r="F39" s="200">
        <v>14.137675795706883</v>
      </c>
      <c r="G39" s="200">
        <v>18.060695780903036</v>
      </c>
      <c r="H39" s="200">
        <v>16.950407105847521</v>
      </c>
      <c r="I39" s="200">
        <v>13.101406365655071</v>
      </c>
    </row>
    <row r="40" spans="1:9">
      <c r="A40" s="197" t="s">
        <v>27</v>
      </c>
      <c r="B40" s="192" t="s">
        <v>182</v>
      </c>
      <c r="C40" s="49">
        <v>1284</v>
      </c>
      <c r="D40" s="200">
        <v>13.317757009345794</v>
      </c>
      <c r="E40" s="200">
        <v>16.978193146417446</v>
      </c>
      <c r="F40" s="200">
        <v>14.875389408099688</v>
      </c>
      <c r="G40" s="200">
        <v>18.613707165109034</v>
      </c>
      <c r="H40" s="200">
        <v>20.404984423676012</v>
      </c>
      <c r="I40" s="200">
        <v>15.809968847352025</v>
      </c>
    </row>
    <row r="41" spans="1:9">
      <c r="A41" s="197" t="s">
        <v>28</v>
      </c>
      <c r="B41" s="192" t="s">
        <v>183</v>
      </c>
      <c r="C41" s="49">
        <v>645</v>
      </c>
      <c r="D41" s="200">
        <v>9.6124031007751931</v>
      </c>
      <c r="E41" s="200">
        <v>16.124031007751938</v>
      </c>
      <c r="F41" s="200">
        <v>15.658914728682172</v>
      </c>
      <c r="G41" s="200">
        <v>20.620155038759691</v>
      </c>
      <c r="H41" s="200">
        <v>24.34108527131783</v>
      </c>
      <c r="I41" s="200">
        <v>13.643410852713178</v>
      </c>
    </row>
    <row r="42" spans="1:9">
      <c r="A42" s="197" t="s">
        <v>29</v>
      </c>
      <c r="B42" s="192" t="s">
        <v>184</v>
      </c>
      <c r="C42" s="49">
        <v>1560</v>
      </c>
      <c r="D42" s="200">
        <v>9.1025641025641022</v>
      </c>
      <c r="E42" s="200">
        <v>12.692307692307692</v>
      </c>
      <c r="F42" s="200">
        <v>14.551282051282053</v>
      </c>
      <c r="G42" s="200">
        <v>22.820512820512821</v>
      </c>
      <c r="H42" s="200">
        <v>23.46153846153846</v>
      </c>
      <c r="I42" s="200">
        <v>17.371794871794872</v>
      </c>
    </row>
    <row r="43" spans="1:9">
      <c r="A43" s="197" t="s">
        <v>30</v>
      </c>
      <c r="B43" s="192" t="s">
        <v>185</v>
      </c>
      <c r="C43" s="49">
        <v>1586</v>
      </c>
      <c r="D43" s="200">
        <v>14.186633039092056</v>
      </c>
      <c r="E43" s="200">
        <v>18.221941992433795</v>
      </c>
      <c r="F43" s="200">
        <v>14.754098360655737</v>
      </c>
      <c r="G43" s="200">
        <v>19.798234552332914</v>
      </c>
      <c r="H43" s="200">
        <v>17.843631778058008</v>
      </c>
      <c r="I43" s="200">
        <v>15.195460277427491</v>
      </c>
    </row>
    <row r="44" spans="1:9">
      <c r="A44" s="272" t="s">
        <v>86</v>
      </c>
      <c r="B44" s="262"/>
      <c r="C44" s="199">
        <v>56646</v>
      </c>
      <c r="D44" s="201">
        <v>10.269039296684673</v>
      </c>
      <c r="E44" s="201">
        <v>14.558839106026905</v>
      </c>
      <c r="F44" s="201">
        <v>15.102566818486743</v>
      </c>
      <c r="G44" s="201">
        <v>20.882321787946193</v>
      </c>
      <c r="H44" s="201">
        <v>22.326377855453163</v>
      </c>
      <c r="I44" s="201">
        <v>16.860855135402321</v>
      </c>
    </row>
    <row r="45" spans="1:9">
      <c r="A45" s="270" t="s">
        <v>769</v>
      </c>
      <c r="B45" s="262"/>
      <c r="C45" s="49">
        <v>9592</v>
      </c>
      <c r="D45" s="200">
        <v>11.895329441201001</v>
      </c>
      <c r="E45" s="200">
        <v>14.532944120100083</v>
      </c>
      <c r="F45" s="200">
        <v>15.36697247706422</v>
      </c>
      <c r="G45" s="200">
        <v>19.839449541284402</v>
      </c>
      <c r="H45" s="200">
        <v>21.476230191826524</v>
      </c>
      <c r="I45" s="200">
        <v>16.889074228523771</v>
      </c>
    </row>
    <row r="46" spans="1:9">
      <c r="A46" s="270" t="s">
        <v>770</v>
      </c>
      <c r="B46" s="262"/>
      <c r="C46" s="49">
        <v>10290</v>
      </c>
      <c r="D46" s="200">
        <v>10.029154518950437</v>
      </c>
      <c r="E46" s="200">
        <v>12.789115646258503</v>
      </c>
      <c r="F46" s="200">
        <v>12.59475218658892</v>
      </c>
      <c r="G46" s="200">
        <v>19.047619047619047</v>
      </c>
      <c r="H46" s="200">
        <v>23.37220602526725</v>
      </c>
      <c r="I46" s="200">
        <v>22.167152575315839</v>
      </c>
    </row>
    <row r="47" spans="1:9">
      <c r="A47" s="270" t="s">
        <v>771</v>
      </c>
      <c r="B47" s="262"/>
      <c r="C47" s="49">
        <v>5863</v>
      </c>
      <c r="D47" s="200">
        <v>10.813576667235205</v>
      </c>
      <c r="E47" s="200">
        <v>16.732048439365514</v>
      </c>
      <c r="F47" s="200">
        <v>13.406106089032917</v>
      </c>
      <c r="G47" s="200">
        <v>17.943032577178919</v>
      </c>
      <c r="H47" s="200">
        <v>20.484393655125363</v>
      </c>
      <c r="I47" s="200">
        <v>20.620842572062084</v>
      </c>
    </row>
    <row r="48" spans="1:9">
      <c r="A48" s="270" t="s">
        <v>772</v>
      </c>
      <c r="B48" s="262"/>
      <c r="C48" s="49">
        <v>8455</v>
      </c>
      <c r="D48" s="200">
        <v>12.276759314015376</v>
      </c>
      <c r="E48" s="200">
        <v>15.813128326434061</v>
      </c>
      <c r="F48" s="200">
        <v>15.884092253104672</v>
      </c>
      <c r="G48" s="200">
        <v>19.621525724423421</v>
      </c>
      <c r="H48" s="200">
        <v>20.662329982259017</v>
      </c>
      <c r="I48" s="200">
        <v>15.742164399763453</v>
      </c>
    </row>
    <row r="49" spans="1:9">
      <c r="A49" s="270" t="s">
        <v>773</v>
      </c>
      <c r="B49" s="262"/>
      <c r="C49" s="49">
        <v>22446</v>
      </c>
      <c r="D49" s="200">
        <v>8.7855297157622729</v>
      </c>
      <c r="E49" s="200">
        <v>14.34108527131783</v>
      </c>
      <c r="F49" s="200">
        <v>16.287980040987257</v>
      </c>
      <c r="G49" s="200">
        <v>23.411743740532835</v>
      </c>
      <c r="H49" s="200">
        <v>23.318185868306156</v>
      </c>
      <c r="I49" s="200">
        <v>13.855475363093648</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scale="81" orientation="portrait" r:id="rId1"/>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zoomScaleNormal="100" workbookViewId="0">
      <selection sqref="A1:J1"/>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40" t="s">
        <v>904</v>
      </c>
      <c r="B1" s="240"/>
      <c r="C1" s="240"/>
      <c r="D1" s="240"/>
      <c r="E1" s="240"/>
      <c r="F1" s="240"/>
      <c r="G1" s="240"/>
      <c r="H1" s="240"/>
      <c r="I1" s="240"/>
      <c r="J1" s="240"/>
      <c r="K1" s="128" t="s">
        <v>754</v>
      </c>
    </row>
    <row r="2" spans="1:11">
      <c r="A2" s="258" t="s">
        <v>87</v>
      </c>
      <c r="B2" s="258" t="s">
        <v>2</v>
      </c>
      <c r="C2" s="258" t="s">
        <v>968</v>
      </c>
      <c r="D2" s="258" t="s">
        <v>794</v>
      </c>
      <c r="E2" s="258"/>
      <c r="F2" s="258"/>
      <c r="G2" s="258"/>
      <c r="H2" s="258"/>
      <c r="I2" s="258"/>
      <c r="J2" s="278" t="s">
        <v>969</v>
      </c>
    </row>
    <row r="3" spans="1:11" s="9" customFormat="1" ht="66.75" customHeight="1">
      <c r="A3" s="258"/>
      <c r="B3" s="258"/>
      <c r="C3" s="258"/>
      <c r="D3" s="47" t="s">
        <v>275</v>
      </c>
      <c r="E3" s="81" t="s">
        <v>64</v>
      </c>
      <c r="F3" s="81" t="s">
        <v>276</v>
      </c>
      <c r="G3" s="126" t="s">
        <v>795</v>
      </c>
      <c r="H3" s="126" t="s">
        <v>796</v>
      </c>
      <c r="I3" s="126" t="s">
        <v>797</v>
      </c>
      <c r="J3" s="278"/>
    </row>
    <row r="4" spans="1:11" s="9" customFormat="1" ht="15">
      <c r="A4" s="71" t="s">
        <v>126</v>
      </c>
      <c r="B4" s="71" t="s">
        <v>156</v>
      </c>
      <c r="C4" s="7">
        <v>88</v>
      </c>
      <c r="D4" s="7">
        <v>52</v>
      </c>
      <c r="E4" s="7">
        <v>33</v>
      </c>
      <c r="F4" s="7">
        <v>0</v>
      </c>
      <c r="G4" s="7">
        <v>0</v>
      </c>
      <c r="H4" s="7">
        <v>0</v>
      </c>
      <c r="I4" s="7">
        <v>0</v>
      </c>
      <c r="J4" s="7">
        <v>66</v>
      </c>
    </row>
    <row r="5" spans="1:11" s="9" customFormat="1" ht="15">
      <c r="A5" s="71" t="s">
        <v>127</v>
      </c>
      <c r="B5" s="71" t="s">
        <v>233</v>
      </c>
      <c r="C5" s="7">
        <v>184</v>
      </c>
      <c r="D5" s="7">
        <v>44</v>
      </c>
      <c r="E5" s="7">
        <v>16</v>
      </c>
      <c r="F5" s="7">
        <v>0</v>
      </c>
      <c r="G5" s="7">
        <v>1</v>
      </c>
      <c r="H5" s="7">
        <v>3</v>
      </c>
      <c r="I5" s="7">
        <v>1</v>
      </c>
      <c r="J5" s="7">
        <v>128</v>
      </c>
    </row>
    <row r="6" spans="1:11" ht="15">
      <c r="A6" s="71" t="s">
        <v>128</v>
      </c>
      <c r="B6" s="71" t="s">
        <v>157</v>
      </c>
      <c r="C6" s="7">
        <v>138</v>
      </c>
      <c r="D6" s="7">
        <v>61</v>
      </c>
      <c r="E6" s="7">
        <v>35</v>
      </c>
      <c r="F6" s="7">
        <v>0</v>
      </c>
      <c r="G6" s="7">
        <v>0</v>
      </c>
      <c r="H6" s="7">
        <v>3</v>
      </c>
      <c r="I6" s="7">
        <v>0</v>
      </c>
      <c r="J6" s="7">
        <v>113</v>
      </c>
    </row>
    <row r="7" spans="1:11" ht="15">
      <c r="A7" s="71" t="s">
        <v>129</v>
      </c>
      <c r="B7" s="71" t="s">
        <v>158</v>
      </c>
      <c r="C7" s="7">
        <v>99</v>
      </c>
      <c r="D7" s="7">
        <v>20</v>
      </c>
      <c r="E7" s="7">
        <v>14</v>
      </c>
      <c r="F7" s="7">
        <v>0</v>
      </c>
      <c r="G7" s="7">
        <v>1</v>
      </c>
      <c r="H7" s="7">
        <v>3</v>
      </c>
      <c r="I7" s="7">
        <v>0</v>
      </c>
      <c r="J7" s="7">
        <v>82</v>
      </c>
    </row>
    <row r="8" spans="1:11" ht="15">
      <c r="A8" s="71" t="s">
        <v>130</v>
      </c>
      <c r="B8" s="71" t="s">
        <v>159</v>
      </c>
      <c r="C8" s="7">
        <v>221</v>
      </c>
      <c r="D8" s="7">
        <v>17</v>
      </c>
      <c r="E8" s="7">
        <v>17</v>
      </c>
      <c r="F8" s="7">
        <v>0</v>
      </c>
      <c r="G8" s="7">
        <v>0</v>
      </c>
      <c r="H8" s="7">
        <v>0</v>
      </c>
      <c r="I8" s="7">
        <v>0</v>
      </c>
      <c r="J8" s="7">
        <v>124</v>
      </c>
    </row>
    <row r="9" spans="1:11" ht="15">
      <c r="A9" s="71" t="s">
        <v>131</v>
      </c>
      <c r="B9" s="71" t="s">
        <v>160</v>
      </c>
      <c r="C9" s="7">
        <v>1233</v>
      </c>
      <c r="D9" s="7">
        <v>7</v>
      </c>
      <c r="E9" s="7">
        <v>4</v>
      </c>
      <c r="F9" s="7">
        <v>0</v>
      </c>
      <c r="G9" s="7">
        <v>0</v>
      </c>
      <c r="H9" s="7">
        <v>26</v>
      </c>
      <c r="I9" s="7">
        <v>1</v>
      </c>
      <c r="J9" s="7">
        <v>1182</v>
      </c>
    </row>
    <row r="10" spans="1:11" ht="15">
      <c r="A10" s="71" t="s">
        <v>132</v>
      </c>
      <c r="B10" s="71" t="s">
        <v>161</v>
      </c>
      <c r="C10" s="7">
        <v>398</v>
      </c>
      <c r="D10" s="7">
        <v>40</v>
      </c>
      <c r="E10" s="7">
        <v>7</v>
      </c>
      <c r="F10" s="7">
        <v>0</v>
      </c>
      <c r="G10" s="7">
        <v>4</v>
      </c>
      <c r="H10" s="7">
        <v>49</v>
      </c>
      <c r="I10" s="7">
        <v>0</v>
      </c>
      <c r="J10" s="7">
        <v>666</v>
      </c>
    </row>
    <row r="11" spans="1:11" s="32" customFormat="1" ht="15">
      <c r="A11" s="76" t="s">
        <v>278</v>
      </c>
      <c r="B11" s="75" t="s">
        <v>32</v>
      </c>
      <c r="C11" s="7">
        <v>89</v>
      </c>
      <c r="D11" s="7">
        <v>18</v>
      </c>
      <c r="E11" s="7">
        <v>3</v>
      </c>
      <c r="F11" s="7">
        <v>0</v>
      </c>
      <c r="G11" s="7">
        <v>2</v>
      </c>
      <c r="H11" s="7">
        <v>2</v>
      </c>
      <c r="I11" s="7">
        <v>0</v>
      </c>
      <c r="J11" s="7">
        <v>134</v>
      </c>
    </row>
    <row r="12" spans="1:11" s="32" customFormat="1" ht="15">
      <c r="A12" s="76" t="s">
        <v>279</v>
      </c>
      <c r="B12" s="75" t="s">
        <v>35</v>
      </c>
      <c r="C12" s="7">
        <v>309</v>
      </c>
      <c r="D12" s="7">
        <v>22</v>
      </c>
      <c r="E12" s="7">
        <v>4</v>
      </c>
      <c r="F12" s="7">
        <v>0</v>
      </c>
      <c r="G12" s="7">
        <v>2</v>
      </c>
      <c r="H12" s="7">
        <v>47</v>
      </c>
      <c r="I12" s="7">
        <v>0</v>
      </c>
      <c r="J12" s="7">
        <v>532</v>
      </c>
    </row>
    <row r="13" spans="1:11" ht="15">
      <c r="A13" s="71" t="s">
        <v>133</v>
      </c>
      <c r="B13" s="71" t="s">
        <v>162</v>
      </c>
      <c r="C13" s="7">
        <v>207</v>
      </c>
      <c r="D13" s="7">
        <v>12</v>
      </c>
      <c r="E13" s="7">
        <v>10</v>
      </c>
      <c r="F13" s="7">
        <v>0</v>
      </c>
      <c r="G13" s="7">
        <v>0</v>
      </c>
      <c r="H13" s="7">
        <v>2</v>
      </c>
      <c r="I13" s="7">
        <v>0</v>
      </c>
      <c r="J13" s="7">
        <v>124</v>
      </c>
    </row>
    <row r="14" spans="1:11" ht="15">
      <c r="A14" s="71" t="s">
        <v>134</v>
      </c>
      <c r="B14" s="71" t="s">
        <v>163</v>
      </c>
      <c r="C14" s="7">
        <v>139</v>
      </c>
      <c r="D14" s="7">
        <v>55</v>
      </c>
      <c r="E14" s="7">
        <v>42</v>
      </c>
      <c r="F14" s="7">
        <v>0</v>
      </c>
      <c r="G14" s="7">
        <v>0</v>
      </c>
      <c r="H14" s="7">
        <v>7</v>
      </c>
      <c r="I14" s="7">
        <v>0</v>
      </c>
      <c r="J14" s="7">
        <v>249</v>
      </c>
    </row>
    <row r="15" spans="1:11" ht="15">
      <c r="A15" s="71" t="s">
        <v>3</v>
      </c>
      <c r="B15" s="71" t="s">
        <v>164</v>
      </c>
      <c r="C15" s="7">
        <v>220</v>
      </c>
      <c r="D15" s="7">
        <v>107</v>
      </c>
      <c r="E15" s="7">
        <v>71</v>
      </c>
      <c r="F15" s="7">
        <v>0</v>
      </c>
      <c r="G15" s="7">
        <v>0</v>
      </c>
      <c r="H15" s="7">
        <v>27</v>
      </c>
      <c r="I15" s="7">
        <v>0</v>
      </c>
      <c r="J15" s="7">
        <v>130</v>
      </c>
    </row>
    <row r="16" spans="1:11" s="32" customFormat="1" ht="15">
      <c r="A16" s="76" t="s">
        <v>4</v>
      </c>
      <c r="B16" s="75" t="s">
        <v>32</v>
      </c>
      <c r="C16" s="7">
        <v>99</v>
      </c>
      <c r="D16" s="7">
        <v>63</v>
      </c>
      <c r="E16" s="7">
        <v>36</v>
      </c>
      <c r="F16" s="7">
        <v>0</v>
      </c>
      <c r="G16" s="7">
        <v>0</v>
      </c>
      <c r="H16" s="7">
        <v>6</v>
      </c>
      <c r="I16" s="7">
        <v>0</v>
      </c>
      <c r="J16" s="7">
        <v>41</v>
      </c>
    </row>
    <row r="17" spans="1:10" s="32" customFormat="1" ht="15">
      <c r="A17" s="76" t="s">
        <v>5</v>
      </c>
      <c r="B17" s="75" t="s">
        <v>31</v>
      </c>
      <c r="C17" s="7">
        <v>121</v>
      </c>
      <c r="D17" s="7">
        <v>44</v>
      </c>
      <c r="E17" s="7">
        <v>35</v>
      </c>
      <c r="F17" s="7">
        <v>0</v>
      </c>
      <c r="G17" s="7">
        <v>0</v>
      </c>
      <c r="H17" s="7">
        <v>21</v>
      </c>
      <c r="I17" s="7">
        <v>0</v>
      </c>
      <c r="J17" s="7">
        <v>89</v>
      </c>
    </row>
    <row r="18" spans="1:10" ht="15">
      <c r="A18" s="71" t="s">
        <v>6</v>
      </c>
      <c r="B18" s="71" t="s">
        <v>165</v>
      </c>
      <c r="C18" s="7">
        <v>90</v>
      </c>
      <c r="D18" s="7">
        <v>18</v>
      </c>
      <c r="E18" s="7">
        <v>6</v>
      </c>
      <c r="F18" s="7">
        <v>0</v>
      </c>
      <c r="G18" s="7">
        <v>7</v>
      </c>
      <c r="H18" s="7">
        <v>5</v>
      </c>
      <c r="I18" s="7">
        <v>0</v>
      </c>
      <c r="J18" s="7">
        <v>140</v>
      </c>
    </row>
    <row r="19" spans="1:10" ht="15">
      <c r="A19" s="71" t="s">
        <v>7</v>
      </c>
      <c r="B19" s="71" t="s">
        <v>166</v>
      </c>
      <c r="C19" s="7">
        <v>337</v>
      </c>
      <c r="D19" s="7">
        <v>16</v>
      </c>
      <c r="E19" s="7">
        <v>11</v>
      </c>
      <c r="F19" s="7">
        <v>0</v>
      </c>
      <c r="G19" s="7">
        <v>0</v>
      </c>
      <c r="H19" s="7">
        <v>2</v>
      </c>
      <c r="I19" s="7">
        <v>0</v>
      </c>
      <c r="J19" s="7">
        <v>210</v>
      </c>
    </row>
    <row r="20" spans="1:10" ht="15">
      <c r="A20" s="71" t="s">
        <v>8</v>
      </c>
      <c r="B20" s="71" t="s">
        <v>167</v>
      </c>
      <c r="C20" s="7">
        <v>295</v>
      </c>
      <c r="D20" s="7">
        <v>40</v>
      </c>
      <c r="E20" s="7">
        <v>21</v>
      </c>
      <c r="F20" s="7">
        <v>0</v>
      </c>
      <c r="G20" s="7">
        <v>0</v>
      </c>
      <c r="H20" s="7">
        <v>5</v>
      </c>
      <c r="I20" s="7">
        <v>1</v>
      </c>
      <c r="J20" s="7">
        <v>382</v>
      </c>
    </row>
    <row r="21" spans="1:10" s="32" customFormat="1" ht="15">
      <c r="A21" s="76" t="s">
        <v>9</v>
      </c>
      <c r="B21" s="75" t="s">
        <v>32</v>
      </c>
      <c r="C21" s="7">
        <v>96</v>
      </c>
      <c r="D21" s="7">
        <v>11</v>
      </c>
      <c r="E21" s="7">
        <v>4</v>
      </c>
      <c r="F21" s="7">
        <v>0</v>
      </c>
      <c r="G21" s="7">
        <v>0</v>
      </c>
      <c r="H21" s="7">
        <v>0</v>
      </c>
      <c r="I21" s="7">
        <v>0</v>
      </c>
      <c r="J21" s="7">
        <v>123</v>
      </c>
    </row>
    <row r="22" spans="1:10" s="32" customFormat="1" ht="15">
      <c r="A22" s="76" t="s">
        <v>10</v>
      </c>
      <c r="B22" s="75" t="s">
        <v>33</v>
      </c>
      <c r="C22" s="7">
        <v>199</v>
      </c>
      <c r="D22" s="7">
        <v>29</v>
      </c>
      <c r="E22" s="7">
        <v>17</v>
      </c>
      <c r="F22" s="7">
        <v>0</v>
      </c>
      <c r="G22" s="7">
        <v>0</v>
      </c>
      <c r="H22" s="7">
        <v>5</v>
      </c>
      <c r="I22" s="7">
        <v>1</v>
      </c>
      <c r="J22" s="7">
        <v>259</v>
      </c>
    </row>
    <row r="23" spans="1:10" ht="15">
      <c r="A23" s="71" t="s">
        <v>11</v>
      </c>
      <c r="B23" s="71" t="s">
        <v>168</v>
      </c>
      <c r="C23" s="7">
        <v>101</v>
      </c>
      <c r="D23" s="7">
        <v>17</v>
      </c>
      <c r="E23" s="7">
        <v>8</v>
      </c>
      <c r="F23" s="7">
        <v>0</v>
      </c>
      <c r="G23" s="7">
        <v>0</v>
      </c>
      <c r="H23" s="7">
        <v>0</v>
      </c>
      <c r="I23" s="7">
        <v>0</v>
      </c>
      <c r="J23" s="7">
        <v>94</v>
      </c>
    </row>
    <row r="24" spans="1:10" ht="15">
      <c r="A24" s="71" t="s">
        <v>12</v>
      </c>
      <c r="B24" s="71" t="s">
        <v>169</v>
      </c>
      <c r="C24" s="7">
        <v>139</v>
      </c>
      <c r="D24" s="7">
        <v>2</v>
      </c>
      <c r="E24" s="7">
        <v>2</v>
      </c>
      <c r="F24" s="7">
        <v>0</v>
      </c>
      <c r="G24" s="7">
        <v>0</v>
      </c>
      <c r="H24" s="7">
        <v>9</v>
      </c>
      <c r="I24" s="7">
        <v>0</v>
      </c>
      <c r="J24" s="7">
        <v>95</v>
      </c>
    </row>
    <row r="25" spans="1:10" ht="15">
      <c r="A25" s="71" t="s">
        <v>13</v>
      </c>
      <c r="B25" s="71" t="s">
        <v>170</v>
      </c>
      <c r="C25" s="7">
        <v>115</v>
      </c>
      <c r="D25" s="7">
        <v>18</v>
      </c>
      <c r="E25" s="7">
        <v>16</v>
      </c>
      <c r="F25" s="7">
        <v>0</v>
      </c>
      <c r="G25" s="7">
        <v>0</v>
      </c>
      <c r="H25" s="7">
        <v>1</v>
      </c>
      <c r="I25" s="7">
        <v>0</v>
      </c>
      <c r="J25" s="7">
        <v>108</v>
      </c>
    </row>
    <row r="26" spans="1:10" ht="15">
      <c r="A26" s="71" t="s">
        <v>14</v>
      </c>
      <c r="B26" s="71" t="s">
        <v>171</v>
      </c>
      <c r="C26" s="7">
        <v>438</v>
      </c>
      <c r="D26" s="7">
        <v>86</v>
      </c>
      <c r="E26" s="7">
        <v>54</v>
      </c>
      <c r="F26" s="7">
        <v>0</v>
      </c>
      <c r="G26" s="7">
        <v>0</v>
      </c>
      <c r="H26" s="7">
        <v>4</v>
      </c>
      <c r="I26" s="7">
        <v>0</v>
      </c>
      <c r="J26" s="7">
        <v>365</v>
      </c>
    </row>
    <row r="27" spans="1:10" ht="15">
      <c r="A27" s="71" t="s">
        <v>15</v>
      </c>
      <c r="B27" s="71" t="s">
        <v>172</v>
      </c>
      <c r="C27" s="7">
        <v>314</v>
      </c>
      <c r="D27" s="7">
        <v>33</v>
      </c>
      <c r="E27" s="7">
        <v>27</v>
      </c>
      <c r="F27" s="7">
        <v>0</v>
      </c>
      <c r="G27" s="7">
        <v>0</v>
      </c>
      <c r="H27" s="7">
        <v>6</v>
      </c>
      <c r="I27" s="7">
        <v>0</v>
      </c>
      <c r="J27" s="7">
        <v>251</v>
      </c>
    </row>
    <row r="28" spans="1:10" ht="15">
      <c r="A28" s="71" t="s">
        <v>16</v>
      </c>
      <c r="B28" s="71" t="s">
        <v>173</v>
      </c>
      <c r="C28" s="7">
        <v>251</v>
      </c>
      <c r="D28" s="7">
        <v>66</v>
      </c>
      <c r="E28" s="7">
        <v>39</v>
      </c>
      <c r="F28" s="7">
        <v>0</v>
      </c>
      <c r="G28" s="7">
        <v>1</v>
      </c>
      <c r="H28" s="7">
        <v>5</v>
      </c>
      <c r="I28" s="7">
        <v>2</v>
      </c>
      <c r="J28" s="7">
        <v>210</v>
      </c>
    </row>
    <row r="29" spans="1:10" ht="15">
      <c r="A29" s="71" t="s">
        <v>17</v>
      </c>
      <c r="B29" s="71" t="s">
        <v>174</v>
      </c>
      <c r="C29" s="7">
        <v>187</v>
      </c>
      <c r="D29" s="7">
        <v>18</v>
      </c>
      <c r="E29" s="7">
        <v>10</v>
      </c>
      <c r="F29" s="7">
        <v>0</v>
      </c>
      <c r="G29" s="7">
        <v>0</v>
      </c>
      <c r="H29" s="7">
        <v>0</v>
      </c>
      <c r="I29" s="7">
        <v>0</v>
      </c>
      <c r="J29" s="7">
        <v>52</v>
      </c>
    </row>
    <row r="30" spans="1:10" ht="15">
      <c r="A30" s="71" t="s">
        <v>18</v>
      </c>
      <c r="B30" s="71" t="s">
        <v>175</v>
      </c>
      <c r="C30" s="7">
        <v>2746</v>
      </c>
      <c r="D30" s="7">
        <v>126</v>
      </c>
      <c r="E30" s="7">
        <v>97</v>
      </c>
      <c r="F30" s="7">
        <v>0</v>
      </c>
      <c r="G30" s="7">
        <v>0</v>
      </c>
      <c r="H30" s="7">
        <v>62</v>
      </c>
      <c r="I30" s="7">
        <v>0</v>
      </c>
      <c r="J30" s="7">
        <v>1295</v>
      </c>
    </row>
    <row r="31" spans="1:10" s="32" customFormat="1" ht="15">
      <c r="A31" s="76" t="s">
        <v>19</v>
      </c>
      <c r="B31" s="75" t="s">
        <v>32</v>
      </c>
      <c r="C31" s="7">
        <v>1044</v>
      </c>
      <c r="D31" s="7">
        <v>32</v>
      </c>
      <c r="E31" s="7">
        <v>19</v>
      </c>
      <c r="F31" s="7">
        <v>0</v>
      </c>
      <c r="G31" s="7">
        <v>0</v>
      </c>
      <c r="H31" s="7">
        <v>11</v>
      </c>
      <c r="I31" s="7">
        <v>0</v>
      </c>
      <c r="J31" s="7">
        <v>514</v>
      </c>
    </row>
    <row r="32" spans="1:10" s="32" customFormat="1" ht="15">
      <c r="A32" s="76" t="s">
        <v>20</v>
      </c>
      <c r="B32" s="75" t="s">
        <v>34</v>
      </c>
      <c r="C32" s="7">
        <v>1702</v>
      </c>
      <c r="D32" s="7">
        <v>94</v>
      </c>
      <c r="E32" s="7">
        <v>78</v>
      </c>
      <c r="F32" s="7">
        <v>0</v>
      </c>
      <c r="G32" s="7">
        <v>0</v>
      </c>
      <c r="H32" s="7">
        <v>51</v>
      </c>
      <c r="I32" s="7">
        <v>0</v>
      </c>
      <c r="J32" s="7">
        <v>781</v>
      </c>
    </row>
    <row r="33" spans="1:10" ht="15">
      <c r="A33" s="71" t="s">
        <v>21</v>
      </c>
      <c r="B33" s="71" t="s">
        <v>176</v>
      </c>
      <c r="C33" s="7">
        <v>262</v>
      </c>
      <c r="D33" s="7">
        <v>46</v>
      </c>
      <c r="E33" s="7">
        <v>32</v>
      </c>
      <c r="F33" s="7">
        <v>0</v>
      </c>
      <c r="G33" s="7">
        <v>5</v>
      </c>
      <c r="H33" s="7">
        <v>7</v>
      </c>
      <c r="I33" s="7">
        <v>0</v>
      </c>
      <c r="J33" s="7">
        <v>74</v>
      </c>
    </row>
    <row r="34" spans="1:10" ht="15">
      <c r="A34" s="71" t="s">
        <v>22</v>
      </c>
      <c r="B34" s="71" t="s">
        <v>177</v>
      </c>
      <c r="C34" s="7">
        <v>126</v>
      </c>
      <c r="D34" s="7">
        <v>23</v>
      </c>
      <c r="E34" s="7">
        <v>2</v>
      </c>
      <c r="F34" s="7">
        <v>0</v>
      </c>
      <c r="G34" s="7">
        <v>0</v>
      </c>
      <c r="H34" s="7">
        <v>2</v>
      </c>
      <c r="I34" s="7">
        <v>0</v>
      </c>
      <c r="J34" s="7">
        <v>141</v>
      </c>
    </row>
    <row r="35" spans="1:10" ht="15">
      <c r="A35" s="71" t="s">
        <v>23</v>
      </c>
      <c r="B35" s="71" t="s">
        <v>178</v>
      </c>
      <c r="C35" s="7">
        <v>366</v>
      </c>
      <c r="D35" s="7">
        <v>5</v>
      </c>
      <c r="E35" s="7">
        <v>5</v>
      </c>
      <c r="F35" s="7">
        <v>0</v>
      </c>
      <c r="G35" s="7">
        <v>0</v>
      </c>
      <c r="H35" s="7">
        <v>11</v>
      </c>
      <c r="I35" s="7">
        <v>0</v>
      </c>
      <c r="J35" s="7">
        <v>201</v>
      </c>
    </row>
    <row r="36" spans="1:10" ht="15">
      <c r="A36" s="71" t="s">
        <v>24</v>
      </c>
      <c r="B36" s="71" t="s">
        <v>179</v>
      </c>
      <c r="C36" s="7">
        <v>127</v>
      </c>
      <c r="D36" s="7">
        <v>32</v>
      </c>
      <c r="E36" s="7">
        <v>29</v>
      </c>
      <c r="F36" s="7">
        <v>0</v>
      </c>
      <c r="G36" s="7">
        <v>0</v>
      </c>
      <c r="H36" s="7">
        <v>3</v>
      </c>
      <c r="I36" s="7">
        <v>0</v>
      </c>
      <c r="J36" s="7">
        <v>98</v>
      </c>
    </row>
    <row r="37" spans="1:10" ht="15">
      <c r="A37" s="71" t="s">
        <v>25</v>
      </c>
      <c r="B37" s="71" t="s">
        <v>180</v>
      </c>
      <c r="C37" s="7">
        <v>101</v>
      </c>
      <c r="D37" s="7">
        <v>13</v>
      </c>
      <c r="E37" s="7">
        <v>8</v>
      </c>
      <c r="F37" s="7">
        <v>0</v>
      </c>
      <c r="G37" s="7">
        <v>0</v>
      </c>
      <c r="H37" s="7">
        <v>9</v>
      </c>
      <c r="I37" s="7">
        <v>0</v>
      </c>
      <c r="J37" s="7">
        <v>158</v>
      </c>
    </row>
    <row r="38" spans="1:10" ht="15">
      <c r="A38" s="71" t="s">
        <v>26</v>
      </c>
      <c r="B38" s="71" t="s">
        <v>181</v>
      </c>
      <c r="C38" s="7">
        <v>55</v>
      </c>
      <c r="D38" s="7">
        <v>28</v>
      </c>
      <c r="E38" s="7">
        <v>19</v>
      </c>
      <c r="F38" s="7">
        <v>0</v>
      </c>
      <c r="G38" s="7">
        <v>0</v>
      </c>
      <c r="H38" s="7">
        <v>3</v>
      </c>
      <c r="I38" s="7">
        <v>0</v>
      </c>
      <c r="J38" s="7">
        <v>67</v>
      </c>
    </row>
    <row r="39" spans="1:10" ht="15">
      <c r="A39" s="71" t="s">
        <v>27</v>
      </c>
      <c r="B39" s="71" t="s">
        <v>182</v>
      </c>
      <c r="C39" s="7">
        <v>86</v>
      </c>
      <c r="D39" s="7">
        <v>31</v>
      </c>
      <c r="E39" s="7">
        <v>20</v>
      </c>
      <c r="F39" s="7">
        <v>0</v>
      </c>
      <c r="G39" s="7">
        <v>0</v>
      </c>
      <c r="H39" s="7">
        <v>2</v>
      </c>
      <c r="I39" s="7">
        <v>0</v>
      </c>
      <c r="J39" s="7">
        <v>67</v>
      </c>
    </row>
    <row r="40" spans="1:10" ht="15">
      <c r="A40" s="71" t="s">
        <v>28</v>
      </c>
      <c r="B40" s="71" t="s">
        <v>183</v>
      </c>
      <c r="C40" s="7">
        <v>304</v>
      </c>
      <c r="D40" s="7">
        <v>12</v>
      </c>
      <c r="E40" s="7">
        <v>2</v>
      </c>
      <c r="F40" s="7">
        <v>0</v>
      </c>
      <c r="G40" s="7">
        <v>0</v>
      </c>
      <c r="H40" s="7">
        <v>8</v>
      </c>
      <c r="I40" s="7">
        <v>1</v>
      </c>
      <c r="J40" s="7">
        <v>261</v>
      </c>
    </row>
    <row r="41" spans="1:10" ht="15">
      <c r="A41" s="71" t="s">
        <v>29</v>
      </c>
      <c r="B41" s="71" t="s">
        <v>184</v>
      </c>
      <c r="C41" s="7">
        <v>287</v>
      </c>
      <c r="D41" s="7">
        <v>22</v>
      </c>
      <c r="E41" s="7">
        <v>20</v>
      </c>
      <c r="F41" s="7">
        <v>0</v>
      </c>
      <c r="G41" s="7">
        <v>0</v>
      </c>
      <c r="H41" s="7">
        <v>2</v>
      </c>
      <c r="I41" s="7">
        <v>0</v>
      </c>
      <c r="J41" s="7">
        <v>363</v>
      </c>
    </row>
    <row r="42" spans="1:10" ht="15">
      <c r="A42" s="71" t="s">
        <v>30</v>
      </c>
      <c r="B42" s="71" t="s">
        <v>185</v>
      </c>
      <c r="C42" s="7">
        <v>89</v>
      </c>
      <c r="D42" s="7">
        <v>31</v>
      </c>
      <c r="E42" s="7">
        <v>9</v>
      </c>
      <c r="F42" s="7">
        <v>0</v>
      </c>
      <c r="G42" s="7">
        <v>0</v>
      </c>
      <c r="H42" s="7">
        <v>5</v>
      </c>
      <c r="I42" s="7">
        <v>0</v>
      </c>
      <c r="J42" s="7">
        <v>84</v>
      </c>
    </row>
    <row r="43" spans="1:10" ht="15">
      <c r="A43" s="261" t="s">
        <v>86</v>
      </c>
      <c r="B43" s="262"/>
      <c r="C43" s="132">
        <v>9743</v>
      </c>
      <c r="D43" s="132">
        <v>1098</v>
      </c>
      <c r="E43" s="132">
        <v>686</v>
      </c>
      <c r="F43" s="132">
        <v>0</v>
      </c>
      <c r="G43" s="132">
        <v>19</v>
      </c>
      <c r="H43" s="132">
        <v>271</v>
      </c>
      <c r="I43" s="132">
        <v>6</v>
      </c>
      <c r="J43" s="132">
        <v>7580</v>
      </c>
    </row>
    <row r="44" spans="1:10" ht="15">
      <c r="A44" s="262" t="s">
        <v>769</v>
      </c>
      <c r="B44" s="262"/>
      <c r="C44" s="7">
        <v>3114</v>
      </c>
      <c r="D44" s="7">
        <v>212</v>
      </c>
      <c r="E44" s="7">
        <v>123</v>
      </c>
      <c r="F44" s="7">
        <v>0</v>
      </c>
      <c r="G44" s="7">
        <v>4</v>
      </c>
      <c r="H44" s="7">
        <v>89</v>
      </c>
      <c r="I44" s="7">
        <v>1</v>
      </c>
      <c r="J44" s="7">
        <v>2850</v>
      </c>
    </row>
    <row r="45" spans="1:10" ht="15">
      <c r="A45" s="262" t="s">
        <v>770</v>
      </c>
      <c r="B45" s="262"/>
      <c r="C45" s="7">
        <v>540</v>
      </c>
      <c r="D45" s="7">
        <v>213</v>
      </c>
      <c r="E45" s="7">
        <v>134</v>
      </c>
      <c r="F45" s="7">
        <v>0</v>
      </c>
      <c r="G45" s="7">
        <v>0</v>
      </c>
      <c r="H45" s="7">
        <v>39</v>
      </c>
      <c r="I45" s="7">
        <v>0</v>
      </c>
      <c r="J45" s="7">
        <v>587</v>
      </c>
    </row>
    <row r="46" spans="1:10" ht="15">
      <c r="A46" s="262" t="s">
        <v>771</v>
      </c>
      <c r="B46" s="262"/>
      <c r="C46" s="7">
        <v>1050</v>
      </c>
      <c r="D46" s="7">
        <v>136</v>
      </c>
      <c r="E46" s="7">
        <v>75</v>
      </c>
      <c r="F46" s="7">
        <v>0</v>
      </c>
      <c r="G46" s="7">
        <v>13</v>
      </c>
      <c r="H46" s="7">
        <v>28</v>
      </c>
      <c r="I46" s="7">
        <v>2</v>
      </c>
      <c r="J46" s="7">
        <v>939</v>
      </c>
    </row>
    <row r="47" spans="1:10" ht="15">
      <c r="A47" s="262" t="s">
        <v>772</v>
      </c>
      <c r="B47" s="262"/>
      <c r="C47" s="7">
        <v>698</v>
      </c>
      <c r="D47" s="7">
        <v>224</v>
      </c>
      <c r="E47" s="7">
        <v>117</v>
      </c>
      <c r="F47" s="7">
        <v>0</v>
      </c>
      <c r="G47" s="7">
        <v>2</v>
      </c>
      <c r="H47" s="7">
        <v>15</v>
      </c>
      <c r="I47" s="7">
        <v>3</v>
      </c>
      <c r="J47" s="7">
        <v>555</v>
      </c>
    </row>
    <row r="48" spans="1:10" ht="15">
      <c r="A48" s="262" t="s">
        <v>773</v>
      </c>
      <c r="B48" s="262"/>
      <c r="C48" s="7">
        <v>4341</v>
      </c>
      <c r="D48" s="7">
        <v>313</v>
      </c>
      <c r="E48" s="7">
        <v>237</v>
      </c>
      <c r="F48" s="7">
        <v>0</v>
      </c>
      <c r="G48" s="7">
        <v>0</v>
      </c>
      <c r="H48" s="7">
        <v>100</v>
      </c>
      <c r="I48" s="7">
        <v>0</v>
      </c>
      <c r="J48" s="7">
        <v>2649</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69" orientation="portrait" horizontalDpi="300" verticalDpi="300" r:id="rId1"/>
  <headerFooter alignWithMargins="0"/>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zoomScaleNormal="100" workbookViewId="0">
      <selection sqref="A1:K1"/>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40" t="s">
        <v>970</v>
      </c>
      <c r="B1" s="240"/>
      <c r="C1" s="240"/>
      <c r="D1" s="240"/>
      <c r="E1" s="240"/>
      <c r="F1" s="240"/>
      <c r="G1" s="240"/>
      <c r="H1" s="240"/>
      <c r="I1" s="240"/>
      <c r="J1" s="240"/>
      <c r="K1" s="240"/>
      <c r="R1" s="128" t="s">
        <v>754</v>
      </c>
    </row>
    <row r="2" spans="1:18">
      <c r="A2" s="240" t="s">
        <v>905</v>
      </c>
      <c r="B2" s="240"/>
      <c r="C2" s="240"/>
      <c r="D2" s="240"/>
      <c r="E2" s="240"/>
      <c r="F2" s="240"/>
      <c r="G2" s="240"/>
      <c r="H2" s="240"/>
      <c r="I2" s="240"/>
      <c r="J2" s="240"/>
      <c r="K2" s="240"/>
    </row>
    <row r="3" spans="1:18" ht="17.25" customHeight="1">
      <c r="A3" s="281" t="s">
        <v>87</v>
      </c>
      <c r="B3" s="281" t="s">
        <v>2</v>
      </c>
      <c r="C3" s="284" t="s">
        <v>971</v>
      </c>
      <c r="D3" s="285"/>
      <c r="E3" s="285"/>
      <c r="F3" s="285"/>
      <c r="G3" s="285"/>
      <c r="H3" s="285"/>
      <c r="I3" s="285"/>
      <c r="J3" s="285"/>
      <c r="K3" s="285"/>
      <c r="L3" s="285"/>
      <c r="M3" s="285"/>
      <c r="N3" s="285"/>
      <c r="O3" s="285"/>
      <c r="P3" s="285"/>
      <c r="Q3" s="285"/>
    </row>
    <row r="4" spans="1:18" ht="12.75" customHeight="1">
      <c r="A4" s="281"/>
      <c r="B4" s="281"/>
      <c r="C4" s="281" t="s">
        <v>56</v>
      </c>
      <c r="D4" s="282" t="s">
        <v>65</v>
      </c>
      <c r="E4" s="283"/>
      <c r="F4" s="281" t="s">
        <v>805</v>
      </c>
      <c r="G4" s="281"/>
      <c r="H4" s="281"/>
      <c r="I4" s="281"/>
      <c r="J4" s="281"/>
      <c r="K4" s="281"/>
      <c r="L4" s="281" t="s">
        <v>806</v>
      </c>
      <c r="M4" s="281"/>
      <c r="N4" s="281"/>
      <c r="O4" s="281"/>
      <c r="P4" s="281"/>
      <c r="Q4" s="281"/>
    </row>
    <row r="5" spans="1:18" s="9" customFormat="1" ht="60" customHeight="1">
      <c r="A5" s="281"/>
      <c r="B5" s="281"/>
      <c r="C5" s="281"/>
      <c r="D5" s="159" t="s">
        <v>51</v>
      </c>
      <c r="E5" s="159" t="s">
        <v>807</v>
      </c>
      <c r="F5" s="82" t="s">
        <v>82</v>
      </c>
      <c r="G5" s="83" t="s">
        <v>83</v>
      </c>
      <c r="H5" s="83" t="s">
        <v>84</v>
      </c>
      <c r="I5" s="84" t="s">
        <v>107</v>
      </c>
      <c r="J5" s="84" t="s">
        <v>125</v>
      </c>
      <c r="K5" s="84" t="s">
        <v>186</v>
      </c>
      <c r="L5" s="160" t="s">
        <v>115</v>
      </c>
      <c r="M5" s="160" t="s">
        <v>113</v>
      </c>
      <c r="N5" s="160" t="s">
        <v>116</v>
      </c>
      <c r="O5" s="83" t="s">
        <v>114</v>
      </c>
      <c r="P5" s="160" t="s">
        <v>112</v>
      </c>
      <c r="Q5" s="82" t="s">
        <v>117</v>
      </c>
    </row>
    <row r="6" spans="1:18" s="9" customFormat="1" ht="15">
      <c r="A6" s="85" t="s">
        <v>126</v>
      </c>
      <c r="B6" s="85" t="s">
        <v>156</v>
      </c>
      <c r="C6" s="86">
        <v>43</v>
      </c>
      <c r="D6" s="86">
        <v>9</v>
      </c>
      <c r="E6" s="86">
        <v>0</v>
      </c>
      <c r="F6" s="86">
        <v>0</v>
      </c>
      <c r="G6" s="86">
        <v>2</v>
      </c>
      <c r="H6" s="86">
        <v>36</v>
      </c>
      <c r="I6" s="87">
        <v>0</v>
      </c>
      <c r="J6" s="87">
        <v>5</v>
      </c>
      <c r="K6" s="87">
        <v>0</v>
      </c>
      <c r="L6" s="86">
        <v>15</v>
      </c>
      <c r="M6" s="86">
        <v>19</v>
      </c>
      <c r="N6" s="86">
        <v>6</v>
      </c>
      <c r="O6" s="87">
        <v>2</v>
      </c>
      <c r="P6" s="87">
        <v>0</v>
      </c>
      <c r="Q6" s="86">
        <v>1</v>
      </c>
    </row>
    <row r="7" spans="1:18" s="9" customFormat="1" ht="25.5">
      <c r="A7" s="85" t="s">
        <v>127</v>
      </c>
      <c r="B7" s="85" t="s">
        <v>233</v>
      </c>
      <c r="C7" s="86">
        <v>215</v>
      </c>
      <c r="D7" s="86">
        <v>54</v>
      </c>
      <c r="E7" s="86">
        <v>133</v>
      </c>
      <c r="F7" s="88">
        <v>15</v>
      </c>
      <c r="G7" s="88">
        <v>3</v>
      </c>
      <c r="H7" s="88">
        <v>140</v>
      </c>
      <c r="I7" s="87">
        <v>4</v>
      </c>
      <c r="J7" s="87">
        <v>53</v>
      </c>
      <c r="K7" s="87">
        <v>0</v>
      </c>
      <c r="L7" s="86">
        <v>154</v>
      </c>
      <c r="M7" s="88">
        <v>37</v>
      </c>
      <c r="N7" s="88">
        <v>13</v>
      </c>
      <c r="O7" s="87">
        <v>0</v>
      </c>
      <c r="P7" s="87">
        <v>3</v>
      </c>
      <c r="Q7" s="86">
        <v>8</v>
      </c>
    </row>
    <row r="8" spans="1:18" ht="15">
      <c r="A8" s="85" t="s">
        <v>128</v>
      </c>
      <c r="B8" s="85" t="s">
        <v>157</v>
      </c>
      <c r="C8" s="86">
        <v>154</v>
      </c>
      <c r="D8" s="86">
        <v>36</v>
      </c>
      <c r="E8" s="86">
        <v>36</v>
      </c>
      <c r="F8" s="86">
        <v>16</v>
      </c>
      <c r="G8" s="86">
        <v>1</v>
      </c>
      <c r="H8" s="86">
        <v>104</v>
      </c>
      <c r="I8" s="87">
        <v>5</v>
      </c>
      <c r="J8" s="87">
        <v>27</v>
      </c>
      <c r="K8" s="87">
        <v>1</v>
      </c>
      <c r="L8" s="86">
        <v>55</v>
      </c>
      <c r="M8" s="86">
        <v>55</v>
      </c>
      <c r="N8" s="86">
        <v>16</v>
      </c>
      <c r="O8" s="87">
        <v>12</v>
      </c>
      <c r="P8" s="87">
        <v>4</v>
      </c>
      <c r="Q8" s="86">
        <v>12</v>
      </c>
    </row>
    <row r="9" spans="1:18" ht="15">
      <c r="A9" s="85" t="s">
        <v>129</v>
      </c>
      <c r="B9" s="85" t="s">
        <v>158</v>
      </c>
      <c r="C9" s="86">
        <v>170</v>
      </c>
      <c r="D9" s="86">
        <v>32</v>
      </c>
      <c r="E9" s="86">
        <v>26</v>
      </c>
      <c r="F9" s="86">
        <v>7</v>
      </c>
      <c r="G9" s="86">
        <v>1</v>
      </c>
      <c r="H9" s="86">
        <v>128</v>
      </c>
      <c r="I9" s="87">
        <v>0</v>
      </c>
      <c r="J9" s="87">
        <v>34</v>
      </c>
      <c r="K9" s="87">
        <v>0</v>
      </c>
      <c r="L9" s="86">
        <v>42</v>
      </c>
      <c r="M9" s="86">
        <v>32</v>
      </c>
      <c r="N9" s="86">
        <v>58</v>
      </c>
      <c r="O9" s="87">
        <v>15</v>
      </c>
      <c r="P9" s="87">
        <v>2</v>
      </c>
      <c r="Q9" s="86">
        <v>21</v>
      </c>
    </row>
    <row r="10" spans="1:18" ht="15">
      <c r="A10" s="85" t="s">
        <v>130</v>
      </c>
      <c r="B10" s="85" t="s">
        <v>159</v>
      </c>
      <c r="C10" s="86">
        <v>136</v>
      </c>
      <c r="D10" s="86">
        <v>25</v>
      </c>
      <c r="E10" s="86">
        <v>0</v>
      </c>
      <c r="F10" s="86">
        <v>2</v>
      </c>
      <c r="G10" s="86">
        <v>2</v>
      </c>
      <c r="H10" s="86">
        <v>119</v>
      </c>
      <c r="I10" s="87">
        <v>5</v>
      </c>
      <c r="J10" s="87">
        <v>8</v>
      </c>
      <c r="K10" s="87">
        <v>0</v>
      </c>
      <c r="L10" s="86">
        <v>20</v>
      </c>
      <c r="M10" s="86">
        <v>34</v>
      </c>
      <c r="N10" s="86">
        <v>38</v>
      </c>
      <c r="O10" s="87">
        <v>12</v>
      </c>
      <c r="P10" s="87">
        <v>5</v>
      </c>
      <c r="Q10" s="86">
        <v>27</v>
      </c>
    </row>
    <row r="11" spans="1:18" ht="15">
      <c r="A11" s="85" t="s">
        <v>131</v>
      </c>
      <c r="B11" s="85" t="s">
        <v>160</v>
      </c>
      <c r="C11" s="86">
        <v>863</v>
      </c>
      <c r="D11" s="86">
        <v>336</v>
      </c>
      <c r="E11" s="86">
        <v>322</v>
      </c>
      <c r="F11" s="86">
        <v>13</v>
      </c>
      <c r="G11" s="86">
        <v>3</v>
      </c>
      <c r="H11" s="86">
        <v>738</v>
      </c>
      <c r="I11" s="87">
        <v>61</v>
      </c>
      <c r="J11" s="87">
        <v>48</v>
      </c>
      <c r="K11" s="87">
        <v>0</v>
      </c>
      <c r="L11" s="86">
        <v>322</v>
      </c>
      <c r="M11" s="86">
        <v>175</v>
      </c>
      <c r="N11" s="86">
        <v>26</v>
      </c>
      <c r="O11" s="87">
        <v>51</v>
      </c>
      <c r="P11" s="87">
        <v>2</v>
      </c>
      <c r="Q11" s="86">
        <v>287</v>
      </c>
    </row>
    <row r="12" spans="1:18" ht="15">
      <c r="A12" s="85" t="s">
        <v>132</v>
      </c>
      <c r="B12" s="85" t="s">
        <v>161</v>
      </c>
      <c r="C12" s="86">
        <v>422</v>
      </c>
      <c r="D12" s="86">
        <v>175</v>
      </c>
      <c r="E12" s="86">
        <v>2</v>
      </c>
      <c r="F12" s="86">
        <v>6</v>
      </c>
      <c r="G12" s="86">
        <v>1</v>
      </c>
      <c r="H12" s="86">
        <v>398</v>
      </c>
      <c r="I12" s="87">
        <v>4</v>
      </c>
      <c r="J12" s="87">
        <v>13</v>
      </c>
      <c r="K12" s="87">
        <v>0</v>
      </c>
      <c r="L12" s="86">
        <v>100</v>
      </c>
      <c r="M12" s="86">
        <v>38</v>
      </c>
      <c r="N12" s="86">
        <v>83</v>
      </c>
      <c r="O12" s="87">
        <v>40</v>
      </c>
      <c r="P12" s="87">
        <v>135</v>
      </c>
      <c r="Q12" s="86">
        <v>26</v>
      </c>
    </row>
    <row r="13" spans="1:18" ht="15">
      <c r="A13" s="85" t="s">
        <v>133</v>
      </c>
      <c r="B13" s="85" t="s">
        <v>162</v>
      </c>
      <c r="C13" s="86">
        <v>343</v>
      </c>
      <c r="D13" s="86">
        <v>132</v>
      </c>
      <c r="E13" s="86">
        <v>41</v>
      </c>
      <c r="F13" s="86">
        <v>1</v>
      </c>
      <c r="G13" s="86">
        <v>4</v>
      </c>
      <c r="H13" s="86">
        <v>303</v>
      </c>
      <c r="I13" s="87">
        <v>4</v>
      </c>
      <c r="J13" s="87">
        <v>31</v>
      </c>
      <c r="K13" s="87">
        <v>0</v>
      </c>
      <c r="L13" s="86">
        <v>274</v>
      </c>
      <c r="M13" s="86">
        <v>40</v>
      </c>
      <c r="N13" s="86">
        <v>10</v>
      </c>
      <c r="O13" s="87">
        <v>5</v>
      </c>
      <c r="P13" s="87">
        <v>1</v>
      </c>
      <c r="Q13" s="86">
        <v>13</v>
      </c>
    </row>
    <row r="14" spans="1:18" ht="15">
      <c r="A14" s="85" t="s">
        <v>134</v>
      </c>
      <c r="B14" s="85" t="s">
        <v>163</v>
      </c>
      <c r="C14" s="86">
        <v>50</v>
      </c>
      <c r="D14" s="86">
        <v>5</v>
      </c>
      <c r="E14" s="86">
        <v>0</v>
      </c>
      <c r="F14" s="86">
        <v>9</v>
      </c>
      <c r="G14" s="86">
        <v>0</v>
      </c>
      <c r="H14" s="86">
        <v>41</v>
      </c>
      <c r="I14" s="87">
        <v>0</v>
      </c>
      <c r="J14" s="87">
        <v>0</v>
      </c>
      <c r="K14" s="87">
        <v>0</v>
      </c>
      <c r="L14" s="86">
        <v>4</v>
      </c>
      <c r="M14" s="86">
        <v>6</v>
      </c>
      <c r="N14" s="86">
        <v>40</v>
      </c>
      <c r="O14" s="87">
        <v>0</v>
      </c>
      <c r="P14" s="87">
        <v>0</v>
      </c>
      <c r="Q14" s="86">
        <v>0</v>
      </c>
    </row>
    <row r="15" spans="1:18" ht="15">
      <c r="A15" s="85" t="s">
        <v>3</v>
      </c>
      <c r="B15" s="85" t="s">
        <v>164</v>
      </c>
      <c r="C15" s="86">
        <v>318</v>
      </c>
      <c r="D15" s="86">
        <v>66</v>
      </c>
      <c r="E15" s="86">
        <v>64</v>
      </c>
      <c r="F15" s="87">
        <v>11</v>
      </c>
      <c r="G15" s="87">
        <v>5</v>
      </c>
      <c r="H15" s="87">
        <v>283</v>
      </c>
      <c r="I15" s="87">
        <v>1</v>
      </c>
      <c r="J15" s="87">
        <v>18</v>
      </c>
      <c r="K15" s="87">
        <v>0</v>
      </c>
      <c r="L15" s="86">
        <v>105</v>
      </c>
      <c r="M15" s="87">
        <v>52</v>
      </c>
      <c r="N15" s="87">
        <v>100</v>
      </c>
      <c r="O15" s="87">
        <v>16</v>
      </c>
      <c r="P15" s="87">
        <v>5</v>
      </c>
      <c r="Q15" s="86">
        <v>40</v>
      </c>
    </row>
    <row r="16" spans="1:18" ht="15">
      <c r="A16" s="85" t="s">
        <v>6</v>
      </c>
      <c r="B16" s="85" t="s">
        <v>165</v>
      </c>
      <c r="C16" s="86">
        <v>293</v>
      </c>
      <c r="D16" s="86">
        <v>77</v>
      </c>
      <c r="E16" s="86">
        <v>29</v>
      </c>
      <c r="F16" s="89">
        <v>5</v>
      </c>
      <c r="G16" s="89">
        <v>2</v>
      </c>
      <c r="H16" s="89">
        <v>285</v>
      </c>
      <c r="I16" s="87">
        <v>1</v>
      </c>
      <c r="J16" s="87">
        <v>0</v>
      </c>
      <c r="K16" s="87">
        <v>0</v>
      </c>
      <c r="L16" s="86">
        <v>71</v>
      </c>
      <c r="M16" s="89">
        <v>144</v>
      </c>
      <c r="N16" s="89">
        <v>35</v>
      </c>
      <c r="O16" s="87">
        <v>4</v>
      </c>
      <c r="P16" s="87">
        <v>14</v>
      </c>
      <c r="Q16" s="86">
        <v>25</v>
      </c>
    </row>
    <row r="17" spans="1:17" ht="15">
      <c r="A17" s="85" t="s">
        <v>7</v>
      </c>
      <c r="B17" s="85" t="s">
        <v>166</v>
      </c>
      <c r="C17" s="86">
        <v>181</v>
      </c>
      <c r="D17" s="86">
        <v>18</v>
      </c>
      <c r="E17" s="86">
        <v>15</v>
      </c>
      <c r="F17" s="89">
        <v>4</v>
      </c>
      <c r="G17" s="89">
        <v>2</v>
      </c>
      <c r="H17" s="89">
        <v>159</v>
      </c>
      <c r="I17" s="87">
        <v>8</v>
      </c>
      <c r="J17" s="87">
        <v>8</v>
      </c>
      <c r="K17" s="87">
        <v>0</v>
      </c>
      <c r="L17" s="86">
        <v>39</v>
      </c>
      <c r="M17" s="89">
        <v>69</v>
      </c>
      <c r="N17" s="89">
        <v>66</v>
      </c>
      <c r="O17" s="87">
        <v>2</v>
      </c>
      <c r="P17" s="87">
        <v>1</v>
      </c>
      <c r="Q17" s="86">
        <v>4</v>
      </c>
    </row>
    <row r="18" spans="1:17" ht="15">
      <c r="A18" s="85" t="s">
        <v>8</v>
      </c>
      <c r="B18" s="85" t="s">
        <v>167</v>
      </c>
      <c r="C18" s="86">
        <v>374</v>
      </c>
      <c r="D18" s="86">
        <v>172</v>
      </c>
      <c r="E18" s="86">
        <v>132</v>
      </c>
      <c r="F18" s="89">
        <v>8</v>
      </c>
      <c r="G18" s="89">
        <v>3</v>
      </c>
      <c r="H18" s="89">
        <v>320</v>
      </c>
      <c r="I18" s="87">
        <v>2</v>
      </c>
      <c r="J18" s="87">
        <v>41</v>
      </c>
      <c r="K18" s="87">
        <v>0</v>
      </c>
      <c r="L18" s="86">
        <v>118</v>
      </c>
      <c r="M18" s="89">
        <v>90</v>
      </c>
      <c r="N18" s="89">
        <v>19</v>
      </c>
      <c r="O18" s="87">
        <v>8</v>
      </c>
      <c r="P18" s="87">
        <v>34</v>
      </c>
      <c r="Q18" s="86">
        <v>105</v>
      </c>
    </row>
    <row r="19" spans="1:17" ht="15">
      <c r="A19" s="85" t="s">
        <v>11</v>
      </c>
      <c r="B19" s="85" t="s">
        <v>168</v>
      </c>
      <c r="C19" s="86">
        <v>105</v>
      </c>
      <c r="D19" s="86">
        <v>36</v>
      </c>
      <c r="E19" s="86">
        <v>15</v>
      </c>
      <c r="F19" s="89">
        <v>2</v>
      </c>
      <c r="G19" s="89">
        <v>0</v>
      </c>
      <c r="H19" s="89">
        <v>72</v>
      </c>
      <c r="I19" s="87">
        <v>8</v>
      </c>
      <c r="J19" s="87">
        <v>23</v>
      </c>
      <c r="K19" s="87">
        <v>0</v>
      </c>
      <c r="L19" s="86">
        <v>59</v>
      </c>
      <c r="M19" s="89">
        <v>1</v>
      </c>
      <c r="N19" s="89">
        <v>6</v>
      </c>
      <c r="O19" s="87">
        <v>14</v>
      </c>
      <c r="P19" s="87">
        <v>4</v>
      </c>
      <c r="Q19" s="86">
        <v>21</v>
      </c>
    </row>
    <row r="20" spans="1:17" ht="15">
      <c r="A20" s="85" t="s">
        <v>12</v>
      </c>
      <c r="B20" s="85" t="s">
        <v>169</v>
      </c>
      <c r="C20" s="86">
        <v>343</v>
      </c>
      <c r="D20" s="86">
        <v>124</v>
      </c>
      <c r="E20" s="86">
        <v>82</v>
      </c>
      <c r="F20" s="87">
        <v>14</v>
      </c>
      <c r="G20" s="87">
        <v>4</v>
      </c>
      <c r="H20" s="87">
        <v>316</v>
      </c>
      <c r="I20" s="87">
        <v>6</v>
      </c>
      <c r="J20" s="87">
        <v>3</v>
      </c>
      <c r="K20" s="87">
        <v>0</v>
      </c>
      <c r="L20" s="86">
        <v>140</v>
      </c>
      <c r="M20" s="87">
        <v>29</v>
      </c>
      <c r="N20" s="87">
        <v>86</v>
      </c>
      <c r="O20" s="87">
        <v>8</v>
      </c>
      <c r="P20" s="87">
        <v>8</v>
      </c>
      <c r="Q20" s="86">
        <v>72</v>
      </c>
    </row>
    <row r="21" spans="1:17" ht="15">
      <c r="A21" s="85" t="s">
        <v>13</v>
      </c>
      <c r="B21" s="85" t="s">
        <v>170</v>
      </c>
      <c r="C21" s="86">
        <v>170</v>
      </c>
      <c r="D21" s="86">
        <v>56</v>
      </c>
      <c r="E21" s="86">
        <v>1</v>
      </c>
      <c r="F21" s="89">
        <v>1</v>
      </c>
      <c r="G21" s="89">
        <v>1</v>
      </c>
      <c r="H21" s="89">
        <v>163</v>
      </c>
      <c r="I21" s="87">
        <v>0</v>
      </c>
      <c r="J21" s="87">
        <v>5</v>
      </c>
      <c r="K21" s="87">
        <v>0</v>
      </c>
      <c r="L21" s="86">
        <v>54</v>
      </c>
      <c r="M21" s="89">
        <v>64</v>
      </c>
      <c r="N21" s="89">
        <v>13</v>
      </c>
      <c r="O21" s="87">
        <v>6</v>
      </c>
      <c r="P21" s="87">
        <v>2</v>
      </c>
      <c r="Q21" s="86">
        <v>31</v>
      </c>
    </row>
    <row r="22" spans="1:17" ht="15">
      <c r="A22" s="85" t="s">
        <v>14</v>
      </c>
      <c r="B22" s="85" t="s">
        <v>171</v>
      </c>
      <c r="C22" s="86">
        <v>416</v>
      </c>
      <c r="D22" s="86">
        <v>120</v>
      </c>
      <c r="E22" s="86">
        <v>100</v>
      </c>
      <c r="F22" s="89">
        <v>21</v>
      </c>
      <c r="G22" s="89">
        <v>2</v>
      </c>
      <c r="H22" s="89">
        <v>336</v>
      </c>
      <c r="I22" s="87">
        <v>14</v>
      </c>
      <c r="J22" s="87">
        <v>43</v>
      </c>
      <c r="K22" s="87">
        <v>0</v>
      </c>
      <c r="L22" s="86">
        <v>198</v>
      </c>
      <c r="M22" s="89">
        <v>134</v>
      </c>
      <c r="N22" s="89">
        <v>47</v>
      </c>
      <c r="O22" s="87">
        <v>18</v>
      </c>
      <c r="P22" s="87">
        <v>5</v>
      </c>
      <c r="Q22" s="86">
        <v>14</v>
      </c>
    </row>
    <row r="23" spans="1:17" ht="15">
      <c r="A23" s="85" t="s">
        <v>15</v>
      </c>
      <c r="B23" s="85" t="s">
        <v>172</v>
      </c>
      <c r="C23" s="86">
        <v>283</v>
      </c>
      <c r="D23" s="86">
        <v>47</v>
      </c>
      <c r="E23" s="86">
        <v>0</v>
      </c>
      <c r="F23" s="89">
        <v>2</v>
      </c>
      <c r="G23" s="89">
        <v>0</v>
      </c>
      <c r="H23" s="89">
        <v>255</v>
      </c>
      <c r="I23" s="87">
        <v>2</v>
      </c>
      <c r="J23" s="87">
        <v>24</v>
      </c>
      <c r="K23" s="87">
        <v>0</v>
      </c>
      <c r="L23" s="86">
        <v>123</v>
      </c>
      <c r="M23" s="89">
        <v>124</v>
      </c>
      <c r="N23" s="89">
        <v>28</v>
      </c>
      <c r="O23" s="87">
        <v>3</v>
      </c>
      <c r="P23" s="87">
        <v>1</v>
      </c>
      <c r="Q23" s="86">
        <v>4</v>
      </c>
    </row>
    <row r="24" spans="1:17" ht="15">
      <c r="A24" s="85" t="s">
        <v>16</v>
      </c>
      <c r="B24" s="85" t="s">
        <v>173</v>
      </c>
      <c r="C24" s="86">
        <v>151</v>
      </c>
      <c r="D24" s="86">
        <v>27</v>
      </c>
      <c r="E24" s="86">
        <v>0</v>
      </c>
      <c r="F24" s="89">
        <v>7</v>
      </c>
      <c r="G24" s="89">
        <v>1</v>
      </c>
      <c r="H24" s="89">
        <v>139</v>
      </c>
      <c r="I24" s="87">
        <v>0</v>
      </c>
      <c r="J24" s="87">
        <v>0</v>
      </c>
      <c r="K24" s="87">
        <v>4</v>
      </c>
      <c r="L24" s="86">
        <v>21</v>
      </c>
      <c r="M24" s="89">
        <v>39</v>
      </c>
      <c r="N24" s="89">
        <v>75</v>
      </c>
      <c r="O24" s="87">
        <v>3</v>
      </c>
      <c r="P24" s="87">
        <v>1</v>
      </c>
      <c r="Q24" s="86">
        <v>12</v>
      </c>
    </row>
    <row r="25" spans="1:17" ht="15">
      <c r="A25" s="85" t="s">
        <v>17</v>
      </c>
      <c r="B25" s="85" t="s">
        <v>174</v>
      </c>
      <c r="C25" s="86">
        <v>88</v>
      </c>
      <c r="D25" s="86">
        <v>36</v>
      </c>
      <c r="E25" s="86">
        <v>6</v>
      </c>
      <c r="F25" s="89">
        <v>1</v>
      </c>
      <c r="G25" s="89">
        <v>0</v>
      </c>
      <c r="H25" s="89">
        <v>84</v>
      </c>
      <c r="I25" s="87">
        <v>1</v>
      </c>
      <c r="J25" s="87">
        <v>2</v>
      </c>
      <c r="K25" s="87">
        <v>0</v>
      </c>
      <c r="L25" s="86">
        <v>20</v>
      </c>
      <c r="M25" s="89">
        <v>14</v>
      </c>
      <c r="N25" s="89">
        <v>7</v>
      </c>
      <c r="O25" s="87">
        <v>13</v>
      </c>
      <c r="P25" s="87">
        <v>27</v>
      </c>
      <c r="Q25" s="86">
        <v>7</v>
      </c>
    </row>
    <row r="26" spans="1:17" ht="15">
      <c r="A26" s="85" t="s">
        <v>18</v>
      </c>
      <c r="B26" s="85" t="s">
        <v>175</v>
      </c>
      <c r="C26" s="86">
        <v>6966</v>
      </c>
      <c r="D26" s="86">
        <v>2523</v>
      </c>
      <c r="E26" s="86">
        <v>2246</v>
      </c>
      <c r="F26" s="87">
        <v>472</v>
      </c>
      <c r="G26" s="87">
        <v>220</v>
      </c>
      <c r="H26" s="87">
        <v>5557</v>
      </c>
      <c r="I26" s="87">
        <v>157</v>
      </c>
      <c r="J26" s="87">
        <v>546</v>
      </c>
      <c r="K26" s="87">
        <v>14</v>
      </c>
      <c r="L26" s="86">
        <v>2475</v>
      </c>
      <c r="M26" s="87">
        <v>788</v>
      </c>
      <c r="N26" s="87">
        <v>1593</v>
      </c>
      <c r="O26" s="87">
        <v>284</v>
      </c>
      <c r="P26" s="87">
        <v>48</v>
      </c>
      <c r="Q26" s="86">
        <v>1778</v>
      </c>
    </row>
    <row r="27" spans="1:17" ht="15">
      <c r="A27" s="85" t="s">
        <v>21</v>
      </c>
      <c r="B27" s="85" t="s">
        <v>176</v>
      </c>
      <c r="C27" s="86">
        <v>140</v>
      </c>
      <c r="D27" s="86">
        <v>63</v>
      </c>
      <c r="E27" s="86">
        <v>0</v>
      </c>
      <c r="F27" s="89">
        <v>1</v>
      </c>
      <c r="G27" s="89">
        <v>0</v>
      </c>
      <c r="H27" s="89">
        <v>113</v>
      </c>
      <c r="I27" s="87">
        <v>15</v>
      </c>
      <c r="J27" s="87">
        <v>11</v>
      </c>
      <c r="K27" s="87">
        <v>0</v>
      </c>
      <c r="L27" s="86">
        <v>22</v>
      </c>
      <c r="M27" s="89">
        <v>24</v>
      </c>
      <c r="N27" s="89">
        <v>10</v>
      </c>
      <c r="O27" s="87">
        <v>34</v>
      </c>
      <c r="P27" s="87">
        <v>21</v>
      </c>
      <c r="Q27" s="86">
        <v>29</v>
      </c>
    </row>
    <row r="28" spans="1:17" ht="15">
      <c r="A28" s="85" t="s">
        <v>22</v>
      </c>
      <c r="B28" s="85" t="s">
        <v>177</v>
      </c>
      <c r="C28" s="86">
        <v>93</v>
      </c>
      <c r="D28" s="86">
        <v>23</v>
      </c>
      <c r="E28" s="86">
        <v>21</v>
      </c>
      <c r="F28" s="89">
        <v>2</v>
      </c>
      <c r="G28" s="89">
        <v>0</v>
      </c>
      <c r="H28" s="89">
        <v>75</v>
      </c>
      <c r="I28" s="87">
        <v>0</v>
      </c>
      <c r="J28" s="87">
        <v>16</v>
      </c>
      <c r="K28" s="87">
        <v>0</v>
      </c>
      <c r="L28" s="86">
        <v>35</v>
      </c>
      <c r="M28" s="89">
        <v>50</v>
      </c>
      <c r="N28" s="89">
        <v>4</v>
      </c>
      <c r="O28" s="87">
        <v>0</v>
      </c>
      <c r="P28" s="87">
        <v>0</v>
      </c>
      <c r="Q28" s="86">
        <v>4</v>
      </c>
    </row>
    <row r="29" spans="1:17" ht="15">
      <c r="A29" s="85" t="s">
        <v>23</v>
      </c>
      <c r="B29" s="85" t="s">
        <v>178</v>
      </c>
      <c r="C29" s="86">
        <v>240</v>
      </c>
      <c r="D29" s="86">
        <v>73</v>
      </c>
      <c r="E29" s="86">
        <v>56</v>
      </c>
      <c r="F29" s="89">
        <v>3</v>
      </c>
      <c r="G29" s="89">
        <v>0</v>
      </c>
      <c r="H29" s="89">
        <v>206</v>
      </c>
      <c r="I29" s="87">
        <v>8</v>
      </c>
      <c r="J29" s="87">
        <v>22</v>
      </c>
      <c r="K29" s="87">
        <v>1</v>
      </c>
      <c r="L29" s="86">
        <v>74</v>
      </c>
      <c r="M29" s="89">
        <v>61</v>
      </c>
      <c r="N29" s="89">
        <v>12</v>
      </c>
      <c r="O29" s="87">
        <v>49</v>
      </c>
      <c r="P29" s="87">
        <v>18</v>
      </c>
      <c r="Q29" s="86">
        <v>26</v>
      </c>
    </row>
    <row r="30" spans="1:17" ht="15">
      <c r="A30" s="85" t="s">
        <v>24</v>
      </c>
      <c r="B30" s="85" t="s">
        <v>179</v>
      </c>
      <c r="C30" s="86">
        <v>725</v>
      </c>
      <c r="D30" s="86">
        <v>274</v>
      </c>
      <c r="E30" s="86">
        <v>320</v>
      </c>
      <c r="F30" s="87">
        <v>22</v>
      </c>
      <c r="G30" s="87">
        <v>5</v>
      </c>
      <c r="H30" s="87">
        <v>602</v>
      </c>
      <c r="I30" s="87">
        <v>10</v>
      </c>
      <c r="J30" s="87">
        <v>85</v>
      </c>
      <c r="K30" s="87">
        <v>1</v>
      </c>
      <c r="L30" s="86">
        <v>225</v>
      </c>
      <c r="M30" s="87">
        <v>27</v>
      </c>
      <c r="N30" s="87">
        <v>45</v>
      </c>
      <c r="O30" s="87">
        <v>141</v>
      </c>
      <c r="P30" s="87">
        <v>9</v>
      </c>
      <c r="Q30" s="86">
        <v>278</v>
      </c>
    </row>
    <row r="31" spans="1:17" ht="15">
      <c r="A31" s="85" t="s">
        <v>25</v>
      </c>
      <c r="B31" s="85" t="s">
        <v>180</v>
      </c>
      <c r="C31" s="86">
        <v>64</v>
      </c>
      <c r="D31" s="86">
        <v>19</v>
      </c>
      <c r="E31" s="86">
        <v>12</v>
      </c>
      <c r="F31" s="89">
        <v>2</v>
      </c>
      <c r="G31" s="89">
        <v>0</v>
      </c>
      <c r="H31" s="89">
        <v>57</v>
      </c>
      <c r="I31" s="87">
        <v>0</v>
      </c>
      <c r="J31" s="87">
        <v>5</v>
      </c>
      <c r="K31" s="87">
        <v>0</v>
      </c>
      <c r="L31" s="86">
        <v>19</v>
      </c>
      <c r="M31" s="89">
        <v>25</v>
      </c>
      <c r="N31" s="89">
        <v>5</v>
      </c>
      <c r="O31" s="87">
        <v>1</v>
      </c>
      <c r="P31" s="87">
        <v>0</v>
      </c>
      <c r="Q31" s="86">
        <v>14</v>
      </c>
    </row>
    <row r="32" spans="1:17" ht="15">
      <c r="A32" s="85" t="s">
        <v>26</v>
      </c>
      <c r="B32" s="85" t="s">
        <v>181</v>
      </c>
      <c r="C32" s="86">
        <v>455</v>
      </c>
      <c r="D32" s="86">
        <v>119</v>
      </c>
      <c r="E32" s="86">
        <v>7</v>
      </c>
      <c r="F32" s="87">
        <v>8</v>
      </c>
      <c r="G32" s="87">
        <v>5</v>
      </c>
      <c r="H32" s="87">
        <v>281</v>
      </c>
      <c r="I32" s="87">
        <v>73</v>
      </c>
      <c r="J32" s="87">
        <v>76</v>
      </c>
      <c r="K32" s="87">
        <v>12</v>
      </c>
      <c r="L32" s="86">
        <v>23</v>
      </c>
      <c r="M32" s="87">
        <v>31</v>
      </c>
      <c r="N32" s="87">
        <v>45</v>
      </c>
      <c r="O32" s="87">
        <v>1</v>
      </c>
      <c r="P32" s="87">
        <v>0</v>
      </c>
      <c r="Q32" s="86">
        <v>355</v>
      </c>
    </row>
    <row r="33" spans="1:17" ht="15">
      <c r="A33" s="85" t="s">
        <v>27</v>
      </c>
      <c r="B33" s="85" t="s">
        <v>182</v>
      </c>
      <c r="C33" s="86">
        <v>95</v>
      </c>
      <c r="D33" s="86">
        <v>19</v>
      </c>
      <c r="E33" s="86">
        <v>8</v>
      </c>
      <c r="F33" s="87">
        <v>8</v>
      </c>
      <c r="G33" s="87">
        <v>0</v>
      </c>
      <c r="H33" s="87">
        <v>82</v>
      </c>
      <c r="I33" s="87">
        <v>0</v>
      </c>
      <c r="J33" s="87">
        <v>5</v>
      </c>
      <c r="K33" s="87">
        <v>0</v>
      </c>
      <c r="L33" s="86">
        <v>10</v>
      </c>
      <c r="M33" s="87">
        <v>36</v>
      </c>
      <c r="N33" s="87">
        <v>35</v>
      </c>
      <c r="O33" s="87">
        <v>6</v>
      </c>
      <c r="P33" s="87">
        <v>0</v>
      </c>
      <c r="Q33" s="86">
        <v>8</v>
      </c>
    </row>
    <row r="34" spans="1:17" ht="15">
      <c r="A34" s="85" t="s">
        <v>28</v>
      </c>
      <c r="B34" s="85" t="s">
        <v>183</v>
      </c>
      <c r="C34" s="86">
        <v>632</v>
      </c>
      <c r="D34" s="86">
        <v>235</v>
      </c>
      <c r="E34" s="86">
        <v>430</v>
      </c>
      <c r="F34" s="87">
        <v>0</v>
      </c>
      <c r="G34" s="87">
        <v>10</v>
      </c>
      <c r="H34" s="87">
        <v>472</v>
      </c>
      <c r="I34" s="87">
        <v>16</v>
      </c>
      <c r="J34" s="87">
        <v>134</v>
      </c>
      <c r="K34" s="87">
        <v>0</v>
      </c>
      <c r="L34" s="86">
        <v>222</v>
      </c>
      <c r="M34" s="87">
        <v>57</v>
      </c>
      <c r="N34" s="87">
        <v>75</v>
      </c>
      <c r="O34" s="87">
        <v>29</v>
      </c>
      <c r="P34" s="87">
        <v>19</v>
      </c>
      <c r="Q34" s="86">
        <v>230</v>
      </c>
    </row>
    <row r="35" spans="1:17" ht="15">
      <c r="A35" s="85" t="s">
        <v>29</v>
      </c>
      <c r="B35" s="85" t="s">
        <v>184</v>
      </c>
      <c r="C35" s="86">
        <v>371</v>
      </c>
      <c r="D35" s="86">
        <v>139</v>
      </c>
      <c r="E35" s="86">
        <v>67</v>
      </c>
      <c r="F35" s="87">
        <v>2</v>
      </c>
      <c r="G35" s="87">
        <v>1</v>
      </c>
      <c r="H35" s="87">
        <v>269</v>
      </c>
      <c r="I35" s="87">
        <v>29</v>
      </c>
      <c r="J35" s="87">
        <v>70</v>
      </c>
      <c r="K35" s="87">
        <v>0</v>
      </c>
      <c r="L35" s="86">
        <v>305</v>
      </c>
      <c r="M35" s="87">
        <v>33</v>
      </c>
      <c r="N35" s="87">
        <v>17</v>
      </c>
      <c r="O35" s="87">
        <v>0</v>
      </c>
      <c r="P35" s="87">
        <v>1</v>
      </c>
      <c r="Q35" s="86">
        <v>15</v>
      </c>
    </row>
    <row r="36" spans="1:17" ht="15">
      <c r="A36" s="85" t="s">
        <v>30</v>
      </c>
      <c r="B36" s="85" t="s">
        <v>185</v>
      </c>
      <c r="C36" s="86">
        <v>40</v>
      </c>
      <c r="D36" s="86">
        <v>11</v>
      </c>
      <c r="E36" s="86">
        <v>0</v>
      </c>
      <c r="F36" s="87">
        <v>0</v>
      </c>
      <c r="G36" s="87">
        <v>0</v>
      </c>
      <c r="H36" s="87">
        <v>40</v>
      </c>
      <c r="I36" s="87">
        <v>0</v>
      </c>
      <c r="J36" s="87">
        <v>0</v>
      </c>
      <c r="K36" s="87">
        <v>0</v>
      </c>
      <c r="L36" s="86">
        <v>12</v>
      </c>
      <c r="M36" s="87">
        <v>13</v>
      </c>
      <c r="N36" s="87">
        <v>2</v>
      </c>
      <c r="O36" s="87">
        <v>6</v>
      </c>
      <c r="P36" s="87">
        <v>5</v>
      </c>
      <c r="Q36" s="86">
        <v>2</v>
      </c>
    </row>
    <row r="37" spans="1:17" ht="15">
      <c r="A37" s="286" t="s">
        <v>86</v>
      </c>
      <c r="B37" s="280"/>
      <c r="C37" s="133">
        <v>14939</v>
      </c>
      <c r="D37" s="133">
        <v>5081</v>
      </c>
      <c r="E37" s="133">
        <v>4171</v>
      </c>
      <c r="F37" s="133">
        <v>665</v>
      </c>
      <c r="G37" s="133">
        <v>278</v>
      </c>
      <c r="H37" s="133">
        <v>12173</v>
      </c>
      <c r="I37" s="133">
        <v>434</v>
      </c>
      <c r="J37" s="133">
        <v>1356</v>
      </c>
      <c r="K37" s="133">
        <v>33</v>
      </c>
      <c r="L37" s="133">
        <v>5356</v>
      </c>
      <c r="M37" s="133">
        <v>2341</v>
      </c>
      <c r="N37" s="133">
        <v>2615</v>
      </c>
      <c r="O37" s="133">
        <v>783</v>
      </c>
      <c r="P37" s="133">
        <v>375</v>
      </c>
      <c r="Q37" s="133">
        <v>3469</v>
      </c>
    </row>
    <row r="38" spans="1:17" ht="15">
      <c r="A38" s="280" t="s">
        <v>769</v>
      </c>
      <c r="B38" s="280"/>
      <c r="C38" s="90">
        <v>2596</v>
      </c>
      <c r="D38" s="90">
        <v>864</v>
      </c>
      <c r="E38" s="90">
        <v>486</v>
      </c>
      <c r="F38" s="90">
        <v>48</v>
      </c>
      <c r="G38" s="90">
        <v>12</v>
      </c>
      <c r="H38" s="90">
        <v>2273</v>
      </c>
      <c r="I38" s="90">
        <v>94</v>
      </c>
      <c r="J38" s="90">
        <v>169</v>
      </c>
      <c r="K38" s="90">
        <v>0</v>
      </c>
      <c r="L38" s="90">
        <v>1076</v>
      </c>
      <c r="M38" s="90">
        <v>594</v>
      </c>
      <c r="N38" s="90">
        <v>267</v>
      </c>
      <c r="O38" s="90">
        <v>132</v>
      </c>
      <c r="P38" s="90">
        <v>172</v>
      </c>
      <c r="Q38" s="90">
        <v>355</v>
      </c>
    </row>
    <row r="39" spans="1:17" ht="15">
      <c r="A39" s="280" t="s">
        <v>770</v>
      </c>
      <c r="B39" s="280"/>
      <c r="C39" s="90">
        <v>916</v>
      </c>
      <c r="D39" s="90">
        <v>213</v>
      </c>
      <c r="E39" s="90">
        <v>92</v>
      </c>
      <c r="F39" s="90">
        <v>30</v>
      </c>
      <c r="G39" s="90">
        <v>10</v>
      </c>
      <c r="H39" s="90">
        <v>680</v>
      </c>
      <c r="I39" s="90">
        <v>74</v>
      </c>
      <c r="J39" s="90">
        <v>110</v>
      </c>
      <c r="K39" s="90">
        <v>12</v>
      </c>
      <c r="L39" s="90">
        <v>167</v>
      </c>
      <c r="M39" s="90">
        <v>139</v>
      </c>
      <c r="N39" s="90">
        <v>189</v>
      </c>
      <c r="O39" s="90">
        <v>17</v>
      </c>
      <c r="P39" s="90">
        <v>5</v>
      </c>
      <c r="Q39" s="90">
        <v>399</v>
      </c>
    </row>
    <row r="40" spans="1:17" ht="15">
      <c r="A40" s="280" t="s">
        <v>771</v>
      </c>
      <c r="B40" s="280"/>
      <c r="C40" s="90">
        <v>1609</v>
      </c>
      <c r="D40" s="90">
        <v>579</v>
      </c>
      <c r="E40" s="90">
        <v>617</v>
      </c>
      <c r="F40" s="90">
        <v>21</v>
      </c>
      <c r="G40" s="90">
        <v>16</v>
      </c>
      <c r="H40" s="90">
        <v>1318</v>
      </c>
      <c r="I40" s="90">
        <v>34</v>
      </c>
      <c r="J40" s="90">
        <v>220</v>
      </c>
      <c r="K40" s="90">
        <v>0</v>
      </c>
      <c r="L40" s="90">
        <v>475</v>
      </c>
      <c r="M40" s="90">
        <v>347</v>
      </c>
      <c r="N40" s="90">
        <v>197</v>
      </c>
      <c r="O40" s="90">
        <v>90</v>
      </c>
      <c r="P40" s="90">
        <v>90</v>
      </c>
      <c r="Q40" s="90">
        <v>410</v>
      </c>
    </row>
    <row r="41" spans="1:17" ht="15">
      <c r="A41" s="280" t="s">
        <v>772</v>
      </c>
      <c r="B41" s="280"/>
      <c r="C41" s="90">
        <v>544</v>
      </c>
      <c r="D41" s="90">
        <v>120</v>
      </c>
      <c r="E41" s="90">
        <v>141</v>
      </c>
      <c r="F41" s="90">
        <v>30</v>
      </c>
      <c r="G41" s="90">
        <v>6</v>
      </c>
      <c r="H41" s="90">
        <v>437</v>
      </c>
      <c r="I41" s="90">
        <v>4</v>
      </c>
      <c r="J41" s="90">
        <v>63</v>
      </c>
      <c r="K41" s="90">
        <v>4</v>
      </c>
      <c r="L41" s="90">
        <v>212</v>
      </c>
      <c r="M41" s="90">
        <v>144</v>
      </c>
      <c r="N41" s="90">
        <v>131</v>
      </c>
      <c r="O41" s="90">
        <v>17</v>
      </c>
      <c r="P41" s="90">
        <v>9</v>
      </c>
      <c r="Q41" s="90">
        <v>31</v>
      </c>
    </row>
    <row r="42" spans="1:17" ht="15">
      <c r="A42" s="280" t="s">
        <v>773</v>
      </c>
      <c r="B42" s="280"/>
      <c r="C42" s="90">
        <v>9274</v>
      </c>
      <c r="D42" s="90">
        <v>3305</v>
      </c>
      <c r="E42" s="90">
        <v>2835</v>
      </c>
      <c r="F42" s="90">
        <v>536</v>
      </c>
      <c r="G42" s="90">
        <v>234</v>
      </c>
      <c r="H42" s="90">
        <v>7465</v>
      </c>
      <c r="I42" s="90">
        <v>228</v>
      </c>
      <c r="J42" s="90">
        <v>794</v>
      </c>
      <c r="K42" s="90">
        <v>17</v>
      </c>
      <c r="L42" s="90">
        <v>3426</v>
      </c>
      <c r="M42" s="90">
        <v>1117</v>
      </c>
      <c r="N42" s="90">
        <v>1831</v>
      </c>
      <c r="O42" s="90">
        <v>527</v>
      </c>
      <c r="P42" s="90">
        <v>99</v>
      </c>
      <c r="Q42" s="90">
        <v>2274</v>
      </c>
    </row>
    <row r="43" spans="1:17">
      <c r="A43" s="279" t="s">
        <v>1092</v>
      </c>
      <c r="B43" s="279"/>
      <c r="C43" s="279"/>
      <c r="D43" s="279"/>
      <c r="E43" s="279"/>
      <c r="F43" s="279"/>
      <c r="G43" s="279"/>
      <c r="H43" s="279"/>
      <c r="I43" s="279"/>
      <c r="J43" s="279"/>
    </row>
    <row r="45" spans="1:17">
      <c r="C45" s="46"/>
      <c r="D45" s="46"/>
      <c r="E45" s="46"/>
    </row>
    <row r="47" spans="1:17">
      <c r="G47" s="13" t="s">
        <v>50</v>
      </c>
    </row>
  </sheetData>
  <mergeCells count="16">
    <mergeCell ref="L4:Q4"/>
    <mergeCell ref="C3:Q3"/>
    <mergeCell ref="A37:B37"/>
    <mergeCell ref="A38:B38"/>
    <mergeCell ref="A39:B39"/>
    <mergeCell ref="A43:J43"/>
    <mergeCell ref="A40:B40"/>
    <mergeCell ref="A41:B41"/>
    <mergeCell ref="A42:B42"/>
    <mergeCell ref="A1:K1"/>
    <mergeCell ref="A2:K2"/>
    <mergeCell ref="A3:A5"/>
    <mergeCell ref="B3:B5"/>
    <mergeCell ref="C4:C5"/>
    <mergeCell ref="F4:K4"/>
    <mergeCell ref="D4:E4"/>
  </mergeCells>
  <hyperlinks>
    <hyperlink ref="R1" location="'spis tabel'!A1" display="'spis tabel'!A1" xr:uid="{00000000-0004-0000-2000-000000000000}"/>
  </hyperlinks>
  <pageMargins left="0.75" right="0.75" top="1" bottom="1" header="0.5" footer="0.5"/>
  <pageSetup paperSize="9" scale="67" orientation="landscape" r:id="rId1"/>
  <headerFooter alignWithMargins="0"/>
  <rowBreaks count="1" manualBreakCount="1">
    <brk id="43" max="16" man="1"/>
  </rowBreaks>
  <colBreaks count="1" manualBreakCount="1">
    <brk id="17"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zoomScaleNormal="100" workbookViewId="0">
      <selection sqref="A1:J1"/>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40" t="s">
        <v>972</v>
      </c>
      <c r="B1" s="240"/>
      <c r="C1" s="240"/>
      <c r="D1" s="240"/>
      <c r="E1" s="240"/>
      <c r="F1" s="240"/>
      <c r="G1" s="240"/>
      <c r="H1" s="240"/>
      <c r="I1" s="240"/>
      <c r="J1" s="240"/>
      <c r="K1" s="182" t="s">
        <v>754</v>
      </c>
    </row>
    <row r="2" spans="1:11">
      <c r="A2" s="240" t="s">
        <v>906</v>
      </c>
      <c r="B2" s="240"/>
      <c r="C2" s="240"/>
      <c r="D2" s="240"/>
      <c r="E2" s="240"/>
      <c r="F2" s="240"/>
      <c r="G2" s="240"/>
      <c r="H2" s="240"/>
      <c r="I2" s="240"/>
      <c r="J2" s="240"/>
    </row>
    <row r="3" spans="1:11" ht="12.75" customHeight="1">
      <c r="A3" s="281" t="s">
        <v>87</v>
      </c>
      <c r="B3" s="281" t="s">
        <v>2</v>
      </c>
      <c r="C3" s="284" t="s">
        <v>973</v>
      </c>
      <c r="D3" s="285"/>
      <c r="E3" s="285"/>
      <c r="F3" s="285"/>
      <c r="G3" s="285"/>
      <c r="H3" s="285"/>
      <c r="I3" s="285"/>
      <c r="J3" s="285"/>
    </row>
    <row r="4" spans="1:11" ht="12.75" customHeight="1">
      <c r="A4" s="281"/>
      <c r="B4" s="281"/>
      <c r="C4" s="281" t="s">
        <v>56</v>
      </c>
      <c r="D4" s="282" t="s">
        <v>249</v>
      </c>
      <c r="E4" s="283"/>
      <c r="F4" s="282" t="s">
        <v>837</v>
      </c>
      <c r="G4" s="287"/>
      <c r="H4" s="287"/>
      <c r="I4" s="287"/>
      <c r="J4" s="287"/>
    </row>
    <row r="5" spans="1:11" ht="74.25" customHeight="1">
      <c r="A5" s="281"/>
      <c r="B5" s="281"/>
      <c r="C5" s="281"/>
      <c r="D5" s="181" t="s">
        <v>838</v>
      </c>
      <c r="E5" s="181" t="s">
        <v>839</v>
      </c>
      <c r="F5" s="83" t="s">
        <v>84</v>
      </c>
      <c r="G5" s="84" t="s">
        <v>107</v>
      </c>
      <c r="H5" s="84" t="s">
        <v>125</v>
      </c>
      <c r="I5" s="84" t="s">
        <v>82</v>
      </c>
      <c r="J5" s="84" t="s">
        <v>250</v>
      </c>
    </row>
    <row r="6" spans="1:11" ht="15">
      <c r="A6" s="85" t="s">
        <v>126</v>
      </c>
      <c r="B6" s="85" t="s">
        <v>156</v>
      </c>
      <c r="C6" s="86">
        <v>39</v>
      </c>
      <c r="D6" s="86">
        <v>39</v>
      </c>
      <c r="E6" s="86">
        <v>0</v>
      </c>
      <c r="F6" s="86">
        <v>39</v>
      </c>
      <c r="G6" s="87">
        <v>0</v>
      </c>
      <c r="H6" s="87">
        <v>0</v>
      </c>
      <c r="I6" s="87">
        <v>0</v>
      </c>
      <c r="J6" s="87">
        <v>0</v>
      </c>
    </row>
    <row r="7" spans="1:11" ht="15" customHeight="1">
      <c r="A7" s="85" t="s">
        <v>127</v>
      </c>
      <c r="B7" s="85" t="s">
        <v>233</v>
      </c>
      <c r="C7" s="86">
        <v>67</v>
      </c>
      <c r="D7" s="88">
        <v>67</v>
      </c>
      <c r="E7" s="88">
        <v>0</v>
      </c>
      <c r="F7" s="88">
        <v>65</v>
      </c>
      <c r="G7" s="87">
        <v>2</v>
      </c>
      <c r="H7" s="87">
        <v>0</v>
      </c>
      <c r="I7" s="87">
        <v>0</v>
      </c>
      <c r="J7" s="87">
        <v>0</v>
      </c>
    </row>
    <row r="8" spans="1:11" ht="15">
      <c r="A8" s="85" t="s">
        <v>128</v>
      </c>
      <c r="B8" s="85" t="s">
        <v>157</v>
      </c>
      <c r="C8" s="86">
        <v>162</v>
      </c>
      <c r="D8" s="86">
        <v>162</v>
      </c>
      <c r="E8" s="88">
        <v>0</v>
      </c>
      <c r="F8" s="86">
        <v>160</v>
      </c>
      <c r="G8" s="87">
        <v>0</v>
      </c>
      <c r="H8" s="87">
        <v>2</v>
      </c>
      <c r="I8" s="87">
        <v>0</v>
      </c>
      <c r="J8" s="87">
        <v>0</v>
      </c>
    </row>
    <row r="9" spans="1:11" ht="15">
      <c r="A9" s="85" t="s">
        <v>129</v>
      </c>
      <c r="B9" s="85" t="s">
        <v>158</v>
      </c>
      <c r="C9" s="86">
        <v>6</v>
      </c>
      <c r="D9" s="86">
        <v>6</v>
      </c>
      <c r="E9" s="88">
        <v>0</v>
      </c>
      <c r="F9" s="86">
        <v>6</v>
      </c>
      <c r="G9" s="87">
        <v>0</v>
      </c>
      <c r="H9" s="87">
        <v>0</v>
      </c>
      <c r="I9" s="87">
        <v>0</v>
      </c>
      <c r="J9" s="87">
        <v>0</v>
      </c>
    </row>
    <row r="10" spans="1:11" ht="15">
      <c r="A10" s="85" t="s">
        <v>130</v>
      </c>
      <c r="B10" s="85" t="s">
        <v>159</v>
      </c>
      <c r="C10" s="86">
        <v>12</v>
      </c>
      <c r="D10" s="86">
        <v>12</v>
      </c>
      <c r="E10" s="88">
        <v>0</v>
      </c>
      <c r="F10" s="86">
        <v>12</v>
      </c>
      <c r="G10" s="87">
        <v>0</v>
      </c>
      <c r="H10" s="87">
        <v>0</v>
      </c>
      <c r="I10" s="87">
        <v>0</v>
      </c>
      <c r="J10" s="87">
        <v>0</v>
      </c>
    </row>
    <row r="11" spans="1:11" ht="15">
      <c r="A11" s="85" t="s">
        <v>131</v>
      </c>
      <c r="B11" s="85" t="s">
        <v>160</v>
      </c>
      <c r="C11" s="86">
        <v>0</v>
      </c>
      <c r="D11" s="86">
        <v>0</v>
      </c>
      <c r="E11" s="88">
        <v>0</v>
      </c>
      <c r="F11" s="86">
        <v>0</v>
      </c>
      <c r="G11" s="87">
        <v>0</v>
      </c>
      <c r="H11" s="87">
        <v>0</v>
      </c>
      <c r="I11" s="87">
        <v>0</v>
      </c>
      <c r="J11" s="87">
        <v>0</v>
      </c>
    </row>
    <row r="12" spans="1:11" ht="15">
      <c r="A12" s="85" t="s">
        <v>132</v>
      </c>
      <c r="B12" s="85" t="s">
        <v>161</v>
      </c>
      <c r="C12" s="86">
        <v>267</v>
      </c>
      <c r="D12" s="86">
        <v>267</v>
      </c>
      <c r="E12" s="88">
        <v>0</v>
      </c>
      <c r="F12" s="86">
        <v>267</v>
      </c>
      <c r="G12" s="87">
        <v>0</v>
      </c>
      <c r="H12" s="87">
        <v>0</v>
      </c>
      <c r="I12" s="87">
        <v>0</v>
      </c>
      <c r="J12" s="87">
        <v>0</v>
      </c>
    </row>
    <row r="13" spans="1:11" ht="15">
      <c r="A13" s="85" t="s">
        <v>133</v>
      </c>
      <c r="B13" s="85" t="s">
        <v>162</v>
      </c>
      <c r="C13" s="86">
        <v>0</v>
      </c>
      <c r="D13" s="86">
        <v>0</v>
      </c>
      <c r="E13" s="88">
        <v>0</v>
      </c>
      <c r="F13" s="86">
        <v>0</v>
      </c>
      <c r="G13" s="87">
        <v>0</v>
      </c>
      <c r="H13" s="87">
        <v>0</v>
      </c>
      <c r="I13" s="87">
        <v>0</v>
      </c>
      <c r="J13" s="87">
        <v>0</v>
      </c>
    </row>
    <row r="14" spans="1:11" ht="15">
      <c r="A14" s="85" t="s">
        <v>134</v>
      </c>
      <c r="B14" s="85" t="s">
        <v>163</v>
      </c>
      <c r="C14" s="86">
        <v>22</v>
      </c>
      <c r="D14" s="86">
        <v>22</v>
      </c>
      <c r="E14" s="88">
        <v>0</v>
      </c>
      <c r="F14" s="86">
        <v>22</v>
      </c>
      <c r="G14" s="87">
        <v>0</v>
      </c>
      <c r="H14" s="87">
        <v>0</v>
      </c>
      <c r="I14" s="87">
        <v>0</v>
      </c>
      <c r="J14" s="87">
        <v>0</v>
      </c>
    </row>
    <row r="15" spans="1:11" ht="15">
      <c r="A15" s="85" t="s">
        <v>3</v>
      </c>
      <c r="B15" s="85" t="s">
        <v>164</v>
      </c>
      <c r="C15" s="86">
        <v>168</v>
      </c>
      <c r="D15" s="87">
        <v>168</v>
      </c>
      <c r="E15" s="88">
        <v>0</v>
      </c>
      <c r="F15" s="87">
        <v>166</v>
      </c>
      <c r="G15" s="87">
        <v>2</v>
      </c>
      <c r="H15" s="87">
        <v>0</v>
      </c>
      <c r="I15" s="87">
        <v>0</v>
      </c>
      <c r="J15" s="87">
        <v>0</v>
      </c>
    </row>
    <row r="16" spans="1:11" ht="15">
      <c r="A16" s="85" t="s">
        <v>6</v>
      </c>
      <c r="B16" s="85" t="s">
        <v>165</v>
      </c>
      <c r="C16" s="86">
        <v>10</v>
      </c>
      <c r="D16" s="89">
        <v>10</v>
      </c>
      <c r="E16" s="88">
        <v>0</v>
      </c>
      <c r="F16" s="89">
        <v>10</v>
      </c>
      <c r="G16" s="87">
        <v>0</v>
      </c>
      <c r="H16" s="87">
        <v>0</v>
      </c>
      <c r="I16" s="87">
        <v>0</v>
      </c>
      <c r="J16" s="87">
        <v>0</v>
      </c>
    </row>
    <row r="17" spans="1:10" ht="15">
      <c r="A17" s="85" t="s">
        <v>7</v>
      </c>
      <c r="B17" s="85" t="s">
        <v>166</v>
      </c>
      <c r="C17" s="86">
        <v>29</v>
      </c>
      <c r="D17" s="89">
        <v>29</v>
      </c>
      <c r="E17" s="88">
        <v>0</v>
      </c>
      <c r="F17" s="89">
        <v>29</v>
      </c>
      <c r="G17" s="87">
        <v>0</v>
      </c>
      <c r="H17" s="87">
        <v>0</v>
      </c>
      <c r="I17" s="87">
        <v>0</v>
      </c>
      <c r="J17" s="87">
        <v>0</v>
      </c>
    </row>
    <row r="18" spans="1:10" ht="15">
      <c r="A18" s="85" t="s">
        <v>8</v>
      </c>
      <c r="B18" s="85" t="s">
        <v>167</v>
      </c>
      <c r="C18" s="86">
        <v>29</v>
      </c>
      <c r="D18" s="89">
        <v>26</v>
      </c>
      <c r="E18" s="89">
        <v>3</v>
      </c>
      <c r="F18" s="89">
        <v>29</v>
      </c>
      <c r="G18" s="87">
        <v>0</v>
      </c>
      <c r="H18" s="87">
        <v>0</v>
      </c>
      <c r="I18" s="87">
        <v>0</v>
      </c>
      <c r="J18" s="87">
        <v>0</v>
      </c>
    </row>
    <row r="19" spans="1:10" ht="15">
      <c r="A19" s="85" t="s">
        <v>11</v>
      </c>
      <c r="B19" s="85" t="s">
        <v>168</v>
      </c>
      <c r="C19" s="86">
        <v>50</v>
      </c>
      <c r="D19" s="89">
        <v>50</v>
      </c>
      <c r="E19" s="89">
        <v>0</v>
      </c>
      <c r="F19" s="89">
        <v>50</v>
      </c>
      <c r="G19" s="87">
        <v>0</v>
      </c>
      <c r="H19" s="87">
        <v>0</v>
      </c>
      <c r="I19" s="87">
        <v>0</v>
      </c>
      <c r="J19" s="87">
        <v>0</v>
      </c>
    </row>
    <row r="20" spans="1:10" ht="15">
      <c r="A20" s="85" t="s">
        <v>12</v>
      </c>
      <c r="B20" s="85" t="s">
        <v>169</v>
      </c>
      <c r="C20" s="86">
        <v>95</v>
      </c>
      <c r="D20" s="87">
        <v>95</v>
      </c>
      <c r="E20" s="89">
        <v>0</v>
      </c>
      <c r="F20" s="87">
        <v>95</v>
      </c>
      <c r="G20" s="87">
        <v>0</v>
      </c>
      <c r="H20" s="87">
        <v>0</v>
      </c>
      <c r="I20" s="87">
        <v>0</v>
      </c>
      <c r="J20" s="87">
        <v>0</v>
      </c>
    </row>
    <row r="21" spans="1:10" ht="15">
      <c r="A21" s="85" t="s">
        <v>13</v>
      </c>
      <c r="B21" s="85" t="s">
        <v>170</v>
      </c>
      <c r="C21" s="86">
        <v>11</v>
      </c>
      <c r="D21" s="89">
        <v>11</v>
      </c>
      <c r="E21" s="89">
        <v>0</v>
      </c>
      <c r="F21" s="89">
        <v>11</v>
      </c>
      <c r="G21" s="87">
        <v>0</v>
      </c>
      <c r="H21" s="87">
        <v>0</v>
      </c>
      <c r="I21" s="87">
        <v>0</v>
      </c>
      <c r="J21" s="87">
        <v>0</v>
      </c>
    </row>
    <row r="22" spans="1:10" ht="15">
      <c r="A22" s="85" t="s">
        <v>14</v>
      </c>
      <c r="B22" s="85" t="s">
        <v>171</v>
      </c>
      <c r="C22" s="86">
        <v>13</v>
      </c>
      <c r="D22" s="89">
        <v>13</v>
      </c>
      <c r="E22" s="89">
        <v>0</v>
      </c>
      <c r="F22" s="89">
        <v>13</v>
      </c>
      <c r="G22" s="87">
        <v>0</v>
      </c>
      <c r="H22" s="87">
        <v>0</v>
      </c>
      <c r="I22" s="87">
        <v>0</v>
      </c>
      <c r="J22" s="87">
        <v>0</v>
      </c>
    </row>
    <row r="23" spans="1:10" ht="15">
      <c r="A23" s="85" t="s">
        <v>15</v>
      </c>
      <c r="B23" s="85" t="s">
        <v>172</v>
      </c>
      <c r="C23" s="86">
        <v>16</v>
      </c>
      <c r="D23" s="89">
        <v>15</v>
      </c>
      <c r="E23" s="89">
        <v>1</v>
      </c>
      <c r="F23" s="89">
        <v>16</v>
      </c>
      <c r="G23" s="87">
        <v>0</v>
      </c>
      <c r="H23" s="87">
        <v>0</v>
      </c>
      <c r="I23" s="87">
        <v>0</v>
      </c>
      <c r="J23" s="87">
        <v>0</v>
      </c>
    </row>
    <row r="24" spans="1:10" ht="15">
      <c r="A24" s="85" t="s">
        <v>16</v>
      </c>
      <c r="B24" s="85" t="s">
        <v>173</v>
      </c>
      <c r="C24" s="86">
        <v>57</v>
      </c>
      <c r="D24" s="89">
        <v>56</v>
      </c>
      <c r="E24" s="89">
        <v>1</v>
      </c>
      <c r="F24" s="89">
        <v>57</v>
      </c>
      <c r="G24" s="87">
        <v>0</v>
      </c>
      <c r="H24" s="87">
        <v>0</v>
      </c>
      <c r="I24" s="87">
        <v>0</v>
      </c>
      <c r="J24" s="87">
        <v>0</v>
      </c>
    </row>
    <row r="25" spans="1:10" ht="15">
      <c r="A25" s="85" t="s">
        <v>17</v>
      </c>
      <c r="B25" s="85" t="s">
        <v>174</v>
      </c>
      <c r="C25" s="86">
        <v>28</v>
      </c>
      <c r="D25" s="89">
        <v>28</v>
      </c>
      <c r="E25" s="89">
        <v>0</v>
      </c>
      <c r="F25" s="89">
        <v>28</v>
      </c>
      <c r="G25" s="87">
        <v>0</v>
      </c>
      <c r="H25" s="87">
        <v>0</v>
      </c>
      <c r="I25" s="87">
        <v>0</v>
      </c>
      <c r="J25" s="87">
        <v>0</v>
      </c>
    </row>
    <row r="26" spans="1:10" ht="15">
      <c r="A26" s="85" t="s">
        <v>18</v>
      </c>
      <c r="B26" s="85" t="s">
        <v>175</v>
      </c>
      <c r="C26" s="86">
        <v>129</v>
      </c>
      <c r="D26" s="87">
        <v>129</v>
      </c>
      <c r="E26" s="87">
        <v>0</v>
      </c>
      <c r="F26" s="87">
        <v>123</v>
      </c>
      <c r="G26" s="87">
        <v>4</v>
      </c>
      <c r="H26" s="87">
        <v>1</v>
      </c>
      <c r="I26" s="87">
        <v>0</v>
      </c>
      <c r="J26" s="87">
        <v>1</v>
      </c>
    </row>
    <row r="27" spans="1:10" ht="15">
      <c r="A27" s="85" t="s">
        <v>21</v>
      </c>
      <c r="B27" s="85" t="s">
        <v>176</v>
      </c>
      <c r="C27" s="86">
        <v>5</v>
      </c>
      <c r="D27" s="89">
        <v>5</v>
      </c>
      <c r="E27" s="89">
        <v>0</v>
      </c>
      <c r="F27" s="89">
        <v>5</v>
      </c>
      <c r="G27" s="87">
        <v>0</v>
      </c>
      <c r="H27" s="87">
        <v>0</v>
      </c>
      <c r="I27" s="87">
        <v>0</v>
      </c>
      <c r="J27" s="87">
        <v>0</v>
      </c>
    </row>
    <row r="28" spans="1:10" ht="15">
      <c r="A28" s="85" t="s">
        <v>22</v>
      </c>
      <c r="B28" s="85" t="s">
        <v>177</v>
      </c>
      <c r="C28" s="86">
        <v>1</v>
      </c>
      <c r="D28" s="89">
        <v>1</v>
      </c>
      <c r="E28" s="89">
        <v>0</v>
      </c>
      <c r="F28" s="89">
        <v>1</v>
      </c>
      <c r="G28" s="87">
        <v>0</v>
      </c>
      <c r="H28" s="87">
        <v>0</v>
      </c>
      <c r="I28" s="87">
        <v>0</v>
      </c>
      <c r="J28" s="87">
        <v>0</v>
      </c>
    </row>
    <row r="29" spans="1:10" ht="15">
      <c r="A29" s="85" t="s">
        <v>23</v>
      </c>
      <c r="B29" s="85" t="s">
        <v>178</v>
      </c>
      <c r="C29" s="86">
        <v>122</v>
      </c>
      <c r="D29" s="89">
        <v>122</v>
      </c>
      <c r="E29" s="89">
        <v>0</v>
      </c>
      <c r="F29" s="89">
        <v>121</v>
      </c>
      <c r="G29" s="87">
        <v>0</v>
      </c>
      <c r="H29" s="87">
        <v>0</v>
      </c>
      <c r="I29" s="87">
        <v>1</v>
      </c>
      <c r="J29" s="87">
        <v>0</v>
      </c>
    </row>
    <row r="30" spans="1:10" ht="15">
      <c r="A30" s="85" t="s">
        <v>24</v>
      </c>
      <c r="B30" s="85" t="s">
        <v>179</v>
      </c>
      <c r="C30" s="86">
        <v>89</v>
      </c>
      <c r="D30" s="87">
        <v>89</v>
      </c>
      <c r="E30" s="89">
        <v>0</v>
      </c>
      <c r="F30" s="87">
        <v>88</v>
      </c>
      <c r="G30" s="87">
        <v>0</v>
      </c>
      <c r="H30" s="87">
        <v>1</v>
      </c>
      <c r="I30" s="87">
        <v>0</v>
      </c>
      <c r="J30" s="87">
        <v>0</v>
      </c>
    </row>
    <row r="31" spans="1:10" ht="15">
      <c r="A31" s="85" t="s">
        <v>25</v>
      </c>
      <c r="B31" s="85" t="s">
        <v>180</v>
      </c>
      <c r="C31" s="86">
        <v>32</v>
      </c>
      <c r="D31" s="89">
        <v>30</v>
      </c>
      <c r="E31" s="89">
        <v>2</v>
      </c>
      <c r="F31" s="89">
        <v>32</v>
      </c>
      <c r="G31" s="87">
        <v>0</v>
      </c>
      <c r="H31" s="87">
        <v>0</v>
      </c>
      <c r="I31" s="87">
        <v>0</v>
      </c>
      <c r="J31" s="87">
        <v>0</v>
      </c>
    </row>
    <row r="32" spans="1:10" ht="15">
      <c r="A32" s="85" t="s">
        <v>26</v>
      </c>
      <c r="B32" s="85" t="s">
        <v>181</v>
      </c>
      <c r="C32" s="86">
        <v>3</v>
      </c>
      <c r="D32" s="86">
        <v>3</v>
      </c>
      <c r="E32" s="89">
        <v>0</v>
      </c>
      <c r="F32" s="89">
        <v>3</v>
      </c>
      <c r="G32" s="89">
        <v>0</v>
      </c>
      <c r="H32" s="89">
        <v>0</v>
      </c>
      <c r="I32" s="87">
        <v>0</v>
      </c>
      <c r="J32" s="87">
        <v>0</v>
      </c>
    </row>
    <row r="33" spans="1:10" ht="15">
      <c r="A33" s="85" t="s">
        <v>27</v>
      </c>
      <c r="B33" s="85" t="s">
        <v>182</v>
      </c>
      <c r="C33" s="86">
        <v>13</v>
      </c>
      <c r="D33" s="86">
        <v>13</v>
      </c>
      <c r="E33" s="89">
        <v>0</v>
      </c>
      <c r="F33" s="89">
        <v>10</v>
      </c>
      <c r="G33" s="89">
        <v>0</v>
      </c>
      <c r="H33" s="89">
        <v>3</v>
      </c>
      <c r="I33" s="87">
        <v>0</v>
      </c>
      <c r="J33" s="87">
        <v>0</v>
      </c>
    </row>
    <row r="34" spans="1:10" ht="15">
      <c r="A34" s="85" t="s">
        <v>28</v>
      </c>
      <c r="B34" s="85" t="s">
        <v>183</v>
      </c>
      <c r="C34" s="86">
        <v>52</v>
      </c>
      <c r="D34" s="87">
        <v>52</v>
      </c>
      <c r="E34" s="89">
        <v>0</v>
      </c>
      <c r="F34" s="87">
        <v>51</v>
      </c>
      <c r="G34" s="89">
        <v>1</v>
      </c>
      <c r="H34" s="89">
        <v>0</v>
      </c>
      <c r="I34" s="87">
        <v>0</v>
      </c>
      <c r="J34" s="87">
        <v>0</v>
      </c>
    </row>
    <row r="35" spans="1:10" ht="15">
      <c r="A35" s="85" t="s">
        <v>29</v>
      </c>
      <c r="B35" s="85" t="s">
        <v>184</v>
      </c>
      <c r="C35" s="86">
        <v>17</v>
      </c>
      <c r="D35" s="87">
        <v>17</v>
      </c>
      <c r="E35" s="89">
        <v>0</v>
      </c>
      <c r="F35" s="87">
        <v>11</v>
      </c>
      <c r="G35" s="89">
        <v>0</v>
      </c>
      <c r="H35" s="89">
        <v>6</v>
      </c>
      <c r="I35" s="87">
        <v>0</v>
      </c>
      <c r="J35" s="87">
        <v>0</v>
      </c>
    </row>
    <row r="36" spans="1:10" ht="15">
      <c r="A36" s="85" t="s">
        <v>30</v>
      </c>
      <c r="B36" s="85" t="s">
        <v>185</v>
      </c>
      <c r="C36" s="86">
        <v>45</v>
      </c>
      <c r="D36" s="87">
        <v>45</v>
      </c>
      <c r="E36" s="89">
        <v>0</v>
      </c>
      <c r="F36" s="87">
        <v>45</v>
      </c>
      <c r="G36" s="89">
        <v>0</v>
      </c>
      <c r="H36" s="89">
        <v>0</v>
      </c>
      <c r="I36" s="87">
        <v>0</v>
      </c>
      <c r="J36" s="87">
        <v>0</v>
      </c>
    </row>
    <row r="37" spans="1:10" ht="15">
      <c r="A37" s="286" t="s">
        <v>86</v>
      </c>
      <c r="B37" s="280"/>
      <c r="C37" s="133">
        <v>1589</v>
      </c>
      <c r="D37" s="133">
        <v>1582</v>
      </c>
      <c r="E37" s="133">
        <v>7</v>
      </c>
      <c r="F37" s="133">
        <v>1565</v>
      </c>
      <c r="G37" s="133">
        <v>9</v>
      </c>
      <c r="H37" s="133">
        <v>13</v>
      </c>
      <c r="I37" s="133">
        <v>1</v>
      </c>
      <c r="J37" s="133">
        <v>1</v>
      </c>
    </row>
    <row r="38" spans="1:10" ht="15">
      <c r="A38" s="280" t="s">
        <v>769</v>
      </c>
      <c r="B38" s="280"/>
      <c r="C38" s="90">
        <v>353</v>
      </c>
      <c r="D38" s="90">
        <v>352</v>
      </c>
      <c r="E38" s="90">
        <v>1</v>
      </c>
      <c r="F38" s="90">
        <v>353</v>
      </c>
      <c r="G38" s="90">
        <v>0</v>
      </c>
      <c r="H38" s="90">
        <v>0</v>
      </c>
      <c r="I38" s="90">
        <v>0</v>
      </c>
      <c r="J38" s="90">
        <v>0</v>
      </c>
    </row>
    <row r="39" spans="1:10" ht="15">
      <c r="A39" s="280" t="s">
        <v>770</v>
      </c>
      <c r="B39" s="280"/>
      <c r="C39" s="90">
        <v>194</v>
      </c>
      <c r="D39" s="90">
        <v>194</v>
      </c>
      <c r="E39" s="90">
        <v>0</v>
      </c>
      <c r="F39" s="90">
        <v>192</v>
      </c>
      <c r="G39" s="90">
        <v>2</v>
      </c>
      <c r="H39" s="90">
        <v>0</v>
      </c>
      <c r="I39" s="90">
        <v>0</v>
      </c>
      <c r="J39" s="90">
        <v>0</v>
      </c>
    </row>
    <row r="40" spans="1:10" ht="15">
      <c r="A40" s="280" t="s">
        <v>771</v>
      </c>
      <c r="B40" s="280"/>
      <c r="C40" s="90">
        <v>102</v>
      </c>
      <c r="D40" s="90">
        <v>99</v>
      </c>
      <c r="E40" s="90">
        <v>3</v>
      </c>
      <c r="F40" s="90">
        <v>101</v>
      </c>
      <c r="G40" s="90">
        <v>1</v>
      </c>
      <c r="H40" s="90">
        <v>0</v>
      </c>
      <c r="I40" s="90">
        <v>0</v>
      </c>
      <c r="J40" s="90">
        <v>0</v>
      </c>
    </row>
    <row r="41" spans="1:10" ht="15">
      <c r="A41" s="280" t="s">
        <v>772</v>
      </c>
      <c r="B41" s="280"/>
      <c r="C41" s="90">
        <v>221</v>
      </c>
      <c r="D41" s="90">
        <v>220</v>
      </c>
      <c r="E41" s="90">
        <v>1</v>
      </c>
      <c r="F41" s="90">
        <v>216</v>
      </c>
      <c r="G41" s="90">
        <v>2</v>
      </c>
      <c r="H41" s="90">
        <v>3</v>
      </c>
      <c r="I41" s="90">
        <v>0</v>
      </c>
      <c r="J41" s="90">
        <v>0</v>
      </c>
    </row>
    <row r="42" spans="1:10" ht="15">
      <c r="A42" s="280" t="s">
        <v>773</v>
      </c>
      <c r="B42" s="280"/>
      <c r="C42" s="90">
        <v>719</v>
      </c>
      <c r="D42" s="90">
        <v>717</v>
      </c>
      <c r="E42" s="90">
        <v>2</v>
      </c>
      <c r="F42" s="90">
        <v>703</v>
      </c>
      <c r="G42" s="90">
        <v>4</v>
      </c>
      <c r="H42" s="90">
        <v>10</v>
      </c>
      <c r="I42" s="90">
        <v>1</v>
      </c>
      <c r="J42" s="90">
        <v>1</v>
      </c>
    </row>
    <row r="43" spans="1:10">
      <c r="A43" s="279" t="s">
        <v>1092</v>
      </c>
      <c r="B43" s="279"/>
      <c r="C43" s="279"/>
      <c r="D43" s="279"/>
      <c r="E43" s="279"/>
      <c r="F43" s="279"/>
      <c r="G43" s="279"/>
      <c r="H43" s="279"/>
      <c r="I43" s="279"/>
      <c r="J43" s="279"/>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7" right="0.7" top="0.75" bottom="0.75" header="0.3" footer="0.3"/>
  <pageSetup paperSize="9" scale="74" orientation="portrait" r:id="rId1"/>
  <colBreaks count="1" manualBreakCount="1">
    <brk id="10"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zoomScaleNormal="10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c r="A1" s="240" t="s">
        <v>974</v>
      </c>
      <c r="B1" s="240"/>
      <c r="C1" s="240"/>
      <c r="D1" s="240"/>
      <c r="E1" s="240"/>
      <c r="F1" s="240"/>
      <c r="G1" s="128" t="s">
        <v>754</v>
      </c>
    </row>
    <row r="2" spans="1:7" ht="27" customHeight="1">
      <c r="A2" s="258" t="s">
        <v>87</v>
      </c>
      <c r="B2" s="258" t="s">
        <v>2</v>
      </c>
      <c r="C2" s="258" t="s">
        <v>109</v>
      </c>
      <c r="D2" s="258"/>
      <c r="E2" s="258" t="s">
        <v>108</v>
      </c>
      <c r="F2" s="258"/>
    </row>
    <row r="3" spans="1:7" s="9" customFormat="1" ht="43.15" customHeight="1">
      <c r="A3" s="258"/>
      <c r="B3" s="258"/>
      <c r="C3" s="47" t="s">
        <v>111</v>
      </c>
      <c r="D3" s="47" t="s">
        <v>110</v>
      </c>
      <c r="E3" s="47" t="s">
        <v>111</v>
      </c>
      <c r="F3" s="47" t="s">
        <v>110</v>
      </c>
    </row>
    <row r="4" spans="1:7" s="9" customFormat="1" ht="15">
      <c r="A4" s="71" t="s">
        <v>126</v>
      </c>
      <c r="B4" s="71" t="s">
        <v>156</v>
      </c>
      <c r="C4" s="72">
        <v>0</v>
      </c>
      <c r="D4" s="72">
        <v>0</v>
      </c>
      <c r="E4" s="72">
        <v>0</v>
      </c>
      <c r="F4" s="72">
        <v>0</v>
      </c>
    </row>
    <row r="5" spans="1:7" s="9" customFormat="1" ht="14.25" customHeight="1">
      <c r="A5" s="71" t="s">
        <v>127</v>
      </c>
      <c r="B5" s="71" t="s">
        <v>233</v>
      </c>
      <c r="C5" s="7">
        <v>0</v>
      </c>
      <c r="D5" s="7">
        <v>0</v>
      </c>
      <c r="E5" s="7">
        <v>0</v>
      </c>
      <c r="F5" s="7">
        <v>0</v>
      </c>
    </row>
    <row r="6" spans="1:7" ht="15">
      <c r="A6" s="71" t="s">
        <v>128</v>
      </c>
      <c r="B6" s="71" t="s">
        <v>157</v>
      </c>
      <c r="C6" s="72">
        <v>0</v>
      </c>
      <c r="D6" s="72">
        <v>0</v>
      </c>
      <c r="E6" s="72">
        <v>0</v>
      </c>
      <c r="F6" s="72">
        <v>0</v>
      </c>
    </row>
    <row r="7" spans="1:7" ht="15">
      <c r="A7" s="71" t="s">
        <v>129</v>
      </c>
      <c r="B7" s="71" t="s">
        <v>158</v>
      </c>
      <c r="C7" s="72">
        <v>1</v>
      </c>
      <c r="D7" s="72">
        <v>4</v>
      </c>
      <c r="E7" s="72">
        <v>0</v>
      </c>
      <c r="F7" s="72">
        <v>0</v>
      </c>
    </row>
    <row r="8" spans="1:7" ht="15">
      <c r="A8" s="71" t="s">
        <v>130</v>
      </c>
      <c r="B8" s="71" t="s">
        <v>159</v>
      </c>
      <c r="C8" s="72">
        <v>0</v>
      </c>
      <c r="D8" s="72">
        <v>0</v>
      </c>
      <c r="E8" s="72">
        <v>0</v>
      </c>
      <c r="F8" s="72">
        <v>0</v>
      </c>
    </row>
    <row r="9" spans="1:7" ht="15">
      <c r="A9" s="71" t="s">
        <v>131</v>
      </c>
      <c r="B9" s="71" t="s">
        <v>160</v>
      </c>
      <c r="C9" s="72">
        <v>0</v>
      </c>
      <c r="D9" s="72">
        <v>0</v>
      </c>
      <c r="E9" s="72">
        <v>0</v>
      </c>
      <c r="F9" s="72">
        <v>0</v>
      </c>
    </row>
    <row r="10" spans="1:7" ht="15">
      <c r="A10" s="71" t="s">
        <v>132</v>
      </c>
      <c r="B10" s="71" t="s">
        <v>161</v>
      </c>
      <c r="C10" s="72">
        <v>0</v>
      </c>
      <c r="D10" s="72">
        <v>0</v>
      </c>
      <c r="E10" s="72">
        <v>2</v>
      </c>
      <c r="F10" s="72">
        <v>3</v>
      </c>
    </row>
    <row r="11" spans="1:7" s="32" customFormat="1" ht="15">
      <c r="A11" s="76" t="s">
        <v>278</v>
      </c>
      <c r="B11" s="75" t="s">
        <v>32</v>
      </c>
      <c r="C11" s="72">
        <v>0</v>
      </c>
      <c r="D11" s="72">
        <v>0</v>
      </c>
      <c r="E11" s="72">
        <v>0</v>
      </c>
      <c r="F11" s="72">
        <v>0</v>
      </c>
    </row>
    <row r="12" spans="1:7" s="32" customFormat="1" ht="15">
      <c r="A12" s="76" t="s">
        <v>279</v>
      </c>
      <c r="B12" s="75" t="s">
        <v>35</v>
      </c>
      <c r="C12" s="72">
        <v>0</v>
      </c>
      <c r="D12" s="72">
        <v>0</v>
      </c>
      <c r="E12" s="72">
        <v>2</v>
      </c>
      <c r="F12" s="72">
        <v>3</v>
      </c>
    </row>
    <row r="13" spans="1:7" ht="15">
      <c r="A13" s="71" t="s">
        <v>133</v>
      </c>
      <c r="B13" s="71" t="s">
        <v>162</v>
      </c>
      <c r="C13" s="72">
        <v>0</v>
      </c>
      <c r="D13" s="72">
        <v>0</v>
      </c>
      <c r="E13" s="72">
        <v>0</v>
      </c>
      <c r="F13" s="72">
        <v>0</v>
      </c>
    </row>
    <row r="14" spans="1:7" ht="15">
      <c r="A14" s="71" t="s">
        <v>134</v>
      </c>
      <c r="B14" s="71" t="s">
        <v>163</v>
      </c>
      <c r="C14" s="72">
        <v>0</v>
      </c>
      <c r="D14" s="72">
        <v>0</v>
      </c>
      <c r="E14" s="72">
        <v>0</v>
      </c>
      <c r="F14" s="72">
        <v>0</v>
      </c>
    </row>
    <row r="15" spans="1:7" ht="15">
      <c r="A15" s="71" t="s">
        <v>3</v>
      </c>
      <c r="B15" s="71" t="s">
        <v>164</v>
      </c>
      <c r="C15" s="72">
        <v>0</v>
      </c>
      <c r="D15" s="72">
        <v>0</v>
      </c>
      <c r="E15" s="72">
        <v>0</v>
      </c>
      <c r="F15" s="72">
        <v>0</v>
      </c>
    </row>
    <row r="16" spans="1:7" s="32" customFormat="1" ht="15">
      <c r="A16" s="76" t="s">
        <v>4</v>
      </c>
      <c r="B16" s="75" t="s">
        <v>32</v>
      </c>
      <c r="C16" s="72">
        <v>0</v>
      </c>
      <c r="D16" s="72">
        <v>0</v>
      </c>
      <c r="E16" s="72">
        <v>0</v>
      </c>
      <c r="F16" s="72">
        <v>0</v>
      </c>
    </row>
    <row r="17" spans="1:6" s="32" customFormat="1" ht="15">
      <c r="A17" s="76" t="s">
        <v>5</v>
      </c>
      <c r="B17" s="75" t="s">
        <v>31</v>
      </c>
      <c r="C17" s="72">
        <v>0</v>
      </c>
      <c r="D17" s="72">
        <v>0</v>
      </c>
      <c r="E17" s="72">
        <v>0</v>
      </c>
      <c r="F17" s="72">
        <v>0</v>
      </c>
    </row>
    <row r="18" spans="1:6" ht="15">
      <c r="A18" s="71" t="s">
        <v>6</v>
      </c>
      <c r="B18" s="71" t="s">
        <v>165</v>
      </c>
      <c r="C18" s="72">
        <v>0</v>
      </c>
      <c r="D18" s="72">
        <v>0</v>
      </c>
      <c r="E18" s="72">
        <v>0</v>
      </c>
      <c r="F18" s="72">
        <v>0</v>
      </c>
    </row>
    <row r="19" spans="1:6" ht="15">
      <c r="A19" s="71" t="s">
        <v>7</v>
      </c>
      <c r="B19" s="71" t="s">
        <v>166</v>
      </c>
      <c r="C19" s="72">
        <v>0</v>
      </c>
      <c r="D19" s="72">
        <v>0</v>
      </c>
      <c r="E19" s="72">
        <v>0</v>
      </c>
      <c r="F19" s="72">
        <v>0</v>
      </c>
    </row>
    <row r="20" spans="1:6" ht="15">
      <c r="A20" s="71" t="s">
        <v>8</v>
      </c>
      <c r="B20" s="71" t="s">
        <v>167</v>
      </c>
      <c r="C20" s="72">
        <v>0</v>
      </c>
      <c r="D20" s="72">
        <v>0</v>
      </c>
      <c r="E20" s="72">
        <v>0</v>
      </c>
      <c r="F20" s="72">
        <v>0</v>
      </c>
    </row>
    <row r="21" spans="1:6" s="32" customFormat="1" ht="15">
      <c r="A21" s="76" t="s">
        <v>9</v>
      </c>
      <c r="B21" s="75" t="s">
        <v>32</v>
      </c>
      <c r="C21" s="72">
        <v>0</v>
      </c>
      <c r="D21" s="72">
        <v>0</v>
      </c>
      <c r="E21" s="72">
        <v>0</v>
      </c>
      <c r="F21" s="72">
        <v>0</v>
      </c>
    </row>
    <row r="22" spans="1:6" s="32" customFormat="1" ht="15">
      <c r="A22" s="76" t="s">
        <v>10</v>
      </c>
      <c r="B22" s="75" t="s">
        <v>33</v>
      </c>
      <c r="C22" s="72">
        <v>0</v>
      </c>
      <c r="D22" s="72">
        <v>0</v>
      </c>
      <c r="E22" s="72">
        <v>0</v>
      </c>
      <c r="F22" s="72">
        <v>0</v>
      </c>
    </row>
    <row r="23" spans="1:6" ht="15">
      <c r="A23" s="71" t="s">
        <v>11</v>
      </c>
      <c r="B23" s="71" t="s">
        <v>168</v>
      </c>
      <c r="C23" s="72">
        <v>0</v>
      </c>
      <c r="D23" s="72">
        <v>0</v>
      </c>
      <c r="E23" s="72">
        <v>0</v>
      </c>
      <c r="F23" s="72">
        <v>0</v>
      </c>
    </row>
    <row r="24" spans="1:6" ht="15">
      <c r="A24" s="71" t="s">
        <v>12</v>
      </c>
      <c r="B24" s="71" t="s">
        <v>169</v>
      </c>
      <c r="C24" s="72">
        <v>0</v>
      </c>
      <c r="D24" s="72">
        <v>0</v>
      </c>
      <c r="E24" s="72">
        <v>1</v>
      </c>
      <c r="F24" s="72">
        <v>1</v>
      </c>
    </row>
    <row r="25" spans="1:6" ht="15">
      <c r="A25" s="71" t="s">
        <v>13</v>
      </c>
      <c r="B25" s="71" t="s">
        <v>170</v>
      </c>
      <c r="C25" s="72">
        <v>0</v>
      </c>
      <c r="D25" s="72">
        <v>0</v>
      </c>
      <c r="E25" s="72">
        <v>0</v>
      </c>
      <c r="F25" s="72">
        <v>0</v>
      </c>
    </row>
    <row r="26" spans="1:6" ht="15">
      <c r="A26" s="71" t="s">
        <v>14</v>
      </c>
      <c r="B26" s="71" t="s">
        <v>171</v>
      </c>
      <c r="C26" s="72">
        <v>0</v>
      </c>
      <c r="D26" s="72">
        <v>0</v>
      </c>
      <c r="E26" s="72">
        <v>1</v>
      </c>
      <c r="F26" s="72">
        <v>78</v>
      </c>
    </row>
    <row r="27" spans="1:6" ht="15">
      <c r="A27" s="71" t="s">
        <v>15</v>
      </c>
      <c r="B27" s="71" t="s">
        <v>172</v>
      </c>
      <c r="C27" s="72">
        <v>0</v>
      </c>
      <c r="D27" s="72">
        <v>0</v>
      </c>
      <c r="E27" s="72">
        <v>1</v>
      </c>
      <c r="F27" s="72">
        <v>1</v>
      </c>
    </row>
    <row r="28" spans="1:6" ht="15">
      <c r="A28" s="71" t="s">
        <v>16</v>
      </c>
      <c r="B28" s="71" t="s">
        <v>173</v>
      </c>
      <c r="C28" s="72">
        <v>0</v>
      </c>
      <c r="D28" s="72">
        <v>0</v>
      </c>
      <c r="E28" s="72">
        <v>1</v>
      </c>
      <c r="F28" s="72">
        <v>1</v>
      </c>
    </row>
    <row r="29" spans="1:6" ht="15">
      <c r="A29" s="71" t="s">
        <v>17</v>
      </c>
      <c r="B29" s="71" t="s">
        <v>174</v>
      </c>
      <c r="C29" s="72">
        <v>0</v>
      </c>
      <c r="D29" s="72">
        <v>0</v>
      </c>
      <c r="E29" s="72">
        <v>0</v>
      </c>
      <c r="F29" s="72">
        <v>0</v>
      </c>
    </row>
    <row r="30" spans="1:6" ht="15">
      <c r="A30" s="71" t="s">
        <v>18</v>
      </c>
      <c r="B30" s="71" t="s">
        <v>175</v>
      </c>
      <c r="C30" s="72">
        <v>2</v>
      </c>
      <c r="D30" s="72">
        <v>117</v>
      </c>
      <c r="E30" s="72">
        <v>3</v>
      </c>
      <c r="F30" s="72">
        <v>83</v>
      </c>
    </row>
    <row r="31" spans="1:6" s="32" customFormat="1" ht="15">
      <c r="A31" s="76" t="s">
        <v>19</v>
      </c>
      <c r="B31" s="75" t="s">
        <v>32</v>
      </c>
      <c r="C31" s="72">
        <v>2</v>
      </c>
      <c r="D31" s="72">
        <v>117</v>
      </c>
      <c r="E31" s="72">
        <v>0</v>
      </c>
      <c r="F31" s="72">
        <v>0</v>
      </c>
    </row>
    <row r="32" spans="1:6" s="32" customFormat="1" ht="15">
      <c r="A32" s="76" t="s">
        <v>20</v>
      </c>
      <c r="B32" s="75" t="s">
        <v>34</v>
      </c>
      <c r="C32" s="72">
        <v>0</v>
      </c>
      <c r="D32" s="72">
        <v>0</v>
      </c>
      <c r="E32" s="72">
        <v>3</v>
      </c>
      <c r="F32" s="72">
        <v>83</v>
      </c>
    </row>
    <row r="33" spans="1:6" ht="15">
      <c r="A33" s="71" t="s">
        <v>21</v>
      </c>
      <c r="B33" s="71" t="s">
        <v>176</v>
      </c>
      <c r="C33" s="72">
        <v>1</v>
      </c>
      <c r="D33" s="72">
        <v>12</v>
      </c>
      <c r="E33" s="72">
        <v>0</v>
      </c>
      <c r="F33" s="72">
        <v>0</v>
      </c>
    </row>
    <row r="34" spans="1:6" ht="15">
      <c r="A34" s="71" t="s">
        <v>22</v>
      </c>
      <c r="B34" s="71" t="s">
        <v>177</v>
      </c>
      <c r="C34" s="72">
        <v>0</v>
      </c>
      <c r="D34" s="72">
        <v>0</v>
      </c>
      <c r="E34" s="72">
        <v>0</v>
      </c>
      <c r="F34" s="72">
        <v>0</v>
      </c>
    </row>
    <row r="35" spans="1:6" ht="15">
      <c r="A35" s="71" t="s">
        <v>23</v>
      </c>
      <c r="B35" s="71" t="s">
        <v>178</v>
      </c>
      <c r="C35" s="72">
        <v>0</v>
      </c>
      <c r="D35" s="72">
        <v>0</v>
      </c>
      <c r="E35" s="72">
        <v>0</v>
      </c>
      <c r="F35" s="72">
        <v>0</v>
      </c>
    </row>
    <row r="36" spans="1:6" ht="15">
      <c r="A36" s="71" t="s">
        <v>24</v>
      </c>
      <c r="B36" s="71" t="s">
        <v>179</v>
      </c>
      <c r="C36" s="72">
        <v>0</v>
      </c>
      <c r="D36" s="72">
        <v>0</v>
      </c>
      <c r="E36" s="72">
        <v>0</v>
      </c>
      <c r="F36" s="72">
        <v>0</v>
      </c>
    </row>
    <row r="37" spans="1:6" ht="15">
      <c r="A37" s="71" t="s">
        <v>25</v>
      </c>
      <c r="B37" s="71" t="s">
        <v>180</v>
      </c>
      <c r="C37" s="72">
        <v>0</v>
      </c>
      <c r="D37" s="72">
        <v>0</v>
      </c>
      <c r="E37" s="72">
        <v>0</v>
      </c>
      <c r="F37" s="72">
        <v>0</v>
      </c>
    </row>
    <row r="38" spans="1:6" ht="15">
      <c r="A38" s="71" t="s">
        <v>26</v>
      </c>
      <c r="B38" s="71" t="s">
        <v>181</v>
      </c>
      <c r="C38" s="72">
        <v>0</v>
      </c>
      <c r="D38" s="72">
        <v>0</v>
      </c>
      <c r="E38" s="72">
        <v>0</v>
      </c>
      <c r="F38" s="72">
        <v>0</v>
      </c>
    </row>
    <row r="39" spans="1:6" ht="15">
      <c r="A39" s="71" t="s">
        <v>27</v>
      </c>
      <c r="B39" s="71" t="s">
        <v>182</v>
      </c>
      <c r="C39" s="72">
        <v>0</v>
      </c>
      <c r="D39" s="72">
        <v>0</v>
      </c>
      <c r="E39" s="72">
        <v>0</v>
      </c>
      <c r="F39" s="72">
        <v>0</v>
      </c>
    </row>
    <row r="40" spans="1:6" ht="15">
      <c r="A40" s="71" t="s">
        <v>28</v>
      </c>
      <c r="B40" s="71" t="s">
        <v>183</v>
      </c>
      <c r="C40" s="72">
        <v>0</v>
      </c>
      <c r="D40" s="72">
        <v>0</v>
      </c>
      <c r="E40" s="72">
        <v>0</v>
      </c>
      <c r="F40" s="72">
        <v>0</v>
      </c>
    </row>
    <row r="41" spans="1:6" ht="15">
      <c r="A41" s="71" t="s">
        <v>29</v>
      </c>
      <c r="B41" s="71" t="s">
        <v>184</v>
      </c>
      <c r="C41" s="72">
        <v>0</v>
      </c>
      <c r="D41" s="72">
        <v>0</v>
      </c>
      <c r="E41" s="72">
        <v>0</v>
      </c>
      <c r="F41" s="72">
        <v>0</v>
      </c>
    </row>
    <row r="42" spans="1:6" ht="15">
      <c r="A42" s="71" t="s">
        <v>30</v>
      </c>
      <c r="B42" s="71" t="s">
        <v>185</v>
      </c>
      <c r="C42" s="72">
        <v>1</v>
      </c>
      <c r="D42" s="72">
        <v>1</v>
      </c>
      <c r="E42" s="72">
        <v>0</v>
      </c>
      <c r="F42" s="72">
        <v>0</v>
      </c>
    </row>
    <row r="43" spans="1:6" ht="15" customHeight="1">
      <c r="A43" s="261" t="s">
        <v>86</v>
      </c>
      <c r="B43" s="262"/>
      <c r="C43" s="98">
        <v>5</v>
      </c>
      <c r="D43" s="98">
        <v>134</v>
      </c>
      <c r="E43" s="98">
        <v>9</v>
      </c>
      <c r="F43" s="98">
        <v>167</v>
      </c>
    </row>
    <row r="44" spans="1:6" ht="15" customHeight="1">
      <c r="A44" s="262" t="s">
        <v>769</v>
      </c>
      <c r="B44" s="262"/>
      <c r="C44" s="74">
        <v>0</v>
      </c>
      <c r="D44" s="74">
        <v>0</v>
      </c>
      <c r="E44" s="74">
        <v>4</v>
      </c>
      <c r="F44" s="74">
        <v>82</v>
      </c>
    </row>
    <row r="45" spans="1:6" ht="15" customHeight="1">
      <c r="A45" s="262" t="s">
        <v>770</v>
      </c>
      <c r="B45" s="262"/>
      <c r="C45" s="74">
        <v>0</v>
      </c>
      <c r="D45" s="74">
        <v>0</v>
      </c>
      <c r="E45" s="74">
        <v>0</v>
      </c>
      <c r="F45" s="74">
        <v>0</v>
      </c>
    </row>
    <row r="46" spans="1:6" ht="15" customHeight="1">
      <c r="A46" s="262" t="s">
        <v>771</v>
      </c>
      <c r="B46" s="262"/>
      <c r="C46" s="74">
        <v>2</v>
      </c>
      <c r="D46" s="74">
        <v>16</v>
      </c>
      <c r="E46" s="74">
        <v>0</v>
      </c>
      <c r="F46" s="74">
        <v>0</v>
      </c>
    </row>
    <row r="47" spans="1:6" ht="15" customHeight="1">
      <c r="A47" s="262" t="s">
        <v>772</v>
      </c>
      <c r="B47" s="262"/>
      <c r="C47" s="74">
        <v>1</v>
      </c>
      <c r="D47" s="74">
        <v>1</v>
      </c>
      <c r="E47" s="74">
        <v>1</v>
      </c>
      <c r="F47" s="74">
        <v>1</v>
      </c>
    </row>
    <row r="48" spans="1:6" ht="15" customHeight="1">
      <c r="A48" s="262" t="s">
        <v>773</v>
      </c>
      <c r="B48" s="262"/>
      <c r="C48" s="74">
        <v>2</v>
      </c>
      <c r="D48" s="74">
        <v>117</v>
      </c>
      <c r="E48" s="74">
        <v>4</v>
      </c>
      <c r="F48" s="74">
        <v>84</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zoomScaleNormal="100" workbookViewId="0">
      <selection sqref="A1:J1"/>
    </sheetView>
  </sheetViews>
  <sheetFormatPr defaultRowHeight="12.75"/>
  <cols>
    <col min="1" max="1" width="4.85546875" style="1" customWidth="1"/>
    <col min="2" max="2" width="21.85546875" style="1" customWidth="1"/>
    <col min="3" max="3" width="16" style="1" customWidth="1"/>
    <col min="4" max="4" width="15.5703125" style="1" customWidth="1"/>
    <col min="5" max="5" width="13.28515625" style="1" customWidth="1"/>
    <col min="6" max="6" width="15" style="1" customWidth="1"/>
    <col min="7" max="7" width="14.85546875" style="1" customWidth="1"/>
    <col min="8" max="8" width="13.28515625" style="1" customWidth="1"/>
    <col min="9" max="9" width="14.85546875" style="1" customWidth="1"/>
    <col min="10" max="10" width="15.28515625" style="1" customWidth="1"/>
    <col min="11" max="16384" width="9.140625" style="1"/>
  </cols>
  <sheetData>
    <row r="1" spans="1:12">
      <c r="A1" s="291" t="s">
        <v>975</v>
      </c>
      <c r="B1" s="291"/>
      <c r="C1" s="291"/>
      <c r="D1" s="291"/>
      <c r="E1" s="291"/>
      <c r="F1" s="291"/>
      <c r="G1" s="291"/>
      <c r="H1" s="291"/>
      <c r="I1" s="291"/>
      <c r="J1" s="291"/>
      <c r="K1" s="128" t="s">
        <v>754</v>
      </c>
    </row>
    <row r="2" spans="1:12">
      <c r="A2" s="293" t="s">
        <v>907</v>
      </c>
      <c r="B2" s="293"/>
      <c r="C2" s="293"/>
      <c r="D2" s="293"/>
      <c r="E2" s="293"/>
      <c r="F2" s="293"/>
      <c r="G2" s="293"/>
      <c r="H2" s="293"/>
      <c r="I2" s="293"/>
      <c r="J2" s="293"/>
    </row>
    <row r="3" spans="1:12" ht="15" customHeight="1">
      <c r="A3" s="289" t="s">
        <v>87</v>
      </c>
      <c r="B3" s="289" t="s">
        <v>2</v>
      </c>
      <c r="C3" s="289" t="s">
        <v>896</v>
      </c>
      <c r="D3" s="289" t="s">
        <v>895</v>
      </c>
      <c r="E3" s="289"/>
      <c r="F3" s="289"/>
      <c r="G3" s="289"/>
      <c r="H3" s="289"/>
      <c r="I3" s="289"/>
      <c r="J3" s="289"/>
    </row>
    <row r="4" spans="1:12" ht="12.75" customHeight="1">
      <c r="A4" s="289"/>
      <c r="B4" s="289"/>
      <c r="C4" s="289"/>
      <c r="D4" s="290" t="s">
        <v>118</v>
      </c>
      <c r="E4" s="289" t="s">
        <v>49</v>
      </c>
      <c r="F4" s="289"/>
      <c r="G4" s="289"/>
      <c r="H4" s="289"/>
      <c r="I4" s="290" t="s">
        <v>204</v>
      </c>
      <c r="J4" s="290" t="s">
        <v>119</v>
      </c>
      <c r="L4" s="39"/>
    </row>
    <row r="5" spans="1:12" ht="67.5" customHeight="1">
      <c r="A5" s="289"/>
      <c r="B5" s="289"/>
      <c r="C5" s="289"/>
      <c r="D5" s="290"/>
      <c r="E5" s="91" t="s">
        <v>120</v>
      </c>
      <c r="F5" s="91" t="s">
        <v>121</v>
      </c>
      <c r="G5" s="91" t="s">
        <v>122</v>
      </c>
      <c r="H5" s="91" t="s">
        <v>117</v>
      </c>
      <c r="I5" s="290"/>
      <c r="J5" s="290"/>
    </row>
    <row r="6" spans="1:12" ht="15">
      <c r="A6" s="92" t="s">
        <v>126</v>
      </c>
      <c r="B6" s="93" t="s">
        <v>156</v>
      </c>
      <c r="C6" s="204">
        <v>1144696.6399999999</v>
      </c>
      <c r="D6" s="204">
        <v>269892.09000000003</v>
      </c>
      <c r="E6" s="204">
        <v>76335.039999999994</v>
      </c>
      <c r="F6" s="204">
        <v>34132.49</v>
      </c>
      <c r="G6" s="204">
        <v>95216.31</v>
      </c>
      <c r="H6" s="204">
        <v>64208.25</v>
      </c>
      <c r="I6" s="204">
        <v>690182.37</v>
      </c>
      <c r="J6" s="204">
        <v>184622.17999999982</v>
      </c>
    </row>
    <row r="7" spans="1:12" ht="14.25" customHeight="1">
      <c r="A7" s="92" t="s">
        <v>127</v>
      </c>
      <c r="B7" s="93" t="s">
        <v>233</v>
      </c>
      <c r="C7" s="205">
        <v>1182244.9099999999</v>
      </c>
      <c r="D7" s="205">
        <v>359346.28</v>
      </c>
      <c r="E7" s="205">
        <v>103035.81</v>
      </c>
      <c r="F7" s="205">
        <v>66994.740000000005</v>
      </c>
      <c r="G7" s="205">
        <v>110761.83</v>
      </c>
      <c r="H7" s="205">
        <v>78553.899999999994</v>
      </c>
      <c r="I7" s="205">
        <v>538595.85</v>
      </c>
      <c r="J7" s="205">
        <v>284302.77999999991</v>
      </c>
    </row>
    <row r="8" spans="1:12" ht="15">
      <c r="A8" s="92" t="s">
        <v>128</v>
      </c>
      <c r="B8" s="93" t="s">
        <v>157</v>
      </c>
      <c r="C8" s="204">
        <v>2214503.5299999998</v>
      </c>
      <c r="D8" s="204">
        <v>627808.88</v>
      </c>
      <c r="E8" s="204">
        <v>221865.08</v>
      </c>
      <c r="F8" s="204">
        <v>113560.89</v>
      </c>
      <c r="G8" s="204">
        <v>152863.56</v>
      </c>
      <c r="H8" s="204">
        <v>139519.35</v>
      </c>
      <c r="I8" s="204">
        <v>834534.21</v>
      </c>
      <c r="J8" s="204">
        <v>752160.44</v>
      </c>
    </row>
    <row r="9" spans="1:12" ht="15">
      <c r="A9" s="92" t="s">
        <v>129</v>
      </c>
      <c r="B9" s="93" t="s">
        <v>158</v>
      </c>
      <c r="C9" s="204">
        <v>1246990.58</v>
      </c>
      <c r="D9" s="204">
        <v>294115.12</v>
      </c>
      <c r="E9" s="204">
        <v>103029.3</v>
      </c>
      <c r="F9" s="204">
        <v>61698.3</v>
      </c>
      <c r="G9" s="204">
        <v>66036.25</v>
      </c>
      <c r="H9" s="204">
        <v>63351.27</v>
      </c>
      <c r="I9" s="204">
        <v>699785.63</v>
      </c>
      <c r="J9" s="204">
        <v>253089.83000000007</v>
      </c>
    </row>
    <row r="10" spans="1:12" ht="15">
      <c r="A10" s="92" t="s">
        <v>130</v>
      </c>
      <c r="B10" s="93" t="s">
        <v>159</v>
      </c>
      <c r="C10" s="204">
        <v>676388.96</v>
      </c>
      <c r="D10" s="204">
        <v>231567.4</v>
      </c>
      <c r="E10" s="204">
        <v>80152.070000000007</v>
      </c>
      <c r="F10" s="204">
        <v>27566.18</v>
      </c>
      <c r="G10" s="204">
        <v>74538.289999999994</v>
      </c>
      <c r="H10" s="204">
        <v>49310.86</v>
      </c>
      <c r="I10" s="204">
        <v>226329.91</v>
      </c>
      <c r="J10" s="204">
        <v>218491.64999999994</v>
      </c>
    </row>
    <row r="11" spans="1:12" ht="15">
      <c r="A11" s="92" t="s">
        <v>131</v>
      </c>
      <c r="B11" s="93" t="s">
        <v>160</v>
      </c>
      <c r="C11" s="204">
        <v>1123099.94</v>
      </c>
      <c r="D11" s="204">
        <v>328112.78999999998</v>
      </c>
      <c r="E11" s="204">
        <v>92276</v>
      </c>
      <c r="F11" s="204">
        <v>43387.5</v>
      </c>
      <c r="G11" s="204">
        <v>121802.74</v>
      </c>
      <c r="H11" s="204">
        <v>70646.55</v>
      </c>
      <c r="I11" s="204">
        <v>465233.16</v>
      </c>
      <c r="J11" s="204">
        <v>329753.98999999993</v>
      </c>
    </row>
    <row r="12" spans="1:12" ht="15">
      <c r="A12" s="92" t="s">
        <v>132</v>
      </c>
      <c r="B12" s="93" t="s">
        <v>161</v>
      </c>
      <c r="C12" s="204">
        <v>2499113.4900000002</v>
      </c>
      <c r="D12" s="204">
        <v>609471.13</v>
      </c>
      <c r="E12" s="204">
        <v>186252.34</v>
      </c>
      <c r="F12" s="204">
        <v>105495.78</v>
      </c>
      <c r="G12" s="204">
        <v>186242.72</v>
      </c>
      <c r="H12" s="204">
        <v>131480.29</v>
      </c>
      <c r="I12" s="204">
        <v>1009963.77</v>
      </c>
      <c r="J12" s="204">
        <v>879678.59000000032</v>
      </c>
    </row>
    <row r="13" spans="1:12" ht="15">
      <c r="A13" s="92" t="s">
        <v>133</v>
      </c>
      <c r="B13" s="93" t="s">
        <v>162</v>
      </c>
      <c r="C13" s="204">
        <v>651452.43999999994</v>
      </c>
      <c r="D13" s="204">
        <v>102058.4</v>
      </c>
      <c r="E13" s="204">
        <v>39094.92</v>
      </c>
      <c r="F13" s="204">
        <v>12050</v>
      </c>
      <c r="G13" s="204">
        <v>29281.32</v>
      </c>
      <c r="H13" s="204">
        <v>21632.16</v>
      </c>
      <c r="I13" s="204">
        <v>300031.8</v>
      </c>
      <c r="J13" s="204">
        <v>249362.23999999993</v>
      </c>
    </row>
    <row r="14" spans="1:12" ht="15">
      <c r="A14" s="92" t="s">
        <v>134</v>
      </c>
      <c r="B14" s="93" t="s">
        <v>163</v>
      </c>
      <c r="C14" s="204">
        <v>1051468.46</v>
      </c>
      <c r="D14" s="204">
        <v>252504.76</v>
      </c>
      <c r="E14" s="204">
        <v>87913.86</v>
      </c>
      <c r="F14" s="204">
        <v>54593.69</v>
      </c>
      <c r="G14" s="204">
        <v>50703.86</v>
      </c>
      <c r="H14" s="204">
        <v>59293.35</v>
      </c>
      <c r="I14" s="204">
        <v>547565.71</v>
      </c>
      <c r="J14" s="204">
        <v>251397.99</v>
      </c>
    </row>
    <row r="15" spans="1:12" ht="15">
      <c r="A15" s="92" t="s">
        <v>3</v>
      </c>
      <c r="B15" s="93" t="s">
        <v>164</v>
      </c>
      <c r="C15" s="204">
        <v>4078194.21</v>
      </c>
      <c r="D15" s="204">
        <v>988230.88</v>
      </c>
      <c r="E15" s="204">
        <v>332072.21000000002</v>
      </c>
      <c r="F15" s="204">
        <v>167401.62</v>
      </c>
      <c r="G15" s="204">
        <v>267874.78000000003</v>
      </c>
      <c r="H15" s="204">
        <v>220882.27</v>
      </c>
      <c r="I15" s="204">
        <v>1984848.57</v>
      </c>
      <c r="J15" s="204">
        <v>1105114.76</v>
      </c>
    </row>
    <row r="16" spans="1:12" ht="15">
      <c r="A16" s="92" t="s">
        <v>6</v>
      </c>
      <c r="B16" s="93" t="s">
        <v>165</v>
      </c>
      <c r="C16" s="204">
        <v>732667.49</v>
      </c>
      <c r="D16" s="204">
        <v>148421.32999999999</v>
      </c>
      <c r="E16" s="204">
        <v>64663.81</v>
      </c>
      <c r="F16" s="204">
        <v>23723.97</v>
      </c>
      <c r="G16" s="204">
        <v>60033.55</v>
      </c>
      <c r="H16" s="204">
        <v>0</v>
      </c>
      <c r="I16" s="204">
        <v>298056.59999999998</v>
      </c>
      <c r="J16" s="204">
        <v>286189.56000000006</v>
      </c>
    </row>
    <row r="17" spans="1:10" ht="15">
      <c r="A17" s="92" t="s">
        <v>7</v>
      </c>
      <c r="B17" s="93" t="s">
        <v>166</v>
      </c>
      <c r="C17" s="204">
        <v>1041923.76</v>
      </c>
      <c r="D17" s="204">
        <v>241750.57</v>
      </c>
      <c r="E17" s="204">
        <v>79549.39</v>
      </c>
      <c r="F17" s="204">
        <v>37413.360000000001</v>
      </c>
      <c r="G17" s="204">
        <v>70291.38</v>
      </c>
      <c r="H17" s="204">
        <v>54496.44</v>
      </c>
      <c r="I17" s="204">
        <v>564243.85</v>
      </c>
      <c r="J17" s="204">
        <v>235929.33999999997</v>
      </c>
    </row>
    <row r="18" spans="1:10" ht="15">
      <c r="A18" s="92" t="s">
        <v>8</v>
      </c>
      <c r="B18" s="93" t="s">
        <v>167</v>
      </c>
      <c r="C18" s="204">
        <v>1704665.23</v>
      </c>
      <c r="D18" s="204">
        <v>419758.87</v>
      </c>
      <c r="E18" s="204">
        <v>144480.06</v>
      </c>
      <c r="F18" s="204">
        <v>65938.759999999995</v>
      </c>
      <c r="G18" s="204">
        <v>118990.3</v>
      </c>
      <c r="H18" s="204">
        <v>90349.75</v>
      </c>
      <c r="I18" s="204">
        <v>508165.2</v>
      </c>
      <c r="J18" s="204">
        <v>776741.15999999992</v>
      </c>
    </row>
    <row r="19" spans="1:10" ht="15">
      <c r="A19" s="92" t="s">
        <v>11</v>
      </c>
      <c r="B19" s="93" t="s">
        <v>168</v>
      </c>
      <c r="C19" s="204">
        <v>708256.46</v>
      </c>
      <c r="D19" s="204">
        <v>157401</v>
      </c>
      <c r="E19" s="204">
        <v>48574.43</v>
      </c>
      <c r="F19" s="204">
        <v>26448.49</v>
      </c>
      <c r="G19" s="204">
        <v>48588.41</v>
      </c>
      <c r="H19" s="204">
        <v>33789.67</v>
      </c>
      <c r="I19" s="204">
        <v>228926.35</v>
      </c>
      <c r="J19" s="204">
        <v>321929.11</v>
      </c>
    </row>
    <row r="20" spans="1:10" ht="15">
      <c r="A20" s="92" t="s">
        <v>12</v>
      </c>
      <c r="B20" s="93" t="s">
        <v>169</v>
      </c>
      <c r="C20" s="204">
        <v>778625.31</v>
      </c>
      <c r="D20" s="204">
        <v>202697.71</v>
      </c>
      <c r="E20" s="204">
        <v>68730.3</v>
      </c>
      <c r="F20" s="204">
        <v>28776.400000000001</v>
      </c>
      <c r="G20" s="204">
        <v>61447.1</v>
      </c>
      <c r="H20" s="204">
        <v>43743.91</v>
      </c>
      <c r="I20" s="204">
        <v>265578.58</v>
      </c>
      <c r="J20" s="204">
        <v>310349.02000000008</v>
      </c>
    </row>
    <row r="21" spans="1:10" ht="15">
      <c r="A21" s="92" t="s">
        <v>13</v>
      </c>
      <c r="B21" s="93" t="s">
        <v>170</v>
      </c>
      <c r="C21" s="204">
        <v>674781.52</v>
      </c>
      <c r="D21" s="204">
        <v>195410.4</v>
      </c>
      <c r="E21" s="204">
        <v>63847.71</v>
      </c>
      <c r="F21" s="204">
        <v>32944.54</v>
      </c>
      <c r="G21" s="204">
        <v>55375.07</v>
      </c>
      <c r="H21" s="204">
        <v>43243.08</v>
      </c>
      <c r="I21" s="204">
        <v>201961.02</v>
      </c>
      <c r="J21" s="204">
        <v>277410.09999999998</v>
      </c>
    </row>
    <row r="22" spans="1:10" ht="15">
      <c r="A22" s="92" t="s">
        <v>14</v>
      </c>
      <c r="B22" s="93" t="s">
        <v>171</v>
      </c>
      <c r="C22" s="204">
        <v>2028101.47</v>
      </c>
      <c r="D22" s="204">
        <v>582303.48</v>
      </c>
      <c r="E22" s="204">
        <v>203349.44</v>
      </c>
      <c r="F22" s="204">
        <v>101220.76</v>
      </c>
      <c r="G22" s="204">
        <v>150176.28</v>
      </c>
      <c r="H22" s="204">
        <v>127557</v>
      </c>
      <c r="I22" s="204">
        <v>608148.35</v>
      </c>
      <c r="J22" s="204">
        <v>837649.64</v>
      </c>
    </row>
    <row r="23" spans="1:10" ht="15">
      <c r="A23" s="92" t="s">
        <v>15</v>
      </c>
      <c r="B23" s="93" t="s">
        <v>172</v>
      </c>
      <c r="C23" s="204">
        <v>723807.89</v>
      </c>
      <c r="D23" s="204">
        <v>209471.73</v>
      </c>
      <c r="E23" s="204">
        <v>56639.22</v>
      </c>
      <c r="F23" s="204">
        <v>35569.279999999999</v>
      </c>
      <c r="G23" s="204">
        <v>69407.77</v>
      </c>
      <c r="H23" s="204">
        <v>47855.46</v>
      </c>
      <c r="I23" s="204">
        <v>321953.15999999997</v>
      </c>
      <c r="J23" s="204">
        <v>192383.00000000006</v>
      </c>
    </row>
    <row r="24" spans="1:10" ht="15">
      <c r="A24" s="92" t="s">
        <v>16</v>
      </c>
      <c r="B24" s="93" t="s">
        <v>173</v>
      </c>
      <c r="C24" s="204">
        <v>2061035.28</v>
      </c>
      <c r="D24" s="204">
        <v>533310.98</v>
      </c>
      <c r="E24" s="204">
        <v>152817.16</v>
      </c>
      <c r="F24" s="204">
        <v>83222.91</v>
      </c>
      <c r="G24" s="204">
        <v>178768.29</v>
      </c>
      <c r="H24" s="204">
        <v>118502.62</v>
      </c>
      <c r="I24" s="204">
        <v>621417.85</v>
      </c>
      <c r="J24" s="204">
        <v>906306.45000000007</v>
      </c>
    </row>
    <row r="25" spans="1:10" ht="15">
      <c r="A25" s="92" t="s">
        <v>17</v>
      </c>
      <c r="B25" s="93" t="s">
        <v>174</v>
      </c>
      <c r="C25" s="204">
        <v>1206647.33</v>
      </c>
      <c r="D25" s="204">
        <v>225529.38</v>
      </c>
      <c r="E25" s="204">
        <v>75672.3</v>
      </c>
      <c r="F25" s="204">
        <v>29587.200000000001</v>
      </c>
      <c r="G25" s="204">
        <v>71598.7</v>
      </c>
      <c r="H25" s="204">
        <v>48671.18</v>
      </c>
      <c r="I25" s="204">
        <v>723681.1</v>
      </c>
      <c r="J25" s="204">
        <v>257436.85000000009</v>
      </c>
    </row>
    <row r="26" spans="1:10" ht="15">
      <c r="A26" s="92" t="s">
        <v>18</v>
      </c>
      <c r="B26" s="93" t="s">
        <v>175</v>
      </c>
      <c r="C26" s="204">
        <v>13087940.73</v>
      </c>
      <c r="D26" s="204">
        <v>2661804.94</v>
      </c>
      <c r="E26" s="204">
        <v>827793.78</v>
      </c>
      <c r="F26" s="204">
        <v>332770.95</v>
      </c>
      <c r="G26" s="204">
        <v>912774.07</v>
      </c>
      <c r="H26" s="204">
        <v>588466.14</v>
      </c>
      <c r="I26" s="204">
        <v>3054715.26</v>
      </c>
      <c r="J26" s="204">
        <v>7371420.5300000012</v>
      </c>
    </row>
    <row r="27" spans="1:10" ht="15">
      <c r="A27" s="92" t="s">
        <v>21</v>
      </c>
      <c r="B27" s="93" t="s">
        <v>176</v>
      </c>
      <c r="C27" s="204">
        <v>777867.96</v>
      </c>
      <c r="D27" s="204">
        <v>236947.27</v>
      </c>
      <c r="E27" s="204">
        <v>81444.539999999994</v>
      </c>
      <c r="F27" s="204">
        <v>34850.769999999997</v>
      </c>
      <c r="G27" s="204">
        <v>66908.13</v>
      </c>
      <c r="H27" s="204">
        <v>53743.83</v>
      </c>
      <c r="I27" s="204">
        <v>274947.65000000002</v>
      </c>
      <c r="J27" s="204">
        <v>265973.03999999992</v>
      </c>
    </row>
    <row r="28" spans="1:10" ht="15">
      <c r="A28" s="92" t="s">
        <v>22</v>
      </c>
      <c r="B28" s="93" t="s">
        <v>177</v>
      </c>
      <c r="C28" s="204">
        <v>1262687.44</v>
      </c>
      <c r="D28" s="204">
        <v>212957.9</v>
      </c>
      <c r="E28" s="204">
        <v>66945.87</v>
      </c>
      <c r="F28" s="204">
        <v>37664.480000000003</v>
      </c>
      <c r="G28" s="204">
        <v>58250.65</v>
      </c>
      <c r="H28" s="204">
        <v>50096.9</v>
      </c>
      <c r="I28" s="204">
        <v>789177.87</v>
      </c>
      <c r="J28" s="204">
        <v>260551.67000000004</v>
      </c>
    </row>
    <row r="29" spans="1:10" ht="15">
      <c r="A29" s="92" t="s">
        <v>23</v>
      </c>
      <c r="B29" s="93" t="s">
        <v>178</v>
      </c>
      <c r="C29" s="204">
        <v>1279111.3799999999</v>
      </c>
      <c r="D29" s="204">
        <v>318919.40000000002</v>
      </c>
      <c r="E29" s="204">
        <v>90970.57</v>
      </c>
      <c r="F29" s="204">
        <v>46559.13</v>
      </c>
      <c r="G29" s="204">
        <v>111238.15</v>
      </c>
      <c r="H29" s="204">
        <v>70151.55</v>
      </c>
      <c r="I29" s="204">
        <v>593589.56999999995</v>
      </c>
      <c r="J29" s="204">
        <v>366602.40999999992</v>
      </c>
    </row>
    <row r="30" spans="1:10" ht="15">
      <c r="A30" s="92" t="s">
        <v>24</v>
      </c>
      <c r="B30" s="93" t="s">
        <v>179</v>
      </c>
      <c r="C30" s="204">
        <v>1282286.58</v>
      </c>
      <c r="D30" s="204">
        <v>367677.26</v>
      </c>
      <c r="E30" s="204">
        <v>128942.39</v>
      </c>
      <c r="F30" s="204">
        <v>62565.26</v>
      </c>
      <c r="G30" s="204">
        <v>102359.88</v>
      </c>
      <c r="H30" s="204">
        <v>73809.73</v>
      </c>
      <c r="I30" s="204">
        <v>515588.87</v>
      </c>
      <c r="J30" s="204">
        <v>399020.45000000007</v>
      </c>
    </row>
    <row r="31" spans="1:10" ht="15">
      <c r="A31" s="92" t="s">
        <v>25</v>
      </c>
      <c r="B31" s="93" t="s">
        <v>180</v>
      </c>
      <c r="C31" s="204">
        <v>707569.06</v>
      </c>
      <c r="D31" s="204">
        <v>237049.61</v>
      </c>
      <c r="E31" s="204">
        <v>61758.21</v>
      </c>
      <c r="F31" s="204">
        <v>33615</v>
      </c>
      <c r="G31" s="204">
        <v>90432.2</v>
      </c>
      <c r="H31" s="204">
        <v>51244.2</v>
      </c>
      <c r="I31" s="204">
        <v>227926.42</v>
      </c>
      <c r="J31" s="204">
        <v>242593.03000000006</v>
      </c>
    </row>
    <row r="32" spans="1:10" ht="15">
      <c r="A32" s="92" t="s">
        <v>26</v>
      </c>
      <c r="B32" s="93" t="s">
        <v>181</v>
      </c>
      <c r="C32" s="204">
        <v>1472830.49</v>
      </c>
      <c r="D32" s="204">
        <v>388316.41</v>
      </c>
      <c r="E32" s="204">
        <v>117585.97</v>
      </c>
      <c r="F32" s="204">
        <v>60137.02</v>
      </c>
      <c r="G32" s="204">
        <v>127812.46</v>
      </c>
      <c r="H32" s="204">
        <v>82780.960000000006</v>
      </c>
      <c r="I32" s="204">
        <v>740300.94</v>
      </c>
      <c r="J32" s="204">
        <v>344213.14000000013</v>
      </c>
    </row>
    <row r="33" spans="1:10" ht="15">
      <c r="A33" s="92" t="s">
        <v>27</v>
      </c>
      <c r="B33" s="93" t="s">
        <v>182</v>
      </c>
      <c r="C33" s="204">
        <v>1652452.22</v>
      </c>
      <c r="D33" s="204">
        <v>264977.09999999998</v>
      </c>
      <c r="E33" s="204">
        <v>103719.63</v>
      </c>
      <c r="F33" s="204">
        <v>42336.72</v>
      </c>
      <c r="G33" s="204">
        <v>61867.199999999997</v>
      </c>
      <c r="H33" s="204">
        <v>57053.55</v>
      </c>
      <c r="I33" s="204">
        <v>1058473.8999999999</v>
      </c>
      <c r="J33" s="204">
        <v>329001.2200000002</v>
      </c>
    </row>
    <row r="34" spans="1:10" ht="15">
      <c r="A34" s="92" t="s">
        <v>28</v>
      </c>
      <c r="B34" s="93" t="s">
        <v>183</v>
      </c>
      <c r="C34" s="204">
        <v>547514.78</v>
      </c>
      <c r="D34" s="204">
        <v>162218.31</v>
      </c>
      <c r="E34" s="204">
        <v>56302.77</v>
      </c>
      <c r="F34" s="204">
        <v>19065.12</v>
      </c>
      <c r="G34" s="204">
        <v>53963.91</v>
      </c>
      <c r="H34" s="204">
        <v>32886.51</v>
      </c>
      <c r="I34" s="204">
        <v>183341.52</v>
      </c>
      <c r="J34" s="204">
        <v>201954.95000000004</v>
      </c>
    </row>
    <row r="35" spans="1:10" ht="15">
      <c r="A35" s="92" t="s">
        <v>29</v>
      </c>
      <c r="B35" s="93" t="s">
        <v>184</v>
      </c>
      <c r="C35" s="204">
        <v>1431297.43</v>
      </c>
      <c r="D35" s="204">
        <v>330106.40000000002</v>
      </c>
      <c r="E35" s="204">
        <v>129087.97</v>
      </c>
      <c r="F35" s="204">
        <v>51780.79</v>
      </c>
      <c r="G35" s="204">
        <v>76018.91</v>
      </c>
      <c r="H35" s="204">
        <v>73218.73</v>
      </c>
      <c r="I35" s="204">
        <v>731707.75</v>
      </c>
      <c r="J35" s="204">
        <v>369483.2799999998</v>
      </c>
    </row>
    <row r="36" spans="1:10" ht="15">
      <c r="A36" s="92" t="s">
        <v>30</v>
      </c>
      <c r="B36" s="93" t="s">
        <v>185</v>
      </c>
      <c r="C36" s="204">
        <v>1163448.24</v>
      </c>
      <c r="D36" s="204">
        <v>289560.95</v>
      </c>
      <c r="E36" s="204">
        <v>89344.09</v>
      </c>
      <c r="F36" s="204">
        <v>46508.3</v>
      </c>
      <c r="G36" s="204">
        <v>91826.39</v>
      </c>
      <c r="H36" s="204">
        <v>61882.17</v>
      </c>
      <c r="I36" s="204">
        <v>701337.19</v>
      </c>
      <c r="J36" s="204">
        <v>172550.10000000009</v>
      </c>
    </row>
    <row r="37" spans="1:10" ht="15" customHeight="1">
      <c r="A37" s="292" t="s">
        <v>86</v>
      </c>
      <c r="B37" s="288"/>
      <c r="C37" s="206">
        <v>52193671.209999993</v>
      </c>
      <c r="D37" s="206">
        <v>12449698.73</v>
      </c>
      <c r="E37" s="206">
        <v>4034246.24</v>
      </c>
      <c r="F37" s="206">
        <v>1919580.4000000001</v>
      </c>
      <c r="G37" s="206">
        <v>3793450.46</v>
      </c>
      <c r="H37" s="206">
        <v>2702421.63</v>
      </c>
      <c r="I37" s="206">
        <v>20510309.98</v>
      </c>
      <c r="J37" s="206">
        <v>19233662.499999989</v>
      </c>
    </row>
    <row r="38" spans="1:10" ht="15" customHeight="1">
      <c r="A38" s="288" t="s">
        <v>769</v>
      </c>
      <c r="B38" s="288"/>
      <c r="C38" s="204">
        <v>9274146.3200000003</v>
      </c>
      <c r="D38" s="204">
        <v>2298697.48</v>
      </c>
      <c r="E38" s="204">
        <v>732833.61</v>
      </c>
      <c r="F38" s="204">
        <v>364723.88000000006</v>
      </c>
      <c r="G38" s="204">
        <v>698800.91</v>
      </c>
      <c r="H38" s="204">
        <v>502339.08000000007</v>
      </c>
      <c r="I38" s="204">
        <v>3993255.1900000004</v>
      </c>
      <c r="J38" s="204">
        <v>2982193.6499999994</v>
      </c>
    </row>
    <row r="39" spans="1:10" ht="15" customHeight="1">
      <c r="A39" s="288" t="s">
        <v>770</v>
      </c>
      <c r="B39" s="288"/>
      <c r="C39" s="204">
        <v>7865180.5999999996</v>
      </c>
      <c r="D39" s="204">
        <v>1842009.95</v>
      </c>
      <c r="E39" s="204">
        <v>604517.91</v>
      </c>
      <c r="F39" s="204">
        <v>319796.81</v>
      </c>
      <c r="G39" s="204">
        <v>504641.75000000006</v>
      </c>
      <c r="H39" s="204">
        <v>413053.48000000004</v>
      </c>
      <c r="I39" s="204">
        <v>4061893.0900000003</v>
      </c>
      <c r="J39" s="204">
        <v>1961277.5599999991</v>
      </c>
    </row>
    <row r="40" spans="1:10" ht="15" customHeight="1">
      <c r="A40" s="288" t="s">
        <v>771</v>
      </c>
      <c r="B40" s="288"/>
      <c r="C40" s="204">
        <v>5009706.04</v>
      </c>
      <c r="D40" s="204">
        <v>1261460.8999999999</v>
      </c>
      <c r="E40" s="204">
        <v>449920.48</v>
      </c>
      <c r="F40" s="204">
        <v>205276.91999999998</v>
      </c>
      <c r="G40" s="204">
        <v>365932.14</v>
      </c>
      <c r="H40" s="204">
        <v>240331.36</v>
      </c>
      <c r="I40" s="204">
        <v>1964296.6</v>
      </c>
      <c r="J40" s="204">
        <v>1783948.54</v>
      </c>
    </row>
    <row r="41" spans="1:10" ht="15" customHeight="1">
      <c r="A41" s="288" t="s">
        <v>772</v>
      </c>
      <c r="B41" s="288"/>
      <c r="C41" s="204">
        <v>7203877.29</v>
      </c>
      <c r="D41" s="204">
        <v>1717087.4000000001</v>
      </c>
      <c r="E41" s="204">
        <v>525251.73</v>
      </c>
      <c r="F41" s="204">
        <v>273195.16000000003</v>
      </c>
      <c r="G41" s="204">
        <v>538440.02</v>
      </c>
      <c r="H41" s="204">
        <v>380200.49</v>
      </c>
      <c r="I41" s="204">
        <v>3610007.1599999997</v>
      </c>
      <c r="J41" s="204">
        <v>1876782.73</v>
      </c>
    </row>
    <row r="42" spans="1:10" ht="15" customHeight="1">
      <c r="A42" s="288" t="s">
        <v>773</v>
      </c>
      <c r="B42" s="288"/>
      <c r="C42" s="204">
        <v>22840760.959999997</v>
      </c>
      <c r="D42" s="204">
        <v>5330443</v>
      </c>
      <c r="E42" s="204">
        <v>1721722.51</v>
      </c>
      <c r="F42" s="204">
        <v>756587.63000000012</v>
      </c>
      <c r="G42" s="204">
        <v>1685635.6399999997</v>
      </c>
      <c r="H42" s="204">
        <v>1166497.22</v>
      </c>
      <c r="I42" s="204">
        <v>6880857.9399999995</v>
      </c>
      <c r="J42" s="204">
        <v>10629460.019999998</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xr:uid="{00000000-0004-0000-2300-000000000000}"/>
  </hyperlinks>
  <pageMargins left="0.7" right="0.7" top="0.75" bottom="0.75" header="0.3" footer="0.3"/>
  <pageSetup paperSize="9" scale="61" orientation="portrait" r:id="rId1"/>
  <colBreaks count="1" manualBreakCount="1">
    <brk id="10"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topLeftCell="C1" zoomScaleNormal="100" workbookViewId="0">
      <selection activeCell="G29" sqref="G29"/>
    </sheetView>
  </sheetViews>
  <sheetFormatPr defaultRowHeight="12.75"/>
  <cols>
    <col min="1" max="1" width="4.5703125" style="1" customWidth="1"/>
    <col min="2" max="2" width="21.5703125" style="1" customWidth="1"/>
    <col min="3" max="3" width="14.7109375" style="1" customWidth="1"/>
    <col min="4" max="4" width="11.85546875" style="1" customWidth="1"/>
    <col min="5" max="5" width="15.28515625" style="34" customWidth="1"/>
    <col min="6" max="6" width="12.85546875" style="1" customWidth="1"/>
    <col min="7" max="7" width="13.5703125" style="1" customWidth="1"/>
    <col min="8" max="8" width="10.7109375" style="1" customWidth="1"/>
    <col min="9" max="10" width="9.42578125" style="1" customWidth="1"/>
    <col min="11" max="11" width="11.5703125" style="1" customWidth="1"/>
    <col min="12" max="12" width="12.5703125" style="1" customWidth="1"/>
    <col min="13" max="13" width="13" style="1" customWidth="1"/>
    <col min="14" max="14" width="11.28515625" style="1" customWidth="1"/>
    <col min="15" max="15" width="9.140625" style="1"/>
    <col min="16" max="16" width="14.140625" style="1" customWidth="1"/>
    <col min="17" max="17" width="14.42578125" style="1" customWidth="1"/>
    <col min="18" max="18" width="14" style="1" customWidth="1"/>
    <col min="19" max="19" width="18.28515625" style="1" customWidth="1"/>
    <col min="20" max="16384" width="9.140625" style="1"/>
  </cols>
  <sheetData>
    <row r="1" spans="1:19">
      <c r="A1" s="291" t="s">
        <v>975</v>
      </c>
      <c r="B1" s="291"/>
      <c r="C1" s="291"/>
      <c r="D1" s="291"/>
      <c r="E1" s="291"/>
      <c r="F1" s="291"/>
      <c r="G1" s="291"/>
      <c r="H1" s="291"/>
      <c r="I1" s="291"/>
      <c r="J1" s="291"/>
    </row>
    <row r="2" spans="1:19" ht="15.75" customHeight="1">
      <c r="A2" s="240" t="s">
        <v>908</v>
      </c>
      <c r="B2" s="240"/>
      <c r="C2" s="240"/>
      <c r="D2" s="240"/>
      <c r="E2" s="240"/>
      <c r="F2" s="240"/>
      <c r="G2" s="240"/>
      <c r="H2" s="240"/>
      <c r="I2" s="240"/>
      <c r="J2" s="240"/>
      <c r="K2" s="240"/>
      <c r="L2" s="240"/>
      <c r="S2" s="128" t="s">
        <v>754</v>
      </c>
    </row>
    <row r="3" spans="1:19" ht="13.5" customHeight="1">
      <c r="A3" s="289" t="s">
        <v>87</v>
      </c>
      <c r="B3" s="289" t="s">
        <v>2</v>
      </c>
      <c r="C3" s="289" t="s">
        <v>897</v>
      </c>
      <c r="D3" s="295" t="s">
        <v>49</v>
      </c>
      <c r="E3" s="296"/>
      <c r="F3" s="296"/>
      <c r="G3" s="296"/>
      <c r="H3" s="296"/>
      <c r="I3" s="296"/>
      <c r="J3" s="296"/>
      <c r="K3" s="296"/>
      <c r="L3" s="296"/>
      <c r="M3" s="296"/>
      <c r="N3" s="296"/>
      <c r="O3" s="296"/>
      <c r="P3" s="296"/>
      <c r="Q3" s="296"/>
      <c r="R3" s="296"/>
    </row>
    <row r="4" spans="1:19" ht="13.5" customHeight="1">
      <c r="A4" s="289"/>
      <c r="B4" s="289"/>
      <c r="C4" s="289"/>
      <c r="D4" s="294" t="s">
        <v>57</v>
      </c>
      <c r="E4" s="297" t="s">
        <v>58</v>
      </c>
      <c r="F4" s="294" t="s">
        <v>71</v>
      </c>
      <c r="G4" s="294" t="s">
        <v>72</v>
      </c>
      <c r="H4" s="294" t="s">
        <v>66</v>
      </c>
      <c r="I4" s="294" t="s">
        <v>135</v>
      </c>
      <c r="J4" s="294" t="s">
        <v>188</v>
      </c>
      <c r="K4" s="294" t="s">
        <v>189</v>
      </c>
      <c r="L4" s="297" t="s">
        <v>190</v>
      </c>
      <c r="M4" s="294" t="s">
        <v>191</v>
      </c>
      <c r="N4" s="297" t="s">
        <v>192</v>
      </c>
      <c r="O4" s="294" t="s">
        <v>193</v>
      </c>
      <c r="P4" s="294" t="s">
        <v>194</v>
      </c>
      <c r="Q4" s="294" t="s">
        <v>195</v>
      </c>
      <c r="R4" s="294" t="s">
        <v>201</v>
      </c>
    </row>
    <row r="5" spans="1:19" ht="83.25" customHeight="1">
      <c r="A5" s="289"/>
      <c r="B5" s="289"/>
      <c r="C5" s="289"/>
      <c r="D5" s="294"/>
      <c r="E5" s="297"/>
      <c r="F5" s="294"/>
      <c r="G5" s="294"/>
      <c r="H5" s="294"/>
      <c r="I5" s="294"/>
      <c r="J5" s="294"/>
      <c r="K5" s="294"/>
      <c r="L5" s="297"/>
      <c r="M5" s="294"/>
      <c r="N5" s="297"/>
      <c r="O5" s="294"/>
      <c r="P5" s="294"/>
      <c r="Q5" s="294"/>
      <c r="R5" s="294"/>
    </row>
    <row r="6" spans="1:19" ht="15">
      <c r="A6" s="92" t="s">
        <v>126</v>
      </c>
      <c r="B6" s="93" t="s">
        <v>156</v>
      </c>
      <c r="C6" s="207">
        <v>690182.37</v>
      </c>
      <c r="D6" s="204">
        <v>45291.82</v>
      </c>
      <c r="E6" s="204">
        <v>101505.86</v>
      </c>
      <c r="F6" s="204">
        <v>14634.69</v>
      </c>
      <c r="G6" s="204">
        <v>195197.4</v>
      </c>
      <c r="H6" s="204">
        <v>0</v>
      </c>
      <c r="I6" s="204">
        <v>0</v>
      </c>
      <c r="J6" s="204">
        <v>0</v>
      </c>
      <c r="K6" s="204">
        <v>0</v>
      </c>
      <c r="L6" s="204">
        <v>0</v>
      </c>
      <c r="M6" s="204">
        <v>2700</v>
      </c>
      <c r="N6" s="204">
        <v>0</v>
      </c>
      <c r="O6" s="204">
        <v>0</v>
      </c>
      <c r="P6" s="204">
        <v>121845.6</v>
      </c>
      <c r="Q6" s="204">
        <v>179107</v>
      </c>
      <c r="R6" s="204">
        <v>29900</v>
      </c>
    </row>
    <row r="7" spans="1:19" ht="14.25" customHeight="1">
      <c r="A7" s="92" t="s">
        <v>127</v>
      </c>
      <c r="B7" s="93" t="s">
        <v>233</v>
      </c>
      <c r="C7" s="207">
        <v>538595.85</v>
      </c>
      <c r="D7" s="205">
        <v>78803.710000000006</v>
      </c>
      <c r="E7" s="205">
        <v>23038.54</v>
      </c>
      <c r="F7" s="205">
        <v>7654.87</v>
      </c>
      <c r="G7" s="205">
        <v>109468.91</v>
      </c>
      <c r="H7" s="205">
        <v>6188.4</v>
      </c>
      <c r="I7" s="205">
        <v>0</v>
      </c>
      <c r="J7" s="205">
        <v>0</v>
      </c>
      <c r="K7" s="205">
        <v>1200</v>
      </c>
      <c r="L7" s="205">
        <v>0</v>
      </c>
      <c r="M7" s="204">
        <v>0</v>
      </c>
      <c r="N7" s="204">
        <v>0</v>
      </c>
      <c r="O7" s="204">
        <v>0</v>
      </c>
      <c r="P7" s="204">
        <v>249814.05</v>
      </c>
      <c r="Q7" s="204">
        <v>0</v>
      </c>
      <c r="R7" s="205">
        <v>62427.369999999995</v>
      </c>
    </row>
    <row r="8" spans="1:19" ht="15">
      <c r="A8" s="92" t="s">
        <v>128</v>
      </c>
      <c r="B8" s="93" t="s">
        <v>157</v>
      </c>
      <c r="C8" s="207">
        <v>834534.21</v>
      </c>
      <c r="D8" s="204">
        <v>4245.4799999999996</v>
      </c>
      <c r="E8" s="204">
        <v>5739.87</v>
      </c>
      <c r="F8" s="204">
        <v>14750.03</v>
      </c>
      <c r="G8" s="204">
        <v>228949.14</v>
      </c>
      <c r="H8" s="204">
        <v>1148.4000000000001</v>
      </c>
      <c r="I8" s="204">
        <v>0</v>
      </c>
      <c r="J8" s="204">
        <v>0</v>
      </c>
      <c r="K8" s="204">
        <v>36107</v>
      </c>
      <c r="L8" s="204">
        <v>10000</v>
      </c>
      <c r="M8" s="204">
        <v>0</v>
      </c>
      <c r="N8" s="204">
        <v>0</v>
      </c>
      <c r="O8" s="204">
        <v>0</v>
      </c>
      <c r="P8" s="204">
        <v>257201.09</v>
      </c>
      <c r="Q8" s="204">
        <v>120000</v>
      </c>
      <c r="R8" s="204">
        <v>156393.20000000001</v>
      </c>
    </row>
    <row r="9" spans="1:19" ht="15">
      <c r="A9" s="92" t="s">
        <v>129</v>
      </c>
      <c r="B9" s="93" t="s">
        <v>158</v>
      </c>
      <c r="C9" s="207">
        <v>699785.63</v>
      </c>
      <c r="D9" s="204">
        <v>30856.74</v>
      </c>
      <c r="E9" s="204">
        <v>0</v>
      </c>
      <c r="F9" s="204">
        <v>12407.41</v>
      </c>
      <c r="G9" s="204">
        <v>224257.96</v>
      </c>
      <c r="H9" s="204">
        <v>2457</v>
      </c>
      <c r="I9" s="204">
        <v>0</v>
      </c>
      <c r="J9" s="204">
        <v>0</v>
      </c>
      <c r="K9" s="204">
        <v>4902</v>
      </c>
      <c r="L9" s="204">
        <v>0</v>
      </c>
      <c r="M9" s="204">
        <v>3900</v>
      </c>
      <c r="N9" s="204">
        <v>0</v>
      </c>
      <c r="O9" s="204">
        <v>0</v>
      </c>
      <c r="P9" s="204">
        <v>200000</v>
      </c>
      <c r="Q9" s="204">
        <v>185200</v>
      </c>
      <c r="R9" s="204">
        <v>35804.519999999997</v>
      </c>
    </row>
    <row r="10" spans="1:19" ht="15">
      <c r="A10" s="92" t="s">
        <v>130</v>
      </c>
      <c r="B10" s="93" t="s">
        <v>159</v>
      </c>
      <c r="C10" s="207">
        <v>226329.91</v>
      </c>
      <c r="D10" s="204">
        <v>9700</v>
      </c>
      <c r="E10" s="204">
        <v>5500</v>
      </c>
      <c r="F10" s="204">
        <v>24113.279999999999</v>
      </c>
      <c r="G10" s="204">
        <v>130221.97</v>
      </c>
      <c r="H10" s="204">
        <v>0</v>
      </c>
      <c r="I10" s="204">
        <v>0</v>
      </c>
      <c r="J10" s="204">
        <v>0</v>
      </c>
      <c r="K10" s="204">
        <v>0</v>
      </c>
      <c r="L10" s="204">
        <v>0</v>
      </c>
      <c r="M10" s="204">
        <v>0</v>
      </c>
      <c r="N10" s="204">
        <v>0</v>
      </c>
      <c r="O10" s="204">
        <v>0</v>
      </c>
      <c r="P10" s="204">
        <v>0</v>
      </c>
      <c r="Q10" s="204">
        <v>0</v>
      </c>
      <c r="R10" s="204">
        <v>56794.66</v>
      </c>
    </row>
    <row r="11" spans="1:19" ht="15">
      <c r="A11" s="92" t="s">
        <v>131</v>
      </c>
      <c r="B11" s="93" t="s">
        <v>160</v>
      </c>
      <c r="C11" s="207">
        <v>465233.16000000003</v>
      </c>
      <c r="D11" s="204">
        <v>6351.66</v>
      </c>
      <c r="E11" s="204">
        <v>0</v>
      </c>
      <c r="F11" s="204">
        <v>24725.17</v>
      </c>
      <c r="G11" s="204">
        <v>281026.13</v>
      </c>
      <c r="H11" s="204">
        <v>0</v>
      </c>
      <c r="I11" s="204">
        <v>0</v>
      </c>
      <c r="J11" s="204">
        <v>0</v>
      </c>
      <c r="K11" s="204">
        <v>0</v>
      </c>
      <c r="L11" s="204">
        <v>0</v>
      </c>
      <c r="M11" s="204">
        <v>2800</v>
      </c>
      <c r="N11" s="204">
        <v>0</v>
      </c>
      <c r="O11" s="204">
        <v>0</v>
      </c>
      <c r="P11" s="204">
        <v>18000</v>
      </c>
      <c r="Q11" s="204">
        <v>60400</v>
      </c>
      <c r="R11" s="204">
        <v>71930.2</v>
      </c>
    </row>
    <row r="12" spans="1:19" ht="15">
      <c r="A12" s="92" t="s">
        <v>132</v>
      </c>
      <c r="B12" s="93" t="s">
        <v>161</v>
      </c>
      <c r="C12" s="207">
        <v>1009963.7699999999</v>
      </c>
      <c r="D12" s="204">
        <v>37163.620000000003</v>
      </c>
      <c r="E12" s="204">
        <v>89472.62</v>
      </c>
      <c r="F12" s="204">
        <v>51980.44</v>
      </c>
      <c r="G12" s="204">
        <v>199826.92</v>
      </c>
      <c r="H12" s="204">
        <v>10473.299999999999</v>
      </c>
      <c r="I12" s="204">
        <v>0</v>
      </c>
      <c r="J12" s="204">
        <v>0</v>
      </c>
      <c r="K12" s="204">
        <v>31524</v>
      </c>
      <c r="L12" s="204">
        <v>40000</v>
      </c>
      <c r="M12" s="204">
        <v>12993.02</v>
      </c>
      <c r="N12" s="204">
        <v>0</v>
      </c>
      <c r="O12" s="204">
        <v>0</v>
      </c>
      <c r="P12" s="204">
        <v>215299.29</v>
      </c>
      <c r="Q12" s="204">
        <v>259907.7</v>
      </c>
      <c r="R12" s="204">
        <v>61322.86</v>
      </c>
    </row>
    <row r="13" spans="1:19" s="32" customFormat="1" ht="15">
      <c r="A13" s="92" t="s">
        <v>133</v>
      </c>
      <c r="B13" s="93" t="s">
        <v>162</v>
      </c>
      <c r="C13" s="207">
        <v>300031.8</v>
      </c>
      <c r="D13" s="204">
        <v>1415.16</v>
      </c>
      <c r="E13" s="204">
        <v>8428.6299999999992</v>
      </c>
      <c r="F13" s="204">
        <v>4044.4</v>
      </c>
      <c r="G13" s="204">
        <v>101158.01</v>
      </c>
      <c r="H13" s="204">
        <v>453.6</v>
      </c>
      <c r="I13" s="204">
        <v>0</v>
      </c>
      <c r="J13" s="204">
        <v>0</v>
      </c>
      <c r="K13" s="204">
        <v>0</v>
      </c>
      <c r="L13" s="204">
        <v>0</v>
      </c>
      <c r="M13" s="204">
        <v>0</v>
      </c>
      <c r="N13" s="204">
        <v>0</v>
      </c>
      <c r="O13" s="204">
        <v>0</v>
      </c>
      <c r="P13" s="204">
        <v>76000</v>
      </c>
      <c r="Q13" s="204">
        <v>15000</v>
      </c>
      <c r="R13" s="204">
        <v>93532</v>
      </c>
    </row>
    <row r="14" spans="1:19" s="32" customFormat="1" ht="15">
      <c r="A14" s="92" t="s">
        <v>134</v>
      </c>
      <c r="B14" s="93" t="s">
        <v>163</v>
      </c>
      <c r="C14" s="207">
        <v>547565.71</v>
      </c>
      <c r="D14" s="204">
        <v>33925.879999999997</v>
      </c>
      <c r="E14" s="204">
        <v>15520.41</v>
      </c>
      <c r="F14" s="204">
        <v>16371.44</v>
      </c>
      <c r="G14" s="204">
        <v>219047.98</v>
      </c>
      <c r="H14" s="204">
        <v>0</v>
      </c>
      <c r="I14" s="204">
        <v>0</v>
      </c>
      <c r="J14" s="204">
        <v>0</v>
      </c>
      <c r="K14" s="204">
        <v>0</v>
      </c>
      <c r="L14" s="204">
        <v>6000</v>
      </c>
      <c r="M14" s="204">
        <v>1400</v>
      </c>
      <c r="N14" s="204">
        <v>0</v>
      </c>
      <c r="O14" s="204">
        <v>0</v>
      </c>
      <c r="P14" s="204">
        <v>208500</v>
      </c>
      <c r="Q14" s="204">
        <v>20000</v>
      </c>
      <c r="R14" s="204">
        <v>26800</v>
      </c>
    </row>
    <row r="15" spans="1:19" ht="15">
      <c r="A15" s="92" t="s">
        <v>3</v>
      </c>
      <c r="B15" s="93" t="s">
        <v>164</v>
      </c>
      <c r="C15" s="207">
        <v>1984848.57</v>
      </c>
      <c r="D15" s="204">
        <v>90048.960000000006</v>
      </c>
      <c r="E15" s="204">
        <v>343348.47999999998</v>
      </c>
      <c r="F15" s="204">
        <v>17801.490000000002</v>
      </c>
      <c r="G15" s="204">
        <v>578139.31999999995</v>
      </c>
      <c r="H15" s="204">
        <v>10048.5</v>
      </c>
      <c r="I15" s="204">
        <v>7189.56</v>
      </c>
      <c r="J15" s="204">
        <v>0</v>
      </c>
      <c r="K15" s="204">
        <v>0</v>
      </c>
      <c r="L15" s="204">
        <v>56000</v>
      </c>
      <c r="M15" s="204">
        <v>20673.27</v>
      </c>
      <c r="N15" s="204">
        <v>0</v>
      </c>
      <c r="O15" s="204">
        <v>0</v>
      </c>
      <c r="P15" s="204">
        <v>508804.73</v>
      </c>
      <c r="Q15" s="204">
        <v>234000</v>
      </c>
      <c r="R15" s="204">
        <v>118794.26</v>
      </c>
    </row>
    <row r="16" spans="1:19" ht="15">
      <c r="A16" s="92" t="s">
        <v>6</v>
      </c>
      <c r="B16" s="93" t="s">
        <v>165</v>
      </c>
      <c r="C16" s="207">
        <v>298056.59999999998</v>
      </c>
      <c r="D16" s="204">
        <v>13353.76</v>
      </c>
      <c r="E16" s="204">
        <v>0</v>
      </c>
      <c r="F16" s="204">
        <v>4279</v>
      </c>
      <c r="G16" s="204">
        <v>61302.98</v>
      </c>
      <c r="H16" s="204">
        <v>4534.2</v>
      </c>
      <c r="I16" s="204">
        <v>0</v>
      </c>
      <c r="J16" s="204">
        <v>0</v>
      </c>
      <c r="K16" s="204">
        <v>0</v>
      </c>
      <c r="L16" s="204">
        <v>7500</v>
      </c>
      <c r="M16" s="204">
        <v>0</v>
      </c>
      <c r="N16" s="204">
        <v>0</v>
      </c>
      <c r="O16" s="204">
        <v>0</v>
      </c>
      <c r="P16" s="204">
        <v>122818</v>
      </c>
      <c r="Q16" s="204">
        <v>40000</v>
      </c>
      <c r="R16" s="204">
        <v>44268.66</v>
      </c>
    </row>
    <row r="17" spans="1:18" ht="15">
      <c r="A17" s="92" t="s">
        <v>7</v>
      </c>
      <c r="B17" s="93" t="s">
        <v>166</v>
      </c>
      <c r="C17" s="207">
        <v>564243.85000000009</v>
      </c>
      <c r="D17" s="204">
        <v>25545.84</v>
      </c>
      <c r="E17" s="204">
        <v>58323.18</v>
      </c>
      <c r="F17" s="204">
        <v>18389.02</v>
      </c>
      <c r="G17" s="204">
        <v>152059.14000000001</v>
      </c>
      <c r="H17" s="204">
        <v>0</v>
      </c>
      <c r="I17" s="204">
        <v>0</v>
      </c>
      <c r="J17" s="204">
        <v>0</v>
      </c>
      <c r="K17" s="204">
        <v>0</v>
      </c>
      <c r="L17" s="204">
        <v>28000</v>
      </c>
      <c r="M17" s="204">
        <v>9606.67</v>
      </c>
      <c r="N17" s="204">
        <v>0</v>
      </c>
      <c r="O17" s="204">
        <v>0</v>
      </c>
      <c r="P17" s="204">
        <v>90000</v>
      </c>
      <c r="Q17" s="204">
        <v>160000</v>
      </c>
      <c r="R17" s="204">
        <v>22320</v>
      </c>
    </row>
    <row r="18" spans="1:18" s="32" customFormat="1" ht="15">
      <c r="A18" s="92" t="s">
        <v>8</v>
      </c>
      <c r="B18" s="93" t="s">
        <v>167</v>
      </c>
      <c r="C18" s="207">
        <v>508165.19999999995</v>
      </c>
      <c r="D18" s="204">
        <v>49824.37</v>
      </c>
      <c r="E18" s="204">
        <v>2343.8000000000002</v>
      </c>
      <c r="F18" s="204">
        <v>51510.9</v>
      </c>
      <c r="G18" s="204">
        <v>146826.54999999999</v>
      </c>
      <c r="H18" s="204">
        <v>939.6</v>
      </c>
      <c r="I18" s="204">
        <v>0</v>
      </c>
      <c r="J18" s="204">
        <v>0</v>
      </c>
      <c r="K18" s="204">
        <v>0</v>
      </c>
      <c r="L18" s="204">
        <v>16000</v>
      </c>
      <c r="M18" s="204">
        <v>5166.67</v>
      </c>
      <c r="N18" s="204">
        <v>0</v>
      </c>
      <c r="O18" s="204">
        <v>0</v>
      </c>
      <c r="P18" s="204">
        <v>177629.31</v>
      </c>
      <c r="Q18" s="204">
        <v>15000</v>
      </c>
      <c r="R18" s="204">
        <v>42924</v>
      </c>
    </row>
    <row r="19" spans="1:18" s="32" customFormat="1" ht="15">
      <c r="A19" s="92" t="s">
        <v>11</v>
      </c>
      <c r="B19" s="93" t="s">
        <v>168</v>
      </c>
      <c r="C19" s="207">
        <v>228926.34999999998</v>
      </c>
      <c r="D19" s="204">
        <v>27988.41</v>
      </c>
      <c r="E19" s="204">
        <v>0</v>
      </c>
      <c r="F19" s="204">
        <v>331.3</v>
      </c>
      <c r="G19" s="204">
        <v>132882.82999999999</v>
      </c>
      <c r="H19" s="204">
        <v>0</v>
      </c>
      <c r="I19" s="204">
        <v>0</v>
      </c>
      <c r="J19" s="204">
        <v>0</v>
      </c>
      <c r="K19" s="204">
        <v>0</v>
      </c>
      <c r="L19" s="204">
        <v>0</v>
      </c>
      <c r="M19" s="204">
        <v>0</v>
      </c>
      <c r="N19" s="204">
        <v>0</v>
      </c>
      <c r="O19" s="204">
        <v>0</v>
      </c>
      <c r="P19" s="204">
        <v>56000</v>
      </c>
      <c r="Q19" s="204">
        <v>0</v>
      </c>
      <c r="R19" s="204">
        <v>11723.81</v>
      </c>
    </row>
    <row r="20" spans="1:18" ht="15">
      <c r="A20" s="92" t="s">
        <v>12</v>
      </c>
      <c r="B20" s="93" t="s">
        <v>169</v>
      </c>
      <c r="C20" s="207">
        <v>265578.58000000007</v>
      </c>
      <c r="D20" s="204">
        <v>20469.13</v>
      </c>
      <c r="E20" s="204">
        <v>17583.5</v>
      </c>
      <c r="F20" s="204">
        <v>25339.52</v>
      </c>
      <c r="G20" s="204">
        <v>152470.70000000001</v>
      </c>
      <c r="H20" s="204">
        <v>2736</v>
      </c>
      <c r="I20" s="204">
        <v>0</v>
      </c>
      <c r="J20" s="204">
        <v>0</v>
      </c>
      <c r="K20" s="204">
        <v>0</v>
      </c>
      <c r="L20" s="204">
        <v>7000</v>
      </c>
      <c r="M20" s="204">
        <v>0</v>
      </c>
      <c r="N20" s="204">
        <v>0</v>
      </c>
      <c r="O20" s="204">
        <v>0</v>
      </c>
      <c r="P20" s="204">
        <v>19979.73</v>
      </c>
      <c r="Q20" s="204">
        <v>20000</v>
      </c>
      <c r="R20" s="204">
        <v>0</v>
      </c>
    </row>
    <row r="21" spans="1:18" ht="15">
      <c r="A21" s="92" t="s">
        <v>13</v>
      </c>
      <c r="B21" s="93" t="s">
        <v>170</v>
      </c>
      <c r="C21" s="207">
        <v>201961.02</v>
      </c>
      <c r="D21" s="204">
        <v>0</v>
      </c>
      <c r="E21" s="204">
        <v>16690.509999999998</v>
      </c>
      <c r="F21" s="204">
        <v>12208.81</v>
      </c>
      <c r="G21" s="204">
        <v>106430.43</v>
      </c>
      <c r="H21" s="204">
        <v>0</v>
      </c>
      <c r="I21" s="204">
        <v>0</v>
      </c>
      <c r="J21" s="204">
        <v>0</v>
      </c>
      <c r="K21" s="204">
        <v>0</v>
      </c>
      <c r="L21" s="204">
        <v>0</v>
      </c>
      <c r="M21" s="204">
        <v>5600</v>
      </c>
      <c r="N21" s="204">
        <v>0</v>
      </c>
      <c r="O21" s="204">
        <v>0</v>
      </c>
      <c r="P21" s="204">
        <v>0</v>
      </c>
      <c r="Q21" s="204">
        <v>58000</v>
      </c>
      <c r="R21" s="204">
        <v>3031.27</v>
      </c>
    </row>
    <row r="22" spans="1:18" ht="15">
      <c r="A22" s="92" t="s">
        <v>14</v>
      </c>
      <c r="B22" s="93" t="s">
        <v>171</v>
      </c>
      <c r="C22" s="207">
        <v>608148.35000000009</v>
      </c>
      <c r="D22" s="204">
        <v>18264.07</v>
      </c>
      <c r="E22" s="204">
        <v>0</v>
      </c>
      <c r="F22" s="204">
        <v>24958</v>
      </c>
      <c r="G22" s="204">
        <v>113434.59</v>
      </c>
      <c r="H22" s="204">
        <v>0</v>
      </c>
      <c r="I22" s="204">
        <v>0</v>
      </c>
      <c r="J22" s="204">
        <v>0</v>
      </c>
      <c r="K22" s="204">
        <v>13067.77</v>
      </c>
      <c r="L22" s="204">
        <v>30000</v>
      </c>
      <c r="M22" s="204">
        <v>1698.76</v>
      </c>
      <c r="N22" s="204">
        <v>0</v>
      </c>
      <c r="O22" s="204">
        <v>0</v>
      </c>
      <c r="P22" s="204">
        <v>140000</v>
      </c>
      <c r="Q22" s="204">
        <v>166654.48000000001</v>
      </c>
      <c r="R22" s="204">
        <v>100070.68</v>
      </c>
    </row>
    <row r="23" spans="1:18" s="32" customFormat="1" ht="15">
      <c r="A23" s="92" t="s">
        <v>15</v>
      </c>
      <c r="B23" s="93" t="s">
        <v>172</v>
      </c>
      <c r="C23" s="207">
        <v>321953.15999999997</v>
      </c>
      <c r="D23" s="204">
        <v>20454.060000000001</v>
      </c>
      <c r="E23" s="204">
        <v>13707.72</v>
      </c>
      <c r="F23" s="204">
        <v>61943.61</v>
      </c>
      <c r="G23" s="204">
        <v>136847.76999999999</v>
      </c>
      <c r="H23" s="204">
        <v>0</v>
      </c>
      <c r="I23" s="204">
        <v>0</v>
      </c>
      <c r="J23" s="204">
        <v>0</v>
      </c>
      <c r="K23" s="204">
        <v>0</v>
      </c>
      <c r="L23" s="204">
        <v>0</v>
      </c>
      <c r="M23" s="204">
        <v>0</v>
      </c>
      <c r="N23" s="204">
        <v>0</v>
      </c>
      <c r="O23" s="204">
        <v>0</v>
      </c>
      <c r="P23" s="204">
        <v>14000</v>
      </c>
      <c r="Q23" s="204">
        <v>75000</v>
      </c>
      <c r="R23" s="204">
        <v>0</v>
      </c>
    </row>
    <row r="24" spans="1:18" s="32" customFormat="1" ht="15">
      <c r="A24" s="92" t="s">
        <v>16</v>
      </c>
      <c r="B24" s="93" t="s">
        <v>173</v>
      </c>
      <c r="C24" s="207">
        <v>621417.85000000009</v>
      </c>
      <c r="D24" s="204">
        <v>22029.599999999999</v>
      </c>
      <c r="E24" s="204">
        <v>8092.78</v>
      </c>
      <c r="F24" s="204">
        <v>48716.53</v>
      </c>
      <c r="G24" s="204">
        <v>238257.33</v>
      </c>
      <c r="H24" s="204">
        <v>8343</v>
      </c>
      <c r="I24" s="204">
        <v>0</v>
      </c>
      <c r="J24" s="204">
        <v>0</v>
      </c>
      <c r="K24" s="204">
        <v>6037.56</v>
      </c>
      <c r="L24" s="204">
        <v>19100</v>
      </c>
      <c r="M24" s="204">
        <v>5200</v>
      </c>
      <c r="N24" s="204">
        <v>0</v>
      </c>
      <c r="O24" s="204">
        <v>0</v>
      </c>
      <c r="P24" s="204">
        <v>125676.34</v>
      </c>
      <c r="Q24" s="204">
        <v>78118.44</v>
      </c>
      <c r="R24" s="204">
        <v>61846.26999999999</v>
      </c>
    </row>
    <row r="25" spans="1:18" ht="15">
      <c r="A25" s="92" t="s">
        <v>17</v>
      </c>
      <c r="B25" s="93" t="s">
        <v>174</v>
      </c>
      <c r="C25" s="207">
        <v>723681.1</v>
      </c>
      <c r="D25" s="204">
        <v>3288.88</v>
      </c>
      <c r="E25" s="204">
        <v>102227.57</v>
      </c>
      <c r="F25" s="204">
        <v>30442.85</v>
      </c>
      <c r="G25" s="204">
        <v>214533.56</v>
      </c>
      <c r="H25" s="204">
        <v>0</v>
      </c>
      <c r="I25" s="204">
        <v>0</v>
      </c>
      <c r="J25" s="204">
        <v>0</v>
      </c>
      <c r="K25" s="204">
        <v>0</v>
      </c>
      <c r="L25" s="204">
        <v>0</v>
      </c>
      <c r="M25" s="204">
        <v>0</v>
      </c>
      <c r="N25" s="204">
        <v>0</v>
      </c>
      <c r="O25" s="204">
        <v>0</v>
      </c>
      <c r="P25" s="204">
        <v>120000</v>
      </c>
      <c r="Q25" s="204">
        <v>120000</v>
      </c>
      <c r="R25" s="204">
        <v>133188.24</v>
      </c>
    </row>
    <row r="26" spans="1:18" ht="15">
      <c r="A26" s="92" t="s">
        <v>18</v>
      </c>
      <c r="B26" s="93" t="s">
        <v>175</v>
      </c>
      <c r="C26" s="207">
        <v>3054715.2600000002</v>
      </c>
      <c r="D26" s="204">
        <v>14691.69</v>
      </c>
      <c r="E26" s="204">
        <v>20066.88</v>
      </c>
      <c r="F26" s="204">
        <v>193471.06</v>
      </c>
      <c r="G26" s="204">
        <v>349962.12</v>
      </c>
      <c r="H26" s="204">
        <v>456.75</v>
      </c>
      <c r="I26" s="204">
        <v>0</v>
      </c>
      <c r="J26" s="204">
        <v>1328.88</v>
      </c>
      <c r="K26" s="204">
        <v>14139.9</v>
      </c>
      <c r="L26" s="204">
        <v>40000</v>
      </c>
      <c r="M26" s="204">
        <v>14866.5</v>
      </c>
      <c r="N26" s="204">
        <v>2800</v>
      </c>
      <c r="O26" s="204">
        <v>0</v>
      </c>
      <c r="P26" s="204">
        <v>1666269</v>
      </c>
      <c r="Q26" s="204">
        <v>0</v>
      </c>
      <c r="R26" s="204">
        <v>736662.4800000001</v>
      </c>
    </row>
    <row r="27" spans="1:18" ht="15">
      <c r="A27" s="92" t="s">
        <v>21</v>
      </c>
      <c r="B27" s="93" t="s">
        <v>176</v>
      </c>
      <c r="C27" s="207">
        <v>274947.64999999997</v>
      </c>
      <c r="D27" s="204">
        <v>24055.5</v>
      </c>
      <c r="E27" s="204">
        <v>0</v>
      </c>
      <c r="F27" s="204">
        <v>26881.24</v>
      </c>
      <c r="G27" s="204">
        <v>163225.25</v>
      </c>
      <c r="H27" s="204">
        <v>6377.4</v>
      </c>
      <c r="I27" s="204">
        <v>0</v>
      </c>
      <c r="J27" s="204">
        <v>0</v>
      </c>
      <c r="K27" s="204">
        <v>0</v>
      </c>
      <c r="L27" s="204">
        <v>0</v>
      </c>
      <c r="M27" s="204">
        <v>0</v>
      </c>
      <c r="N27" s="204">
        <v>0</v>
      </c>
      <c r="O27" s="204">
        <v>0</v>
      </c>
      <c r="P27" s="204">
        <v>24358.27</v>
      </c>
      <c r="Q27" s="204">
        <v>26500</v>
      </c>
      <c r="R27" s="204">
        <v>3549.99</v>
      </c>
    </row>
    <row r="28" spans="1:18" ht="15">
      <c r="A28" s="92" t="s">
        <v>22</v>
      </c>
      <c r="B28" s="93" t="s">
        <v>177</v>
      </c>
      <c r="C28" s="207">
        <v>789177.87</v>
      </c>
      <c r="D28" s="204">
        <v>77040.73</v>
      </c>
      <c r="E28" s="204">
        <v>12452.7</v>
      </c>
      <c r="F28" s="204">
        <v>25022.57</v>
      </c>
      <c r="G28" s="204">
        <v>269433.88</v>
      </c>
      <c r="H28" s="204">
        <v>1696.5</v>
      </c>
      <c r="I28" s="204">
        <v>0</v>
      </c>
      <c r="J28" s="204">
        <v>0</v>
      </c>
      <c r="K28" s="204">
        <v>8400</v>
      </c>
      <c r="L28" s="204">
        <v>30000</v>
      </c>
      <c r="M28" s="204">
        <v>7793.33</v>
      </c>
      <c r="N28" s="204">
        <v>0</v>
      </c>
      <c r="O28" s="204">
        <v>0</v>
      </c>
      <c r="P28" s="204">
        <v>308000</v>
      </c>
      <c r="Q28" s="204">
        <v>48000</v>
      </c>
      <c r="R28" s="204">
        <v>1338.16</v>
      </c>
    </row>
    <row r="29" spans="1:18" ht="15">
      <c r="A29" s="92" t="s">
        <v>23</v>
      </c>
      <c r="B29" s="93" t="s">
        <v>178</v>
      </c>
      <c r="C29" s="207">
        <v>593589.57000000007</v>
      </c>
      <c r="D29" s="204">
        <v>9710</v>
      </c>
      <c r="E29" s="204">
        <v>0</v>
      </c>
      <c r="F29" s="204">
        <v>14316.22</v>
      </c>
      <c r="G29" s="204">
        <v>121973.88</v>
      </c>
      <c r="H29" s="204">
        <v>6357.72</v>
      </c>
      <c r="I29" s="204">
        <v>0</v>
      </c>
      <c r="J29" s="204">
        <v>0</v>
      </c>
      <c r="K29" s="204">
        <v>0</v>
      </c>
      <c r="L29" s="204">
        <v>0</v>
      </c>
      <c r="M29" s="204">
        <v>2800</v>
      </c>
      <c r="N29" s="204">
        <v>0</v>
      </c>
      <c r="O29" s="204">
        <v>0</v>
      </c>
      <c r="P29" s="204">
        <v>300000</v>
      </c>
      <c r="Q29" s="204">
        <v>60000</v>
      </c>
      <c r="R29" s="204">
        <v>78431.75</v>
      </c>
    </row>
    <row r="30" spans="1:18" ht="15">
      <c r="A30" s="92" t="s">
        <v>24</v>
      </c>
      <c r="B30" s="93" t="s">
        <v>179</v>
      </c>
      <c r="C30" s="207">
        <v>515588.87</v>
      </c>
      <c r="D30" s="204">
        <v>0</v>
      </c>
      <c r="E30" s="204">
        <v>74470.36</v>
      </c>
      <c r="F30" s="204">
        <v>28451.279999999999</v>
      </c>
      <c r="G30" s="204">
        <v>242863.39</v>
      </c>
      <c r="H30" s="204">
        <v>2379.6</v>
      </c>
      <c r="I30" s="204">
        <v>0</v>
      </c>
      <c r="J30" s="204">
        <v>0</v>
      </c>
      <c r="K30" s="204">
        <v>0</v>
      </c>
      <c r="L30" s="204">
        <v>0</v>
      </c>
      <c r="M30" s="204">
        <v>1400</v>
      </c>
      <c r="N30" s="204">
        <v>0</v>
      </c>
      <c r="O30" s="204">
        <v>0</v>
      </c>
      <c r="P30" s="204">
        <v>140000</v>
      </c>
      <c r="Q30" s="204">
        <v>0</v>
      </c>
      <c r="R30" s="204">
        <v>26024.239999999998</v>
      </c>
    </row>
    <row r="31" spans="1:18" ht="15">
      <c r="A31" s="92" t="s">
        <v>25</v>
      </c>
      <c r="B31" s="93" t="s">
        <v>180</v>
      </c>
      <c r="C31" s="207">
        <v>227926.41999999998</v>
      </c>
      <c r="D31" s="204">
        <v>8127.65</v>
      </c>
      <c r="E31" s="204">
        <v>0</v>
      </c>
      <c r="F31" s="204">
        <v>9174.33</v>
      </c>
      <c r="G31" s="204">
        <v>101877.57</v>
      </c>
      <c r="H31" s="204">
        <v>1728</v>
      </c>
      <c r="I31" s="204">
        <v>0</v>
      </c>
      <c r="J31" s="204">
        <v>0</v>
      </c>
      <c r="K31" s="204">
        <v>0</v>
      </c>
      <c r="L31" s="204">
        <v>0</v>
      </c>
      <c r="M31" s="204">
        <v>0</v>
      </c>
      <c r="N31" s="204">
        <v>0</v>
      </c>
      <c r="O31" s="204">
        <v>0</v>
      </c>
      <c r="P31" s="204">
        <v>37798</v>
      </c>
      <c r="Q31" s="204">
        <v>42000</v>
      </c>
      <c r="R31" s="204">
        <v>27220.87</v>
      </c>
    </row>
    <row r="32" spans="1:18" ht="15">
      <c r="A32" s="92" t="s">
        <v>26</v>
      </c>
      <c r="B32" s="93" t="s">
        <v>181</v>
      </c>
      <c r="C32" s="207">
        <v>740300.94000000006</v>
      </c>
      <c r="D32" s="204">
        <v>56766.41</v>
      </c>
      <c r="E32" s="204">
        <v>12481.78</v>
      </c>
      <c r="F32" s="204">
        <v>43869.21</v>
      </c>
      <c r="G32" s="204">
        <v>256999.99</v>
      </c>
      <c r="H32" s="204">
        <v>0</v>
      </c>
      <c r="I32" s="204">
        <v>0</v>
      </c>
      <c r="J32" s="204">
        <v>0</v>
      </c>
      <c r="K32" s="204">
        <v>0</v>
      </c>
      <c r="L32" s="204">
        <v>22000</v>
      </c>
      <c r="M32" s="204">
        <v>5600</v>
      </c>
      <c r="N32" s="204">
        <v>0</v>
      </c>
      <c r="O32" s="204">
        <v>0</v>
      </c>
      <c r="P32" s="204">
        <v>220000</v>
      </c>
      <c r="Q32" s="204">
        <v>60000</v>
      </c>
      <c r="R32" s="204">
        <v>62583.55</v>
      </c>
    </row>
    <row r="33" spans="1:18" s="32" customFormat="1" ht="15">
      <c r="A33" s="92" t="s">
        <v>27</v>
      </c>
      <c r="B33" s="93" t="s">
        <v>182</v>
      </c>
      <c r="C33" s="207">
        <v>1058473.9000000001</v>
      </c>
      <c r="D33" s="204">
        <v>33963.019999999997</v>
      </c>
      <c r="E33" s="204">
        <v>37394.639999999999</v>
      </c>
      <c r="F33" s="204">
        <v>10553.01</v>
      </c>
      <c r="G33" s="204">
        <v>125524.49</v>
      </c>
      <c r="H33" s="204">
        <v>1296</v>
      </c>
      <c r="I33" s="204">
        <v>0</v>
      </c>
      <c r="J33" s="204">
        <v>0</v>
      </c>
      <c r="K33" s="204">
        <v>1200</v>
      </c>
      <c r="L33" s="204">
        <v>0</v>
      </c>
      <c r="M33" s="204">
        <v>2800</v>
      </c>
      <c r="N33" s="204">
        <v>0</v>
      </c>
      <c r="O33" s="204">
        <v>0</v>
      </c>
      <c r="P33" s="204">
        <v>663020</v>
      </c>
      <c r="Q33" s="204">
        <v>170200</v>
      </c>
      <c r="R33" s="204">
        <v>12522.740000000002</v>
      </c>
    </row>
    <row r="34" spans="1:18" s="32" customFormat="1" ht="15">
      <c r="A34" s="92" t="s">
        <v>28</v>
      </c>
      <c r="B34" s="93" t="s">
        <v>183</v>
      </c>
      <c r="C34" s="207">
        <v>183341.52</v>
      </c>
      <c r="D34" s="204">
        <v>10663.33</v>
      </c>
      <c r="E34" s="204">
        <v>0</v>
      </c>
      <c r="F34" s="204">
        <v>12072.24</v>
      </c>
      <c r="G34" s="204">
        <v>55809.51</v>
      </c>
      <c r="H34" s="204">
        <v>0</v>
      </c>
      <c r="I34" s="204">
        <v>0</v>
      </c>
      <c r="J34" s="204">
        <v>0</v>
      </c>
      <c r="K34" s="204">
        <v>0</v>
      </c>
      <c r="L34" s="204">
        <v>0</v>
      </c>
      <c r="M34" s="204">
        <v>0</v>
      </c>
      <c r="N34" s="204">
        <v>0</v>
      </c>
      <c r="O34" s="204">
        <v>0</v>
      </c>
      <c r="P34" s="204">
        <v>66502.66</v>
      </c>
      <c r="Q34" s="204">
        <v>36000</v>
      </c>
      <c r="R34" s="204">
        <v>2293.7800000000002</v>
      </c>
    </row>
    <row r="35" spans="1:18" ht="15">
      <c r="A35" s="92" t="s">
        <v>29</v>
      </c>
      <c r="B35" s="93" t="s">
        <v>184</v>
      </c>
      <c r="C35" s="207">
        <v>731707.75</v>
      </c>
      <c r="D35" s="204">
        <v>9809.85</v>
      </c>
      <c r="E35" s="204">
        <v>59622.43</v>
      </c>
      <c r="F35" s="204">
        <v>11431.69</v>
      </c>
      <c r="G35" s="204">
        <v>325797.38</v>
      </c>
      <c r="H35" s="204">
        <v>1080</v>
      </c>
      <c r="I35" s="204">
        <v>0</v>
      </c>
      <c r="J35" s="204">
        <v>0</v>
      </c>
      <c r="K35" s="204">
        <v>0</v>
      </c>
      <c r="L35" s="204">
        <v>0</v>
      </c>
      <c r="M35" s="204">
        <v>0</v>
      </c>
      <c r="N35" s="204">
        <v>0</v>
      </c>
      <c r="O35" s="204">
        <v>0</v>
      </c>
      <c r="P35" s="204">
        <v>252900</v>
      </c>
      <c r="Q35" s="204">
        <v>22000</v>
      </c>
      <c r="R35" s="204">
        <v>49066.400000000001</v>
      </c>
    </row>
    <row r="36" spans="1:18" ht="15">
      <c r="A36" s="92" t="s">
        <v>30</v>
      </c>
      <c r="B36" s="93" t="s">
        <v>185</v>
      </c>
      <c r="C36" s="207">
        <v>701337.19</v>
      </c>
      <c r="D36" s="204">
        <v>98935.99</v>
      </c>
      <c r="E36" s="204">
        <v>114965.09</v>
      </c>
      <c r="F36" s="204">
        <v>108471.95</v>
      </c>
      <c r="G36" s="204">
        <v>77271.23</v>
      </c>
      <c r="H36" s="204">
        <v>9228.6</v>
      </c>
      <c r="I36" s="204">
        <v>0</v>
      </c>
      <c r="J36" s="204">
        <v>0</v>
      </c>
      <c r="K36" s="204">
        <v>1200</v>
      </c>
      <c r="L36" s="204">
        <v>0</v>
      </c>
      <c r="M36" s="204">
        <v>5078.95</v>
      </c>
      <c r="N36" s="204">
        <v>0</v>
      </c>
      <c r="O36" s="204">
        <v>0</v>
      </c>
      <c r="P36" s="204">
        <v>211255.82</v>
      </c>
      <c r="Q36" s="204">
        <v>60033.56</v>
      </c>
      <c r="R36" s="204">
        <v>14896</v>
      </c>
    </row>
    <row r="37" spans="1:18" ht="15">
      <c r="A37" s="302" t="s">
        <v>0</v>
      </c>
      <c r="B37" s="303"/>
      <c r="C37" s="208">
        <v>20510309.980000004</v>
      </c>
      <c r="D37" s="206">
        <v>882785.32000000007</v>
      </c>
      <c r="E37" s="206">
        <v>1142977.3500000001</v>
      </c>
      <c r="F37" s="206">
        <v>950317.56</v>
      </c>
      <c r="G37" s="206">
        <v>5813078.3100000005</v>
      </c>
      <c r="H37" s="206">
        <v>77922.569999999992</v>
      </c>
      <c r="I37" s="206">
        <v>7189.56</v>
      </c>
      <c r="J37" s="206">
        <v>1328.88</v>
      </c>
      <c r="K37" s="206">
        <v>117778.23000000001</v>
      </c>
      <c r="L37" s="206">
        <v>311600</v>
      </c>
      <c r="M37" s="206">
        <v>112077.17</v>
      </c>
      <c r="N37" s="206">
        <v>2800</v>
      </c>
      <c r="O37" s="206">
        <v>0</v>
      </c>
      <c r="P37" s="206">
        <v>6611671.8900000006</v>
      </c>
      <c r="Q37" s="206">
        <v>2331121.1800000002</v>
      </c>
      <c r="R37" s="206">
        <v>2147661.96</v>
      </c>
    </row>
    <row r="38" spans="1:18" ht="15">
      <c r="A38" s="298" t="s">
        <v>769</v>
      </c>
      <c r="B38" s="299"/>
      <c r="C38" s="209">
        <v>3993255.1900000004</v>
      </c>
      <c r="D38" s="204">
        <v>112483.29000000001</v>
      </c>
      <c r="E38" s="204">
        <v>272159.71999999997</v>
      </c>
      <c r="F38" s="204">
        <v>216483.49000000002</v>
      </c>
      <c r="G38" s="204">
        <v>1198886.1200000001</v>
      </c>
      <c r="H38" s="204">
        <v>10926.9</v>
      </c>
      <c r="I38" s="204">
        <v>0</v>
      </c>
      <c r="J38" s="204">
        <v>0</v>
      </c>
      <c r="K38" s="204">
        <v>44591.770000000004</v>
      </c>
      <c r="L38" s="204">
        <v>98000</v>
      </c>
      <c r="M38" s="204">
        <v>27098.45</v>
      </c>
      <c r="N38" s="204">
        <v>0</v>
      </c>
      <c r="O38" s="204">
        <v>0</v>
      </c>
      <c r="P38" s="204">
        <v>673299.29</v>
      </c>
      <c r="Q38" s="204">
        <v>856962.18</v>
      </c>
      <c r="R38" s="204">
        <v>482363.98</v>
      </c>
    </row>
    <row r="39" spans="1:18" ht="15">
      <c r="A39" s="298" t="s">
        <v>770</v>
      </c>
      <c r="B39" s="299"/>
      <c r="C39" s="209">
        <v>4061893.09</v>
      </c>
      <c r="D39" s="204">
        <v>257781.98</v>
      </c>
      <c r="E39" s="204">
        <v>383803.37</v>
      </c>
      <c r="F39" s="204">
        <v>103064.70999999999</v>
      </c>
      <c r="G39" s="204">
        <v>1323621.17</v>
      </c>
      <c r="H39" s="204">
        <v>11745</v>
      </c>
      <c r="I39" s="204">
        <v>7189.56</v>
      </c>
      <c r="J39" s="204">
        <v>0</v>
      </c>
      <c r="K39" s="204">
        <v>8400</v>
      </c>
      <c r="L39" s="204">
        <v>114000</v>
      </c>
      <c r="M39" s="204">
        <v>35466.6</v>
      </c>
      <c r="N39" s="204">
        <v>0</v>
      </c>
      <c r="O39" s="204">
        <v>0</v>
      </c>
      <c r="P39" s="204">
        <v>1245304.73</v>
      </c>
      <c r="Q39" s="204">
        <v>362000</v>
      </c>
      <c r="R39" s="204">
        <v>209515.96999999997</v>
      </c>
    </row>
    <row r="40" spans="1:18" ht="15.75" customHeight="1">
      <c r="A40" s="298" t="s">
        <v>771</v>
      </c>
      <c r="B40" s="299"/>
      <c r="C40" s="209">
        <v>1964296.5999999999</v>
      </c>
      <c r="D40" s="204">
        <v>128753.7</v>
      </c>
      <c r="E40" s="204">
        <v>2343.8000000000002</v>
      </c>
      <c r="F40" s="204">
        <v>107150.79000000001</v>
      </c>
      <c r="G40" s="204">
        <v>651422.25</v>
      </c>
      <c r="H40" s="204">
        <v>14308.199999999999</v>
      </c>
      <c r="I40" s="204">
        <v>0</v>
      </c>
      <c r="J40" s="204">
        <v>0</v>
      </c>
      <c r="K40" s="204">
        <v>4902</v>
      </c>
      <c r="L40" s="204">
        <v>23500</v>
      </c>
      <c r="M40" s="204">
        <v>9066.67</v>
      </c>
      <c r="N40" s="204">
        <v>0</v>
      </c>
      <c r="O40" s="204">
        <v>0</v>
      </c>
      <c r="P40" s="204">
        <v>591308.24</v>
      </c>
      <c r="Q40" s="204">
        <v>302700</v>
      </c>
      <c r="R40" s="204">
        <v>128840.95</v>
      </c>
    </row>
    <row r="41" spans="1:18" ht="15">
      <c r="A41" s="298" t="s">
        <v>772</v>
      </c>
      <c r="B41" s="299"/>
      <c r="C41" s="209">
        <v>3610007.16</v>
      </c>
      <c r="D41" s="204">
        <v>279024.14</v>
      </c>
      <c r="E41" s="204">
        <v>284996.91000000003</v>
      </c>
      <c r="F41" s="204">
        <v>190031.05</v>
      </c>
      <c r="G41" s="204">
        <v>745719.36</v>
      </c>
      <c r="H41" s="204">
        <v>25056</v>
      </c>
      <c r="I41" s="204">
        <v>0</v>
      </c>
      <c r="J41" s="204">
        <v>0</v>
      </c>
      <c r="K41" s="204">
        <v>9637.5600000000013</v>
      </c>
      <c r="L41" s="204">
        <v>19100</v>
      </c>
      <c r="M41" s="204">
        <v>15778.95</v>
      </c>
      <c r="N41" s="204">
        <v>0</v>
      </c>
      <c r="O41" s="204">
        <v>0</v>
      </c>
      <c r="P41" s="204">
        <v>1371611.81</v>
      </c>
      <c r="Q41" s="204">
        <v>487459</v>
      </c>
      <c r="R41" s="204">
        <v>181592.38000000003</v>
      </c>
    </row>
    <row r="42" spans="1:18" ht="15">
      <c r="A42" s="300" t="s">
        <v>773</v>
      </c>
      <c r="B42" s="301"/>
      <c r="C42" s="209">
        <v>6880857.9400000013</v>
      </c>
      <c r="D42" s="210">
        <v>104742.21</v>
      </c>
      <c r="E42" s="210">
        <v>199673.55</v>
      </c>
      <c r="F42" s="210">
        <v>333587.52</v>
      </c>
      <c r="G42" s="210">
        <v>1893429.4100000001</v>
      </c>
      <c r="H42" s="210">
        <v>15886.47</v>
      </c>
      <c r="I42" s="210">
        <v>0</v>
      </c>
      <c r="J42" s="210">
        <v>1328.88</v>
      </c>
      <c r="K42" s="210">
        <v>50246.9</v>
      </c>
      <c r="L42" s="210">
        <v>57000</v>
      </c>
      <c r="M42" s="204">
        <v>24666.5</v>
      </c>
      <c r="N42" s="204">
        <v>2800</v>
      </c>
      <c r="O42" s="204">
        <v>0</v>
      </c>
      <c r="P42" s="204">
        <v>2730147.8200000003</v>
      </c>
      <c r="Q42" s="204">
        <v>322000</v>
      </c>
      <c r="R42" s="204">
        <v>1145348.6800000002</v>
      </c>
    </row>
    <row r="43" spans="1:18">
      <c r="C43" s="33"/>
    </row>
    <row r="44" spans="1:18">
      <c r="D44" s="35"/>
      <c r="E44" s="36"/>
      <c r="F44" s="35"/>
      <c r="G44" s="35"/>
      <c r="H44" s="35"/>
      <c r="I44" s="35"/>
      <c r="J44" s="35"/>
      <c r="K44" s="35"/>
      <c r="L44" s="35"/>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xr:uid="{00000000-0004-0000-2400-000000000000}"/>
  </hyperlinks>
  <pageMargins left="0.78740157480314965" right="0.78740157480314965" top="0.39370078740157483" bottom="0.39370078740157483" header="0.51181102362204722" footer="0.51181102362204722"/>
  <pageSetup paperSize="9" scale="58" orientation="landscape" horizontalDpi="300" verticalDpi="300" r:id="rId1"/>
  <headerFooter alignWithMargins="0"/>
  <colBreaks count="1" manualBreakCount="1">
    <brk id="1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zoomScaleNormal="100" workbookViewId="0">
      <selection activeCell="B8" sqref="B8"/>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08" t="s">
        <v>976</v>
      </c>
      <c r="B1" s="308"/>
      <c r="C1" s="308"/>
      <c r="D1" s="308"/>
      <c r="E1" s="308"/>
      <c r="F1" s="308"/>
      <c r="G1" s="308"/>
      <c r="H1" s="308"/>
      <c r="I1" s="128" t="s">
        <v>754</v>
      </c>
    </row>
    <row r="2" spans="1:9" ht="14.25" customHeight="1">
      <c r="A2" s="307" t="s">
        <v>977</v>
      </c>
      <c r="B2" s="307"/>
      <c r="C2" s="307"/>
      <c r="D2" s="307"/>
      <c r="E2" s="307"/>
      <c r="F2" s="307"/>
      <c r="G2" s="307"/>
      <c r="H2" s="307"/>
      <c r="I2" s="128"/>
    </row>
    <row r="3" spans="1:9" ht="53.25" customHeight="1">
      <c r="A3" s="101" t="s">
        <v>1</v>
      </c>
      <c r="B3" s="102" t="s">
        <v>277</v>
      </c>
      <c r="C3" s="70" t="s">
        <v>137</v>
      </c>
      <c r="D3" s="70" t="s">
        <v>36</v>
      </c>
      <c r="E3" s="70" t="s">
        <v>42</v>
      </c>
      <c r="F3" s="102" t="s">
        <v>280</v>
      </c>
      <c r="G3" s="102" t="s">
        <v>63</v>
      </c>
      <c r="H3" s="102" t="s">
        <v>713</v>
      </c>
    </row>
    <row r="4" spans="1:9">
      <c r="A4" s="113"/>
      <c r="B4" s="114" t="s">
        <v>281</v>
      </c>
      <c r="C4" s="113">
        <v>1468</v>
      </c>
      <c r="D4" s="113">
        <v>937</v>
      </c>
      <c r="E4" s="113">
        <v>531</v>
      </c>
      <c r="F4" s="115">
        <v>323</v>
      </c>
      <c r="G4" s="115">
        <v>809</v>
      </c>
      <c r="H4" s="115">
        <v>88</v>
      </c>
    </row>
    <row r="5" spans="1:9">
      <c r="A5" s="49"/>
      <c r="B5" s="104" t="s">
        <v>282</v>
      </c>
      <c r="C5" s="105"/>
      <c r="D5" s="105"/>
      <c r="E5" s="105"/>
      <c r="F5" s="103"/>
      <c r="G5" s="103"/>
      <c r="H5" s="103"/>
    </row>
    <row r="6" spans="1:9">
      <c r="A6" s="49" t="s">
        <v>126</v>
      </c>
      <c r="B6" s="106" t="s">
        <v>208</v>
      </c>
      <c r="C6" s="49">
        <v>466</v>
      </c>
      <c r="D6" s="49">
        <v>269</v>
      </c>
      <c r="E6" s="49">
        <v>197</v>
      </c>
      <c r="F6" s="103">
        <v>87</v>
      </c>
      <c r="G6" s="103">
        <v>230</v>
      </c>
      <c r="H6" s="103">
        <v>31</v>
      </c>
    </row>
    <row r="7" spans="1:9">
      <c r="A7" s="49"/>
      <c r="B7" s="104" t="s">
        <v>283</v>
      </c>
      <c r="C7" s="49"/>
      <c r="D7" s="49"/>
      <c r="E7" s="49"/>
      <c r="F7" s="103"/>
      <c r="G7" s="103"/>
      <c r="H7" s="103"/>
    </row>
    <row r="8" spans="1:9">
      <c r="A8" s="49" t="s">
        <v>127</v>
      </c>
      <c r="B8" s="106" t="s">
        <v>284</v>
      </c>
      <c r="C8" s="49">
        <v>263</v>
      </c>
      <c r="D8" s="49">
        <v>164</v>
      </c>
      <c r="E8" s="49">
        <v>99</v>
      </c>
      <c r="F8" s="103">
        <v>67</v>
      </c>
      <c r="G8" s="103">
        <v>184</v>
      </c>
      <c r="H8" s="103">
        <v>7</v>
      </c>
    </row>
    <row r="9" spans="1:9">
      <c r="A9" s="49" t="s">
        <v>128</v>
      </c>
      <c r="B9" s="106" t="s">
        <v>285</v>
      </c>
      <c r="C9" s="49">
        <v>333</v>
      </c>
      <c r="D9" s="49">
        <v>221</v>
      </c>
      <c r="E9" s="49">
        <v>112</v>
      </c>
      <c r="F9" s="103">
        <v>72</v>
      </c>
      <c r="G9" s="103">
        <v>188</v>
      </c>
      <c r="H9" s="103">
        <v>13</v>
      </c>
    </row>
    <row r="10" spans="1:9">
      <c r="A10" s="49" t="s">
        <v>129</v>
      </c>
      <c r="B10" s="106" t="s">
        <v>287</v>
      </c>
      <c r="C10" s="49">
        <v>240</v>
      </c>
      <c r="D10" s="49">
        <v>171</v>
      </c>
      <c r="E10" s="49">
        <v>69</v>
      </c>
      <c r="F10" s="103">
        <v>54</v>
      </c>
      <c r="G10" s="103">
        <v>125</v>
      </c>
      <c r="H10" s="103">
        <v>21</v>
      </c>
    </row>
    <row r="11" spans="1:9">
      <c r="A11" s="49"/>
      <c r="B11" s="104" t="s">
        <v>286</v>
      </c>
      <c r="C11" s="49"/>
      <c r="D11" s="49"/>
      <c r="E11" s="49"/>
      <c r="F11" s="103"/>
      <c r="G11" s="103"/>
      <c r="H11" s="103"/>
    </row>
    <row r="12" spans="1:9">
      <c r="A12" s="49" t="s">
        <v>130</v>
      </c>
      <c r="B12" s="106" t="s">
        <v>208</v>
      </c>
      <c r="C12" s="49">
        <v>166</v>
      </c>
      <c r="D12" s="49">
        <v>112</v>
      </c>
      <c r="E12" s="49">
        <v>54</v>
      </c>
      <c r="F12" s="103">
        <v>43</v>
      </c>
      <c r="G12" s="103">
        <v>82</v>
      </c>
      <c r="H12" s="103">
        <v>14</v>
      </c>
    </row>
    <row r="13" spans="1:9">
      <c r="A13" s="49"/>
      <c r="B13" s="304" t="s">
        <v>288</v>
      </c>
      <c r="C13" s="305"/>
      <c r="D13" s="305"/>
      <c r="E13" s="305"/>
      <c r="F13" s="305"/>
      <c r="G13" s="306"/>
      <c r="H13" s="107">
        <v>2</v>
      </c>
    </row>
    <row r="14" spans="1:9">
      <c r="A14" s="113"/>
      <c r="B14" s="114" t="s">
        <v>289</v>
      </c>
      <c r="C14" s="113">
        <v>1262</v>
      </c>
      <c r="D14" s="113">
        <v>746</v>
      </c>
      <c r="E14" s="113">
        <v>516</v>
      </c>
      <c r="F14" s="115">
        <v>328</v>
      </c>
      <c r="G14" s="115">
        <v>475</v>
      </c>
      <c r="H14" s="115">
        <v>184</v>
      </c>
    </row>
    <row r="15" spans="1:9">
      <c r="A15" s="49"/>
      <c r="B15" s="104" t="s">
        <v>282</v>
      </c>
      <c r="C15" s="49"/>
      <c r="D15" s="49"/>
      <c r="E15" s="49"/>
      <c r="F15" s="103"/>
      <c r="G15" s="103"/>
      <c r="H15" s="103"/>
    </row>
    <row r="16" spans="1:9">
      <c r="A16" s="49" t="s">
        <v>131</v>
      </c>
      <c r="B16" s="106" t="s">
        <v>209</v>
      </c>
      <c r="C16" s="49">
        <v>121</v>
      </c>
      <c r="D16" s="49">
        <v>79</v>
      </c>
      <c r="E16" s="49">
        <v>42</v>
      </c>
      <c r="F16" s="103">
        <v>32</v>
      </c>
      <c r="G16" s="103">
        <v>36</v>
      </c>
      <c r="H16" s="103">
        <v>64</v>
      </c>
    </row>
    <row r="17" spans="1:9">
      <c r="A17" s="49"/>
      <c r="B17" s="104" t="s">
        <v>283</v>
      </c>
      <c r="C17" s="49"/>
      <c r="D17" s="49"/>
      <c r="E17" s="49"/>
      <c r="F17" s="103"/>
      <c r="G17" s="103"/>
      <c r="H17" s="103"/>
    </row>
    <row r="18" spans="1:9">
      <c r="A18" s="49" t="s">
        <v>132</v>
      </c>
      <c r="B18" s="106" t="s">
        <v>290</v>
      </c>
      <c r="C18" s="49">
        <v>174</v>
      </c>
      <c r="D18" s="49">
        <v>106</v>
      </c>
      <c r="E18" s="49">
        <v>68</v>
      </c>
      <c r="F18" s="103">
        <v>35</v>
      </c>
      <c r="G18" s="103">
        <v>87</v>
      </c>
      <c r="H18" s="103">
        <v>8</v>
      </c>
    </row>
    <row r="19" spans="1:9">
      <c r="A19" s="49" t="s">
        <v>133</v>
      </c>
      <c r="B19" s="106" t="s">
        <v>291</v>
      </c>
      <c r="C19" s="49">
        <v>359</v>
      </c>
      <c r="D19" s="49">
        <v>192</v>
      </c>
      <c r="E19" s="49">
        <v>167</v>
      </c>
      <c r="F19" s="103">
        <v>73</v>
      </c>
      <c r="G19" s="103">
        <v>150</v>
      </c>
      <c r="H19" s="103">
        <v>18</v>
      </c>
    </row>
    <row r="20" spans="1:9">
      <c r="A20" s="49" t="s">
        <v>134</v>
      </c>
      <c r="B20" s="106" t="s">
        <v>292</v>
      </c>
      <c r="C20" s="49">
        <v>238</v>
      </c>
      <c r="D20" s="49">
        <v>130</v>
      </c>
      <c r="E20" s="49">
        <v>108</v>
      </c>
      <c r="F20" s="103">
        <v>63</v>
      </c>
      <c r="G20" s="103">
        <v>93</v>
      </c>
      <c r="H20" s="103">
        <v>26</v>
      </c>
    </row>
    <row r="21" spans="1:9">
      <c r="A21" s="49"/>
      <c r="B21" s="104" t="s">
        <v>286</v>
      </c>
      <c r="C21" s="49"/>
      <c r="D21" s="49"/>
      <c r="E21" s="49"/>
      <c r="F21" s="103"/>
      <c r="G21" s="103"/>
      <c r="H21" s="103"/>
      <c r="I21" s="34"/>
    </row>
    <row r="22" spans="1:9">
      <c r="A22" s="49" t="s">
        <v>3</v>
      </c>
      <c r="B22" s="106" t="s">
        <v>209</v>
      </c>
      <c r="C22" s="49">
        <v>117</v>
      </c>
      <c r="D22" s="49">
        <v>79</v>
      </c>
      <c r="E22" s="49">
        <v>38</v>
      </c>
      <c r="F22" s="103">
        <v>35</v>
      </c>
      <c r="G22" s="103">
        <v>20</v>
      </c>
      <c r="H22" s="103">
        <v>5</v>
      </c>
    </row>
    <row r="23" spans="1:9">
      <c r="A23" s="49" t="s">
        <v>6</v>
      </c>
      <c r="B23" s="106" t="s">
        <v>293</v>
      </c>
      <c r="C23" s="49">
        <v>142</v>
      </c>
      <c r="D23" s="49">
        <v>77</v>
      </c>
      <c r="E23" s="49">
        <v>65</v>
      </c>
      <c r="F23" s="103">
        <v>41</v>
      </c>
      <c r="G23" s="103">
        <v>64</v>
      </c>
      <c r="H23" s="103">
        <v>9</v>
      </c>
    </row>
    <row r="24" spans="1:9">
      <c r="A24" s="49" t="s">
        <v>7</v>
      </c>
      <c r="B24" s="106" t="s">
        <v>294</v>
      </c>
      <c r="C24" s="49">
        <v>67</v>
      </c>
      <c r="D24" s="49">
        <v>51</v>
      </c>
      <c r="E24" s="49">
        <v>16</v>
      </c>
      <c r="F24" s="103">
        <v>27</v>
      </c>
      <c r="G24" s="103">
        <v>13</v>
      </c>
      <c r="H24" s="103">
        <v>14</v>
      </c>
    </row>
    <row r="25" spans="1:9">
      <c r="A25" s="49" t="s">
        <v>8</v>
      </c>
      <c r="B25" s="106" t="s">
        <v>295</v>
      </c>
      <c r="C25" s="49">
        <v>44</v>
      </c>
      <c r="D25" s="49">
        <v>32</v>
      </c>
      <c r="E25" s="49">
        <v>12</v>
      </c>
      <c r="F25" s="103">
        <v>22</v>
      </c>
      <c r="G25" s="103">
        <v>12</v>
      </c>
      <c r="H25" s="103">
        <v>7</v>
      </c>
    </row>
    <row r="26" spans="1:9">
      <c r="A26" s="49"/>
      <c r="B26" s="304" t="s">
        <v>288</v>
      </c>
      <c r="C26" s="305"/>
      <c r="D26" s="305"/>
      <c r="E26" s="305"/>
      <c r="F26" s="305"/>
      <c r="G26" s="306"/>
      <c r="H26" s="107">
        <v>33</v>
      </c>
    </row>
    <row r="27" spans="1:9">
      <c r="A27" s="113"/>
      <c r="B27" s="114" t="s">
        <v>296</v>
      </c>
      <c r="C27" s="113">
        <v>2327</v>
      </c>
      <c r="D27" s="113">
        <v>1236</v>
      </c>
      <c r="E27" s="113">
        <v>1091</v>
      </c>
      <c r="F27" s="115">
        <v>483</v>
      </c>
      <c r="G27" s="115">
        <v>957</v>
      </c>
      <c r="H27" s="115">
        <v>138</v>
      </c>
    </row>
    <row r="28" spans="1:9">
      <c r="A28" s="49"/>
      <c r="B28" s="104" t="s">
        <v>282</v>
      </c>
      <c r="C28" s="49"/>
      <c r="D28" s="49"/>
      <c r="E28" s="49"/>
      <c r="F28" s="103"/>
      <c r="G28" s="103"/>
      <c r="H28" s="103"/>
    </row>
    <row r="29" spans="1:9">
      <c r="A29" s="49" t="s">
        <v>11</v>
      </c>
      <c r="B29" s="106" t="s">
        <v>210</v>
      </c>
      <c r="C29" s="49">
        <v>1185</v>
      </c>
      <c r="D29" s="49">
        <v>588</v>
      </c>
      <c r="E29" s="49">
        <v>597</v>
      </c>
      <c r="F29" s="103">
        <v>185</v>
      </c>
      <c r="G29" s="103">
        <v>507</v>
      </c>
      <c r="H29" s="103">
        <v>70</v>
      </c>
    </row>
    <row r="30" spans="1:9">
      <c r="A30" s="49"/>
      <c r="B30" s="104" t="s">
        <v>283</v>
      </c>
      <c r="C30" s="49"/>
      <c r="D30" s="49"/>
      <c r="E30" s="49"/>
      <c r="F30" s="103"/>
      <c r="G30" s="103"/>
      <c r="H30" s="103"/>
    </row>
    <row r="31" spans="1:9">
      <c r="A31" s="49" t="s">
        <v>12</v>
      </c>
      <c r="B31" s="106" t="s">
        <v>297</v>
      </c>
      <c r="C31" s="49">
        <v>115</v>
      </c>
      <c r="D31" s="49">
        <v>76</v>
      </c>
      <c r="E31" s="49">
        <v>39</v>
      </c>
      <c r="F31" s="103">
        <v>28</v>
      </c>
      <c r="G31" s="103">
        <v>43</v>
      </c>
      <c r="H31" s="103">
        <v>8</v>
      </c>
    </row>
    <row r="32" spans="1:9">
      <c r="A32" s="49" t="s">
        <v>13</v>
      </c>
      <c r="B32" s="106" t="s">
        <v>298</v>
      </c>
      <c r="C32" s="49">
        <v>96</v>
      </c>
      <c r="D32" s="49">
        <v>58</v>
      </c>
      <c r="E32" s="49">
        <v>38</v>
      </c>
      <c r="F32" s="103">
        <v>25</v>
      </c>
      <c r="G32" s="103">
        <v>27</v>
      </c>
      <c r="H32" s="103">
        <v>1</v>
      </c>
    </row>
    <row r="33" spans="1:8">
      <c r="A33" s="49" t="s">
        <v>14</v>
      </c>
      <c r="B33" s="106" t="s">
        <v>299</v>
      </c>
      <c r="C33" s="49">
        <v>224</v>
      </c>
      <c r="D33" s="49">
        <v>116</v>
      </c>
      <c r="E33" s="49">
        <v>108</v>
      </c>
      <c r="F33" s="103">
        <v>54</v>
      </c>
      <c r="G33" s="103">
        <v>82</v>
      </c>
      <c r="H33" s="103">
        <v>2</v>
      </c>
    </row>
    <row r="34" spans="1:8">
      <c r="A34" s="49" t="s">
        <v>15</v>
      </c>
      <c r="B34" s="106" t="s">
        <v>300</v>
      </c>
      <c r="C34" s="49">
        <v>234</v>
      </c>
      <c r="D34" s="49">
        <v>114</v>
      </c>
      <c r="E34" s="49">
        <v>120</v>
      </c>
      <c r="F34" s="103">
        <v>63</v>
      </c>
      <c r="G34" s="103">
        <v>129</v>
      </c>
      <c r="H34" s="103">
        <v>4</v>
      </c>
    </row>
    <row r="35" spans="1:8">
      <c r="A35" s="49"/>
      <c r="B35" s="104" t="s">
        <v>286</v>
      </c>
      <c r="C35" s="49"/>
      <c r="D35" s="49"/>
      <c r="E35" s="49"/>
      <c r="F35" s="103"/>
      <c r="G35" s="103"/>
      <c r="H35" s="103"/>
    </row>
    <row r="36" spans="1:8">
      <c r="A36" s="49" t="s">
        <v>16</v>
      </c>
      <c r="B36" s="106" t="s">
        <v>210</v>
      </c>
      <c r="C36" s="49">
        <v>177</v>
      </c>
      <c r="D36" s="49">
        <v>97</v>
      </c>
      <c r="E36" s="49">
        <v>80</v>
      </c>
      <c r="F36" s="103">
        <v>45</v>
      </c>
      <c r="G36" s="103">
        <v>70</v>
      </c>
      <c r="H36" s="103">
        <v>5</v>
      </c>
    </row>
    <row r="37" spans="1:8">
      <c r="A37" s="49" t="s">
        <v>17</v>
      </c>
      <c r="B37" s="106" t="s">
        <v>301</v>
      </c>
      <c r="C37" s="49">
        <v>61</v>
      </c>
      <c r="D37" s="49">
        <v>39</v>
      </c>
      <c r="E37" s="49">
        <v>22</v>
      </c>
      <c r="F37" s="103">
        <v>17</v>
      </c>
      <c r="G37" s="103">
        <v>21</v>
      </c>
      <c r="H37" s="103">
        <v>27</v>
      </c>
    </row>
    <row r="38" spans="1:8">
      <c r="A38" s="49" t="s">
        <v>18</v>
      </c>
      <c r="B38" s="106" t="s">
        <v>302</v>
      </c>
      <c r="C38" s="49">
        <v>79</v>
      </c>
      <c r="D38" s="49">
        <v>48</v>
      </c>
      <c r="E38" s="49">
        <v>31</v>
      </c>
      <c r="F38" s="103">
        <v>21</v>
      </c>
      <c r="G38" s="103">
        <v>26</v>
      </c>
      <c r="H38" s="103">
        <v>10</v>
      </c>
    </row>
    <row r="39" spans="1:8">
      <c r="A39" s="49" t="s">
        <v>21</v>
      </c>
      <c r="B39" s="106" t="s">
        <v>303</v>
      </c>
      <c r="C39" s="49">
        <v>66</v>
      </c>
      <c r="D39" s="49">
        <v>46</v>
      </c>
      <c r="E39" s="49">
        <v>20</v>
      </c>
      <c r="F39" s="103">
        <v>24</v>
      </c>
      <c r="G39" s="103">
        <v>24</v>
      </c>
      <c r="H39" s="103">
        <v>4</v>
      </c>
    </row>
    <row r="40" spans="1:8">
      <c r="A40" s="49" t="s">
        <v>22</v>
      </c>
      <c r="B40" s="106" t="s">
        <v>304</v>
      </c>
      <c r="C40" s="49">
        <v>90</v>
      </c>
      <c r="D40" s="49">
        <v>54</v>
      </c>
      <c r="E40" s="49">
        <v>36</v>
      </c>
      <c r="F40" s="103">
        <v>21</v>
      </c>
      <c r="G40" s="103">
        <v>28</v>
      </c>
      <c r="H40" s="103">
        <v>7</v>
      </c>
    </row>
    <row r="41" spans="1:8">
      <c r="A41" s="49"/>
      <c r="B41" s="304" t="s">
        <v>288</v>
      </c>
      <c r="C41" s="305"/>
      <c r="D41" s="305"/>
      <c r="E41" s="305"/>
      <c r="F41" s="305"/>
      <c r="G41" s="306"/>
      <c r="H41" s="107">
        <v>0</v>
      </c>
    </row>
    <row r="42" spans="1:8">
      <c r="A42" s="113"/>
      <c r="B42" s="114" t="s">
        <v>305</v>
      </c>
      <c r="C42" s="113">
        <v>1799</v>
      </c>
      <c r="D42" s="113">
        <v>1073</v>
      </c>
      <c r="E42" s="113">
        <v>726</v>
      </c>
      <c r="F42" s="115">
        <v>521</v>
      </c>
      <c r="G42" s="115">
        <v>1003</v>
      </c>
      <c r="H42" s="115">
        <v>99</v>
      </c>
    </row>
    <row r="43" spans="1:8">
      <c r="A43" s="49"/>
      <c r="B43" s="104" t="s">
        <v>283</v>
      </c>
      <c r="C43" s="49"/>
      <c r="D43" s="49"/>
      <c r="E43" s="49"/>
      <c r="F43" s="103"/>
      <c r="G43" s="103"/>
      <c r="H43" s="103"/>
    </row>
    <row r="44" spans="1:8">
      <c r="A44" s="49" t="s">
        <v>23</v>
      </c>
      <c r="B44" s="106" t="s">
        <v>306</v>
      </c>
      <c r="C44" s="49">
        <v>160</v>
      </c>
      <c r="D44" s="49">
        <v>91</v>
      </c>
      <c r="E44" s="49">
        <v>69</v>
      </c>
      <c r="F44" s="103">
        <v>51</v>
      </c>
      <c r="G44" s="103">
        <v>79</v>
      </c>
      <c r="H44" s="103">
        <v>6</v>
      </c>
    </row>
    <row r="45" spans="1:8">
      <c r="A45" s="49" t="s">
        <v>24</v>
      </c>
      <c r="B45" s="106" t="s">
        <v>211</v>
      </c>
      <c r="C45" s="49">
        <v>729</v>
      </c>
      <c r="D45" s="49">
        <v>432</v>
      </c>
      <c r="E45" s="49">
        <v>297</v>
      </c>
      <c r="F45" s="103">
        <v>188</v>
      </c>
      <c r="G45" s="103">
        <v>417</v>
      </c>
      <c r="H45" s="103">
        <v>29</v>
      </c>
    </row>
    <row r="46" spans="1:8">
      <c r="A46" s="49" t="s">
        <v>25</v>
      </c>
      <c r="B46" s="106" t="s">
        <v>307</v>
      </c>
      <c r="C46" s="49">
        <v>258</v>
      </c>
      <c r="D46" s="49">
        <v>163</v>
      </c>
      <c r="E46" s="49">
        <v>95</v>
      </c>
      <c r="F46" s="103">
        <v>77</v>
      </c>
      <c r="G46" s="103">
        <v>140</v>
      </c>
      <c r="H46" s="103">
        <v>16</v>
      </c>
    </row>
    <row r="47" spans="1:8">
      <c r="A47" s="49" t="s">
        <v>26</v>
      </c>
      <c r="B47" s="106" t="s">
        <v>308</v>
      </c>
      <c r="C47" s="49">
        <v>134</v>
      </c>
      <c r="D47" s="49">
        <v>78</v>
      </c>
      <c r="E47" s="49">
        <v>56</v>
      </c>
      <c r="F47" s="103">
        <v>50</v>
      </c>
      <c r="G47" s="103">
        <v>71</v>
      </c>
      <c r="H47" s="103">
        <v>3</v>
      </c>
    </row>
    <row r="48" spans="1:8">
      <c r="A48" s="49" t="s">
        <v>27</v>
      </c>
      <c r="B48" s="106" t="s">
        <v>309</v>
      </c>
      <c r="C48" s="49">
        <v>197</v>
      </c>
      <c r="D48" s="49">
        <v>117</v>
      </c>
      <c r="E48" s="49">
        <v>80</v>
      </c>
      <c r="F48" s="103">
        <v>54</v>
      </c>
      <c r="G48" s="103">
        <v>117</v>
      </c>
      <c r="H48" s="103">
        <v>2</v>
      </c>
    </row>
    <row r="49" spans="1:8">
      <c r="A49" s="49"/>
      <c r="B49" s="104" t="s">
        <v>286</v>
      </c>
      <c r="C49" s="49"/>
      <c r="D49" s="49"/>
      <c r="E49" s="49"/>
      <c r="F49" s="103"/>
      <c r="G49" s="103"/>
      <c r="H49" s="103"/>
    </row>
    <row r="50" spans="1:8">
      <c r="A50" s="49" t="s">
        <v>28</v>
      </c>
      <c r="B50" s="106" t="s">
        <v>310</v>
      </c>
      <c r="C50" s="49">
        <v>131</v>
      </c>
      <c r="D50" s="49">
        <v>76</v>
      </c>
      <c r="E50" s="49">
        <v>55</v>
      </c>
      <c r="F50" s="103">
        <v>46</v>
      </c>
      <c r="G50" s="103">
        <v>75</v>
      </c>
      <c r="H50" s="103">
        <v>4</v>
      </c>
    </row>
    <row r="51" spans="1:8">
      <c r="A51" s="49" t="s">
        <v>29</v>
      </c>
      <c r="B51" s="106" t="s">
        <v>311</v>
      </c>
      <c r="C51" s="49">
        <v>190</v>
      </c>
      <c r="D51" s="49">
        <v>116</v>
      </c>
      <c r="E51" s="49">
        <v>74</v>
      </c>
      <c r="F51" s="103">
        <v>55</v>
      </c>
      <c r="G51" s="103">
        <v>104</v>
      </c>
      <c r="H51" s="103">
        <v>6</v>
      </c>
    </row>
    <row r="52" spans="1:8">
      <c r="A52" s="49"/>
      <c r="B52" s="304" t="s">
        <v>288</v>
      </c>
      <c r="C52" s="305"/>
      <c r="D52" s="305"/>
      <c r="E52" s="305"/>
      <c r="F52" s="305"/>
      <c r="G52" s="306"/>
      <c r="H52" s="107">
        <v>33</v>
      </c>
    </row>
    <row r="53" spans="1:8">
      <c r="A53" s="113"/>
      <c r="B53" s="114" t="s">
        <v>312</v>
      </c>
      <c r="C53" s="113">
        <v>958</v>
      </c>
      <c r="D53" s="113">
        <v>595</v>
      </c>
      <c r="E53" s="113">
        <v>363</v>
      </c>
      <c r="F53" s="115">
        <v>250</v>
      </c>
      <c r="G53" s="115">
        <v>435</v>
      </c>
      <c r="H53" s="115">
        <v>221</v>
      </c>
    </row>
    <row r="54" spans="1:8">
      <c r="A54" s="49"/>
      <c r="B54" s="104" t="s">
        <v>283</v>
      </c>
      <c r="C54" s="49"/>
      <c r="D54" s="49"/>
      <c r="E54" s="49"/>
      <c r="F54" s="103"/>
      <c r="G54" s="103"/>
      <c r="H54" s="103"/>
    </row>
    <row r="55" spans="1:8">
      <c r="A55" s="49" t="s">
        <v>30</v>
      </c>
      <c r="B55" s="106" t="s">
        <v>313</v>
      </c>
      <c r="C55" s="49">
        <v>408</v>
      </c>
      <c r="D55" s="49">
        <v>261</v>
      </c>
      <c r="E55" s="49">
        <v>147</v>
      </c>
      <c r="F55" s="103">
        <v>98</v>
      </c>
      <c r="G55" s="103">
        <v>178</v>
      </c>
      <c r="H55" s="103">
        <v>150</v>
      </c>
    </row>
    <row r="56" spans="1:8">
      <c r="A56" s="49" t="s">
        <v>314</v>
      </c>
      <c r="B56" s="106" t="s">
        <v>315</v>
      </c>
      <c r="C56" s="49">
        <v>246</v>
      </c>
      <c r="D56" s="49">
        <v>143</v>
      </c>
      <c r="E56" s="49">
        <v>103</v>
      </c>
      <c r="F56" s="103">
        <v>56</v>
      </c>
      <c r="G56" s="103">
        <v>121</v>
      </c>
      <c r="H56" s="103">
        <v>19</v>
      </c>
    </row>
    <row r="57" spans="1:8">
      <c r="A57" s="49" t="s">
        <v>316</v>
      </c>
      <c r="B57" s="106" t="s">
        <v>317</v>
      </c>
      <c r="C57" s="49">
        <v>92</v>
      </c>
      <c r="D57" s="49">
        <v>59</v>
      </c>
      <c r="E57" s="49">
        <v>33</v>
      </c>
      <c r="F57" s="103">
        <v>30</v>
      </c>
      <c r="G57" s="103">
        <v>40</v>
      </c>
      <c r="H57" s="103">
        <v>21</v>
      </c>
    </row>
    <row r="58" spans="1:8">
      <c r="A58" s="49"/>
      <c r="B58" s="104" t="s">
        <v>286</v>
      </c>
      <c r="C58" s="49"/>
      <c r="D58" s="49"/>
      <c r="E58" s="49"/>
      <c r="F58" s="103"/>
      <c r="G58" s="103"/>
      <c r="H58" s="103"/>
    </row>
    <row r="59" spans="1:8">
      <c r="A59" s="49" t="s">
        <v>318</v>
      </c>
      <c r="B59" s="106" t="s">
        <v>319</v>
      </c>
      <c r="C59" s="49">
        <v>86</v>
      </c>
      <c r="D59" s="49">
        <v>54</v>
      </c>
      <c r="E59" s="49">
        <v>32</v>
      </c>
      <c r="F59" s="103">
        <v>23</v>
      </c>
      <c r="G59" s="103">
        <v>33</v>
      </c>
      <c r="H59" s="103">
        <v>21</v>
      </c>
    </row>
    <row r="60" spans="1:8">
      <c r="A60" s="49" t="s">
        <v>320</v>
      </c>
      <c r="B60" s="106" t="s">
        <v>321</v>
      </c>
      <c r="C60" s="49">
        <v>126</v>
      </c>
      <c r="D60" s="49">
        <v>78</v>
      </c>
      <c r="E60" s="49">
        <v>48</v>
      </c>
      <c r="F60" s="103">
        <v>43</v>
      </c>
      <c r="G60" s="103">
        <v>63</v>
      </c>
      <c r="H60" s="103">
        <v>1</v>
      </c>
    </row>
    <row r="61" spans="1:8">
      <c r="A61" s="49"/>
      <c r="B61" s="304" t="s">
        <v>288</v>
      </c>
      <c r="C61" s="305"/>
      <c r="D61" s="305"/>
      <c r="E61" s="305"/>
      <c r="F61" s="305"/>
      <c r="G61" s="306"/>
      <c r="H61" s="107">
        <v>9</v>
      </c>
    </row>
    <row r="62" spans="1:8">
      <c r="A62" s="113"/>
      <c r="B62" s="114" t="s">
        <v>322</v>
      </c>
      <c r="C62" s="113">
        <v>1300</v>
      </c>
      <c r="D62" s="113">
        <v>834</v>
      </c>
      <c r="E62" s="113">
        <v>466</v>
      </c>
      <c r="F62" s="115">
        <v>390</v>
      </c>
      <c r="G62" s="115">
        <v>597</v>
      </c>
      <c r="H62" s="115">
        <v>1233</v>
      </c>
    </row>
    <row r="63" spans="1:8">
      <c r="A63" s="49"/>
      <c r="B63" s="104" t="s">
        <v>283</v>
      </c>
      <c r="C63" s="49"/>
      <c r="D63" s="49"/>
      <c r="E63" s="49"/>
      <c r="F63" s="103"/>
      <c r="G63" s="103"/>
      <c r="H63" s="103"/>
    </row>
    <row r="64" spans="1:8">
      <c r="A64" s="49" t="s">
        <v>323</v>
      </c>
      <c r="B64" s="106" t="s">
        <v>324</v>
      </c>
      <c r="C64" s="49">
        <v>138</v>
      </c>
      <c r="D64" s="49">
        <v>86</v>
      </c>
      <c r="E64" s="49">
        <v>52</v>
      </c>
      <c r="F64" s="103">
        <v>51</v>
      </c>
      <c r="G64" s="103">
        <v>66</v>
      </c>
      <c r="H64" s="103">
        <v>6</v>
      </c>
    </row>
    <row r="65" spans="1:8">
      <c r="A65" s="49" t="s">
        <v>325</v>
      </c>
      <c r="B65" s="106" t="s">
        <v>212</v>
      </c>
      <c r="C65" s="49">
        <v>821</v>
      </c>
      <c r="D65" s="49">
        <v>526</v>
      </c>
      <c r="E65" s="49">
        <v>295</v>
      </c>
      <c r="F65" s="103">
        <v>219</v>
      </c>
      <c r="G65" s="103">
        <v>365</v>
      </c>
      <c r="H65" s="103">
        <v>1209</v>
      </c>
    </row>
    <row r="66" spans="1:8">
      <c r="A66" s="49" t="s">
        <v>326</v>
      </c>
      <c r="B66" s="106" t="s">
        <v>327</v>
      </c>
      <c r="C66" s="49">
        <v>201</v>
      </c>
      <c r="D66" s="49">
        <v>135</v>
      </c>
      <c r="E66" s="49">
        <v>66</v>
      </c>
      <c r="F66" s="103">
        <v>66</v>
      </c>
      <c r="G66" s="103">
        <v>99</v>
      </c>
      <c r="H66" s="103">
        <v>18</v>
      </c>
    </row>
    <row r="67" spans="1:8">
      <c r="A67" s="49"/>
      <c r="B67" s="104" t="s">
        <v>286</v>
      </c>
      <c r="C67" s="49"/>
      <c r="D67" s="49"/>
      <c r="E67" s="49"/>
      <c r="F67" s="103"/>
      <c r="G67" s="103"/>
      <c r="H67" s="103"/>
    </row>
    <row r="68" spans="1:8">
      <c r="A68" s="49" t="s">
        <v>328</v>
      </c>
      <c r="B68" s="106" t="s">
        <v>329</v>
      </c>
      <c r="C68" s="49">
        <v>140</v>
      </c>
      <c r="D68" s="49">
        <v>87</v>
      </c>
      <c r="E68" s="49">
        <v>53</v>
      </c>
      <c r="F68" s="103">
        <v>54</v>
      </c>
      <c r="G68" s="103">
        <v>67</v>
      </c>
      <c r="H68" s="103">
        <v>0</v>
      </c>
    </row>
    <row r="69" spans="1:8">
      <c r="A69" s="49"/>
      <c r="B69" s="304" t="s">
        <v>288</v>
      </c>
      <c r="C69" s="305"/>
      <c r="D69" s="305"/>
      <c r="E69" s="305"/>
      <c r="F69" s="305"/>
      <c r="G69" s="306"/>
      <c r="H69" s="107">
        <v>0</v>
      </c>
    </row>
    <row r="70" spans="1:8">
      <c r="A70" s="113"/>
      <c r="B70" s="114" t="s">
        <v>330</v>
      </c>
      <c r="C70" s="113">
        <v>2562</v>
      </c>
      <c r="D70" s="113">
        <v>1478</v>
      </c>
      <c r="E70" s="113">
        <v>1084</v>
      </c>
      <c r="F70" s="115">
        <v>598</v>
      </c>
      <c r="G70" s="115">
        <v>1188</v>
      </c>
      <c r="H70" s="115">
        <v>398</v>
      </c>
    </row>
    <row r="71" spans="1:8">
      <c r="A71" s="49"/>
      <c r="B71" s="108" t="s">
        <v>331</v>
      </c>
      <c r="C71" s="49">
        <v>886</v>
      </c>
      <c r="D71" s="49">
        <v>529</v>
      </c>
      <c r="E71" s="49">
        <v>357</v>
      </c>
      <c r="F71" s="49">
        <v>274</v>
      </c>
      <c r="G71" s="103">
        <v>396</v>
      </c>
      <c r="H71" s="103">
        <v>89</v>
      </c>
    </row>
    <row r="72" spans="1:8">
      <c r="A72" s="49"/>
      <c r="B72" s="108" t="s">
        <v>332</v>
      </c>
      <c r="C72" s="49"/>
      <c r="D72" s="49"/>
      <c r="E72" s="49"/>
      <c r="F72" s="103"/>
      <c r="G72" s="103"/>
      <c r="H72" s="103"/>
    </row>
    <row r="73" spans="1:8">
      <c r="A73" s="49" t="s">
        <v>333</v>
      </c>
      <c r="B73" s="108" t="s">
        <v>346</v>
      </c>
      <c r="C73" s="49">
        <v>78</v>
      </c>
      <c r="D73" s="49">
        <v>41</v>
      </c>
      <c r="E73" s="49">
        <v>37</v>
      </c>
      <c r="F73" s="103">
        <v>29</v>
      </c>
      <c r="G73" s="103">
        <v>34</v>
      </c>
      <c r="H73" s="103">
        <v>1</v>
      </c>
    </row>
    <row r="74" spans="1:8">
      <c r="A74" s="49" t="s">
        <v>335</v>
      </c>
      <c r="B74" s="108" t="s">
        <v>334</v>
      </c>
      <c r="C74" s="49">
        <v>96</v>
      </c>
      <c r="D74" s="49">
        <v>59</v>
      </c>
      <c r="E74" s="49">
        <v>37</v>
      </c>
      <c r="F74" s="103">
        <v>31</v>
      </c>
      <c r="G74" s="103">
        <v>36</v>
      </c>
      <c r="H74" s="103">
        <v>6</v>
      </c>
    </row>
    <row r="75" spans="1:8">
      <c r="A75" s="49" t="s">
        <v>337</v>
      </c>
      <c r="B75" s="106" t="s">
        <v>336</v>
      </c>
      <c r="C75" s="49">
        <v>104</v>
      </c>
      <c r="D75" s="49">
        <v>58</v>
      </c>
      <c r="E75" s="49">
        <v>46</v>
      </c>
      <c r="F75" s="103">
        <v>19</v>
      </c>
      <c r="G75" s="103">
        <v>48</v>
      </c>
      <c r="H75" s="103">
        <v>9</v>
      </c>
    </row>
    <row r="76" spans="1:8">
      <c r="A76" s="49"/>
      <c r="B76" s="104" t="s">
        <v>286</v>
      </c>
      <c r="C76" s="49"/>
      <c r="D76" s="49"/>
      <c r="E76" s="49"/>
      <c r="F76" s="103"/>
      <c r="G76" s="103"/>
      <c r="H76" s="103"/>
    </row>
    <row r="77" spans="1:8">
      <c r="A77" s="49" t="s">
        <v>339</v>
      </c>
      <c r="B77" s="106" t="s">
        <v>338</v>
      </c>
      <c r="C77" s="49">
        <v>94</v>
      </c>
      <c r="D77" s="49">
        <v>67</v>
      </c>
      <c r="E77" s="49">
        <v>27</v>
      </c>
      <c r="F77" s="103">
        <v>21</v>
      </c>
      <c r="G77" s="103">
        <v>39</v>
      </c>
      <c r="H77" s="103">
        <v>20</v>
      </c>
    </row>
    <row r="78" spans="1:8">
      <c r="A78" s="49" t="s">
        <v>341</v>
      </c>
      <c r="B78" s="106" t="s">
        <v>340</v>
      </c>
      <c r="C78" s="49">
        <v>61</v>
      </c>
      <c r="D78" s="49">
        <v>38</v>
      </c>
      <c r="E78" s="49">
        <v>23</v>
      </c>
      <c r="F78" s="103">
        <v>23</v>
      </c>
      <c r="G78" s="103">
        <v>31</v>
      </c>
      <c r="H78" s="103">
        <v>20</v>
      </c>
    </row>
    <row r="79" spans="1:8">
      <c r="A79" s="49" t="s">
        <v>343</v>
      </c>
      <c r="B79" s="106" t="s">
        <v>342</v>
      </c>
      <c r="C79" s="49">
        <v>57</v>
      </c>
      <c r="D79" s="49">
        <v>32</v>
      </c>
      <c r="E79" s="49">
        <v>25</v>
      </c>
      <c r="F79" s="103">
        <v>18</v>
      </c>
      <c r="G79" s="103">
        <v>22</v>
      </c>
      <c r="H79" s="103">
        <v>1</v>
      </c>
    </row>
    <row r="80" spans="1:8">
      <c r="A80" s="49" t="s">
        <v>345</v>
      </c>
      <c r="B80" s="106" t="s">
        <v>344</v>
      </c>
      <c r="C80" s="49">
        <v>107</v>
      </c>
      <c r="D80" s="49">
        <v>62</v>
      </c>
      <c r="E80" s="49">
        <v>45</v>
      </c>
      <c r="F80" s="103">
        <v>32</v>
      </c>
      <c r="G80" s="103">
        <v>44</v>
      </c>
      <c r="H80" s="103">
        <v>3</v>
      </c>
    </row>
    <row r="81" spans="1:8">
      <c r="A81" s="49" t="s">
        <v>347</v>
      </c>
      <c r="B81" s="106" t="s">
        <v>348</v>
      </c>
      <c r="C81" s="49">
        <v>45</v>
      </c>
      <c r="D81" s="49">
        <v>27</v>
      </c>
      <c r="E81" s="49">
        <v>18</v>
      </c>
      <c r="F81" s="103">
        <v>17</v>
      </c>
      <c r="G81" s="103">
        <v>24</v>
      </c>
      <c r="H81" s="103">
        <v>1</v>
      </c>
    </row>
    <row r="82" spans="1:8">
      <c r="A82" s="49" t="s">
        <v>349</v>
      </c>
      <c r="B82" s="106" t="s">
        <v>350</v>
      </c>
      <c r="C82" s="49">
        <v>48</v>
      </c>
      <c r="D82" s="49">
        <v>30</v>
      </c>
      <c r="E82" s="49">
        <v>18</v>
      </c>
      <c r="F82" s="103">
        <v>14</v>
      </c>
      <c r="G82" s="103">
        <v>26</v>
      </c>
      <c r="H82" s="103">
        <v>5</v>
      </c>
    </row>
    <row r="83" spans="1:8">
      <c r="A83" s="49" t="s">
        <v>351</v>
      </c>
      <c r="B83" s="106" t="s">
        <v>352</v>
      </c>
      <c r="C83" s="49">
        <v>92</v>
      </c>
      <c r="D83" s="49">
        <v>55</v>
      </c>
      <c r="E83" s="49">
        <v>37</v>
      </c>
      <c r="F83" s="103">
        <v>32</v>
      </c>
      <c r="G83" s="103">
        <v>52</v>
      </c>
      <c r="H83" s="103">
        <v>1</v>
      </c>
    </row>
    <row r="84" spans="1:8">
      <c r="A84" s="49" t="s">
        <v>353</v>
      </c>
      <c r="B84" s="106" t="s">
        <v>354</v>
      </c>
      <c r="C84" s="49">
        <v>104</v>
      </c>
      <c r="D84" s="49">
        <v>60</v>
      </c>
      <c r="E84" s="49">
        <v>44</v>
      </c>
      <c r="F84" s="103">
        <v>38</v>
      </c>
      <c r="G84" s="103">
        <v>40</v>
      </c>
      <c r="H84" s="103">
        <v>22</v>
      </c>
    </row>
    <row r="85" spans="1:8">
      <c r="A85" s="49" t="s">
        <v>355</v>
      </c>
      <c r="B85" s="106" t="s">
        <v>356</v>
      </c>
      <c r="C85" s="49">
        <v>1676</v>
      </c>
      <c r="D85" s="49">
        <v>949</v>
      </c>
      <c r="E85" s="49">
        <v>727</v>
      </c>
      <c r="F85" s="103">
        <v>324</v>
      </c>
      <c r="G85" s="103">
        <v>792</v>
      </c>
      <c r="H85" s="103">
        <v>309</v>
      </c>
    </row>
    <row r="86" spans="1:8">
      <c r="A86" s="49"/>
      <c r="B86" s="304" t="s">
        <v>357</v>
      </c>
      <c r="C86" s="305"/>
      <c r="D86" s="305"/>
      <c r="E86" s="305"/>
      <c r="F86" s="305"/>
      <c r="G86" s="306"/>
      <c r="H86" s="107">
        <v>0</v>
      </c>
    </row>
    <row r="87" spans="1:8">
      <c r="A87" s="113"/>
      <c r="B87" s="114" t="s">
        <v>358</v>
      </c>
      <c r="C87" s="113">
        <v>601</v>
      </c>
      <c r="D87" s="113">
        <v>363</v>
      </c>
      <c r="E87" s="113">
        <v>238</v>
      </c>
      <c r="F87" s="116">
        <v>171</v>
      </c>
      <c r="G87" s="116">
        <v>306</v>
      </c>
      <c r="H87" s="116">
        <v>207</v>
      </c>
    </row>
    <row r="88" spans="1:8">
      <c r="A88" s="49"/>
      <c r="B88" s="104" t="s">
        <v>332</v>
      </c>
      <c r="C88" s="49"/>
      <c r="D88" s="49"/>
      <c r="E88" s="49"/>
      <c r="F88" s="107"/>
      <c r="G88" s="107"/>
      <c r="H88" s="107"/>
    </row>
    <row r="89" spans="1:8">
      <c r="A89" s="49" t="s">
        <v>359</v>
      </c>
      <c r="B89" s="106" t="s">
        <v>213</v>
      </c>
      <c r="C89" s="49">
        <v>296</v>
      </c>
      <c r="D89" s="49">
        <v>173</v>
      </c>
      <c r="E89" s="49">
        <v>123</v>
      </c>
      <c r="F89" s="109">
        <v>79</v>
      </c>
      <c r="G89" s="109">
        <v>164</v>
      </c>
      <c r="H89" s="109">
        <v>120</v>
      </c>
    </row>
    <row r="90" spans="1:8">
      <c r="A90" s="49"/>
      <c r="B90" s="104" t="s">
        <v>286</v>
      </c>
      <c r="C90" s="49"/>
      <c r="D90" s="49"/>
      <c r="E90" s="49"/>
      <c r="F90" s="109"/>
      <c r="G90" s="109"/>
      <c r="H90" s="109"/>
    </row>
    <row r="91" spans="1:8">
      <c r="A91" s="49" t="s">
        <v>360</v>
      </c>
      <c r="B91" s="106" t="s">
        <v>361</v>
      </c>
      <c r="C91" s="49">
        <v>72</v>
      </c>
      <c r="D91" s="49">
        <v>46</v>
      </c>
      <c r="E91" s="49">
        <v>26</v>
      </c>
      <c r="F91" s="109">
        <v>25</v>
      </c>
      <c r="G91" s="109">
        <v>32</v>
      </c>
      <c r="H91" s="109">
        <v>7</v>
      </c>
    </row>
    <row r="92" spans="1:8">
      <c r="A92" s="49" t="s">
        <v>362</v>
      </c>
      <c r="B92" s="106" t="s">
        <v>363</v>
      </c>
      <c r="C92" s="49">
        <v>53</v>
      </c>
      <c r="D92" s="49">
        <v>29</v>
      </c>
      <c r="E92" s="49">
        <v>24</v>
      </c>
      <c r="F92" s="109">
        <v>17</v>
      </c>
      <c r="G92" s="109">
        <v>21</v>
      </c>
      <c r="H92" s="109">
        <v>17</v>
      </c>
    </row>
    <row r="93" spans="1:8">
      <c r="A93" s="49" t="s">
        <v>364</v>
      </c>
      <c r="B93" s="106" t="s">
        <v>365</v>
      </c>
      <c r="C93" s="49">
        <v>42</v>
      </c>
      <c r="D93" s="49">
        <v>29</v>
      </c>
      <c r="E93" s="49">
        <v>13</v>
      </c>
      <c r="F93" s="109">
        <v>14</v>
      </c>
      <c r="G93" s="109">
        <v>17</v>
      </c>
      <c r="H93" s="109">
        <v>46</v>
      </c>
    </row>
    <row r="94" spans="1:8">
      <c r="A94" s="49" t="s">
        <v>366</v>
      </c>
      <c r="B94" s="106" t="s">
        <v>367</v>
      </c>
      <c r="C94" s="49">
        <v>49</v>
      </c>
      <c r="D94" s="49">
        <v>31</v>
      </c>
      <c r="E94" s="49">
        <v>18</v>
      </c>
      <c r="F94" s="109">
        <v>8</v>
      </c>
      <c r="G94" s="109">
        <v>28</v>
      </c>
      <c r="H94" s="109">
        <v>4</v>
      </c>
    </row>
    <row r="95" spans="1:8">
      <c r="A95" s="49" t="s">
        <v>368</v>
      </c>
      <c r="B95" s="106" t="s">
        <v>369</v>
      </c>
      <c r="C95" s="49">
        <v>48</v>
      </c>
      <c r="D95" s="49">
        <v>27</v>
      </c>
      <c r="E95" s="49">
        <v>21</v>
      </c>
      <c r="F95" s="109">
        <v>13</v>
      </c>
      <c r="G95" s="109">
        <v>27</v>
      </c>
      <c r="H95" s="109">
        <v>4</v>
      </c>
    </row>
    <row r="96" spans="1:8">
      <c r="A96" s="49" t="s">
        <v>370</v>
      </c>
      <c r="B96" s="106" t="s">
        <v>371</v>
      </c>
      <c r="C96" s="49">
        <v>41</v>
      </c>
      <c r="D96" s="49">
        <v>28</v>
      </c>
      <c r="E96" s="49">
        <v>13</v>
      </c>
      <c r="F96" s="109">
        <v>15</v>
      </c>
      <c r="G96" s="109">
        <v>17</v>
      </c>
      <c r="H96" s="109">
        <v>0</v>
      </c>
    </row>
    <row r="97" spans="1:8">
      <c r="A97" s="49"/>
      <c r="B97" s="304" t="s">
        <v>288</v>
      </c>
      <c r="C97" s="305"/>
      <c r="D97" s="305"/>
      <c r="E97" s="305"/>
      <c r="F97" s="305"/>
      <c r="G97" s="306"/>
      <c r="H97" s="107">
        <v>9</v>
      </c>
    </row>
    <row r="98" spans="1:8">
      <c r="A98" s="113"/>
      <c r="B98" s="114" t="s">
        <v>372</v>
      </c>
      <c r="C98" s="113">
        <v>915</v>
      </c>
      <c r="D98" s="113">
        <v>576</v>
      </c>
      <c r="E98" s="113">
        <v>339</v>
      </c>
      <c r="F98" s="115">
        <v>282</v>
      </c>
      <c r="G98" s="115">
        <v>274</v>
      </c>
      <c r="H98" s="115">
        <v>139</v>
      </c>
    </row>
    <row r="99" spans="1:8">
      <c r="A99" s="49"/>
      <c r="B99" s="104" t="s">
        <v>282</v>
      </c>
      <c r="C99" s="49"/>
      <c r="D99" s="49"/>
      <c r="E99" s="49"/>
      <c r="F99" s="103"/>
      <c r="G99" s="103"/>
      <c r="H99" s="103"/>
    </row>
    <row r="100" spans="1:8">
      <c r="A100" s="49" t="s">
        <v>373</v>
      </c>
      <c r="B100" s="106" t="s">
        <v>214</v>
      </c>
      <c r="C100" s="49">
        <v>261</v>
      </c>
      <c r="D100" s="49">
        <v>157</v>
      </c>
      <c r="E100" s="49">
        <v>104</v>
      </c>
      <c r="F100" s="103">
        <v>62</v>
      </c>
      <c r="G100" s="103">
        <v>84</v>
      </c>
      <c r="H100" s="103">
        <v>77</v>
      </c>
    </row>
    <row r="101" spans="1:8">
      <c r="A101" s="49"/>
      <c r="B101" s="104" t="s">
        <v>283</v>
      </c>
      <c r="C101" s="49"/>
      <c r="D101" s="49"/>
      <c r="E101" s="49"/>
      <c r="F101" s="103"/>
      <c r="G101" s="103"/>
      <c r="H101" s="103"/>
    </row>
    <row r="102" spans="1:8">
      <c r="A102" s="49" t="s">
        <v>374</v>
      </c>
      <c r="B102" s="106" t="s">
        <v>375</v>
      </c>
      <c r="C102" s="49">
        <v>53</v>
      </c>
      <c r="D102" s="49">
        <v>32</v>
      </c>
      <c r="E102" s="49">
        <v>21</v>
      </c>
      <c r="F102" s="103">
        <v>13</v>
      </c>
      <c r="G102" s="103">
        <v>16</v>
      </c>
      <c r="H102" s="103">
        <v>3</v>
      </c>
    </row>
    <row r="103" spans="1:8">
      <c r="A103" s="49" t="s">
        <v>376</v>
      </c>
      <c r="B103" s="106" t="s">
        <v>377</v>
      </c>
      <c r="C103" s="49">
        <v>112</v>
      </c>
      <c r="D103" s="49">
        <v>73</v>
      </c>
      <c r="E103" s="49">
        <v>39</v>
      </c>
      <c r="F103" s="103">
        <v>38</v>
      </c>
      <c r="G103" s="103">
        <v>45</v>
      </c>
      <c r="H103" s="103">
        <v>7</v>
      </c>
    </row>
    <row r="104" spans="1:8">
      <c r="A104" s="49" t="s">
        <v>378</v>
      </c>
      <c r="B104" s="106" t="s">
        <v>379</v>
      </c>
      <c r="C104" s="49">
        <v>57</v>
      </c>
      <c r="D104" s="49">
        <v>42</v>
      </c>
      <c r="E104" s="49">
        <v>15</v>
      </c>
      <c r="F104" s="103">
        <v>20</v>
      </c>
      <c r="G104" s="103">
        <v>17</v>
      </c>
      <c r="H104" s="103">
        <v>2</v>
      </c>
    </row>
    <row r="105" spans="1:8">
      <c r="A105" s="49"/>
      <c r="B105" s="104" t="s">
        <v>286</v>
      </c>
      <c r="C105" s="49"/>
      <c r="D105" s="49"/>
      <c r="E105" s="49"/>
      <c r="F105" s="103"/>
      <c r="G105" s="103"/>
      <c r="H105" s="103"/>
    </row>
    <row r="106" spans="1:8">
      <c r="A106" s="49" t="s">
        <v>380</v>
      </c>
      <c r="B106" s="106" t="s">
        <v>381</v>
      </c>
      <c r="C106" s="49">
        <v>76</v>
      </c>
      <c r="D106" s="49">
        <v>52</v>
      </c>
      <c r="E106" s="49">
        <v>24</v>
      </c>
      <c r="F106" s="103">
        <v>25</v>
      </c>
      <c r="G106" s="103">
        <v>21</v>
      </c>
      <c r="H106" s="103">
        <v>10</v>
      </c>
    </row>
    <row r="107" spans="1:8">
      <c r="A107" s="49" t="s">
        <v>382</v>
      </c>
      <c r="B107" s="106" t="s">
        <v>383</v>
      </c>
      <c r="C107" s="49">
        <v>45</v>
      </c>
      <c r="D107" s="49">
        <v>27</v>
      </c>
      <c r="E107" s="49">
        <v>18</v>
      </c>
      <c r="F107" s="103">
        <v>5</v>
      </c>
      <c r="G107" s="103">
        <v>15</v>
      </c>
      <c r="H107" s="103">
        <v>1</v>
      </c>
    </row>
    <row r="108" spans="1:8">
      <c r="A108" s="49" t="s">
        <v>384</v>
      </c>
      <c r="B108" s="106" t="s">
        <v>385</v>
      </c>
      <c r="C108" s="49">
        <v>64</v>
      </c>
      <c r="D108" s="49">
        <v>40</v>
      </c>
      <c r="E108" s="49">
        <v>24</v>
      </c>
      <c r="F108" s="103">
        <v>26</v>
      </c>
      <c r="G108" s="103">
        <v>19</v>
      </c>
      <c r="H108" s="103">
        <v>0</v>
      </c>
    </row>
    <row r="109" spans="1:8">
      <c r="A109" s="49" t="s">
        <v>386</v>
      </c>
      <c r="B109" s="106" t="s">
        <v>214</v>
      </c>
      <c r="C109" s="49">
        <v>83</v>
      </c>
      <c r="D109" s="49">
        <v>51</v>
      </c>
      <c r="E109" s="49">
        <v>32</v>
      </c>
      <c r="F109" s="103">
        <v>35</v>
      </c>
      <c r="G109" s="103">
        <v>20</v>
      </c>
      <c r="H109" s="103">
        <v>13</v>
      </c>
    </row>
    <row r="110" spans="1:8">
      <c r="A110" s="49" t="s">
        <v>387</v>
      </c>
      <c r="B110" s="106" t="s">
        <v>388</v>
      </c>
      <c r="C110" s="49">
        <v>73</v>
      </c>
      <c r="D110" s="49">
        <v>44</v>
      </c>
      <c r="E110" s="49">
        <v>29</v>
      </c>
      <c r="F110" s="103">
        <v>21</v>
      </c>
      <c r="G110" s="103">
        <v>15</v>
      </c>
      <c r="H110" s="103">
        <v>3</v>
      </c>
    </row>
    <row r="111" spans="1:8">
      <c r="A111" s="49" t="s">
        <v>389</v>
      </c>
      <c r="B111" s="106" t="s">
        <v>390</v>
      </c>
      <c r="C111" s="49">
        <v>39</v>
      </c>
      <c r="D111" s="49">
        <v>27</v>
      </c>
      <c r="E111" s="49">
        <v>12</v>
      </c>
      <c r="F111" s="103">
        <v>13</v>
      </c>
      <c r="G111" s="103">
        <v>10</v>
      </c>
      <c r="H111" s="103">
        <v>15</v>
      </c>
    </row>
    <row r="112" spans="1:8">
      <c r="A112" s="49" t="s">
        <v>391</v>
      </c>
      <c r="B112" s="106" t="s">
        <v>392</v>
      </c>
      <c r="C112" s="49">
        <v>52</v>
      </c>
      <c r="D112" s="49">
        <v>31</v>
      </c>
      <c r="E112" s="49">
        <v>21</v>
      </c>
      <c r="F112" s="103">
        <v>24</v>
      </c>
      <c r="G112" s="103">
        <v>12</v>
      </c>
      <c r="H112" s="103">
        <v>8</v>
      </c>
    </row>
    <row r="113" spans="1:8">
      <c r="A113" s="49"/>
      <c r="B113" s="304" t="s">
        <v>288</v>
      </c>
      <c r="C113" s="305"/>
      <c r="D113" s="305"/>
      <c r="E113" s="305"/>
      <c r="F113" s="305"/>
      <c r="G113" s="306"/>
      <c r="H113" s="107">
        <v>0</v>
      </c>
    </row>
    <row r="114" spans="1:8">
      <c r="A114" s="113"/>
      <c r="B114" s="114" t="s">
        <v>393</v>
      </c>
      <c r="C114" s="113">
        <v>6407</v>
      </c>
      <c r="D114" s="113">
        <v>3708</v>
      </c>
      <c r="E114" s="113">
        <v>2699</v>
      </c>
      <c r="F114" s="115">
        <v>1857</v>
      </c>
      <c r="G114" s="115">
        <v>3812</v>
      </c>
      <c r="H114" s="115">
        <v>220</v>
      </c>
    </row>
    <row r="115" spans="1:8">
      <c r="A115" s="49"/>
      <c r="B115" s="108" t="s">
        <v>331</v>
      </c>
      <c r="C115" s="49">
        <v>4026</v>
      </c>
      <c r="D115" s="49">
        <v>2408</v>
      </c>
      <c r="E115" s="49">
        <v>1618</v>
      </c>
      <c r="F115" s="103">
        <v>1315</v>
      </c>
      <c r="G115" s="103">
        <v>2389</v>
      </c>
      <c r="H115" s="103">
        <v>99</v>
      </c>
    </row>
    <row r="116" spans="1:8">
      <c r="A116" s="49"/>
      <c r="B116" s="104" t="s">
        <v>283</v>
      </c>
      <c r="C116" s="49"/>
      <c r="D116" s="49"/>
      <c r="E116" s="49"/>
      <c r="F116" s="103"/>
      <c r="G116" s="103"/>
      <c r="H116" s="103"/>
    </row>
    <row r="117" spans="1:8">
      <c r="A117" s="49" t="s">
        <v>394</v>
      </c>
      <c r="B117" s="106" t="s">
        <v>395</v>
      </c>
      <c r="C117" s="49">
        <v>427</v>
      </c>
      <c r="D117" s="49">
        <v>238</v>
      </c>
      <c r="E117" s="49">
        <v>189</v>
      </c>
      <c r="F117" s="103">
        <v>109</v>
      </c>
      <c r="G117" s="103">
        <v>270</v>
      </c>
      <c r="H117" s="103">
        <v>3</v>
      </c>
    </row>
    <row r="118" spans="1:8">
      <c r="A118" s="49" t="s">
        <v>396</v>
      </c>
      <c r="B118" s="106" t="s">
        <v>397</v>
      </c>
      <c r="C118" s="49">
        <v>263</v>
      </c>
      <c r="D118" s="49">
        <v>172</v>
      </c>
      <c r="E118" s="49">
        <v>91</v>
      </c>
      <c r="F118" s="103">
        <v>87</v>
      </c>
      <c r="G118" s="103">
        <v>164</v>
      </c>
      <c r="H118" s="103">
        <v>4</v>
      </c>
    </row>
    <row r="119" spans="1:8">
      <c r="A119" s="49" t="s">
        <v>398</v>
      </c>
      <c r="B119" s="106" t="s">
        <v>399</v>
      </c>
      <c r="C119" s="49">
        <v>179</v>
      </c>
      <c r="D119" s="49">
        <v>100</v>
      </c>
      <c r="E119" s="49">
        <v>79</v>
      </c>
      <c r="F119" s="103">
        <v>74</v>
      </c>
      <c r="G119" s="103">
        <v>99</v>
      </c>
      <c r="H119" s="103">
        <v>2</v>
      </c>
    </row>
    <row r="120" spans="1:8">
      <c r="A120" s="49" t="s">
        <v>400</v>
      </c>
      <c r="B120" s="106" t="s">
        <v>401</v>
      </c>
      <c r="C120" s="49">
        <v>353</v>
      </c>
      <c r="D120" s="49">
        <v>225</v>
      </c>
      <c r="E120" s="49">
        <v>128</v>
      </c>
      <c r="F120" s="103">
        <v>118</v>
      </c>
      <c r="G120" s="103">
        <v>227</v>
      </c>
      <c r="H120" s="103">
        <v>1</v>
      </c>
    </row>
    <row r="121" spans="1:8">
      <c r="A121" s="49" t="s">
        <v>402</v>
      </c>
      <c r="B121" s="106" t="s">
        <v>403</v>
      </c>
      <c r="C121" s="49">
        <v>482</v>
      </c>
      <c r="D121" s="49">
        <v>298</v>
      </c>
      <c r="E121" s="49">
        <v>184</v>
      </c>
      <c r="F121" s="103">
        <v>166</v>
      </c>
      <c r="G121" s="103">
        <v>266</v>
      </c>
      <c r="H121" s="103">
        <v>18</v>
      </c>
    </row>
    <row r="122" spans="1:8">
      <c r="A122" s="49"/>
      <c r="B122" s="104" t="s">
        <v>286</v>
      </c>
      <c r="C122" s="49"/>
      <c r="D122" s="49"/>
      <c r="E122" s="49"/>
      <c r="F122" s="103"/>
      <c r="G122" s="103"/>
      <c r="H122" s="103"/>
    </row>
    <row r="123" spans="1:8">
      <c r="A123" s="49" t="s">
        <v>404</v>
      </c>
      <c r="B123" s="106" t="s">
        <v>405</v>
      </c>
      <c r="C123" s="49">
        <v>102</v>
      </c>
      <c r="D123" s="49">
        <v>60</v>
      </c>
      <c r="E123" s="49">
        <v>42</v>
      </c>
      <c r="F123" s="103">
        <v>43</v>
      </c>
      <c r="G123" s="103">
        <v>56</v>
      </c>
      <c r="H123" s="103">
        <v>0</v>
      </c>
    </row>
    <row r="124" spans="1:8">
      <c r="A124" s="49" t="s">
        <v>406</v>
      </c>
      <c r="B124" s="106" t="s">
        <v>407</v>
      </c>
      <c r="C124" s="49">
        <v>364</v>
      </c>
      <c r="D124" s="49">
        <v>231</v>
      </c>
      <c r="E124" s="49">
        <v>133</v>
      </c>
      <c r="F124" s="103">
        <v>106</v>
      </c>
      <c r="G124" s="103">
        <v>210</v>
      </c>
      <c r="H124" s="103">
        <v>5</v>
      </c>
    </row>
    <row r="125" spans="1:8">
      <c r="A125" s="49" t="s">
        <v>408</v>
      </c>
      <c r="B125" s="106" t="s">
        <v>409</v>
      </c>
      <c r="C125" s="49">
        <v>407</v>
      </c>
      <c r="D125" s="49">
        <v>241</v>
      </c>
      <c r="E125" s="49">
        <v>166</v>
      </c>
      <c r="F125" s="103">
        <v>120</v>
      </c>
      <c r="G125" s="103">
        <v>252</v>
      </c>
      <c r="H125" s="103">
        <v>7</v>
      </c>
    </row>
    <row r="126" spans="1:8">
      <c r="A126" s="49" t="s">
        <v>410</v>
      </c>
      <c r="B126" s="106" t="s">
        <v>411</v>
      </c>
      <c r="C126" s="49">
        <v>225</v>
      </c>
      <c r="D126" s="49">
        <v>138</v>
      </c>
      <c r="E126" s="49">
        <v>87</v>
      </c>
      <c r="F126" s="103">
        <v>64</v>
      </c>
      <c r="G126" s="103">
        <v>131</v>
      </c>
      <c r="H126" s="103">
        <v>13</v>
      </c>
    </row>
    <row r="127" spans="1:8">
      <c r="A127" s="49" t="s">
        <v>412</v>
      </c>
      <c r="B127" s="106" t="s">
        <v>413</v>
      </c>
      <c r="C127" s="49">
        <v>189</v>
      </c>
      <c r="D127" s="49">
        <v>100</v>
      </c>
      <c r="E127" s="49">
        <v>89</v>
      </c>
      <c r="F127" s="103">
        <v>61</v>
      </c>
      <c r="G127" s="103">
        <v>107</v>
      </c>
      <c r="H127" s="103">
        <v>15</v>
      </c>
    </row>
    <row r="128" spans="1:8">
      <c r="A128" s="49" t="s">
        <v>414</v>
      </c>
      <c r="B128" s="106" t="s">
        <v>415</v>
      </c>
      <c r="C128" s="49">
        <v>219</v>
      </c>
      <c r="D128" s="49">
        <v>134</v>
      </c>
      <c r="E128" s="49">
        <v>85</v>
      </c>
      <c r="F128" s="103">
        <v>79</v>
      </c>
      <c r="G128" s="103">
        <v>125</v>
      </c>
      <c r="H128" s="103">
        <v>7</v>
      </c>
    </row>
    <row r="129" spans="1:8">
      <c r="A129" s="49" t="s">
        <v>416</v>
      </c>
      <c r="B129" s="106" t="s">
        <v>417</v>
      </c>
      <c r="C129" s="49">
        <v>299</v>
      </c>
      <c r="D129" s="49">
        <v>165</v>
      </c>
      <c r="E129" s="49">
        <v>134</v>
      </c>
      <c r="F129" s="103">
        <v>82</v>
      </c>
      <c r="G129" s="103">
        <v>155</v>
      </c>
      <c r="H129" s="103">
        <v>15</v>
      </c>
    </row>
    <row r="130" spans="1:8">
      <c r="A130" s="49" t="s">
        <v>418</v>
      </c>
      <c r="B130" s="106" t="s">
        <v>419</v>
      </c>
      <c r="C130" s="49">
        <v>283</v>
      </c>
      <c r="D130" s="49">
        <v>170</v>
      </c>
      <c r="E130" s="49">
        <v>113</v>
      </c>
      <c r="F130" s="103">
        <v>119</v>
      </c>
      <c r="G130" s="103">
        <v>186</v>
      </c>
      <c r="H130" s="103">
        <v>7</v>
      </c>
    </row>
    <row r="131" spans="1:8">
      <c r="A131" s="49" t="s">
        <v>420</v>
      </c>
      <c r="B131" s="106" t="s">
        <v>421</v>
      </c>
      <c r="C131" s="49">
        <v>234</v>
      </c>
      <c r="D131" s="49">
        <v>136</v>
      </c>
      <c r="E131" s="49">
        <v>98</v>
      </c>
      <c r="F131" s="103">
        <v>87</v>
      </c>
      <c r="G131" s="103">
        <v>141</v>
      </c>
      <c r="H131" s="103">
        <v>2</v>
      </c>
    </row>
    <row r="132" spans="1:8">
      <c r="A132" s="49" t="s">
        <v>422</v>
      </c>
      <c r="B132" s="106" t="s">
        <v>423</v>
      </c>
      <c r="C132" s="49">
        <v>2381</v>
      </c>
      <c r="D132" s="49">
        <v>1300</v>
      </c>
      <c r="E132" s="49">
        <v>1081</v>
      </c>
      <c r="F132" s="103">
        <v>542</v>
      </c>
      <c r="G132" s="103">
        <v>1423</v>
      </c>
      <c r="H132" s="103">
        <v>121</v>
      </c>
    </row>
    <row r="133" spans="1:8">
      <c r="A133" s="49"/>
      <c r="B133" s="304" t="s">
        <v>424</v>
      </c>
      <c r="C133" s="305"/>
      <c r="D133" s="305"/>
      <c r="E133" s="305"/>
      <c r="F133" s="305"/>
      <c r="G133" s="306"/>
      <c r="H133" s="107">
        <v>0</v>
      </c>
    </row>
    <row r="134" spans="1:8">
      <c r="A134" s="113"/>
      <c r="B134" s="114" t="s">
        <v>425</v>
      </c>
      <c r="C134" s="113">
        <v>949</v>
      </c>
      <c r="D134" s="113">
        <v>612</v>
      </c>
      <c r="E134" s="113">
        <v>337</v>
      </c>
      <c r="F134" s="115">
        <v>259</v>
      </c>
      <c r="G134" s="115">
        <v>438</v>
      </c>
      <c r="H134" s="115">
        <v>90</v>
      </c>
    </row>
    <row r="135" spans="1:8">
      <c r="A135" s="49"/>
      <c r="B135" s="104" t="s">
        <v>282</v>
      </c>
      <c r="C135" s="49"/>
      <c r="D135" s="49"/>
      <c r="E135" s="49"/>
      <c r="F135" s="103"/>
      <c r="G135" s="103"/>
      <c r="H135" s="103"/>
    </row>
    <row r="136" spans="1:8">
      <c r="A136" s="49" t="s">
        <v>426</v>
      </c>
      <c r="B136" s="106" t="s">
        <v>215</v>
      </c>
      <c r="C136" s="49">
        <v>325</v>
      </c>
      <c r="D136" s="49">
        <v>201</v>
      </c>
      <c r="E136" s="49">
        <v>124</v>
      </c>
      <c r="F136" s="103">
        <v>78</v>
      </c>
      <c r="G136" s="103">
        <v>158</v>
      </c>
      <c r="H136" s="103">
        <v>38</v>
      </c>
    </row>
    <row r="137" spans="1:8">
      <c r="A137" s="49"/>
      <c r="B137" s="104" t="s">
        <v>283</v>
      </c>
      <c r="C137" s="49"/>
      <c r="D137" s="49"/>
      <c r="E137" s="49"/>
      <c r="F137" s="103"/>
      <c r="G137" s="103"/>
      <c r="H137" s="103"/>
    </row>
    <row r="138" spans="1:8">
      <c r="A138" s="49" t="s">
        <v>427</v>
      </c>
      <c r="B138" s="106" t="s">
        <v>428</v>
      </c>
      <c r="C138" s="49">
        <v>130</v>
      </c>
      <c r="D138" s="49">
        <v>72</v>
      </c>
      <c r="E138" s="49">
        <v>58</v>
      </c>
      <c r="F138" s="103">
        <v>29</v>
      </c>
      <c r="G138" s="103">
        <v>54</v>
      </c>
      <c r="H138" s="103">
        <v>9</v>
      </c>
    </row>
    <row r="139" spans="1:8">
      <c r="A139" s="49" t="s">
        <v>429</v>
      </c>
      <c r="B139" s="106" t="s">
        <v>430</v>
      </c>
      <c r="C139" s="49">
        <v>109</v>
      </c>
      <c r="D139" s="49">
        <v>70</v>
      </c>
      <c r="E139" s="49">
        <v>39</v>
      </c>
      <c r="F139" s="103">
        <v>35</v>
      </c>
      <c r="G139" s="103">
        <v>50</v>
      </c>
      <c r="H139" s="103">
        <v>5</v>
      </c>
    </row>
    <row r="140" spans="1:8">
      <c r="A140" s="49" t="s">
        <v>431</v>
      </c>
      <c r="B140" s="106" t="s">
        <v>432</v>
      </c>
      <c r="C140" s="49">
        <v>210</v>
      </c>
      <c r="D140" s="49">
        <v>141</v>
      </c>
      <c r="E140" s="49">
        <v>69</v>
      </c>
      <c r="F140" s="103">
        <v>59</v>
      </c>
      <c r="G140" s="103">
        <v>93</v>
      </c>
      <c r="H140" s="103">
        <v>15</v>
      </c>
    </row>
    <row r="141" spans="1:8">
      <c r="A141" s="49"/>
      <c r="B141" s="104" t="s">
        <v>433</v>
      </c>
      <c r="C141" s="49"/>
      <c r="D141" s="49"/>
      <c r="E141" s="49"/>
      <c r="F141" s="103"/>
      <c r="G141" s="103"/>
      <c r="H141" s="103"/>
    </row>
    <row r="142" spans="1:8">
      <c r="A142" s="49" t="s">
        <v>434</v>
      </c>
      <c r="B142" s="106" t="s">
        <v>215</v>
      </c>
      <c r="C142" s="49">
        <v>175</v>
      </c>
      <c r="D142" s="49">
        <v>128</v>
      </c>
      <c r="E142" s="49">
        <v>47</v>
      </c>
      <c r="F142" s="103">
        <v>58</v>
      </c>
      <c r="G142" s="103">
        <v>83</v>
      </c>
      <c r="H142" s="103">
        <v>12</v>
      </c>
    </row>
    <row r="143" spans="1:8">
      <c r="A143" s="49"/>
      <c r="B143" s="304" t="s">
        <v>288</v>
      </c>
      <c r="C143" s="305"/>
      <c r="D143" s="305"/>
      <c r="E143" s="305"/>
      <c r="F143" s="305"/>
      <c r="G143" s="306"/>
      <c r="H143" s="107">
        <v>11</v>
      </c>
    </row>
    <row r="144" spans="1:8">
      <c r="A144" s="113"/>
      <c r="B144" s="114" t="s">
        <v>435</v>
      </c>
      <c r="C144" s="113">
        <v>1163</v>
      </c>
      <c r="D144" s="113">
        <v>700</v>
      </c>
      <c r="E144" s="113">
        <v>463</v>
      </c>
      <c r="F144" s="115">
        <v>300</v>
      </c>
      <c r="G144" s="115">
        <v>593</v>
      </c>
      <c r="H144" s="115">
        <v>337</v>
      </c>
    </row>
    <row r="145" spans="1:8">
      <c r="A145" s="49"/>
      <c r="B145" s="104" t="s">
        <v>282</v>
      </c>
      <c r="C145" s="49"/>
      <c r="D145" s="49"/>
      <c r="E145" s="49"/>
      <c r="F145" s="103"/>
      <c r="G145" s="103"/>
      <c r="H145" s="103"/>
    </row>
    <row r="146" spans="1:8">
      <c r="A146" s="49" t="s">
        <v>436</v>
      </c>
      <c r="B146" s="106" t="s">
        <v>437</v>
      </c>
      <c r="C146" s="49">
        <v>33</v>
      </c>
      <c r="D146" s="49">
        <v>22</v>
      </c>
      <c r="E146" s="49">
        <v>11</v>
      </c>
      <c r="F146" s="49">
        <v>9</v>
      </c>
      <c r="G146" s="49">
        <v>15</v>
      </c>
      <c r="H146" s="49">
        <v>1</v>
      </c>
    </row>
    <row r="147" spans="1:8">
      <c r="A147" s="49"/>
      <c r="B147" s="104" t="s">
        <v>283</v>
      </c>
      <c r="C147" s="49"/>
      <c r="D147" s="49"/>
      <c r="E147" s="49"/>
      <c r="F147" s="49"/>
      <c r="G147" s="49"/>
      <c r="H147" s="49"/>
    </row>
    <row r="148" spans="1:8">
      <c r="A148" s="49" t="s">
        <v>438</v>
      </c>
      <c r="B148" s="106" t="s">
        <v>439</v>
      </c>
      <c r="C148" s="49">
        <v>121</v>
      </c>
      <c r="D148" s="49">
        <v>68</v>
      </c>
      <c r="E148" s="49">
        <v>53</v>
      </c>
      <c r="F148" s="49">
        <v>32</v>
      </c>
      <c r="G148" s="49">
        <v>71</v>
      </c>
      <c r="H148" s="49">
        <v>10</v>
      </c>
    </row>
    <row r="149" spans="1:8">
      <c r="A149" s="49" t="s">
        <v>440</v>
      </c>
      <c r="B149" s="106" t="s">
        <v>441</v>
      </c>
      <c r="C149" s="49">
        <v>172</v>
      </c>
      <c r="D149" s="49">
        <v>105</v>
      </c>
      <c r="E149" s="49">
        <v>67</v>
      </c>
      <c r="F149" s="49">
        <v>53</v>
      </c>
      <c r="G149" s="49">
        <v>84</v>
      </c>
      <c r="H149" s="49">
        <v>85</v>
      </c>
    </row>
    <row r="150" spans="1:8">
      <c r="A150" s="49" t="s">
        <v>442</v>
      </c>
      <c r="B150" s="106" t="s">
        <v>216</v>
      </c>
      <c r="C150" s="49">
        <v>683</v>
      </c>
      <c r="D150" s="49">
        <v>420</v>
      </c>
      <c r="E150" s="49">
        <v>263</v>
      </c>
      <c r="F150" s="49">
        <v>168</v>
      </c>
      <c r="G150" s="49">
        <v>345</v>
      </c>
      <c r="H150" s="49">
        <v>201</v>
      </c>
    </row>
    <row r="151" spans="1:8">
      <c r="A151" s="49" t="s">
        <v>443</v>
      </c>
      <c r="B151" s="106" t="s">
        <v>444</v>
      </c>
      <c r="C151" s="49">
        <v>112</v>
      </c>
      <c r="D151" s="49">
        <v>64</v>
      </c>
      <c r="E151" s="49">
        <v>48</v>
      </c>
      <c r="F151" s="49">
        <v>25</v>
      </c>
      <c r="G151" s="49">
        <v>59</v>
      </c>
      <c r="H151" s="49">
        <v>9</v>
      </c>
    </row>
    <row r="152" spans="1:8">
      <c r="A152" s="49"/>
      <c r="B152" s="104" t="s">
        <v>445</v>
      </c>
      <c r="C152" s="49"/>
      <c r="D152" s="49"/>
      <c r="E152" s="49"/>
      <c r="F152" s="49"/>
      <c r="G152" s="49"/>
      <c r="H152" s="49"/>
    </row>
    <row r="153" spans="1:8">
      <c r="A153" s="49" t="s">
        <v>446</v>
      </c>
      <c r="B153" s="106" t="s">
        <v>447</v>
      </c>
      <c r="C153" s="49">
        <v>42</v>
      </c>
      <c r="D153" s="49">
        <v>21</v>
      </c>
      <c r="E153" s="49">
        <v>21</v>
      </c>
      <c r="F153" s="49">
        <v>13</v>
      </c>
      <c r="G153" s="49">
        <v>19</v>
      </c>
      <c r="H153" s="49">
        <v>31</v>
      </c>
    </row>
    <row r="154" spans="1:8">
      <c r="A154" s="49"/>
      <c r="B154" s="304" t="s">
        <v>288</v>
      </c>
      <c r="C154" s="305"/>
      <c r="D154" s="305"/>
      <c r="E154" s="305"/>
      <c r="F154" s="305"/>
      <c r="G154" s="306"/>
      <c r="H154" s="107">
        <v>0</v>
      </c>
    </row>
    <row r="155" spans="1:8">
      <c r="A155" s="113"/>
      <c r="B155" s="114" t="s">
        <v>448</v>
      </c>
      <c r="C155" s="113">
        <v>1588</v>
      </c>
      <c r="D155" s="113">
        <v>1028</v>
      </c>
      <c r="E155" s="113">
        <v>560</v>
      </c>
      <c r="F155" s="115">
        <v>393</v>
      </c>
      <c r="G155" s="115">
        <v>714</v>
      </c>
      <c r="H155" s="115">
        <v>295</v>
      </c>
    </row>
    <row r="156" spans="1:8">
      <c r="A156" s="49"/>
      <c r="B156" s="108" t="s">
        <v>331</v>
      </c>
      <c r="C156" s="49">
        <v>623</v>
      </c>
      <c r="D156" s="49">
        <v>410</v>
      </c>
      <c r="E156" s="49">
        <v>213</v>
      </c>
      <c r="F156" s="103">
        <v>179</v>
      </c>
      <c r="G156" s="103">
        <v>268</v>
      </c>
      <c r="H156" s="103">
        <v>96</v>
      </c>
    </row>
    <row r="157" spans="1:8">
      <c r="A157" s="49"/>
      <c r="B157" s="104" t="s">
        <v>283</v>
      </c>
      <c r="C157" s="49"/>
      <c r="D157" s="49"/>
      <c r="E157" s="49"/>
      <c r="F157" s="103"/>
      <c r="G157" s="103"/>
      <c r="H157" s="103"/>
    </row>
    <row r="158" spans="1:8">
      <c r="A158" s="49" t="s">
        <v>449</v>
      </c>
      <c r="B158" s="106" t="s">
        <v>450</v>
      </c>
      <c r="C158" s="49">
        <v>101</v>
      </c>
      <c r="D158" s="49">
        <v>60</v>
      </c>
      <c r="E158" s="49">
        <v>41</v>
      </c>
      <c r="F158" s="103">
        <v>25</v>
      </c>
      <c r="G158" s="103">
        <v>40</v>
      </c>
      <c r="H158" s="103">
        <v>21</v>
      </c>
    </row>
    <row r="159" spans="1:8">
      <c r="A159" s="49" t="s">
        <v>451</v>
      </c>
      <c r="B159" s="106" t="s">
        <v>452</v>
      </c>
      <c r="C159" s="49">
        <v>121</v>
      </c>
      <c r="D159" s="49">
        <v>83</v>
      </c>
      <c r="E159" s="49">
        <v>38</v>
      </c>
      <c r="F159" s="103">
        <v>38</v>
      </c>
      <c r="G159" s="103">
        <v>41</v>
      </c>
      <c r="H159" s="103">
        <v>16</v>
      </c>
    </row>
    <row r="160" spans="1:8">
      <c r="A160" s="49"/>
      <c r="B160" s="104" t="s">
        <v>286</v>
      </c>
      <c r="C160" s="49"/>
      <c r="D160" s="49"/>
      <c r="E160" s="49"/>
      <c r="F160" s="103"/>
      <c r="G160" s="103"/>
      <c r="H160" s="103"/>
    </row>
    <row r="161" spans="1:8">
      <c r="A161" s="49" t="s">
        <v>453</v>
      </c>
      <c r="B161" s="106" t="s">
        <v>454</v>
      </c>
      <c r="C161" s="49">
        <v>82</v>
      </c>
      <c r="D161" s="49">
        <v>59</v>
      </c>
      <c r="E161" s="49">
        <v>23</v>
      </c>
      <c r="F161" s="103">
        <v>19</v>
      </c>
      <c r="G161" s="103">
        <v>44</v>
      </c>
      <c r="H161" s="103">
        <v>12</v>
      </c>
    </row>
    <row r="162" spans="1:8">
      <c r="A162" s="49" t="s">
        <v>455</v>
      </c>
      <c r="B162" s="106" t="s">
        <v>456</v>
      </c>
      <c r="C162" s="49">
        <v>106</v>
      </c>
      <c r="D162" s="49">
        <v>73</v>
      </c>
      <c r="E162" s="49">
        <v>33</v>
      </c>
      <c r="F162" s="103">
        <v>35</v>
      </c>
      <c r="G162" s="103">
        <v>47</v>
      </c>
      <c r="H162" s="103">
        <v>24</v>
      </c>
    </row>
    <row r="163" spans="1:8">
      <c r="A163" s="49" t="s">
        <v>457</v>
      </c>
      <c r="B163" s="106" t="s">
        <v>458</v>
      </c>
      <c r="C163" s="49">
        <v>98</v>
      </c>
      <c r="D163" s="49">
        <v>64</v>
      </c>
      <c r="E163" s="49">
        <v>34</v>
      </c>
      <c r="F163" s="103">
        <v>22</v>
      </c>
      <c r="G163" s="103">
        <v>48</v>
      </c>
      <c r="H163" s="103">
        <v>10</v>
      </c>
    </row>
    <row r="164" spans="1:8">
      <c r="A164" s="49" t="s">
        <v>459</v>
      </c>
      <c r="B164" s="106" t="s">
        <v>460</v>
      </c>
      <c r="C164" s="49">
        <v>39</v>
      </c>
      <c r="D164" s="49">
        <v>24</v>
      </c>
      <c r="E164" s="49">
        <v>15</v>
      </c>
      <c r="F164" s="103">
        <v>11</v>
      </c>
      <c r="G164" s="103">
        <v>14</v>
      </c>
      <c r="H164" s="103">
        <v>1</v>
      </c>
    </row>
    <row r="165" spans="1:8">
      <c r="A165" s="49" t="s">
        <v>461</v>
      </c>
      <c r="B165" s="106" t="s">
        <v>462</v>
      </c>
      <c r="C165" s="49">
        <v>76</v>
      </c>
      <c r="D165" s="49">
        <v>47</v>
      </c>
      <c r="E165" s="49">
        <v>29</v>
      </c>
      <c r="F165" s="103">
        <v>29</v>
      </c>
      <c r="G165" s="103">
        <v>34</v>
      </c>
      <c r="H165" s="103">
        <v>12</v>
      </c>
    </row>
    <row r="166" spans="1:8">
      <c r="A166" s="49" t="s">
        <v>463</v>
      </c>
      <c r="B166" s="106" t="s">
        <v>464</v>
      </c>
      <c r="C166" s="49">
        <v>965</v>
      </c>
      <c r="D166" s="49">
        <v>618</v>
      </c>
      <c r="E166" s="49">
        <v>347</v>
      </c>
      <c r="F166" s="103">
        <v>214</v>
      </c>
      <c r="G166" s="103">
        <v>446</v>
      </c>
      <c r="H166" s="103">
        <v>161</v>
      </c>
    </row>
    <row r="167" spans="1:8">
      <c r="A167" s="49"/>
      <c r="B167" s="304" t="s">
        <v>465</v>
      </c>
      <c r="C167" s="305"/>
      <c r="D167" s="305"/>
      <c r="E167" s="305"/>
      <c r="F167" s="305"/>
      <c r="G167" s="306"/>
      <c r="H167" s="107">
        <v>38</v>
      </c>
    </row>
    <row r="168" spans="1:8">
      <c r="A168" s="113"/>
      <c r="B168" s="114" t="s">
        <v>466</v>
      </c>
      <c r="C168" s="113">
        <v>756</v>
      </c>
      <c r="D168" s="113">
        <v>468</v>
      </c>
      <c r="E168" s="113">
        <v>288</v>
      </c>
      <c r="F168" s="115">
        <v>243</v>
      </c>
      <c r="G168" s="115">
        <v>340</v>
      </c>
      <c r="H168" s="115">
        <v>101</v>
      </c>
    </row>
    <row r="169" spans="1:8">
      <c r="A169" s="49"/>
      <c r="B169" s="104" t="s">
        <v>283</v>
      </c>
      <c r="C169" s="49"/>
      <c r="D169" s="49"/>
      <c r="E169" s="49"/>
      <c r="F169" s="103"/>
      <c r="G169" s="103"/>
      <c r="H169" s="103"/>
    </row>
    <row r="170" spans="1:8">
      <c r="A170" s="49" t="s">
        <v>467</v>
      </c>
      <c r="B170" s="106" t="s">
        <v>468</v>
      </c>
      <c r="C170" s="49">
        <v>363</v>
      </c>
      <c r="D170" s="49">
        <v>223</v>
      </c>
      <c r="E170" s="49">
        <v>140</v>
      </c>
      <c r="F170" s="103">
        <v>125</v>
      </c>
      <c r="G170" s="103">
        <v>155</v>
      </c>
      <c r="H170" s="103">
        <v>64</v>
      </c>
    </row>
    <row r="171" spans="1:8">
      <c r="A171" s="49" t="s">
        <v>469</v>
      </c>
      <c r="B171" s="106" t="s">
        <v>470</v>
      </c>
      <c r="C171" s="49">
        <v>165</v>
      </c>
      <c r="D171" s="49">
        <v>108</v>
      </c>
      <c r="E171" s="49">
        <v>57</v>
      </c>
      <c r="F171" s="103">
        <v>53</v>
      </c>
      <c r="G171" s="103">
        <v>71</v>
      </c>
      <c r="H171" s="103">
        <v>12</v>
      </c>
    </row>
    <row r="172" spans="1:8">
      <c r="A172" s="49"/>
      <c r="B172" s="104" t="s">
        <v>286</v>
      </c>
      <c r="C172" s="49"/>
      <c r="D172" s="49"/>
      <c r="E172" s="49"/>
      <c r="F172" s="103"/>
      <c r="G172" s="103"/>
      <c r="H172" s="103"/>
    </row>
    <row r="173" spans="1:8">
      <c r="A173" s="49" t="s">
        <v>471</v>
      </c>
      <c r="B173" s="106" t="s">
        <v>472</v>
      </c>
      <c r="C173" s="49">
        <v>57</v>
      </c>
      <c r="D173" s="49">
        <v>35</v>
      </c>
      <c r="E173" s="49">
        <v>22</v>
      </c>
      <c r="F173" s="103">
        <v>18</v>
      </c>
      <c r="G173" s="103">
        <v>31</v>
      </c>
      <c r="H173" s="103">
        <v>4</v>
      </c>
    </row>
    <row r="174" spans="1:8">
      <c r="A174" s="49" t="s">
        <v>473</v>
      </c>
      <c r="B174" s="106" t="s">
        <v>474</v>
      </c>
      <c r="C174" s="49">
        <v>171</v>
      </c>
      <c r="D174" s="49">
        <v>102</v>
      </c>
      <c r="E174" s="49">
        <v>69</v>
      </c>
      <c r="F174" s="103">
        <v>47</v>
      </c>
      <c r="G174" s="103">
        <v>83</v>
      </c>
      <c r="H174" s="103">
        <v>1</v>
      </c>
    </row>
    <row r="175" spans="1:8">
      <c r="A175" s="49"/>
      <c r="B175" s="304" t="s">
        <v>288</v>
      </c>
      <c r="C175" s="305"/>
      <c r="D175" s="305"/>
      <c r="E175" s="305"/>
      <c r="F175" s="305"/>
      <c r="G175" s="306"/>
      <c r="H175" s="107">
        <v>20</v>
      </c>
    </row>
    <row r="176" spans="1:8">
      <c r="A176" s="113"/>
      <c r="B176" s="114" t="s">
        <v>475</v>
      </c>
      <c r="C176" s="113">
        <v>861</v>
      </c>
      <c r="D176" s="113">
        <v>492</v>
      </c>
      <c r="E176" s="113">
        <v>369</v>
      </c>
      <c r="F176" s="115">
        <v>236</v>
      </c>
      <c r="G176" s="115">
        <v>345</v>
      </c>
      <c r="H176" s="115">
        <v>139</v>
      </c>
    </row>
    <row r="177" spans="1:8">
      <c r="A177" s="49"/>
      <c r="B177" s="104" t="s">
        <v>283</v>
      </c>
      <c r="C177" s="49"/>
      <c r="D177" s="49"/>
      <c r="E177" s="49"/>
      <c r="F177" s="103"/>
      <c r="G177" s="103"/>
      <c r="H177" s="103"/>
    </row>
    <row r="178" spans="1:8">
      <c r="A178" s="49" t="s">
        <v>476</v>
      </c>
      <c r="B178" s="106" t="s">
        <v>477</v>
      </c>
      <c r="C178" s="105">
        <v>138</v>
      </c>
      <c r="D178" s="105">
        <v>76</v>
      </c>
      <c r="E178" s="49">
        <v>62</v>
      </c>
      <c r="F178" s="103">
        <v>39</v>
      </c>
      <c r="G178" s="103">
        <v>65</v>
      </c>
      <c r="H178" s="103">
        <v>0</v>
      </c>
    </row>
    <row r="179" spans="1:8">
      <c r="A179" s="49" t="s">
        <v>478</v>
      </c>
      <c r="B179" s="106" t="s">
        <v>217</v>
      </c>
      <c r="C179" s="49">
        <v>272</v>
      </c>
      <c r="D179" s="105">
        <v>161</v>
      </c>
      <c r="E179" s="49">
        <v>111</v>
      </c>
      <c r="F179" s="103">
        <v>74</v>
      </c>
      <c r="G179" s="103">
        <v>100</v>
      </c>
      <c r="H179" s="103">
        <v>74</v>
      </c>
    </row>
    <row r="180" spans="1:8">
      <c r="A180" s="49" t="s">
        <v>479</v>
      </c>
      <c r="B180" s="106" t="s">
        <v>480</v>
      </c>
      <c r="C180" s="105">
        <v>207</v>
      </c>
      <c r="D180" s="105">
        <v>111</v>
      </c>
      <c r="E180" s="49">
        <v>96</v>
      </c>
      <c r="F180" s="103">
        <v>64</v>
      </c>
      <c r="G180" s="103">
        <v>76</v>
      </c>
      <c r="H180" s="103">
        <v>9</v>
      </c>
    </row>
    <row r="181" spans="1:8">
      <c r="A181" s="49" t="s">
        <v>481</v>
      </c>
      <c r="B181" s="106" t="s">
        <v>482</v>
      </c>
      <c r="C181" s="105">
        <v>121</v>
      </c>
      <c r="D181" s="105">
        <v>63</v>
      </c>
      <c r="E181" s="49">
        <v>58</v>
      </c>
      <c r="F181" s="103">
        <v>29</v>
      </c>
      <c r="G181" s="103">
        <v>40</v>
      </c>
      <c r="H181" s="103">
        <v>34</v>
      </c>
    </row>
    <row r="182" spans="1:8">
      <c r="A182" s="49"/>
      <c r="B182" s="104" t="s">
        <v>286</v>
      </c>
      <c r="C182" s="49"/>
      <c r="D182" s="49"/>
      <c r="E182" s="49"/>
      <c r="F182" s="103"/>
      <c r="G182" s="103"/>
      <c r="H182" s="103"/>
    </row>
    <row r="183" spans="1:8">
      <c r="A183" s="49" t="s">
        <v>483</v>
      </c>
      <c r="B183" s="106" t="s">
        <v>484</v>
      </c>
      <c r="C183" s="105">
        <v>73</v>
      </c>
      <c r="D183" s="105">
        <v>51</v>
      </c>
      <c r="E183" s="49">
        <v>22</v>
      </c>
      <c r="F183" s="103">
        <v>18</v>
      </c>
      <c r="G183" s="103">
        <v>43</v>
      </c>
      <c r="H183" s="103">
        <v>16</v>
      </c>
    </row>
    <row r="184" spans="1:8">
      <c r="A184" s="49" t="s">
        <v>485</v>
      </c>
      <c r="B184" s="106" t="s">
        <v>486</v>
      </c>
      <c r="C184" s="105">
        <v>50</v>
      </c>
      <c r="D184" s="105">
        <v>30</v>
      </c>
      <c r="E184" s="49">
        <v>20</v>
      </c>
      <c r="F184" s="103">
        <v>12</v>
      </c>
      <c r="G184" s="103">
        <v>21</v>
      </c>
      <c r="H184" s="103">
        <v>6</v>
      </c>
    </row>
    <row r="185" spans="1:8">
      <c r="A185" s="49"/>
      <c r="B185" s="304" t="s">
        <v>288</v>
      </c>
      <c r="C185" s="305"/>
      <c r="D185" s="305"/>
      <c r="E185" s="305"/>
      <c r="F185" s="305"/>
      <c r="G185" s="306"/>
      <c r="H185" s="107">
        <v>0</v>
      </c>
    </row>
    <row r="186" spans="1:8">
      <c r="A186" s="113"/>
      <c r="B186" s="114" t="s">
        <v>487</v>
      </c>
      <c r="C186" s="113">
        <v>898</v>
      </c>
      <c r="D186" s="113">
        <v>497</v>
      </c>
      <c r="E186" s="113">
        <v>401</v>
      </c>
      <c r="F186" s="115">
        <v>244</v>
      </c>
      <c r="G186" s="115">
        <v>311</v>
      </c>
      <c r="H186" s="115">
        <v>115</v>
      </c>
    </row>
    <row r="187" spans="1:8">
      <c r="A187" s="49"/>
      <c r="B187" s="104" t="s">
        <v>283</v>
      </c>
      <c r="C187" s="49"/>
      <c r="D187" s="49"/>
      <c r="E187" s="49"/>
      <c r="F187" s="103"/>
      <c r="G187" s="103"/>
      <c r="H187" s="103"/>
    </row>
    <row r="188" spans="1:8">
      <c r="A188" s="49" t="s">
        <v>488</v>
      </c>
      <c r="B188" s="106" t="s">
        <v>218</v>
      </c>
      <c r="C188" s="49">
        <v>532</v>
      </c>
      <c r="D188" s="49">
        <v>299</v>
      </c>
      <c r="E188" s="49">
        <v>233</v>
      </c>
      <c r="F188" s="103">
        <v>147</v>
      </c>
      <c r="G188" s="103">
        <v>191</v>
      </c>
      <c r="H188" s="103">
        <v>47</v>
      </c>
    </row>
    <row r="189" spans="1:8">
      <c r="A189" s="49" t="s">
        <v>489</v>
      </c>
      <c r="B189" s="106" t="s">
        <v>490</v>
      </c>
      <c r="C189" s="49">
        <v>266</v>
      </c>
      <c r="D189" s="49">
        <v>141</v>
      </c>
      <c r="E189" s="49">
        <v>125</v>
      </c>
      <c r="F189" s="103">
        <v>62</v>
      </c>
      <c r="G189" s="103">
        <v>83</v>
      </c>
      <c r="H189" s="103">
        <v>12</v>
      </c>
    </row>
    <row r="190" spans="1:8">
      <c r="A190" s="49"/>
      <c r="B190" s="104" t="s">
        <v>286</v>
      </c>
      <c r="C190" s="49"/>
      <c r="D190" s="49"/>
      <c r="E190" s="49"/>
      <c r="F190" s="103"/>
      <c r="G190" s="103"/>
      <c r="H190" s="103"/>
    </row>
    <row r="191" spans="1:8">
      <c r="A191" s="49" t="s">
        <v>491</v>
      </c>
      <c r="B191" s="106" t="s">
        <v>492</v>
      </c>
      <c r="C191" s="49">
        <v>100</v>
      </c>
      <c r="D191" s="49">
        <v>57</v>
      </c>
      <c r="E191" s="49">
        <v>43</v>
      </c>
      <c r="F191" s="103">
        <v>35</v>
      </c>
      <c r="G191" s="103">
        <v>37</v>
      </c>
      <c r="H191" s="103">
        <v>4</v>
      </c>
    </row>
    <row r="192" spans="1:8">
      <c r="A192" s="49"/>
      <c r="B192" s="304" t="s">
        <v>288</v>
      </c>
      <c r="C192" s="305"/>
      <c r="D192" s="305"/>
      <c r="E192" s="305"/>
      <c r="F192" s="305"/>
      <c r="G192" s="306"/>
      <c r="H192" s="107">
        <v>52</v>
      </c>
    </row>
    <row r="193" spans="1:8">
      <c r="A193" s="113"/>
      <c r="B193" s="114" t="s">
        <v>493</v>
      </c>
      <c r="C193" s="113">
        <v>2118</v>
      </c>
      <c r="D193" s="113">
        <v>1219</v>
      </c>
      <c r="E193" s="113">
        <v>899</v>
      </c>
      <c r="F193" s="115">
        <v>550</v>
      </c>
      <c r="G193" s="115">
        <v>780</v>
      </c>
      <c r="H193" s="115">
        <v>438</v>
      </c>
    </row>
    <row r="194" spans="1:8">
      <c r="A194" s="49"/>
      <c r="B194" s="104" t="s">
        <v>282</v>
      </c>
      <c r="C194" s="49"/>
      <c r="D194" s="49"/>
      <c r="E194" s="49"/>
      <c r="F194" s="103"/>
      <c r="G194" s="103"/>
      <c r="H194" s="103"/>
    </row>
    <row r="195" spans="1:8">
      <c r="A195" s="49" t="s">
        <v>494</v>
      </c>
      <c r="B195" s="106" t="s">
        <v>495</v>
      </c>
      <c r="C195" s="49">
        <v>1049</v>
      </c>
      <c r="D195" s="49">
        <v>600</v>
      </c>
      <c r="E195" s="49">
        <v>449</v>
      </c>
      <c r="F195" s="103">
        <v>229</v>
      </c>
      <c r="G195" s="103">
        <v>438</v>
      </c>
      <c r="H195" s="103">
        <v>249</v>
      </c>
    </row>
    <row r="196" spans="1:8">
      <c r="A196" s="49"/>
      <c r="B196" s="104" t="s">
        <v>283</v>
      </c>
      <c r="C196" s="49"/>
      <c r="D196" s="49"/>
      <c r="E196" s="49"/>
      <c r="F196" s="103"/>
      <c r="G196" s="103"/>
      <c r="H196" s="103"/>
    </row>
    <row r="197" spans="1:8">
      <c r="A197" s="49" t="s">
        <v>496</v>
      </c>
      <c r="B197" s="106" t="s">
        <v>497</v>
      </c>
      <c r="C197" s="49">
        <v>135</v>
      </c>
      <c r="D197" s="49">
        <v>78</v>
      </c>
      <c r="E197" s="49">
        <v>57</v>
      </c>
      <c r="F197" s="103">
        <v>32</v>
      </c>
      <c r="G197" s="103">
        <v>45</v>
      </c>
      <c r="H197" s="103">
        <v>80</v>
      </c>
    </row>
    <row r="198" spans="1:8">
      <c r="A198" s="49" t="s">
        <v>498</v>
      </c>
      <c r="B198" s="106" t="s">
        <v>499</v>
      </c>
      <c r="C198" s="49">
        <v>189</v>
      </c>
      <c r="D198" s="49">
        <v>105</v>
      </c>
      <c r="E198" s="49">
        <v>84</v>
      </c>
      <c r="F198" s="103">
        <v>58</v>
      </c>
      <c r="G198" s="103">
        <v>51</v>
      </c>
      <c r="H198" s="103">
        <v>23</v>
      </c>
    </row>
    <row r="199" spans="1:8">
      <c r="A199" s="49" t="s">
        <v>500</v>
      </c>
      <c r="B199" s="106" t="s">
        <v>501</v>
      </c>
      <c r="C199" s="49">
        <v>126</v>
      </c>
      <c r="D199" s="49">
        <v>73</v>
      </c>
      <c r="E199" s="49">
        <v>53</v>
      </c>
      <c r="F199" s="103">
        <v>43</v>
      </c>
      <c r="G199" s="103">
        <v>31</v>
      </c>
      <c r="H199" s="103">
        <v>26</v>
      </c>
    </row>
    <row r="200" spans="1:8">
      <c r="A200" s="49"/>
      <c r="B200" s="104" t="s">
        <v>286</v>
      </c>
      <c r="C200" s="49"/>
      <c r="D200" s="49"/>
      <c r="E200" s="49"/>
      <c r="F200" s="103"/>
      <c r="G200" s="103"/>
      <c r="H200" s="103"/>
    </row>
    <row r="201" spans="1:8">
      <c r="A201" s="49" t="s">
        <v>502</v>
      </c>
      <c r="B201" s="106" t="s">
        <v>495</v>
      </c>
      <c r="C201" s="49">
        <v>214</v>
      </c>
      <c r="D201" s="49">
        <v>126</v>
      </c>
      <c r="E201" s="49">
        <v>88</v>
      </c>
      <c r="F201" s="103">
        <v>72</v>
      </c>
      <c r="G201" s="103">
        <v>70</v>
      </c>
      <c r="H201" s="103">
        <v>16</v>
      </c>
    </row>
    <row r="202" spans="1:8">
      <c r="A202" s="49" t="s">
        <v>503</v>
      </c>
      <c r="B202" s="106" t="s">
        <v>504</v>
      </c>
      <c r="C202" s="49">
        <v>174</v>
      </c>
      <c r="D202" s="49">
        <v>113</v>
      </c>
      <c r="E202" s="49">
        <v>61</v>
      </c>
      <c r="F202" s="103">
        <v>48</v>
      </c>
      <c r="G202" s="103">
        <v>64</v>
      </c>
      <c r="H202" s="103">
        <v>25</v>
      </c>
    </row>
    <row r="203" spans="1:8">
      <c r="A203" s="49" t="s">
        <v>505</v>
      </c>
      <c r="B203" s="106" t="s">
        <v>506</v>
      </c>
      <c r="C203" s="49">
        <v>119</v>
      </c>
      <c r="D203" s="49">
        <v>54</v>
      </c>
      <c r="E203" s="49">
        <v>65</v>
      </c>
      <c r="F203" s="103">
        <v>36</v>
      </c>
      <c r="G203" s="103">
        <v>46</v>
      </c>
      <c r="H203" s="103">
        <v>13</v>
      </c>
    </row>
    <row r="204" spans="1:8">
      <c r="A204" s="49" t="s">
        <v>507</v>
      </c>
      <c r="B204" s="106" t="s">
        <v>508</v>
      </c>
      <c r="C204" s="49">
        <v>112</v>
      </c>
      <c r="D204" s="49">
        <v>70</v>
      </c>
      <c r="E204" s="49">
        <v>42</v>
      </c>
      <c r="F204" s="103">
        <v>32</v>
      </c>
      <c r="G204" s="103">
        <v>35</v>
      </c>
      <c r="H204" s="103">
        <v>6</v>
      </c>
    </row>
    <row r="205" spans="1:8">
      <c r="A205" s="49"/>
      <c r="B205" s="304" t="s">
        <v>288</v>
      </c>
      <c r="C205" s="305"/>
      <c r="D205" s="305"/>
      <c r="E205" s="305"/>
      <c r="F205" s="305"/>
      <c r="G205" s="306"/>
      <c r="H205" s="107">
        <v>0</v>
      </c>
    </row>
    <row r="206" spans="1:8">
      <c r="A206" s="113"/>
      <c r="B206" s="114" t="s">
        <v>509</v>
      </c>
      <c r="C206" s="113">
        <v>764</v>
      </c>
      <c r="D206" s="113">
        <v>519</v>
      </c>
      <c r="E206" s="113">
        <v>245</v>
      </c>
      <c r="F206" s="116">
        <v>234</v>
      </c>
      <c r="G206" s="116">
        <v>343</v>
      </c>
      <c r="H206" s="116">
        <v>314</v>
      </c>
    </row>
    <row r="207" spans="1:8">
      <c r="A207" s="49"/>
      <c r="B207" s="104" t="s">
        <v>283</v>
      </c>
      <c r="C207" s="49"/>
      <c r="D207" s="49"/>
      <c r="E207" s="49"/>
      <c r="F207" s="107"/>
      <c r="G207" s="107"/>
      <c r="H207" s="107"/>
    </row>
    <row r="208" spans="1:8">
      <c r="A208" s="49" t="s">
        <v>510</v>
      </c>
      <c r="B208" s="106" t="s">
        <v>511</v>
      </c>
      <c r="C208" s="49">
        <v>102</v>
      </c>
      <c r="D208" s="49">
        <v>78</v>
      </c>
      <c r="E208" s="49">
        <v>24</v>
      </c>
      <c r="F208" s="107">
        <v>40</v>
      </c>
      <c r="G208" s="107">
        <v>40</v>
      </c>
      <c r="H208" s="107">
        <v>34</v>
      </c>
    </row>
    <row r="209" spans="1:8">
      <c r="A209" s="49" t="s">
        <v>512</v>
      </c>
      <c r="B209" s="106" t="s">
        <v>513</v>
      </c>
      <c r="C209" s="103">
        <v>64</v>
      </c>
      <c r="D209" s="103">
        <v>43</v>
      </c>
      <c r="E209" s="49">
        <v>21</v>
      </c>
      <c r="F209" s="107">
        <v>18</v>
      </c>
      <c r="G209" s="107">
        <v>33</v>
      </c>
      <c r="H209" s="107">
        <v>53</v>
      </c>
    </row>
    <row r="210" spans="1:8">
      <c r="A210" s="49" t="s">
        <v>514</v>
      </c>
      <c r="B210" s="106" t="s">
        <v>219</v>
      </c>
      <c r="C210" s="49">
        <v>398</v>
      </c>
      <c r="D210" s="49">
        <v>264</v>
      </c>
      <c r="E210" s="49">
        <v>134</v>
      </c>
      <c r="F210" s="107">
        <v>113</v>
      </c>
      <c r="G210" s="107">
        <v>195</v>
      </c>
      <c r="H210" s="107">
        <v>138</v>
      </c>
    </row>
    <row r="211" spans="1:8">
      <c r="A211" s="49"/>
      <c r="B211" s="104" t="s">
        <v>286</v>
      </c>
      <c r="C211" s="49"/>
      <c r="D211" s="49"/>
      <c r="E211" s="49"/>
      <c r="F211" s="107"/>
      <c r="G211" s="107"/>
      <c r="H211" s="107"/>
    </row>
    <row r="212" spans="1:8">
      <c r="A212" s="49" t="s">
        <v>515</v>
      </c>
      <c r="B212" s="106" t="s">
        <v>516</v>
      </c>
      <c r="C212" s="49">
        <v>26</v>
      </c>
      <c r="D212" s="49">
        <v>20</v>
      </c>
      <c r="E212" s="49">
        <v>6</v>
      </c>
      <c r="F212" s="107">
        <v>7</v>
      </c>
      <c r="G212" s="107">
        <v>11</v>
      </c>
      <c r="H212" s="107">
        <v>0</v>
      </c>
    </row>
    <row r="213" spans="1:8">
      <c r="A213" s="49" t="s">
        <v>517</v>
      </c>
      <c r="B213" s="106" t="s">
        <v>518</v>
      </c>
      <c r="C213" s="49">
        <v>69</v>
      </c>
      <c r="D213" s="49">
        <v>44</v>
      </c>
      <c r="E213" s="49">
        <v>25</v>
      </c>
      <c r="F213" s="107">
        <v>22</v>
      </c>
      <c r="G213" s="107">
        <v>27</v>
      </c>
      <c r="H213" s="107">
        <v>3</v>
      </c>
    </row>
    <row r="214" spans="1:8">
      <c r="A214" s="49" t="s">
        <v>519</v>
      </c>
      <c r="B214" s="106" t="s">
        <v>520</v>
      </c>
      <c r="C214" s="49">
        <v>75</v>
      </c>
      <c r="D214" s="49">
        <v>50</v>
      </c>
      <c r="E214" s="49">
        <v>25</v>
      </c>
      <c r="F214" s="107">
        <v>21</v>
      </c>
      <c r="G214" s="107">
        <v>31</v>
      </c>
      <c r="H214" s="107">
        <v>4</v>
      </c>
    </row>
    <row r="215" spans="1:8">
      <c r="A215" s="49" t="s">
        <v>521</v>
      </c>
      <c r="B215" s="106" t="s">
        <v>522</v>
      </c>
      <c r="C215" s="49">
        <v>30</v>
      </c>
      <c r="D215" s="49">
        <v>20</v>
      </c>
      <c r="E215" s="49">
        <v>10</v>
      </c>
      <c r="F215" s="107">
        <v>13</v>
      </c>
      <c r="G215" s="107">
        <v>6</v>
      </c>
      <c r="H215" s="107">
        <v>20</v>
      </c>
    </row>
    <row r="216" spans="1:8">
      <c r="A216" s="49"/>
      <c r="B216" s="304" t="s">
        <v>288</v>
      </c>
      <c r="C216" s="305"/>
      <c r="D216" s="305"/>
      <c r="E216" s="305"/>
      <c r="F216" s="305"/>
      <c r="G216" s="306"/>
      <c r="H216" s="107">
        <v>62</v>
      </c>
    </row>
    <row r="217" spans="1:8">
      <c r="A217" s="113"/>
      <c r="B217" s="114" t="s">
        <v>523</v>
      </c>
      <c r="C217" s="113">
        <v>2855</v>
      </c>
      <c r="D217" s="113">
        <v>1619</v>
      </c>
      <c r="E217" s="113">
        <v>1236</v>
      </c>
      <c r="F217" s="115">
        <v>695</v>
      </c>
      <c r="G217" s="115">
        <v>1209</v>
      </c>
      <c r="H217" s="115">
        <v>251</v>
      </c>
    </row>
    <row r="218" spans="1:8">
      <c r="A218" s="49"/>
      <c r="B218" s="104" t="s">
        <v>282</v>
      </c>
      <c r="C218" s="49"/>
      <c r="D218" s="49"/>
      <c r="E218" s="49"/>
      <c r="F218" s="103"/>
      <c r="G218" s="103"/>
      <c r="H218" s="103"/>
    </row>
    <row r="219" spans="1:8">
      <c r="A219" s="49" t="s">
        <v>524</v>
      </c>
      <c r="B219" s="106" t="s">
        <v>220</v>
      </c>
      <c r="C219" s="49">
        <v>1497</v>
      </c>
      <c r="D219" s="49">
        <v>800</v>
      </c>
      <c r="E219" s="49">
        <v>697</v>
      </c>
      <c r="F219" s="103">
        <v>300</v>
      </c>
      <c r="G219" s="103">
        <v>611</v>
      </c>
      <c r="H219" s="103">
        <v>118</v>
      </c>
    </row>
    <row r="220" spans="1:8">
      <c r="A220" s="49"/>
      <c r="B220" s="104" t="s">
        <v>283</v>
      </c>
      <c r="C220" s="49"/>
      <c r="D220" s="49"/>
      <c r="E220" s="49"/>
      <c r="F220" s="103"/>
      <c r="G220" s="103"/>
      <c r="H220" s="103"/>
    </row>
    <row r="221" spans="1:8">
      <c r="A221" s="49" t="s">
        <v>525</v>
      </c>
      <c r="B221" s="106" t="s">
        <v>526</v>
      </c>
      <c r="C221" s="49">
        <v>224</v>
      </c>
      <c r="D221" s="49">
        <v>139</v>
      </c>
      <c r="E221" s="49">
        <v>85</v>
      </c>
      <c r="F221" s="103">
        <v>81</v>
      </c>
      <c r="G221" s="103">
        <v>107</v>
      </c>
      <c r="H221" s="103">
        <v>10</v>
      </c>
    </row>
    <row r="222" spans="1:8">
      <c r="A222" s="49" t="s">
        <v>527</v>
      </c>
      <c r="B222" s="106" t="s">
        <v>528</v>
      </c>
      <c r="C222" s="49">
        <v>151</v>
      </c>
      <c r="D222" s="49">
        <v>85</v>
      </c>
      <c r="E222" s="49">
        <v>66</v>
      </c>
      <c r="F222" s="103">
        <v>34</v>
      </c>
      <c r="G222" s="103">
        <v>55</v>
      </c>
      <c r="H222" s="103">
        <v>2</v>
      </c>
    </row>
    <row r="223" spans="1:8">
      <c r="A223" s="49" t="s">
        <v>529</v>
      </c>
      <c r="B223" s="106" t="s">
        <v>530</v>
      </c>
      <c r="C223" s="49">
        <v>346</v>
      </c>
      <c r="D223" s="49">
        <v>213</v>
      </c>
      <c r="E223" s="49">
        <v>133</v>
      </c>
      <c r="F223" s="103">
        <v>110</v>
      </c>
      <c r="G223" s="103">
        <v>155</v>
      </c>
      <c r="H223" s="103">
        <v>12</v>
      </c>
    </row>
    <row r="224" spans="1:8">
      <c r="A224" s="49" t="s">
        <v>531</v>
      </c>
      <c r="B224" s="106" t="s">
        <v>532</v>
      </c>
      <c r="C224" s="49">
        <v>154</v>
      </c>
      <c r="D224" s="49">
        <v>92</v>
      </c>
      <c r="E224" s="49">
        <v>62</v>
      </c>
      <c r="F224" s="103">
        <v>44</v>
      </c>
      <c r="G224" s="103">
        <v>80</v>
      </c>
      <c r="H224" s="103">
        <v>2</v>
      </c>
    </row>
    <row r="225" spans="1:8">
      <c r="A225" s="49"/>
      <c r="B225" s="104" t="s">
        <v>286</v>
      </c>
      <c r="C225" s="49"/>
      <c r="D225" s="49"/>
      <c r="E225" s="49"/>
      <c r="F225" s="103"/>
      <c r="G225" s="103"/>
      <c r="H225" s="103"/>
    </row>
    <row r="226" spans="1:8">
      <c r="A226" s="49" t="s">
        <v>533</v>
      </c>
      <c r="B226" s="106" t="s">
        <v>534</v>
      </c>
      <c r="C226" s="49">
        <v>127</v>
      </c>
      <c r="D226" s="49">
        <v>78</v>
      </c>
      <c r="E226" s="49">
        <v>49</v>
      </c>
      <c r="F226" s="103">
        <v>25</v>
      </c>
      <c r="G226" s="103">
        <v>55</v>
      </c>
      <c r="H226" s="103">
        <v>5</v>
      </c>
    </row>
    <row r="227" spans="1:8">
      <c r="A227" s="49" t="s">
        <v>535</v>
      </c>
      <c r="B227" s="106" t="s">
        <v>536</v>
      </c>
      <c r="C227" s="49">
        <v>126</v>
      </c>
      <c r="D227" s="49">
        <v>74</v>
      </c>
      <c r="E227" s="49">
        <v>52</v>
      </c>
      <c r="F227" s="103">
        <v>34</v>
      </c>
      <c r="G227" s="103">
        <v>59</v>
      </c>
      <c r="H227" s="103">
        <v>5</v>
      </c>
    </row>
    <row r="228" spans="1:8">
      <c r="A228" s="49" t="s">
        <v>537</v>
      </c>
      <c r="B228" s="106" t="s">
        <v>538</v>
      </c>
      <c r="C228" s="49">
        <v>53</v>
      </c>
      <c r="D228" s="49">
        <v>29</v>
      </c>
      <c r="E228" s="49">
        <v>24</v>
      </c>
      <c r="F228" s="103">
        <v>22</v>
      </c>
      <c r="G228" s="103">
        <v>17</v>
      </c>
      <c r="H228" s="103">
        <v>4</v>
      </c>
    </row>
    <row r="229" spans="1:8">
      <c r="A229" s="49" t="s">
        <v>539</v>
      </c>
      <c r="B229" s="106" t="s">
        <v>540</v>
      </c>
      <c r="C229" s="49">
        <v>177</v>
      </c>
      <c r="D229" s="49">
        <v>109</v>
      </c>
      <c r="E229" s="49">
        <v>68</v>
      </c>
      <c r="F229" s="103">
        <v>45</v>
      </c>
      <c r="G229" s="103">
        <v>70</v>
      </c>
      <c r="H229" s="103">
        <v>4</v>
      </c>
    </row>
    <row r="230" spans="1:8">
      <c r="A230" s="49"/>
      <c r="B230" s="304" t="s">
        <v>288</v>
      </c>
      <c r="C230" s="305"/>
      <c r="D230" s="305"/>
      <c r="E230" s="305"/>
      <c r="F230" s="305"/>
      <c r="G230" s="306"/>
      <c r="H230" s="107">
        <v>89</v>
      </c>
    </row>
    <row r="231" spans="1:8">
      <c r="A231" s="113"/>
      <c r="B231" s="114" t="s">
        <v>541</v>
      </c>
      <c r="C231" s="113">
        <v>1084</v>
      </c>
      <c r="D231" s="113">
        <v>696</v>
      </c>
      <c r="E231" s="113">
        <v>388</v>
      </c>
      <c r="F231" s="115">
        <v>311</v>
      </c>
      <c r="G231" s="115">
        <v>546</v>
      </c>
      <c r="H231" s="115">
        <v>187</v>
      </c>
    </row>
    <row r="232" spans="1:8">
      <c r="A232" s="49"/>
      <c r="B232" s="104" t="s">
        <v>332</v>
      </c>
      <c r="C232" s="49"/>
      <c r="D232" s="49"/>
      <c r="E232" s="49"/>
      <c r="F232" s="103"/>
      <c r="G232" s="103"/>
      <c r="H232" s="103"/>
    </row>
    <row r="233" spans="1:8">
      <c r="A233" s="49" t="s">
        <v>542</v>
      </c>
      <c r="B233" s="106" t="s">
        <v>543</v>
      </c>
      <c r="C233" s="49">
        <v>80</v>
      </c>
      <c r="D233" s="49">
        <v>53</v>
      </c>
      <c r="E233" s="49">
        <v>27</v>
      </c>
      <c r="F233" s="103">
        <v>28</v>
      </c>
      <c r="G233" s="103">
        <v>39</v>
      </c>
      <c r="H233" s="103">
        <v>6</v>
      </c>
    </row>
    <row r="234" spans="1:8">
      <c r="A234" s="49" t="s">
        <v>544</v>
      </c>
      <c r="B234" s="106" t="s">
        <v>545</v>
      </c>
      <c r="C234" s="49">
        <v>130</v>
      </c>
      <c r="D234" s="49">
        <v>79</v>
      </c>
      <c r="E234" s="49">
        <v>51</v>
      </c>
      <c r="F234" s="103">
        <v>40</v>
      </c>
      <c r="G234" s="103">
        <v>64</v>
      </c>
      <c r="H234" s="103">
        <v>6</v>
      </c>
    </row>
    <row r="235" spans="1:8">
      <c r="A235" s="49" t="s">
        <v>546</v>
      </c>
      <c r="B235" s="108" t="s">
        <v>547</v>
      </c>
      <c r="C235" s="49">
        <v>579</v>
      </c>
      <c r="D235" s="49">
        <v>374</v>
      </c>
      <c r="E235" s="49">
        <v>205</v>
      </c>
      <c r="F235" s="103">
        <v>143</v>
      </c>
      <c r="G235" s="103">
        <v>304</v>
      </c>
      <c r="H235" s="103">
        <v>134</v>
      </c>
    </row>
    <row r="236" spans="1:8">
      <c r="A236" s="41"/>
      <c r="B236" s="110" t="s">
        <v>286</v>
      </c>
      <c r="C236" s="49"/>
      <c r="D236" s="49"/>
      <c r="E236" s="49"/>
      <c r="F236" s="103"/>
      <c r="G236" s="103"/>
      <c r="H236" s="103"/>
    </row>
    <row r="237" spans="1:8">
      <c r="A237" s="49" t="s">
        <v>548</v>
      </c>
      <c r="B237" s="106" t="s">
        <v>549</v>
      </c>
      <c r="C237" s="49">
        <v>81</v>
      </c>
      <c r="D237" s="49">
        <v>51</v>
      </c>
      <c r="E237" s="49">
        <v>30</v>
      </c>
      <c r="F237" s="103">
        <v>25</v>
      </c>
      <c r="G237" s="103">
        <v>42</v>
      </c>
      <c r="H237" s="103">
        <v>1</v>
      </c>
    </row>
    <row r="238" spans="1:8">
      <c r="A238" s="49" t="s">
        <v>550</v>
      </c>
      <c r="B238" s="106" t="s">
        <v>551</v>
      </c>
      <c r="C238" s="49">
        <v>76</v>
      </c>
      <c r="D238" s="49">
        <v>58</v>
      </c>
      <c r="E238" s="49">
        <v>18</v>
      </c>
      <c r="F238" s="103">
        <v>26</v>
      </c>
      <c r="G238" s="103">
        <v>36</v>
      </c>
      <c r="H238" s="103">
        <v>2</v>
      </c>
    </row>
    <row r="239" spans="1:8">
      <c r="A239" s="49" t="s">
        <v>552</v>
      </c>
      <c r="B239" s="106" t="s">
        <v>553</v>
      </c>
      <c r="C239" s="49">
        <v>138</v>
      </c>
      <c r="D239" s="49">
        <v>81</v>
      </c>
      <c r="E239" s="49">
        <v>57</v>
      </c>
      <c r="F239" s="103">
        <v>49</v>
      </c>
      <c r="G239" s="103">
        <v>61</v>
      </c>
      <c r="H239" s="103">
        <v>13</v>
      </c>
    </row>
    <row r="240" spans="1:8">
      <c r="A240" s="49"/>
      <c r="B240" s="304" t="s">
        <v>288</v>
      </c>
      <c r="C240" s="305"/>
      <c r="D240" s="305"/>
      <c r="E240" s="305"/>
      <c r="F240" s="305"/>
      <c r="G240" s="306"/>
      <c r="H240" s="107">
        <v>25</v>
      </c>
    </row>
    <row r="241" spans="1:8">
      <c r="A241" s="113"/>
      <c r="B241" s="114" t="s">
        <v>554</v>
      </c>
      <c r="C241" s="113">
        <v>11507</v>
      </c>
      <c r="D241" s="113">
        <v>6301</v>
      </c>
      <c r="E241" s="113">
        <v>5206</v>
      </c>
      <c r="F241" s="115">
        <v>2197</v>
      </c>
      <c r="G241" s="115">
        <v>4754</v>
      </c>
      <c r="H241" s="115">
        <v>2746</v>
      </c>
    </row>
    <row r="242" spans="1:8">
      <c r="A242" s="49"/>
      <c r="B242" s="108" t="s">
        <v>331</v>
      </c>
      <c r="C242" s="49">
        <v>4232</v>
      </c>
      <c r="D242" s="49">
        <v>2475</v>
      </c>
      <c r="E242" s="49">
        <v>1757</v>
      </c>
      <c r="F242" s="103">
        <v>895</v>
      </c>
      <c r="G242" s="103">
        <v>1659</v>
      </c>
      <c r="H242" s="103">
        <v>1044</v>
      </c>
    </row>
    <row r="243" spans="1:8">
      <c r="A243" s="49"/>
      <c r="B243" s="104" t="s">
        <v>282</v>
      </c>
      <c r="C243" s="49"/>
      <c r="D243" s="49"/>
      <c r="E243" s="49"/>
      <c r="F243" s="103"/>
      <c r="G243" s="103"/>
      <c r="H243" s="103"/>
    </row>
    <row r="244" spans="1:8">
      <c r="A244" s="49" t="s">
        <v>555</v>
      </c>
      <c r="B244" s="106" t="s">
        <v>556</v>
      </c>
      <c r="C244" s="49">
        <v>393</v>
      </c>
      <c r="D244" s="49">
        <v>206</v>
      </c>
      <c r="E244" s="49">
        <v>187</v>
      </c>
      <c r="F244" s="103">
        <v>86</v>
      </c>
      <c r="G244" s="103">
        <v>145</v>
      </c>
      <c r="H244" s="103">
        <v>22</v>
      </c>
    </row>
    <row r="245" spans="1:8">
      <c r="A245" s="49" t="s">
        <v>557</v>
      </c>
      <c r="B245" s="106" t="s">
        <v>558</v>
      </c>
      <c r="C245" s="49">
        <v>115</v>
      </c>
      <c r="D245" s="49">
        <v>56</v>
      </c>
      <c r="E245" s="49">
        <v>59</v>
      </c>
      <c r="F245" s="103">
        <v>22</v>
      </c>
      <c r="G245" s="103">
        <v>47</v>
      </c>
      <c r="H245" s="103">
        <v>7</v>
      </c>
    </row>
    <row r="246" spans="1:8">
      <c r="A246" s="49"/>
      <c r="B246" s="104" t="s">
        <v>283</v>
      </c>
      <c r="C246" s="49"/>
      <c r="D246" s="49"/>
      <c r="E246" s="49"/>
      <c r="F246" s="103"/>
      <c r="G246" s="103"/>
      <c r="H246" s="103"/>
    </row>
    <row r="247" spans="1:8">
      <c r="A247" s="49" t="s">
        <v>559</v>
      </c>
      <c r="B247" s="106" t="s">
        <v>560</v>
      </c>
      <c r="C247" s="49">
        <v>140</v>
      </c>
      <c r="D247" s="49">
        <v>90</v>
      </c>
      <c r="E247" s="49">
        <v>50</v>
      </c>
      <c r="F247" s="103">
        <v>36</v>
      </c>
      <c r="G247" s="103">
        <v>67</v>
      </c>
      <c r="H247" s="103">
        <v>49</v>
      </c>
    </row>
    <row r="248" spans="1:8">
      <c r="A248" s="49" t="s">
        <v>561</v>
      </c>
      <c r="B248" s="106" t="s">
        <v>562</v>
      </c>
      <c r="C248" s="49">
        <v>230</v>
      </c>
      <c r="D248" s="49">
        <v>131</v>
      </c>
      <c r="E248" s="49">
        <v>99</v>
      </c>
      <c r="F248" s="103">
        <v>55</v>
      </c>
      <c r="G248" s="103">
        <v>90</v>
      </c>
      <c r="H248" s="103">
        <v>20</v>
      </c>
    </row>
    <row r="249" spans="1:8">
      <c r="A249" s="49" t="s">
        <v>563</v>
      </c>
      <c r="B249" s="106" t="s">
        <v>564</v>
      </c>
      <c r="C249" s="49">
        <v>298</v>
      </c>
      <c r="D249" s="49">
        <v>176</v>
      </c>
      <c r="E249" s="49">
        <v>122</v>
      </c>
      <c r="F249" s="103">
        <v>54</v>
      </c>
      <c r="G249" s="103">
        <v>109</v>
      </c>
      <c r="H249" s="103">
        <v>132</v>
      </c>
    </row>
    <row r="250" spans="1:8">
      <c r="A250" s="49" t="s">
        <v>565</v>
      </c>
      <c r="B250" s="106" t="s">
        <v>566</v>
      </c>
      <c r="C250" s="49">
        <v>404</v>
      </c>
      <c r="D250" s="49">
        <v>241</v>
      </c>
      <c r="E250" s="49">
        <v>163</v>
      </c>
      <c r="F250" s="103">
        <v>87</v>
      </c>
      <c r="G250" s="103">
        <v>176</v>
      </c>
      <c r="H250" s="103">
        <v>59</v>
      </c>
    </row>
    <row r="251" spans="1:8">
      <c r="A251" s="49" t="s">
        <v>567</v>
      </c>
      <c r="B251" s="106" t="s">
        <v>568</v>
      </c>
      <c r="C251" s="49">
        <v>191</v>
      </c>
      <c r="D251" s="49">
        <v>112</v>
      </c>
      <c r="E251" s="49">
        <v>79</v>
      </c>
      <c r="F251" s="103">
        <v>51</v>
      </c>
      <c r="G251" s="103">
        <v>85</v>
      </c>
      <c r="H251" s="103">
        <v>15</v>
      </c>
    </row>
    <row r="252" spans="1:8">
      <c r="A252" s="49" t="s">
        <v>569</v>
      </c>
      <c r="B252" s="106" t="s">
        <v>570</v>
      </c>
      <c r="C252" s="49">
        <v>206</v>
      </c>
      <c r="D252" s="49">
        <v>114</v>
      </c>
      <c r="E252" s="49">
        <v>92</v>
      </c>
      <c r="F252" s="103">
        <v>51</v>
      </c>
      <c r="G252" s="103">
        <v>80</v>
      </c>
      <c r="H252" s="103">
        <v>161</v>
      </c>
    </row>
    <row r="253" spans="1:8">
      <c r="A253" s="49" t="s">
        <v>571</v>
      </c>
      <c r="B253" s="106" t="s">
        <v>572</v>
      </c>
      <c r="C253" s="49">
        <v>183</v>
      </c>
      <c r="D253" s="49">
        <v>111</v>
      </c>
      <c r="E253" s="49">
        <v>72</v>
      </c>
      <c r="F253" s="103">
        <v>39</v>
      </c>
      <c r="G253" s="103">
        <v>84</v>
      </c>
      <c r="H253" s="103">
        <v>61</v>
      </c>
    </row>
    <row r="254" spans="1:8">
      <c r="A254" s="49" t="s">
        <v>573</v>
      </c>
      <c r="B254" s="106" t="s">
        <v>574</v>
      </c>
      <c r="C254" s="49">
        <v>575</v>
      </c>
      <c r="D254" s="49">
        <v>337</v>
      </c>
      <c r="E254" s="49">
        <v>238</v>
      </c>
      <c r="F254" s="103">
        <v>99</v>
      </c>
      <c r="G254" s="103">
        <v>232</v>
      </c>
      <c r="H254" s="103">
        <v>124</v>
      </c>
    </row>
    <row r="255" spans="1:8">
      <c r="A255" s="49"/>
      <c r="B255" s="104" t="s">
        <v>286</v>
      </c>
      <c r="C255" s="49"/>
      <c r="D255" s="49"/>
      <c r="E255" s="49"/>
      <c r="F255" s="103"/>
      <c r="G255" s="103"/>
      <c r="H255" s="103"/>
    </row>
    <row r="256" spans="1:8">
      <c r="A256" s="49" t="s">
        <v>575</v>
      </c>
      <c r="B256" s="106" t="s">
        <v>576</v>
      </c>
      <c r="C256" s="49">
        <v>296</v>
      </c>
      <c r="D256" s="49">
        <v>177</v>
      </c>
      <c r="E256" s="49">
        <v>119</v>
      </c>
      <c r="F256" s="103">
        <v>64</v>
      </c>
      <c r="G256" s="103">
        <v>96</v>
      </c>
      <c r="H256" s="103">
        <v>38</v>
      </c>
    </row>
    <row r="257" spans="1:8">
      <c r="A257" s="49" t="s">
        <v>577</v>
      </c>
      <c r="B257" s="106" t="s">
        <v>578</v>
      </c>
      <c r="C257" s="49">
        <v>220</v>
      </c>
      <c r="D257" s="49">
        <v>139</v>
      </c>
      <c r="E257" s="49">
        <v>81</v>
      </c>
      <c r="F257" s="103">
        <v>46</v>
      </c>
      <c r="G257" s="103">
        <v>80</v>
      </c>
      <c r="H257" s="103">
        <v>51</v>
      </c>
    </row>
    <row r="258" spans="1:8">
      <c r="A258" s="49" t="s">
        <v>579</v>
      </c>
      <c r="B258" s="106" t="s">
        <v>580</v>
      </c>
      <c r="C258" s="49">
        <v>95</v>
      </c>
      <c r="D258" s="49">
        <v>52</v>
      </c>
      <c r="E258" s="49">
        <v>43</v>
      </c>
      <c r="F258" s="103">
        <v>31</v>
      </c>
      <c r="G258" s="103">
        <v>31</v>
      </c>
      <c r="H258" s="103">
        <v>32</v>
      </c>
    </row>
    <row r="259" spans="1:8">
      <c r="A259" s="49" t="s">
        <v>581</v>
      </c>
      <c r="B259" s="106" t="s">
        <v>582</v>
      </c>
      <c r="C259" s="49">
        <v>267</v>
      </c>
      <c r="D259" s="49">
        <v>157</v>
      </c>
      <c r="E259" s="49">
        <v>110</v>
      </c>
      <c r="F259" s="103">
        <v>49</v>
      </c>
      <c r="G259" s="103">
        <v>95</v>
      </c>
      <c r="H259" s="103">
        <v>47</v>
      </c>
    </row>
    <row r="260" spans="1:8">
      <c r="A260" s="49" t="s">
        <v>583</v>
      </c>
      <c r="B260" s="106" t="s">
        <v>584</v>
      </c>
      <c r="C260" s="49">
        <v>178</v>
      </c>
      <c r="D260" s="49">
        <v>113</v>
      </c>
      <c r="E260" s="49">
        <v>65</v>
      </c>
      <c r="F260" s="103">
        <v>29</v>
      </c>
      <c r="G260" s="103">
        <v>63</v>
      </c>
      <c r="H260" s="103">
        <v>26</v>
      </c>
    </row>
    <row r="261" spans="1:8">
      <c r="A261" s="49" t="s">
        <v>585</v>
      </c>
      <c r="B261" s="106" t="s">
        <v>586</v>
      </c>
      <c r="C261" s="49">
        <v>179</v>
      </c>
      <c r="D261" s="49">
        <v>100</v>
      </c>
      <c r="E261" s="49">
        <v>79</v>
      </c>
      <c r="F261" s="103">
        <v>39</v>
      </c>
      <c r="G261" s="103">
        <v>73</v>
      </c>
      <c r="H261" s="103">
        <v>45</v>
      </c>
    </row>
    <row r="262" spans="1:8">
      <c r="A262" s="49" t="s">
        <v>587</v>
      </c>
      <c r="B262" s="106" t="s">
        <v>588</v>
      </c>
      <c r="C262" s="49">
        <v>262</v>
      </c>
      <c r="D262" s="49">
        <v>163</v>
      </c>
      <c r="E262" s="49">
        <v>99</v>
      </c>
      <c r="F262" s="103">
        <v>57</v>
      </c>
      <c r="G262" s="103">
        <v>106</v>
      </c>
      <c r="H262" s="103">
        <v>155</v>
      </c>
    </row>
    <row r="263" spans="1:8">
      <c r="A263" s="49" t="s">
        <v>589</v>
      </c>
      <c r="B263" s="106" t="s">
        <v>590</v>
      </c>
      <c r="C263" s="49">
        <v>7275</v>
      </c>
      <c r="D263" s="49">
        <v>3826</v>
      </c>
      <c r="E263" s="49">
        <v>3449</v>
      </c>
      <c r="F263" s="103">
        <v>1302</v>
      </c>
      <c r="G263" s="103">
        <v>3095</v>
      </c>
      <c r="H263" s="103">
        <v>1702</v>
      </c>
    </row>
    <row r="264" spans="1:8">
      <c r="A264" s="49"/>
      <c r="B264" s="304" t="s">
        <v>591</v>
      </c>
      <c r="C264" s="305"/>
      <c r="D264" s="305"/>
      <c r="E264" s="305"/>
      <c r="F264" s="305"/>
      <c r="G264" s="306"/>
      <c r="H264" s="107">
        <v>0</v>
      </c>
    </row>
    <row r="265" spans="1:8">
      <c r="A265" s="113"/>
      <c r="B265" s="114" t="s">
        <v>592</v>
      </c>
      <c r="C265" s="113">
        <v>882</v>
      </c>
      <c r="D265" s="113">
        <v>543</v>
      </c>
      <c r="E265" s="113">
        <v>339</v>
      </c>
      <c r="F265" s="115">
        <v>260</v>
      </c>
      <c r="G265" s="115">
        <v>395</v>
      </c>
      <c r="H265" s="115">
        <v>262</v>
      </c>
    </row>
    <row r="266" spans="1:8">
      <c r="A266" s="49"/>
      <c r="B266" s="104" t="s">
        <v>283</v>
      </c>
      <c r="C266" s="49"/>
      <c r="D266" s="49"/>
      <c r="E266" s="49"/>
      <c r="F266" s="103"/>
      <c r="G266" s="103"/>
      <c r="H266" s="103"/>
    </row>
    <row r="267" spans="1:8">
      <c r="A267" s="49" t="s">
        <v>593</v>
      </c>
      <c r="B267" s="106" t="s">
        <v>594</v>
      </c>
      <c r="C267" s="49">
        <v>137</v>
      </c>
      <c r="D267" s="49">
        <v>87</v>
      </c>
      <c r="E267" s="49">
        <v>50</v>
      </c>
      <c r="F267" s="103">
        <v>34</v>
      </c>
      <c r="G267" s="103">
        <v>80</v>
      </c>
      <c r="H267" s="103">
        <v>11</v>
      </c>
    </row>
    <row r="268" spans="1:8">
      <c r="A268" s="49" t="s">
        <v>595</v>
      </c>
      <c r="B268" s="106" t="s">
        <v>596</v>
      </c>
      <c r="C268" s="49">
        <v>82</v>
      </c>
      <c r="D268" s="49">
        <v>46</v>
      </c>
      <c r="E268" s="49">
        <v>36</v>
      </c>
      <c r="F268" s="103">
        <v>40</v>
      </c>
      <c r="G268" s="103">
        <v>30</v>
      </c>
      <c r="H268" s="103">
        <v>112</v>
      </c>
    </row>
    <row r="269" spans="1:8">
      <c r="A269" s="49" t="s">
        <v>597</v>
      </c>
      <c r="B269" s="106" t="s">
        <v>598</v>
      </c>
      <c r="C269" s="49">
        <v>123</v>
      </c>
      <c r="D269" s="49">
        <v>69</v>
      </c>
      <c r="E269" s="49">
        <v>54</v>
      </c>
      <c r="F269" s="103">
        <v>38</v>
      </c>
      <c r="G269" s="103">
        <v>50</v>
      </c>
      <c r="H269" s="103">
        <v>11</v>
      </c>
    </row>
    <row r="270" spans="1:8">
      <c r="A270" s="49" t="s">
        <v>599</v>
      </c>
      <c r="B270" s="106" t="s">
        <v>221</v>
      </c>
      <c r="C270" s="49">
        <v>509</v>
      </c>
      <c r="D270" s="49">
        <v>321</v>
      </c>
      <c r="E270" s="49">
        <v>188</v>
      </c>
      <c r="F270" s="103">
        <v>138</v>
      </c>
      <c r="G270" s="103">
        <v>221</v>
      </c>
      <c r="H270" s="103">
        <v>106</v>
      </c>
    </row>
    <row r="271" spans="1:8">
      <c r="A271" s="49"/>
      <c r="B271" s="104" t="s">
        <v>433</v>
      </c>
      <c r="C271" s="49"/>
      <c r="D271" s="49"/>
      <c r="E271" s="49"/>
      <c r="F271" s="103"/>
      <c r="G271" s="103"/>
      <c r="H271" s="103"/>
    </row>
    <row r="272" spans="1:8">
      <c r="A272" s="49" t="s">
        <v>600</v>
      </c>
      <c r="B272" s="106" t="s">
        <v>601</v>
      </c>
      <c r="C272" s="49">
        <v>31</v>
      </c>
      <c r="D272" s="49">
        <v>20</v>
      </c>
      <c r="E272" s="49">
        <v>11</v>
      </c>
      <c r="F272" s="103">
        <v>10</v>
      </c>
      <c r="G272" s="103">
        <v>14</v>
      </c>
      <c r="H272" s="103">
        <v>13</v>
      </c>
    </row>
    <row r="273" spans="1:8">
      <c r="A273" s="49"/>
      <c r="B273" s="304" t="s">
        <v>288</v>
      </c>
      <c r="C273" s="305"/>
      <c r="D273" s="305"/>
      <c r="E273" s="305"/>
      <c r="F273" s="305"/>
      <c r="G273" s="306"/>
      <c r="H273" s="107">
        <v>9</v>
      </c>
    </row>
    <row r="274" spans="1:8">
      <c r="A274" s="113"/>
      <c r="B274" s="114" t="s">
        <v>602</v>
      </c>
      <c r="C274" s="113">
        <v>1617</v>
      </c>
      <c r="D274" s="113">
        <v>985</v>
      </c>
      <c r="E274" s="113">
        <v>632</v>
      </c>
      <c r="F274" s="115">
        <v>481</v>
      </c>
      <c r="G274" s="115">
        <v>890</v>
      </c>
      <c r="H274" s="115">
        <v>126</v>
      </c>
    </row>
    <row r="275" spans="1:8">
      <c r="A275" s="49"/>
      <c r="B275" s="104" t="s">
        <v>282</v>
      </c>
      <c r="C275" s="49"/>
      <c r="D275" s="49"/>
      <c r="E275" s="49"/>
      <c r="F275" s="103"/>
      <c r="G275" s="103"/>
      <c r="H275" s="103"/>
    </row>
    <row r="276" spans="1:8">
      <c r="A276" s="49" t="s">
        <v>603</v>
      </c>
      <c r="B276" s="106" t="s">
        <v>222</v>
      </c>
      <c r="C276" s="49">
        <v>400</v>
      </c>
      <c r="D276" s="49">
        <v>226</v>
      </c>
      <c r="E276" s="49">
        <v>174</v>
      </c>
      <c r="F276" s="103">
        <v>110</v>
      </c>
      <c r="G276" s="103">
        <v>204</v>
      </c>
      <c r="H276" s="103">
        <v>64</v>
      </c>
    </row>
    <row r="277" spans="1:8">
      <c r="A277" s="49"/>
      <c r="B277" s="104" t="s">
        <v>604</v>
      </c>
      <c r="C277" s="49"/>
      <c r="D277" s="49"/>
      <c r="E277" s="49"/>
      <c r="F277" s="103"/>
      <c r="G277" s="103"/>
      <c r="H277" s="103"/>
    </row>
    <row r="278" spans="1:8">
      <c r="A278" s="49" t="s">
        <v>605</v>
      </c>
      <c r="B278" s="106" t="s">
        <v>606</v>
      </c>
      <c r="C278" s="49">
        <v>208</v>
      </c>
      <c r="D278" s="49">
        <v>128</v>
      </c>
      <c r="E278" s="49">
        <v>80</v>
      </c>
      <c r="F278" s="103">
        <v>72</v>
      </c>
      <c r="G278" s="103">
        <v>109</v>
      </c>
      <c r="H278" s="103">
        <v>20</v>
      </c>
    </row>
    <row r="279" spans="1:8">
      <c r="A279" s="49"/>
      <c r="B279" s="104" t="s">
        <v>286</v>
      </c>
      <c r="C279" s="49"/>
      <c r="D279" s="49"/>
      <c r="E279" s="49"/>
      <c r="F279" s="103"/>
      <c r="G279" s="103"/>
      <c r="H279" s="103"/>
    </row>
    <row r="280" spans="1:8">
      <c r="A280" s="49" t="s">
        <v>607</v>
      </c>
      <c r="B280" s="106" t="s">
        <v>608</v>
      </c>
      <c r="C280" s="49">
        <v>125</v>
      </c>
      <c r="D280" s="49">
        <v>79</v>
      </c>
      <c r="E280" s="49">
        <v>46</v>
      </c>
      <c r="F280" s="103">
        <v>29</v>
      </c>
      <c r="G280" s="103">
        <v>68</v>
      </c>
      <c r="H280" s="103">
        <v>6</v>
      </c>
    </row>
    <row r="281" spans="1:8">
      <c r="A281" s="49" t="s">
        <v>609</v>
      </c>
      <c r="B281" s="106" t="s">
        <v>610</v>
      </c>
      <c r="C281" s="49">
        <v>123</v>
      </c>
      <c r="D281" s="49">
        <v>79</v>
      </c>
      <c r="E281" s="49">
        <v>44</v>
      </c>
      <c r="F281" s="103">
        <v>42</v>
      </c>
      <c r="G281" s="103">
        <v>76</v>
      </c>
      <c r="H281" s="103">
        <v>5</v>
      </c>
    </row>
    <row r="282" spans="1:8">
      <c r="A282" s="49" t="s">
        <v>611</v>
      </c>
      <c r="B282" s="106" t="s">
        <v>612</v>
      </c>
      <c r="C282" s="49">
        <v>146</v>
      </c>
      <c r="D282" s="49">
        <v>91</v>
      </c>
      <c r="E282" s="49">
        <v>55</v>
      </c>
      <c r="F282" s="103">
        <v>48</v>
      </c>
      <c r="G282" s="103">
        <v>90</v>
      </c>
      <c r="H282" s="103">
        <v>3</v>
      </c>
    </row>
    <row r="283" spans="1:8">
      <c r="A283" s="49" t="s">
        <v>613</v>
      </c>
      <c r="B283" s="106" t="s">
        <v>614</v>
      </c>
      <c r="C283" s="49">
        <v>60</v>
      </c>
      <c r="D283" s="49">
        <v>26</v>
      </c>
      <c r="E283" s="49">
        <v>34</v>
      </c>
      <c r="F283" s="103">
        <v>20</v>
      </c>
      <c r="G283" s="103">
        <v>30</v>
      </c>
      <c r="H283" s="103">
        <v>5</v>
      </c>
    </row>
    <row r="284" spans="1:8">
      <c r="A284" s="49" t="s">
        <v>615</v>
      </c>
      <c r="B284" s="106" t="s">
        <v>222</v>
      </c>
      <c r="C284" s="49">
        <v>280</v>
      </c>
      <c r="D284" s="49">
        <v>186</v>
      </c>
      <c r="E284" s="49">
        <v>94</v>
      </c>
      <c r="F284" s="103">
        <v>88</v>
      </c>
      <c r="G284" s="103">
        <v>163</v>
      </c>
      <c r="H284" s="103">
        <v>4</v>
      </c>
    </row>
    <row r="285" spans="1:8">
      <c r="A285" s="49" t="s">
        <v>616</v>
      </c>
      <c r="B285" s="106" t="s">
        <v>617</v>
      </c>
      <c r="C285" s="49">
        <v>275</v>
      </c>
      <c r="D285" s="49">
        <v>170</v>
      </c>
      <c r="E285" s="49">
        <v>105</v>
      </c>
      <c r="F285" s="103">
        <v>72</v>
      </c>
      <c r="G285" s="103">
        <v>150</v>
      </c>
      <c r="H285" s="103">
        <v>19</v>
      </c>
    </row>
    <row r="286" spans="1:8">
      <c r="A286" s="49"/>
      <c r="B286" s="304" t="s">
        <v>288</v>
      </c>
      <c r="C286" s="305"/>
      <c r="D286" s="305"/>
      <c r="E286" s="305"/>
      <c r="F286" s="305"/>
      <c r="G286" s="306"/>
      <c r="H286" s="107">
        <v>0</v>
      </c>
    </row>
    <row r="287" spans="1:8">
      <c r="A287" s="113"/>
      <c r="B287" s="114" t="s">
        <v>618</v>
      </c>
      <c r="C287" s="113">
        <v>1412</v>
      </c>
      <c r="D287" s="113">
        <v>852</v>
      </c>
      <c r="E287" s="113">
        <v>560</v>
      </c>
      <c r="F287" s="115">
        <v>379</v>
      </c>
      <c r="G287" s="115">
        <v>578</v>
      </c>
      <c r="H287" s="115">
        <v>366</v>
      </c>
    </row>
    <row r="288" spans="1:8">
      <c r="A288" s="49"/>
      <c r="B288" s="104" t="s">
        <v>282</v>
      </c>
      <c r="C288" s="49"/>
      <c r="D288" s="49"/>
      <c r="E288" s="49"/>
      <c r="F288" s="103"/>
      <c r="G288" s="103"/>
      <c r="H288" s="103"/>
    </row>
    <row r="289" spans="1:8">
      <c r="A289" s="49" t="s">
        <v>619</v>
      </c>
      <c r="B289" s="106" t="s">
        <v>620</v>
      </c>
      <c r="C289" s="49">
        <v>47</v>
      </c>
      <c r="D289" s="49">
        <v>25</v>
      </c>
      <c r="E289" s="49">
        <v>22</v>
      </c>
      <c r="F289" s="103">
        <v>11</v>
      </c>
      <c r="G289" s="103">
        <v>25</v>
      </c>
      <c r="H289" s="103">
        <v>9</v>
      </c>
    </row>
    <row r="290" spans="1:8">
      <c r="A290" s="49"/>
      <c r="B290" s="104" t="s">
        <v>283</v>
      </c>
      <c r="C290" s="49"/>
      <c r="D290" s="49"/>
      <c r="E290" s="49"/>
      <c r="F290" s="103"/>
      <c r="G290" s="103"/>
      <c r="H290" s="103"/>
    </row>
    <row r="291" spans="1:8">
      <c r="A291" s="49" t="s">
        <v>621</v>
      </c>
      <c r="B291" s="106" t="s">
        <v>622</v>
      </c>
      <c r="C291" s="49">
        <v>100</v>
      </c>
      <c r="D291" s="49">
        <v>60</v>
      </c>
      <c r="E291" s="49">
        <v>40</v>
      </c>
      <c r="F291" s="103">
        <v>27</v>
      </c>
      <c r="G291" s="103">
        <v>42</v>
      </c>
      <c r="H291" s="103">
        <v>6</v>
      </c>
    </row>
    <row r="292" spans="1:8">
      <c r="A292" s="49" t="s">
        <v>623</v>
      </c>
      <c r="B292" s="106" t="s">
        <v>624</v>
      </c>
      <c r="C292" s="49">
        <v>195</v>
      </c>
      <c r="D292" s="49">
        <v>124</v>
      </c>
      <c r="E292" s="49">
        <v>71</v>
      </c>
      <c r="F292" s="103">
        <v>55</v>
      </c>
      <c r="G292" s="103">
        <v>80</v>
      </c>
      <c r="H292" s="103">
        <v>10</v>
      </c>
    </row>
    <row r="293" spans="1:8">
      <c r="A293" s="49" t="s">
        <v>625</v>
      </c>
      <c r="B293" s="106" t="s">
        <v>223</v>
      </c>
      <c r="C293" s="49">
        <v>551</v>
      </c>
      <c r="D293" s="49">
        <v>323</v>
      </c>
      <c r="E293" s="49">
        <v>228</v>
      </c>
      <c r="F293" s="103">
        <v>140</v>
      </c>
      <c r="G293" s="103">
        <v>217</v>
      </c>
      <c r="H293" s="103">
        <v>133</v>
      </c>
    </row>
    <row r="294" spans="1:8">
      <c r="A294" s="49" t="s">
        <v>626</v>
      </c>
      <c r="B294" s="106" t="s">
        <v>627</v>
      </c>
      <c r="C294" s="49">
        <v>192</v>
      </c>
      <c r="D294" s="49">
        <v>120</v>
      </c>
      <c r="E294" s="49">
        <v>72</v>
      </c>
      <c r="F294" s="103">
        <v>55</v>
      </c>
      <c r="G294" s="103">
        <v>76</v>
      </c>
      <c r="H294" s="103">
        <v>188</v>
      </c>
    </row>
    <row r="295" spans="1:8">
      <c r="A295" s="49"/>
      <c r="B295" s="104" t="s">
        <v>286</v>
      </c>
      <c r="C295" s="49"/>
      <c r="D295" s="49"/>
      <c r="E295" s="49"/>
      <c r="F295" s="103"/>
      <c r="G295" s="103"/>
      <c r="H295" s="103"/>
    </row>
    <row r="296" spans="1:8">
      <c r="A296" s="49" t="s">
        <v>628</v>
      </c>
      <c r="B296" s="106" t="s">
        <v>629</v>
      </c>
      <c r="C296" s="49">
        <v>119</v>
      </c>
      <c r="D296" s="49">
        <v>73</v>
      </c>
      <c r="E296" s="49">
        <v>46</v>
      </c>
      <c r="F296" s="103">
        <v>33</v>
      </c>
      <c r="G296" s="103">
        <v>54</v>
      </c>
      <c r="H296" s="103">
        <v>3</v>
      </c>
    </row>
    <row r="297" spans="1:8">
      <c r="A297" s="49" t="s">
        <v>630</v>
      </c>
      <c r="B297" s="106" t="s">
        <v>631</v>
      </c>
      <c r="C297" s="49">
        <v>130</v>
      </c>
      <c r="D297" s="49">
        <v>74</v>
      </c>
      <c r="E297" s="49">
        <v>56</v>
      </c>
      <c r="F297" s="103">
        <v>33</v>
      </c>
      <c r="G297" s="103">
        <v>50</v>
      </c>
      <c r="H297" s="103">
        <v>9</v>
      </c>
    </row>
    <row r="298" spans="1:8">
      <c r="A298" s="49" t="s">
        <v>632</v>
      </c>
      <c r="B298" s="106" t="s">
        <v>620</v>
      </c>
      <c r="C298" s="49">
        <v>78</v>
      </c>
      <c r="D298" s="49">
        <v>53</v>
      </c>
      <c r="E298" s="49">
        <v>25</v>
      </c>
      <c r="F298" s="103">
        <v>25</v>
      </c>
      <c r="G298" s="103">
        <v>34</v>
      </c>
      <c r="H298" s="103">
        <v>8</v>
      </c>
    </row>
    <row r="299" spans="1:8">
      <c r="A299" s="49"/>
      <c r="B299" s="304" t="s">
        <v>288</v>
      </c>
      <c r="C299" s="305"/>
      <c r="D299" s="305"/>
      <c r="E299" s="305"/>
      <c r="F299" s="305"/>
      <c r="G299" s="306"/>
      <c r="H299" s="107">
        <v>0</v>
      </c>
    </row>
    <row r="300" spans="1:8">
      <c r="A300" s="113"/>
      <c r="B300" s="114" t="s">
        <v>633</v>
      </c>
      <c r="C300" s="113">
        <v>1536</v>
      </c>
      <c r="D300" s="113">
        <v>971</v>
      </c>
      <c r="E300" s="113">
        <v>565</v>
      </c>
      <c r="F300" s="115">
        <v>369</v>
      </c>
      <c r="G300" s="115">
        <v>766</v>
      </c>
      <c r="H300" s="115">
        <v>127</v>
      </c>
    </row>
    <row r="301" spans="1:8">
      <c r="A301" s="49"/>
      <c r="B301" s="104" t="s">
        <v>604</v>
      </c>
      <c r="C301" s="49"/>
      <c r="D301" s="49"/>
      <c r="E301" s="49"/>
      <c r="F301" s="103"/>
      <c r="G301" s="103"/>
      <c r="H301" s="103"/>
    </row>
    <row r="302" spans="1:8">
      <c r="A302" s="49" t="s">
        <v>634</v>
      </c>
      <c r="B302" s="106" t="s">
        <v>635</v>
      </c>
      <c r="C302" s="49">
        <v>914</v>
      </c>
      <c r="D302" s="49">
        <v>580</v>
      </c>
      <c r="E302" s="49">
        <v>334</v>
      </c>
      <c r="F302" s="103">
        <v>198</v>
      </c>
      <c r="G302" s="103">
        <v>465</v>
      </c>
      <c r="H302" s="103">
        <v>76</v>
      </c>
    </row>
    <row r="303" spans="1:8">
      <c r="A303" s="49"/>
      <c r="B303" s="104" t="s">
        <v>286</v>
      </c>
      <c r="C303" s="49"/>
      <c r="D303" s="49"/>
      <c r="E303" s="49"/>
      <c r="F303" s="103"/>
      <c r="G303" s="103"/>
      <c r="H303" s="103"/>
    </row>
    <row r="304" spans="1:8">
      <c r="A304" s="49" t="s">
        <v>636</v>
      </c>
      <c r="B304" s="106" t="s">
        <v>637</v>
      </c>
      <c r="C304" s="49">
        <v>92</v>
      </c>
      <c r="D304" s="49">
        <v>65</v>
      </c>
      <c r="E304" s="49">
        <v>27</v>
      </c>
      <c r="F304" s="103">
        <v>32</v>
      </c>
      <c r="G304" s="103">
        <v>53</v>
      </c>
      <c r="H304" s="103">
        <v>6</v>
      </c>
    </row>
    <row r="305" spans="1:8">
      <c r="A305" s="49" t="s">
        <v>638</v>
      </c>
      <c r="B305" s="106" t="s">
        <v>639</v>
      </c>
      <c r="C305" s="49">
        <v>152</v>
      </c>
      <c r="D305" s="49">
        <v>102</v>
      </c>
      <c r="E305" s="49">
        <v>50</v>
      </c>
      <c r="F305" s="103">
        <v>42</v>
      </c>
      <c r="G305" s="103">
        <v>71</v>
      </c>
      <c r="H305" s="103">
        <v>5</v>
      </c>
    </row>
    <row r="306" spans="1:8">
      <c r="A306" s="49" t="s">
        <v>640</v>
      </c>
      <c r="B306" s="106" t="s">
        <v>641</v>
      </c>
      <c r="C306" s="49">
        <v>237</v>
      </c>
      <c r="D306" s="49">
        <v>150</v>
      </c>
      <c r="E306" s="49">
        <v>87</v>
      </c>
      <c r="F306" s="103">
        <v>58</v>
      </c>
      <c r="G306" s="103">
        <v>112</v>
      </c>
      <c r="H306" s="103">
        <v>11</v>
      </c>
    </row>
    <row r="307" spans="1:8">
      <c r="A307" s="49" t="s">
        <v>642</v>
      </c>
      <c r="B307" s="106" t="s">
        <v>643</v>
      </c>
      <c r="C307" s="49">
        <v>141</v>
      </c>
      <c r="D307" s="49">
        <v>74</v>
      </c>
      <c r="E307" s="49">
        <v>67</v>
      </c>
      <c r="F307" s="103">
        <v>39</v>
      </c>
      <c r="G307" s="103">
        <v>65</v>
      </c>
      <c r="H307" s="103">
        <v>8</v>
      </c>
    </row>
    <row r="308" spans="1:8">
      <c r="A308" s="49"/>
      <c r="B308" s="304" t="s">
        <v>288</v>
      </c>
      <c r="C308" s="305"/>
      <c r="D308" s="305"/>
      <c r="E308" s="305"/>
      <c r="F308" s="305"/>
      <c r="G308" s="306"/>
      <c r="H308" s="107">
        <v>21</v>
      </c>
    </row>
    <row r="309" spans="1:8">
      <c r="A309" s="113"/>
      <c r="B309" s="114" t="s">
        <v>644</v>
      </c>
      <c r="C309" s="113">
        <v>631</v>
      </c>
      <c r="D309" s="113">
        <v>385</v>
      </c>
      <c r="E309" s="113">
        <v>246</v>
      </c>
      <c r="F309" s="115">
        <v>151</v>
      </c>
      <c r="G309" s="115">
        <v>208</v>
      </c>
      <c r="H309" s="115">
        <v>101</v>
      </c>
    </row>
    <row r="310" spans="1:8">
      <c r="A310" s="49"/>
      <c r="B310" s="104" t="s">
        <v>283</v>
      </c>
      <c r="C310" s="49"/>
      <c r="D310" s="49"/>
      <c r="E310" s="49"/>
      <c r="F310" s="103"/>
      <c r="G310" s="103"/>
      <c r="H310" s="103"/>
    </row>
    <row r="311" spans="1:8">
      <c r="A311" s="49" t="s">
        <v>645</v>
      </c>
      <c r="B311" s="106" t="s">
        <v>646</v>
      </c>
      <c r="C311" s="49">
        <v>58</v>
      </c>
      <c r="D311" s="49">
        <v>38</v>
      </c>
      <c r="E311" s="49">
        <v>20</v>
      </c>
      <c r="F311" s="103">
        <v>15</v>
      </c>
      <c r="G311" s="103">
        <v>22</v>
      </c>
      <c r="H311" s="103">
        <v>3</v>
      </c>
    </row>
    <row r="312" spans="1:8">
      <c r="A312" s="49" t="s">
        <v>647</v>
      </c>
      <c r="B312" s="106" t="s">
        <v>648</v>
      </c>
      <c r="C312" s="49">
        <v>94</v>
      </c>
      <c r="D312" s="49">
        <v>63</v>
      </c>
      <c r="E312" s="49">
        <v>31</v>
      </c>
      <c r="F312" s="103">
        <v>30</v>
      </c>
      <c r="G312" s="103">
        <v>32</v>
      </c>
      <c r="H312" s="103">
        <v>1</v>
      </c>
    </row>
    <row r="313" spans="1:8">
      <c r="A313" s="49" t="s">
        <v>649</v>
      </c>
      <c r="B313" s="106" t="s">
        <v>224</v>
      </c>
      <c r="C313" s="49">
        <v>414</v>
      </c>
      <c r="D313" s="49">
        <v>246</v>
      </c>
      <c r="E313" s="49">
        <v>168</v>
      </c>
      <c r="F313" s="103">
        <v>89</v>
      </c>
      <c r="G313" s="103">
        <v>124</v>
      </c>
      <c r="H313" s="103">
        <v>93</v>
      </c>
    </row>
    <row r="314" spans="1:8">
      <c r="A314" s="49"/>
      <c r="B314" s="104" t="s">
        <v>445</v>
      </c>
      <c r="C314" s="49"/>
      <c r="D314" s="49"/>
      <c r="E314" s="49"/>
      <c r="F314" s="103"/>
      <c r="G314" s="103"/>
      <c r="H314" s="103"/>
    </row>
    <row r="315" spans="1:8">
      <c r="A315" s="49" t="s">
        <v>650</v>
      </c>
      <c r="B315" s="106" t="s">
        <v>651</v>
      </c>
      <c r="C315" s="49">
        <v>65</v>
      </c>
      <c r="D315" s="49">
        <v>38</v>
      </c>
      <c r="E315" s="49">
        <v>27</v>
      </c>
      <c r="F315" s="103">
        <v>17</v>
      </c>
      <c r="G315" s="103">
        <v>30</v>
      </c>
      <c r="H315" s="103">
        <v>1</v>
      </c>
    </row>
    <row r="316" spans="1:8">
      <c r="A316" s="49"/>
      <c r="B316" s="304" t="s">
        <v>288</v>
      </c>
      <c r="C316" s="305"/>
      <c r="D316" s="305"/>
      <c r="E316" s="305"/>
      <c r="F316" s="305"/>
      <c r="G316" s="306"/>
      <c r="H316" s="107">
        <v>3</v>
      </c>
    </row>
    <row r="317" spans="1:8">
      <c r="A317" s="113"/>
      <c r="B317" s="114" t="s">
        <v>652</v>
      </c>
      <c r="C317" s="113">
        <v>1351</v>
      </c>
      <c r="D317" s="113">
        <v>833</v>
      </c>
      <c r="E317" s="113">
        <v>518</v>
      </c>
      <c r="F317" s="115">
        <v>342</v>
      </c>
      <c r="G317" s="115">
        <v>551</v>
      </c>
      <c r="H317" s="115">
        <v>55</v>
      </c>
    </row>
    <row r="318" spans="1:8">
      <c r="A318" s="49"/>
      <c r="B318" s="104" t="s">
        <v>282</v>
      </c>
      <c r="C318" s="49"/>
      <c r="D318" s="49"/>
      <c r="E318" s="49"/>
      <c r="F318" s="103"/>
      <c r="G318" s="103"/>
      <c r="H318" s="103"/>
    </row>
    <row r="319" spans="1:8">
      <c r="A319" s="49" t="s">
        <v>653</v>
      </c>
      <c r="B319" s="106" t="s">
        <v>225</v>
      </c>
      <c r="C319" s="48">
        <v>468</v>
      </c>
      <c r="D319" s="48">
        <v>272</v>
      </c>
      <c r="E319" s="49">
        <v>196</v>
      </c>
      <c r="F319" s="103">
        <v>85</v>
      </c>
      <c r="G319" s="103">
        <v>202</v>
      </c>
      <c r="H319" s="103">
        <v>28</v>
      </c>
    </row>
    <row r="320" spans="1:8">
      <c r="A320" s="49"/>
      <c r="B320" s="104" t="s">
        <v>283</v>
      </c>
      <c r="C320" s="49"/>
      <c r="D320" s="49"/>
      <c r="E320" s="49"/>
      <c r="F320" s="103"/>
      <c r="G320" s="103"/>
      <c r="H320" s="103"/>
    </row>
    <row r="321" spans="1:8">
      <c r="A321" s="49" t="s">
        <v>654</v>
      </c>
      <c r="B321" s="106" t="s">
        <v>655</v>
      </c>
      <c r="C321" s="48">
        <v>87</v>
      </c>
      <c r="D321" s="48">
        <v>51</v>
      </c>
      <c r="E321" s="49">
        <v>36</v>
      </c>
      <c r="F321" s="103">
        <v>19</v>
      </c>
      <c r="G321" s="103">
        <v>30</v>
      </c>
      <c r="H321" s="103">
        <v>1</v>
      </c>
    </row>
    <row r="322" spans="1:8">
      <c r="A322" s="49" t="s">
        <v>656</v>
      </c>
      <c r="B322" s="106" t="s">
        <v>657</v>
      </c>
      <c r="C322" s="48">
        <v>178</v>
      </c>
      <c r="D322" s="48">
        <v>115</v>
      </c>
      <c r="E322" s="49">
        <v>63</v>
      </c>
      <c r="F322" s="103">
        <v>56</v>
      </c>
      <c r="G322" s="103">
        <v>70</v>
      </c>
      <c r="H322" s="103">
        <v>4</v>
      </c>
    </row>
    <row r="323" spans="1:8">
      <c r="A323" s="49"/>
      <c r="B323" s="104" t="s">
        <v>286</v>
      </c>
      <c r="C323" s="49"/>
      <c r="D323" s="49"/>
      <c r="E323" s="49"/>
      <c r="F323" s="103"/>
      <c r="G323" s="103"/>
      <c r="H323" s="103"/>
    </row>
    <row r="324" spans="1:8">
      <c r="A324" s="49" t="s">
        <v>658</v>
      </c>
      <c r="B324" s="106" t="s">
        <v>659</v>
      </c>
      <c r="C324" s="48">
        <v>110</v>
      </c>
      <c r="D324" s="48">
        <v>67</v>
      </c>
      <c r="E324" s="49">
        <v>43</v>
      </c>
      <c r="F324" s="103">
        <v>35</v>
      </c>
      <c r="G324" s="103">
        <v>47</v>
      </c>
      <c r="H324" s="103">
        <v>3</v>
      </c>
    </row>
    <row r="325" spans="1:8">
      <c r="A325" s="49" t="s">
        <v>660</v>
      </c>
      <c r="B325" s="106" t="s">
        <v>661</v>
      </c>
      <c r="C325" s="48">
        <v>88</v>
      </c>
      <c r="D325" s="48">
        <v>57</v>
      </c>
      <c r="E325" s="49">
        <v>31</v>
      </c>
      <c r="F325" s="103">
        <v>27</v>
      </c>
      <c r="G325" s="103">
        <v>30</v>
      </c>
      <c r="H325" s="103">
        <v>6</v>
      </c>
    </row>
    <row r="326" spans="1:8">
      <c r="A326" s="49" t="s">
        <v>662</v>
      </c>
      <c r="B326" s="106" t="s">
        <v>663</v>
      </c>
      <c r="C326" s="48">
        <v>85</v>
      </c>
      <c r="D326" s="48">
        <v>62</v>
      </c>
      <c r="E326" s="49">
        <v>23</v>
      </c>
      <c r="F326" s="103">
        <v>25</v>
      </c>
      <c r="G326" s="103">
        <v>40</v>
      </c>
      <c r="H326" s="103">
        <v>2</v>
      </c>
    </row>
    <row r="327" spans="1:8">
      <c r="A327" s="49" t="s">
        <v>664</v>
      </c>
      <c r="B327" s="106" t="s">
        <v>665</v>
      </c>
      <c r="C327" s="48">
        <v>64</v>
      </c>
      <c r="D327" s="48">
        <v>43</v>
      </c>
      <c r="E327" s="49">
        <v>21</v>
      </c>
      <c r="F327" s="103">
        <v>15</v>
      </c>
      <c r="G327" s="103">
        <v>21</v>
      </c>
      <c r="H327" s="103">
        <v>2</v>
      </c>
    </row>
    <row r="328" spans="1:8">
      <c r="A328" s="49" t="s">
        <v>666</v>
      </c>
      <c r="B328" s="106" t="s">
        <v>225</v>
      </c>
      <c r="C328" s="48">
        <v>129</v>
      </c>
      <c r="D328" s="48">
        <v>78</v>
      </c>
      <c r="E328" s="49">
        <v>51</v>
      </c>
      <c r="F328" s="103">
        <v>42</v>
      </c>
      <c r="G328" s="103">
        <v>46</v>
      </c>
      <c r="H328" s="103">
        <v>4</v>
      </c>
    </row>
    <row r="329" spans="1:8">
      <c r="A329" s="49" t="s">
        <v>667</v>
      </c>
      <c r="B329" s="106" t="s">
        <v>668</v>
      </c>
      <c r="C329" s="48">
        <v>142</v>
      </c>
      <c r="D329" s="48">
        <v>88</v>
      </c>
      <c r="E329" s="49">
        <v>54</v>
      </c>
      <c r="F329" s="103">
        <v>38</v>
      </c>
      <c r="G329" s="103">
        <v>65</v>
      </c>
      <c r="H329" s="103">
        <v>4</v>
      </c>
    </row>
    <row r="330" spans="1:8">
      <c r="A330" s="49"/>
      <c r="B330" s="304" t="s">
        <v>288</v>
      </c>
      <c r="C330" s="305"/>
      <c r="D330" s="305"/>
      <c r="E330" s="305"/>
      <c r="F330" s="305"/>
      <c r="G330" s="306"/>
      <c r="H330" s="107">
        <v>1</v>
      </c>
    </row>
    <row r="331" spans="1:8">
      <c r="A331" s="113"/>
      <c r="B331" s="114" t="s">
        <v>669</v>
      </c>
      <c r="C331" s="113">
        <v>1284</v>
      </c>
      <c r="D331" s="113">
        <v>829</v>
      </c>
      <c r="E331" s="113">
        <v>455</v>
      </c>
      <c r="F331" s="115">
        <v>331</v>
      </c>
      <c r="G331" s="115">
        <v>551</v>
      </c>
      <c r="H331" s="115">
        <v>86</v>
      </c>
    </row>
    <row r="332" spans="1:8">
      <c r="A332" s="49"/>
      <c r="B332" s="104" t="s">
        <v>282</v>
      </c>
      <c r="C332" s="49"/>
      <c r="D332" s="49"/>
      <c r="E332" s="49"/>
      <c r="F332" s="103"/>
      <c r="G332" s="103"/>
      <c r="H332" s="103"/>
    </row>
    <row r="333" spans="1:8">
      <c r="A333" s="49" t="s">
        <v>670</v>
      </c>
      <c r="B333" s="106" t="s">
        <v>226</v>
      </c>
      <c r="C333" s="49">
        <v>479</v>
      </c>
      <c r="D333" s="49">
        <v>300</v>
      </c>
      <c r="E333" s="49">
        <v>179</v>
      </c>
      <c r="F333" s="103">
        <v>106</v>
      </c>
      <c r="G333" s="103">
        <v>197</v>
      </c>
      <c r="H333" s="103">
        <v>33</v>
      </c>
    </row>
    <row r="334" spans="1:8">
      <c r="A334" s="49"/>
      <c r="B334" s="104" t="s">
        <v>283</v>
      </c>
      <c r="C334" s="49"/>
      <c r="D334" s="49"/>
      <c r="E334" s="49"/>
      <c r="F334" s="103"/>
      <c r="G334" s="103"/>
      <c r="H334" s="103"/>
    </row>
    <row r="335" spans="1:8">
      <c r="A335" s="49" t="s">
        <v>671</v>
      </c>
      <c r="B335" s="106" t="s">
        <v>672</v>
      </c>
      <c r="C335" s="49">
        <v>187</v>
      </c>
      <c r="D335" s="49">
        <v>121</v>
      </c>
      <c r="E335" s="49">
        <v>66</v>
      </c>
      <c r="F335" s="103">
        <v>49</v>
      </c>
      <c r="G335" s="103">
        <v>90</v>
      </c>
      <c r="H335" s="103">
        <v>8</v>
      </c>
    </row>
    <row r="336" spans="1:8">
      <c r="A336" s="49" t="s">
        <v>673</v>
      </c>
      <c r="B336" s="106" t="s">
        <v>674</v>
      </c>
      <c r="C336" s="49">
        <v>142</v>
      </c>
      <c r="D336" s="49">
        <v>92</v>
      </c>
      <c r="E336" s="49">
        <v>50</v>
      </c>
      <c r="F336" s="103">
        <v>45</v>
      </c>
      <c r="G336" s="103">
        <v>59</v>
      </c>
      <c r="H336" s="103">
        <v>11</v>
      </c>
    </row>
    <row r="337" spans="1:8">
      <c r="A337" s="49"/>
      <c r="B337" s="104" t="s">
        <v>286</v>
      </c>
      <c r="C337" s="49"/>
      <c r="D337" s="49"/>
      <c r="E337" s="49"/>
      <c r="F337" s="103"/>
      <c r="G337" s="103"/>
      <c r="H337" s="103"/>
    </row>
    <row r="338" spans="1:8">
      <c r="A338" s="49" t="s">
        <v>675</v>
      </c>
      <c r="B338" s="106" t="s">
        <v>676</v>
      </c>
      <c r="C338" s="49">
        <v>91</v>
      </c>
      <c r="D338" s="49">
        <v>67</v>
      </c>
      <c r="E338" s="49">
        <v>24</v>
      </c>
      <c r="F338" s="103">
        <v>33</v>
      </c>
      <c r="G338" s="103">
        <v>44</v>
      </c>
      <c r="H338" s="103">
        <v>2</v>
      </c>
    </row>
    <row r="339" spans="1:8">
      <c r="A339" s="49" t="s">
        <v>677</v>
      </c>
      <c r="B339" s="106" t="s">
        <v>678</v>
      </c>
      <c r="C339" s="49">
        <v>94</v>
      </c>
      <c r="D339" s="49">
        <v>63</v>
      </c>
      <c r="E339" s="49">
        <v>31</v>
      </c>
      <c r="F339" s="103">
        <v>31</v>
      </c>
      <c r="G339" s="103">
        <v>45</v>
      </c>
      <c r="H339" s="103">
        <v>2</v>
      </c>
    </row>
    <row r="340" spans="1:8">
      <c r="A340" s="49" t="s">
        <v>679</v>
      </c>
      <c r="B340" s="106" t="s">
        <v>680</v>
      </c>
      <c r="C340" s="49">
        <v>67</v>
      </c>
      <c r="D340" s="49">
        <v>50</v>
      </c>
      <c r="E340" s="49">
        <v>17</v>
      </c>
      <c r="F340" s="103">
        <v>22</v>
      </c>
      <c r="G340" s="103">
        <v>30</v>
      </c>
      <c r="H340" s="103">
        <v>0</v>
      </c>
    </row>
    <row r="341" spans="1:8">
      <c r="A341" s="49" t="s">
        <v>681</v>
      </c>
      <c r="B341" s="106" t="s">
        <v>226</v>
      </c>
      <c r="C341" s="49">
        <v>224</v>
      </c>
      <c r="D341" s="49">
        <v>136</v>
      </c>
      <c r="E341" s="49">
        <v>88</v>
      </c>
      <c r="F341" s="103">
        <v>45</v>
      </c>
      <c r="G341" s="103">
        <v>86</v>
      </c>
      <c r="H341" s="103">
        <v>27</v>
      </c>
    </row>
    <row r="342" spans="1:8">
      <c r="A342" s="49"/>
      <c r="B342" s="304" t="s">
        <v>288</v>
      </c>
      <c r="C342" s="305"/>
      <c r="D342" s="305"/>
      <c r="E342" s="305"/>
      <c r="F342" s="305"/>
      <c r="G342" s="306"/>
      <c r="H342" s="107">
        <v>3</v>
      </c>
    </row>
    <row r="343" spans="1:8">
      <c r="A343" s="113"/>
      <c r="B343" s="114" t="s">
        <v>682</v>
      </c>
      <c r="C343" s="113">
        <v>645</v>
      </c>
      <c r="D343" s="113">
        <v>401</v>
      </c>
      <c r="E343" s="113">
        <v>244</v>
      </c>
      <c r="F343" s="113">
        <v>154</v>
      </c>
      <c r="G343" s="113">
        <v>275</v>
      </c>
      <c r="H343" s="113">
        <v>304</v>
      </c>
    </row>
    <row r="344" spans="1:8">
      <c r="A344" s="49"/>
      <c r="B344" s="104" t="s">
        <v>604</v>
      </c>
      <c r="C344" s="49"/>
      <c r="D344" s="49"/>
      <c r="E344" s="49"/>
      <c r="F344" s="103"/>
      <c r="G344" s="103"/>
      <c r="H344" s="103"/>
    </row>
    <row r="345" spans="1:8">
      <c r="A345" s="49" t="s">
        <v>683</v>
      </c>
      <c r="B345" s="106" t="s">
        <v>227</v>
      </c>
      <c r="C345" s="49">
        <v>385</v>
      </c>
      <c r="D345" s="49">
        <v>234</v>
      </c>
      <c r="E345" s="49">
        <v>151</v>
      </c>
      <c r="F345" s="103">
        <v>82</v>
      </c>
      <c r="G345" s="103">
        <v>158</v>
      </c>
      <c r="H345" s="103">
        <v>226</v>
      </c>
    </row>
    <row r="346" spans="1:8">
      <c r="A346" s="49"/>
      <c r="B346" s="104" t="s">
        <v>286</v>
      </c>
      <c r="C346" s="49"/>
      <c r="D346" s="49"/>
      <c r="E346" s="49"/>
      <c r="F346" s="103"/>
      <c r="G346" s="103"/>
      <c r="H346" s="103"/>
    </row>
    <row r="347" spans="1:8">
      <c r="A347" s="49" t="s">
        <v>684</v>
      </c>
      <c r="B347" s="106" t="s">
        <v>685</v>
      </c>
      <c r="C347" s="49">
        <v>138</v>
      </c>
      <c r="D347" s="49">
        <v>80</v>
      </c>
      <c r="E347" s="49">
        <v>58</v>
      </c>
      <c r="F347" s="103">
        <v>39</v>
      </c>
      <c r="G347" s="103">
        <v>65</v>
      </c>
      <c r="H347" s="103">
        <v>47</v>
      </c>
    </row>
    <row r="348" spans="1:8">
      <c r="A348" s="49" t="s">
        <v>686</v>
      </c>
      <c r="B348" s="106" t="s">
        <v>687</v>
      </c>
      <c r="C348" s="49">
        <v>122</v>
      </c>
      <c r="D348" s="49">
        <v>87</v>
      </c>
      <c r="E348" s="49">
        <v>35</v>
      </c>
      <c r="F348" s="103">
        <v>33</v>
      </c>
      <c r="G348" s="103">
        <v>52</v>
      </c>
      <c r="H348" s="103">
        <v>13</v>
      </c>
    </row>
    <row r="349" spans="1:8">
      <c r="A349" s="49"/>
      <c r="B349" s="304" t="s">
        <v>288</v>
      </c>
      <c r="C349" s="305"/>
      <c r="D349" s="305"/>
      <c r="E349" s="305"/>
      <c r="F349" s="305"/>
      <c r="G349" s="306"/>
      <c r="H349" s="103">
        <v>18</v>
      </c>
    </row>
    <row r="350" spans="1:8">
      <c r="A350" s="113"/>
      <c r="B350" s="114" t="s">
        <v>688</v>
      </c>
      <c r="C350" s="113">
        <v>1560</v>
      </c>
      <c r="D350" s="113">
        <v>972</v>
      </c>
      <c r="E350" s="113">
        <v>588</v>
      </c>
      <c r="F350" s="113">
        <v>416</v>
      </c>
      <c r="G350" s="113">
        <v>712</v>
      </c>
      <c r="H350" s="113">
        <v>287</v>
      </c>
    </row>
    <row r="351" spans="1:8">
      <c r="A351" s="49"/>
      <c r="B351" s="104" t="s">
        <v>283</v>
      </c>
      <c r="C351" s="49"/>
      <c r="D351" s="49"/>
      <c r="E351" s="49"/>
      <c r="F351" s="103"/>
      <c r="G351" s="103"/>
      <c r="H351" s="103"/>
    </row>
    <row r="352" spans="1:8">
      <c r="A352" s="49" t="s">
        <v>689</v>
      </c>
      <c r="B352" s="106" t="s">
        <v>690</v>
      </c>
      <c r="C352" s="49">
        <v>211</v>
      </c>
      <c r="D352" s="49">
        <v>128</v>
      </c>
      <c r="E352" s="49">
        <v>83</v>
      </c>
      <c r="F352" s="103">
        <v>42</v>
      </c>
      <c r="G352" s="103">
        <v>121</v>
      </c>
      <c r="H352" s="103">
        <v>4</v>
      </c>
    </row>
    <row r="353" spans="1:8">
      <c r="A353" s="49" t="s">
        <v>691</v>
      </c>
      <c r="B353" s="106" t="s">
        <v>692</v>
      </c>
      <c r="C353" s="49">
        <v>111</v>
      </c>
      <c r="D353" s="49">
        <v>68</v>
      </c>
      <c r="E353" s="49">
        <v>43</v>
      </c>
      <c r="F353" s="103">
        <v>36</v>
      </c>
      <c r="G353" s="103">
        <v>51</v>
      </c>
      <c r="H353" s="103">
        <v>46</v>
      </c>
    </row>
    <row r="354" spans="1:8">
      <c r="A354" s="49" t="s">
        <v>693</v>
      </c>
      <c r="B354" s="106" t="s">
        <v>694</v>
      </c>
      <c r="C354" s="49">
        <v>161</v>
      </c>
      <c r="D354" s="49">
        <v>101</v>
      </c>
      <c r="E354" s="49">
        <v>60</v>
      </c>
      <c r="F354" s="103">
        <v>53</v>
      </c>
      <c r="G354" s="103">
        <v>81</v>
      </c>
      <c r="H354" s="103">
        <v>1</v>
      </c>
    </row>
    <row r="355" spans="1:8">
      <c r="A355" s="49" t="s">
        <v>695</v>
      </c>
      <c r="B355" s="106" t="s">
        <v>228</v>
      </c>
      <c r="C355" s="49">
        <v>961</v>
      </c>
      <c r="D355" s="49">
        <v>596</v>
      </c>
      <c r="E355" s="49">
        <v>365</v>
      </c>
      <c r="F355" s="103">
        <v>250</v>
      </c>
      <c r="G355" s="103">
        <v>395</v>
      </c>
      <c r="H355" s="103">
        <v>202</v>
      </c>
    </row>
    <row r="356" spans="1:8">
      <c r="A356" s="49"/>
      <c r="B356" s="104" t="s">
        <v>286</v>
      </c>
      <c r="C356" s="111"/>
      <c r="D356" s="111"/>
      <c r="E356" s="49"/>
      <c r="F356" s="112"/>
      <c r="G356" s="112"/>
      <c r="H356" s="103"/>
    </row>
    <row r="357" spans="1:8">
      <c r="A357" s="49" t="s">
        <v>696</v>
      </c>
      <c r="B357" s="106" t="s">
        <v>697</v>
      </c>
      <c r="C357" s="49">
        <v>116</v>
      </c>
      <c r="D357" s="49">
        <v>79</v>
      </c>
      <c r="E357" s="49">
        <v>37</v>
      </c>
      <c r="F357" s="103">
        <v>35</v>
      </c>
      <c r="G357" s="103">
        <v>64</v>
      </c>
      <c r="H357" s="103">
        <v>1</v>
      </c>
    </row>
    <row r="358" spans="1:8">
      <c r="A358" s="49"/>
      <c r="B358" s="304" t="s">
        <v>288</v>
      </c>
      <c r="C358" s="305"/>
      <c r="D358" s="305"/>
      <c r="E358" s="305"/>
      <c r="F358" s="305"/>
      <c r="G358" s="306"/>
      <c r="H358" s="103">
        <v>33</v>
      </c>
    </row>
    <row r="359" spans="1:8">
      <c r="A359" s="113"/>
      <c r="B359" s="114" t="s">
        <v>698</v>
      </c>
      <c r="C359" s="113">
        <v>1586</v>
      </c>
      <c r="D359" s="113">
        <v>974</v>
      </c>
      <c r="E359" s="113">
        <v>612</v>
      </c>
      <c r="F359" s="115">
        <v>418</v>
      </c>
      <c r="G359" s="115">
        <v>742</v>
      </c>
      <c r="H359" s="115">
        <v>89</v>
      </c>
    </row>
    <row r="360" spans="1:8">
      <c r="A360" s="49"/>
      <c r="B360" s="104" t="s">
        <v>282</v>
      </c>
      <c r="C360" s="49"/>
      <c r="D360" s="49"/>
      <c r="E360" s="49"/>
      <c r="F360" s="103"/>
      <c r="G360" s="103"/>
      <c r="H360" s="103"/>
    </row>
    <row r="361" spans="1:8">
      <c r="A361" s="49" t="s">
        <v>699</v>
      </c>
      <c r="B361" s="106" t="s">
        <v>229</v>
      </c>
      <c r="C361" s="49">
        <v>306</v>
      </c>
      <c r="D361" s="49">
        <v>174</v>
      </c>
      <c r="E361" s="49">
        <v>132</v>
      </c>
      <c r="F361" s="103">
        <v>80</v>
      </c>
      <c r="G361" s="103">
        <v>145</v>
      </c>
      <c r="H361" s="103">
        <v>37</v>
      </c>
    </row>
    <row r="362" spans="1:8">
      <c r="A362" s="49"/>
      <c r="B362" s="104" t="s">
        <v>283</v>
      </c>
      <c r="C362" s="49"/>
      <c r="D362" s="49"/>
      <c r="E362" s="49"/>
      <c r="F362" s="103"/>
      <c r="G362" s="103"/>
      <c r="H362" s="103"/>
    </row>
    <row r="363" spans="1:8">
      <c r="A363" s="49" t="s">
        <v>700</v>
      </c>
      <c r="B363" s="106" t="s">
        <v>701</v>
      </c>
      <c r="C363" s="49">
        <v>366</v>
      </c>
      <c r="D363" s="49">
        <v>228</v>
      </c>
      <c r="E363" s="49">
        <v>138</v>
      </c>
      <c r="F363" s="103">
        <v>93</v>
      </c>
      <c r="G363" s="103">
        <v>182</v>
      </c>
      <c r="H363" s="103">
        <v>27</v>
      </c>
    </row>
    <row r="364" spans="1:8">
      <c r="A364" s="49" t="s">
        <v>702</v>
      </c>
      <c r="B364" s="106" t="s">
        <v>703</v>
      </c>
      <c r="C364" s="49">
        <v>159</v>
      </c>
      <c r="D364" s="49">
        <v>102</v>
      </c>
      <c r="E364" s="49">
        <v>57</v>
      </c>
      <c r="F364" s="103">
        <v>48</v>
      </c>
      <c r="G364" s="103">
        <v>75</v>
      </c>
      <c r="H364" s="103">
        <v>11</v>
      </c>
    </row>
    <row r="365" spans="1:8">
      <c r="A365" s="49" t="s">
        <v>704</v>
      </c>
      <c r="B365" s="106" t="s">
        <v>705</v>
      </c>
      <c r="C365" s="49">
        <v>193</v>
      </c>
      <c r="D365" s="49">
        <v>108</v>
      </c>
      <c r="E365" s="49">
        <v>85</v>
      </c>
      <c r="F365" s="103">
        <v>47</v>
      </c>
      <c r="G365" s="103">
        <v>67</v>
      </c>
      <c r="H365" s="103">
        <v>4</v>
      </c>
    </row>
    <row r="366" spans="1:8">
      <c r="A366" s="49"/>
      <c r="B366" s="104" t="s">
        <v>286</v>
      </c>
      <c r="C366" s="49"/>
      <c r="D366" s="49"/>
      <c r="E366" s="49"/>
      <c r="F366" s="103"/>
      <c r="G366" s="103"/>
      <c r="H366" s="103"/>
    </row>
    <row r="367" spans="1:8">
      <c r="A367" s="49" t="s">
        <v>706</v>
      </c>
      <c r="B367" s="106" t="s">
        <v>707</v>
      </c>
      <c r="C367" s="49">
        <v>109</v>
      </c>
      <c r="D367" s="49">
        <v>76</v>
      </c>
      <c r="E367" s="49">
        <v>33</v>
      </c>
      <c r="F367" s="103">
        <v>33</v>
      </c>
      <c r="G367" s="103">
        <v>61</v>
      </c>
      <c r="H367" s="103">
        <v>1</v>
      </c>
    </row>
    <row r="368" spans="1:8">
      <c r="A368" s="49" t="s">
        <v>708</v>
      </c>
      <c r="B368" s="106" t="s">
        <v>709</v>
      </c>
      <c r="C368" s="49">
        <v>87</v>
      </c>
      <c r="D368" s="49">
        <v>53</v>
      </c>
      <c r="E368" s="49">
        <v>34</v>
      </c>
      <c r="F368" s="103">
        <v>23</v>
      </c>
      <c r="G368" s="103">
        <v>37</v>
      </c>
      <c r="H368" s="103">
        <v>1</v>
      </c>
    </row>
    <row r="369" spans="1:8">
      <c r="A369" s="49" t="s">
        <v>710</v>
      </c>
      <c r="B369" s="106" t="s">
        <v>711</v>
      </c>
      <c r="C369" s="49">
        <v>94</v>
      </c>
      <c r="D369" s="49">
        <v>63</v>
      </c>
      <c r="E369" s="49">
        <v>31</v>
      </c>
      <c r="F369" s="103">
        <v>23</v>
      </c>
      <c r="G369" s="103">
        <v>34</v>
      </c>
      <c r="H369" s="103">
        <v>7</v>
      </c>
    </row>
    <row r="370" spans="1:8">
      <c r="A370" s="49" t="s">
        <v>712</v>
      </c>
      <c r="B370" s="106" t="s">
        <v>229</v>
      </c>
      <c r="C370" s="49">
        <v>272</v>
      </c>
      <c r="D370" s="49">
        <v>170</v>
      </c>
      <c r="E370" s="49">
        <v>102</v>
      </c>
      <c r="F370" s="103">
        <v>71</v>
      </c>
      <c r="G370" s="103">
        <v>141</v>
      </c>
      <c r="H370" s="103">
        <v>1</v>
      </c>
    </row>
    <row r="371" spans="1:8">
      <c r="A371" s="161"/>
      <c r="B371" s="309" t="s">
        <v>288</v>
      </c>
      <c r="C371" s="310"/>
      <c r="D371" s="310"/>
      <c r="E371" s="310"/>
      <c r="F371" s="310"/>
      <c r="G371" s="311"/>
      <c r="H371" s="162">
        <v>0</v>
      </c>
    </row>
    <row r="372" spans="1:8">
      <c r="A372" s="163" t="s">
        <v>0</v>
      </c>
      <c r="B372" s="163"/>
      <c r="C372" s="164">
        <f t="shared" ref="C372:H372" si="0">C4+C14+C27+C42+C53+C62+C70+C87+C98+C114+C134+C144+C155+C168+C176+C186+C193+C206+C217+C231+C241+C265+C274+C287+C300+C309+C317+C331+C343+C350+C359</f>
        <v>56646</v>
      </c>
      <c r="D372" s="164">
        <f t="shared" si="0"/>
        <v>33442</v>
      </c>
      <c r="E372" s="164">
        <f t="shared" si="0"/>
        <v>23204</v>
      </c>
      <c r="F372" s="164">
        <f t="shared" si="0"/>
        <v>14166</v>
      </c>
      <c r="G372" s="164">
        <f t="shared" si="0"/>
        <v>25897</v>
      </c>
      <c r="H372" s="164">
        <f t="shared" si="0"/>
        <v>9743</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xr:uid="{00000000-0004-0000-2500-000000000000}"/>
  </hyperlinks>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50"/>
  <sheetViews>
    <sheetView showGridLines="0" zoomScaleNormal="100" workbookViewId="0">
      <selection activeCell="I3" sqref="I3"/>
    </sheetView>
  </sheetViews>
  <sheetFormatPr defaultRowHeight="12.75"/>
  <cols>
    <col min="1" max="1" width="22.85546875" style="220" customWidth="1"/>
    <col min="2" max="2" width="29.7109375" style="1" customWidth="1"/>
    <col min="3" max="3" width="20.7109375" style="1" customWidth="1"/>
    <col min="4" max="4" width="15.7109375" style="168" customWidth="1"/>
    <col min="5" max="5" width="17" style="168" customWidth="1"/>
    <col min="6" max="6" width="45.140625" style="1" customWidth="1"/>
    <col min="7" max="16384" width="9.140625" style="1"/>
  </cols>
  <sheetData>
    <row r="1" spans="1:8">
      <c r="A1" s="269" t="s">
        <v>978</v>
      </c>
      <c r="B1" s="269"/>
      <c r="C1" s="269"/>
      <c r="D1" s="269"/>
      <c r="E1" s="269"/>
      <c r="F1" s="269"/>
      <c r="G1" s="167" t="s">
        <v>754</v>
      </c>
      <c r="H1" s="158"/>
    </row>
    <row r="2" spans="1:8" ht="31.5" customHeight="1">
      <c r="A2" s="176" t="s">
        <v>203</v>
      </c>
      <c r="B2" s="215" t="s">
        <v>798</v>
      </c>
      <c r="C2" s="215" t="s">
        <v>799</v>
      </c>
      <c r="D2" s="215" t="s">
        <v>800</v>
      </c>
      <c r="E2" s="215" t="s">
        <v>801</v>
      </c>
      <c r="F2" s="215" t="s">
        <v>802</v>
      </c>
    </row>
    <row r="3" spans="1:8" ht="140.25">
      <c r="A3" s="312" t="s">
        <v>156</v>
      </c>
      <c r="B3" s="165" t="s">
        <v>979</v>
      </c>
      <c r="C3" s="165" t="s">
        <v>980</v>
      </c>
      <c r="D3" s="219" t="s">
        <v>981</v>
      </c>
      <c r="E3" s="166" t="s">
        <v>982</v>
      </c>
      <c r="F3" s="166" t="s">
        <v>983</v>
      </c>
    </row>
    <row r="4" spans="1:8" ht="114.75">
      <c r="A4" s="312"/>
      <c r="B4" s="165" t="s">
        <v>984</v>
      </c>
      <c r="C4" s="165" t="s">
        <v>980</v>
      </c>
      <c r="D4" s="219" t="s">
        <v>981</v>
      </c>
      <c r="E4" s="166" t="s">
        <v>982</v>
      </c>
      <c r="F4" s="165" t="s">
        <v>985</v>
      </c>
    </row>
    <row r="5" spans="1:8" ht="114.75">
      <c r="A5" s="312"/>
      <c r="B5" s="165" t="s">
        <v>986</v>
      </c>
      <c r="C5" s="165" t="s">
        <v>980</v>
      </c>
      <c r="D5" s="219" t="s">
        <v>987</v>
      </c>
      <c r="E5" s="166" t="s">
        <v>982</v>
      </c>
      <c r="F5" s="165" t="s">
        <v>988</v>
      </c>
    </row>
    <row r="6" spans="1:8" ht="114.75">
      <c r="A6" s="312"/>
      <c r="B6" s="165" t="s">
        <v>986</v>
      </c>
      <c r="C6" s="165" t="s">
        <v>980</v>
      </c>
      <c r="D6" s="219" t="s">
        <v>987</v>
      </c>
      <c r="E6" s="166" t="s">
        <v>982</v>
      </c>
      <c r="F6" s="165" t="s">
        <v>989</v>
      </c>
    </row>
    <row r="7" spans="1:8" ht="140.25">
      <c r="A7" s="312"/>
      <c r="B7" s="165" t="s">
        <v>990</v>
      </c>
      <c r="C7" s="165" t="s">
        <v>980</v>
      </c>
      <c r="D7" s="219" t="s">
        <v>981</v>
      </c>
      <c r="E7" s="166" t="s">
        <v>982</v>
      </c>
      <c r="F7" s="165" t="s">
        <v>991</v>
      </c>
    </row>
    <row r="8" spans="1:8">
      <c r="A8" s="223" t="s">
        <v>919</v>
      </c>
      <c r="B8" s="165"/>
      <c r="C8" s="165"/>
      <c r="D8" s="219"/>
      <c r="E8" s="166"/>
      <c r="F8" s="165"/>
    </row>
    <row r="9" spans="1:8" ht="165.75">
      <c r="A9" s="313" t="s">
        <v>157</v>
      </c>
      <c r="B9" s="165" t="s">
        <v>992</v>
      </c>
      <c r="C9" s="165" t="s">
        <v>993</v>
      </c>
      <c r="D9" s="219" t="s">
        <v>994</v>
      </c>
      <c r="E9" s="166" t="s">
        <v>995</v>
      </c>
      <c r="F9" s="165" t="s">
        <v>996</v>
      </c>
    </row>
    <row r="10" spans="1:8" ht="153">
      <c r="A10" s="313"/>
      <c r="B10" s="165" t="s">
        <v>997</v>
      </c>
      <c r="C10" s="165" t="s">
        <v>980</v>
      </c>
      <c r="D10" s="219" t="s">
        <v>998</v>
      </c>
      <c r="E10" s="166" t="s">
        <v>999</v>
      </c>
      <c r="F10" s="165" t="s">
        <v>1000</v>
      </c>
    </row>
    <row r="11" spans="1:8">
      <c r="A11" s="223" t="s">
        <v>158</v>
      </c>
      <c r="B11" s="222" t="s">
        <v>1091</v>
      </c>
      <c r="C11" s="222" t="s">
        <v>1091</v>
      </c>
      <c r="D11" s="222" t="s">
        <v>1091</v>
      </c>
      <c r="E11" s="222" t="s">
        <v>1091</v>
      </c>
      <c r="F11" s="222" t="s">
        <v>1091</v>
      </c>
    </row>
    <row r="12" spans="1:8">
      <c r="A12" s="223" t="s">
        <v>1001</v>
      </c>
      <c r="B12" s="222" t="s">
        <v>1091</v>
      </c>
      <c r="C12" s="222" t="s">
        <v>1091</v>
      </c>
      <c r="D12" s="222" t="s">
        <v>1091</v>
      </c>
      <c r="E12" s="222" t="s">
        <v>1091</v>
      </c>
      <c r="F12" s="222" t="s">
        <v>1091</v>
      </c>
    </row>
    <row r="13" spans="1:8">
      <c r="A13" s="216" t="s">
        <v>160</v>
      </c>
      <c r="B13" s="222" t="s">
        <v>1091</v>
      </c>
      <c r="C13" s="222" t="s">
        <v>1091</v>
      </c>
      <c r="D13" s="222" t="s">
        <v>1091</v>
      </c>
      <c r="E13" s="222" t="s">
        <v>1091</v>
      </c>
      <c r="F13" s="222" t="s">
        <v>1091</v>
      </c>
    </row>
    <row r="14" spans="1:8">
      <c r="A14" s="216" t="s">
        <v>161</v>
      </c>
      <c r="B14" s="222" t="s">
        <v>1091</v>
      </c>
      <c r="C14" s="222" t="s">
        <v>1091</v>
      </c>
      <c r="D14" s="222" t="s">
        <v>1091</v>
      </c>
      <c r="E14" s="222" t="s">
        <v>1091</v>
      </c>
      <c r="F14" s="222" t="s">
        <v>1091</v>
      </c>
    </row>
    <row r="15" spans="1:8">
      <c r="A15" s="216" t="s">
        <v>162</v>
      </c>
      <c r="B15" s="222" t="s">
        <v>1091</v>
      </c>
      <c r="C15" s="222" t="s">
        <v>1091</v>
      </c>
      <c r="D15" s="222" t="s">
        <v>1091</v>
      </c>
      <c r="E15" s="222" t="s">
        <v>1091</v>
      </c>
      <c r="F15" s="222" t="s">
        <v>1091</v>
      </c>
    </row>
    <row r="16" spans="1:8">
      <c r="A16" s="216" t="s">
        <v>163</v>
      </c>
      <c r="B16" s="222" t="s">
        <v>1091</v>
      </c>
      <c r="C16" s="222" t="s">
        <v>1091</v>
      </c>
      <c r="D16" s="222" t="s">
        <v>1091</v>
      </c>
      <c r="E16" s="222" t="s">
        <v>1091</v>
      </c>
      <c r="F16" s="222" t="s">
        <v>1091</v>
      </c>
    </row>
    <row r="17" spans="1:6" ht="63.75">
      <c r="A17" s="312" t="s">
        <v>164</v>
      </c>
      <c r="B17" s="165" t="s">
        <v>1002</v>
      </c>
      <c r="C17" s="165" t="s">
        <v>1003</v>
      </c>
      <c r="D17" s="219" t="s">
        <v>1004</v>
      </c>
      <c r="E17" s="166" t="s">
        <v>1005</v>
      </c>
      <c r="F17" s="165" t="s">
        <v>1006</v>
      </c>
    </row>
    <row r="18" spans="1:6" ht="51">
      <c r="A18" s="312"/>
      <c r="B18" s="165" t="s">
        <v>1007</v>
      </c>
      <c r="C18" s="165" t="s">
        <v>1003</v>
      </c>
      <c r="D18" s="219" t="s">
        <v>1008</v>
      </c>
      <c r="E18" s="166" t="s">
        <v>1009</v>
      </c>
      <c r="F18" s="165" t="s">
        <v>1010</v>
      </c>
    </row>
    <row r="19" spans="1:6" ht="51">
      <c r="A19" s="217" t="s">
        <v>165</v>
      </c>
      <c r="B19" s="165" t="s">
        <v>1011</v>
      </c>
      <c r="C19" s="165" t="s">
        <v>980</v>
      </c>
      <c r="D19" s="219" t="s">
        <v>1012</v>
      </c>
      <c r="E19" s="166" t="s">
        <v>1005</v>
      </c>
      <c r="F19" s="165" t="s">
        <v>1013</v>
      </c>
    </row>
    <row r="20" spans="1:6">
      <c r="A20" s="216" t="s">
        <v>166</v>
      </c>
      <c r="B20" s="222" t="s">
        <v>1091</v>
      </c>
      <c r="C20" s="222" t="s">
        <v>1091</v>
      </c>
      <c r="D20" s="222" t="s">
        <v>1091</v>
      </c>
      <c r="E20" s="222" t="s">
        <v>1091</v>
      </c>
      <c r="F20" s="222" t="s">
        <v>1091</v>
      </c>
    </row>
    <row r="21" spans="1:6" ht="63.75">
      <c r="A21" s="223" t="s">
        <v>167</v>
      </c>
      <c r="B21" s="165" t="s">
        <v>1014</v>
      </c>
      <c r="C21" s="165" t="s">
        <v>1015</v>
      </c>
      <c r="D21" s="219" t="s">
        <v>1016</v>
      </c>
      <c r="E21" s="166" t="s">
        <v>982</v>
      </c>
      <c r="F21" s="165" t="s">
        <v>1017</v>
      </c>
    </row>
    <row r="22" spans="1:6">
      <c r="A22" s="216" t="s">
        <v>168</v>
      </c>
      <c r="B22" s="222" t="s">
        <v>1091</v>
      </c>
      <c r="C22" s="222" t="s">
        <v>1091</v>
      </c>
      <c r="D22" s="222" t="s">
        <v>1091</v>
      </c>
      <c r="E22" s="222" t="s">
        <v>1091</v>
      </c>
      <c r="F22" s="222" t="s">
        <v>1091</v>
      </c>
    </row>
    <row r="23" spans="1:6">
      <c r="A23" s="216" t="s">
        <v>169</v>
      </c>
      <c r="B23" s="222" t="s">
        <v>1091</v>
      </c>
      <c r="C23" s="222" t="s">
        <v>1091</v>
      </c>
      <c r="D23" s="222" t="s">
        <v>1091</v>
      </c>
      <c r="E23" s="222" t="s">
        <v>1091</v>
      </c>
      <c r="F23" s="222" t="s">
        <v>1091</v>
      </c>
    </row>
    <row r="24" spans="1:6">
      <c r="A24" s="216" t="s">
        <v>170</v>
      </c>
      <c r="B24" s="222" t="s">
        <v>1091</v>
      </c>
      <c r="C24" s="222" t="s">
        <v>1091</v>
      </c>
      <c r="D24" s="222" t="s">
        <v>1091</v>
      </c>
      <c r="E24" s="222" t="s">
        <v>1091</v>
      </c>
      <c r="F24" s="222" t="s">
        <v>1091</v>
      </c>
    </row>
    <row r="25" spans="1:6">
      <c r="A25" s="216" t="s">
        <v>171</v>
      </c>
      <c r="B25" s="222" t="s">
        <v>1091</v>
      </c>
      <c r="C25" s="222" t="s">
        <v>1091</v>
      </c>
      <c r="D25" s="222" t="s">
        <v>1091</v>
      </c>
      <c r="E25" s="222" t="s">
        <v>1091</v>
      </c>
      <c r="F25" s="222" t="s">
        <v>1091</v>
      </c>
    </row>
    <row r="26" spans="1:6">
      <c r="A26" s="216" t="s">
        <v>172</v>
      </c>
      <c r="B26" s="222" t="s">
        <v>1091</v>
      </c>
      <c r="C26" s="222" t="s">
        <v>1091</v>
      </c>
      <c r="D26" s="222" t="s">
        <v>1091</v>
      </c>
      <c r="E26" s="222" t="s">
        <v>1091</v>
      </c>
      <c r="F26" s="222" t="s">
        <v>1091</v>
      </c>
    </row>
    <row r="27" spans="1:6" ht="306">
      <c r="A27" s="312" t="s">
        <v>173</v>
      </c>
      <c r="B27" s="165" t="s">
        <v>1018</v>
      </c>
      <c r="C27" s="165" t="s">
        <v>980</v>
      </c>
      <c r="D27" s="219" t="s">
        <v>1019</v>
      </c>
      <c r="E27" s="166" t="s">
        <v>982</v>
      </c>
      <c r="F27" s="165" t="s">
        <v>1020</v>
      </c>
    </row>
    <row r="28" spans="1:6" ht="242.25">
      <c r="A28" s="312"/>
      <c r="B28" s="165" t="s">
        <v>1021</v>
      </c>
      <c r="C28" s="165" t="s">
        <v>980</v>
      </c>
      <c r="D28" s="219" t="s">
        <v>987</v>
      </c>
      <c r="E28" s="166" t="s">
        <v>982</v>
      </c>
      <c r="F28" s="165" t="s">
        <v>1022</v>
      </c>
    </row>
    <row r="29" spans="1:6" ht="344.25">
      <c r="A29" s="312"/>
      <c r="B29" s="165" t="s">
        <v>1023</v>
      </c>
      <c r="C29" s="165" t="s">
        <v>980</v>
      </c>
      <c r="D29" s="219" t="s">
        <v>1024</v>
      </c>
      <c r="E29" s="166" t="s">
        <v>1025</v>
      </c>
      <c r="F29" s="165" t="s">
        <v>1026</v>
      </c>
    </row>
    <row r="30" spans="1:6" ht="293.25">
      <c r="A30" s="312"/>
      <c r="B30" s="165" t="s">
        <v>1027</v>
      </c>
      <c r="C30" s="165" t="s">
        <v>980</v>
      </c>
      <c r="D30" s="219" t="s">
        <v>1028</v>
      </c>
      <c r="E30" s="166" t="s">
        <v>982</v>
      </c>
      <c r="F30" s="165" t="s">
        <v>1029</v>
      </c>
    </row>
    <row r="31" spans="1:6" ht="293.25">
      <c r="A31" s="312"/>
      <c r="B31" s="165" t="s">
        <v>1030</v>
      </c>
      <c r="C31" s="165" t="s">
        <v>980</v>
      </c>
      <c r="D31" s="219" t="s">
        <v>1028</v>
      </c>
      <c r="E31" s="166" t="s">
        <v>982</v>
      </c>
      <c r="F31" s="165" t="s">
        <v>1031</v>
      </c>
    </row>
    <row r="32" spans="1:6" ht="140.25">
      <c r="A32" s="223" t="s">
        <v>174</v>
      </c>
      <c r="B32" s="165" t="s">
        <v>1032</v>
      </c>
      <c r="C32" s="165" t="s">
        <v>980</v>
      </c>
      <c r="D32" s="219" t="s">
        <v>1033</v>
      </c>
      <c r="E32" s="166" t="s">
        <v>982</v>
      </c>
      <c r="F32" s="165" t="s">
        <v>1034</v>
      </c>
    </row>
    <row r="33" spans="1:6" ht="76.5">
      <c r="A33" s="312" t="s">
        <v>175</v>
      </c>
      <c r="B33" s="165" t="s">
        <v>1035</v>
      </c>
      <c r="C33" s="165" t="s">
        <v>1036</v>
      </c>
      <c r="D33" s="219" t="s">
        <v>1037</v>
      </c>
      <c r="E33" s="166" t="s">
        <v>1038</v>
      </c>
      <c r="F33" s="165" t="s">
        <v>1039</v>
      </c>
    </row>
    <row r="34" spans="1:6" ht="89.25">
      <c r="A34" s="312"/>
      <c r="B34" s="165" t="s">
        <v>1040</v>
      </c>
      <c r="C34" s="165" t="s">
        <v>1041</v>
      </c>
      <c r="D34" s="219" t="s">
        <v>1042</v>
      </c>
      <c r="E34" s="166" t="s">
        <v>1043</v>
      </c>
      <c r="F34" s="165" t="s">
        <v>1044</v>
      </c>
    </row>
    <row r="35" spans="1:6" ht="76.5">
      <c r="A35" s="312"/>
      <c r="B35" s="165" t="s">
        <v>1045</v>
      </c>
      <c r="C35" s="165" t="s">
        <v>1036</v>
      </c>
      <c r="D35" s="219" t="s">
        <v>1046</v>
      </c>
      <c r="E35" s="166" t="s">
        <v>1047</v>
      </c>
      <c r="F35" s="165" t="s">
        <v>1048</v>
      </c>
    </row>
    <row r="36" spans="1:6" ht="63.75">
      <c r="A36" s="312"/>
      <c r="B36" s="165" t="s">
        <v>1049</v>
      </c>
      <c r="C36" s="165" t="s">
        <v>1050</v>
      </c>
      <c r="D36" s="219" t="s">
        <v>1051</v>
      </c>
      <c r="E36" s="166" t="s">
        <v>1038</v>
      </c>
      <c r="F36" s="165" t="s">
        <v>1052</v>
      </c>
    </row>
    <row r="37" spans="1:6">
      <c r="A37" s="223" t="s">
        <v>176</v>
      </c>
      <c r="B37" s="222" t="s">
        <v>1091</v>
      </c>
      <c r="C37" s="222" t="s">
        <v>1091</v>
      </c>
      <c r="D37" s="222" t="s">
        <v>1091</v>
      </c>
      <c r="E37" s="222" t="s">
        <v>1091</v>
      </c>
      <c r="F37" s="222" t="s">
        <v>1091</v>
      </c>
    </row>
    <row r="38" spans="1:6" ht="89.25">
      <c r="A38" s="223" t="s">
        <v>177</v>
      </c>
      <c r="B38" s="224" t="s">
        <v>1053</v>
      </c>
      <c r="C38" s="165" t="s">
        <v>980</v>
      </c>
      <c r="D38" s="219" t="s">
        <v>1054</v>
      </c>
      <c r="E38" s="166" t="s">
        <v>982</v>
      </c>
      <c r="F38" s="224" t="s">
        <v>1055</v>
      </c>
    </row>
    <row r="39" spans="1:6" ht="89.25">
      <c r="A39" s="223" t="s">
        <v>178</v>
      </c>
      <c r="B39" s="165" t="s">
        <v>1056</v>
      </c>
      <c r="C39" s="165" t="s">
        <v>1057</v>
      </c>
      <c r="D39" s="219" t="s">
        <v>1058</v>
      </c>
      <c r="E39" s="166" t="s">
        <v>1009</v>
      </c>
      <c r="F39" s="165" t="s">
        <v>1059</v>
      </c>
    </row>
    <row r="40" spans="1:6" ht="76.5">
      <c r="A40" s="223" t="s">
        <v>179</v>
      </c>
      <c r="B40" s="165" t="s">
        <v>1060</v>
      </c>
      <c r="C40" s="165" t="s">
        <v>1061</v>
      </c>
      <c r="D40" s="219" t="s">
        <v>1016</v>
      </c>
      <c r="E40" s="166" t="s">
        <v>1062</v>
      </c>
      <c r="F40" s="165" t="s">
        <v>1063</v>
      </c>
    </row>
    <row r="41" spans="1:6" ht="63.75">
      <c r="A41" s="218" t="s">
        <v>920</v>
      </c>
      <c r="B41" s="224" t="s">
        <v>1064</v>
      </c>
      <c r="C41" s="224" t="s">
        <v>980</v>
      </c>
      <c r="D41" s="221" t="s">
        <v>1065</v>
      </c>
      <c r="E41" s="221" t="s">
        <v>1066</v>
      </c>
      <c r="F41" s="224" t="s">
        <v>1067</v>
      </c>
    </row>
    <row r="42" spans="1:6" ht="76.5">
      <c r="A42" s="218" t="s">
        <v>181</v>
      </c>
      <c r="B42" s="224" t="s">
        <v>1068</v>
      </c>
      <c r="C42" s="224" t="s">
        <v>1069</v>
      </c>
      <c r="D42" s="221" t="s">
        <v>987</v>
      </c>
      <c r="E42" s="221" t="s">
        <v>982</v>
      </c>
      <c r="F42" s="224" t="s">
        <v>1070</v>
      </c>
    </row>
    <row r="43" spans="1:6" ht="140.25">
      <c r="A43" s="312" t="s">
        <v>182</v>
      </c>
      <c r="B43" s="165" t="s">
        <v>1071</v>
      </c>
      <c r="C43" s="165" t="s">
        <v>980</v>
      </c>
      <c r="D43" s="219" t="s">
        <v>1024</v>
      </c>
      <c r="E43" s="166" t="s">
        <v>982</v>
      </c>
      <c r="F43" s="165" t="s">
        <v>1072</v>
      </c>
    </row>
    <row r="44" spans="1:6" ht="114.75">
      <c r="A44" s="312"/>
      <c r="B44" s="165" t="s">
        <v>1073</v>
      </c>
      <c r="C44" s="165" t="s">
        <v>980</v>
      </c>
      <c r="D44" s="219" t="s">
        <v>1028</v>
      </c>
      <c r="E44" s="166" t="s">
        <v>982</v>
      </c>
      <c r="F44" s="165" t="s">
        <v>1074</v>
      </c>
    </row>
    <row r="45" spans="1:6" ht="204">
      <c r="A45" s="312"/>
      <c r="B45" s="165" t="s">
        <v>1075</v>
      </c>
      <c r="C45" s="165" t="s">
        <v>980</v>
      </c>
      <c r="D45" s="219" t="s">
        <v>1076</v>
      </c>
      <c r="E45" s="166" t="s">
        <v>982</v>
      </c>
      <c r="F45" s="165" t="s">
        <v>1077</v>
      </c>
    </row>
    <row r="46" spans="1:6" ht="178.5">
      <c r="A46" s="312"/>
      <c r="B46" s="165" t="s">
        <v>1078</v>
      </c>
      <c r="C46" s="165" t="s">
        <v>980</v>
      </c>
      <c r="D46" s="219" t="s">
        <v>1079</v>
      </c>
      <c r="E46" s="166" t="s">
        <v>982</v>
      </c>
      <c r="F46" s="165" t="s">
        <v>1080</v>
      </c>
    </row>
    <row r="47" spans="1:6">
      <c r="A47" s="223" t="s">
        <v>183</v>
      </c>
      <c r="B47" s="222" t="s">
        <v>1091</v>
      </c>
      <c r="C47" s="222" t="s">
        <v>1091</v>
      </c>
      <c r="D47" s="222" t="s">
        <v>1091</v>
      </c>
      <c r="E47" s="222" t="s">
        <v>1091</v>
      </c>
      <c r="F47" s="222" t="s">
        <v>1091</v>
      </c>
    </row>
    <row r="48" spans="1:6" ht="89.25">
      <c r="A48" s="217" t="s">
        <v>184</v>
      </c>
      <c r="B48" s="224" t="s">
        <v>1081</v>
      </c>
      <c r="C48" s="224" t="s">
        <v>1082</v>
      </c>
      <c r="D48" s="221" t="s">
        <v>1083</v>
      </c>
      <c r="E48" s="221" t="s">
        <v>999</v>
      </c>
      <c r="F48" s="224" t="s">
        <v>1084</v>
      </c>
    </row>
    <row r="49" spans="1:6" ht="229.5">
      <c r="A49" s="312" t="s">
        <v>185</v>
      </c>
      <c r="B49" s="165" t="s">
        <v>1085</v>
      </c>
      <c r="C49" s="165" t="s">
        <v>980</v>
      </c>
      <c r="D49" s="219" t="s">
        <v>1086</v>
      </c>
      <c r="E49" s="166" t="s">
        <v>982</v>
      </c>
      <c r="F49" s="165" t="s">
        <v>1087</v>
      </c>
    </row>
    <row r="50" spans="1:6" ht="242.25">
      <c r="A50" s="312"/>
      <c r="B50" s="165" t="s">
        <v>1088</v>
      </c>
      <c r="C50" s="165" t="s">
        <v>980</v>
      </c>
      <c r="D50" s="219" t="s">
        <v>1089</v>
      </c>
      <c r="E50" s="166" t="s">
        <v>982</v>
      </c>
      <c r="F50" s="165" t="s">
        <v>1090</v>
      </c>
    </row>
  </sheetData>
  <mergeCells count="8">
    <mergeCell ref="A33:A36"/>
    <mergeCell ref="A43:A46"/>
    <mergeCell ref="A49:A50"/>
    <mergeCell ref="A1:F1"/>
    <mergeCell ref="A3:A7"/>
    <mergeCell ref="A9:A10"/>
    <mergeCell ref="A17:A18"/>
    <mergeCell ref="A27:A31"/>
  </mergeCells>
  <hyperlinks>
    <hyperlink ref="G1" location="'spis tabel'!A1" display="'spis tabel'!A1" xr:uid="{00000000-0004-0000-2600-000000000000}"/>
  </hyperlinks>
  <pageMargins left="0.70866141732283472" right="0.70866141732283472" top="0.74803149606299213" bottom="0.74803149606299213" header="0.31496062992125984" footer="0.31496062992125984"/>
  <pageSetup paperSize="9" scale="59"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showGridLines="0" zoomScaleNormal="100" workbookViewId="0">
      <selection activeCell="H34" sqref="H34"/>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28" t="s">
        <v>231</v>
      </c>
      <c r="B1" s="228"/>
      <c r="C1" s="228"/>
      <c r="D1" s="228"/>
      <c r="E1" s="228"/>
      <c r="F1" s="228"/>
      <c r="G1" s="228"/>
      <c r="H1" s="228"/>
      <c r="I1" s="128" t="s">
        <v>754</v>
      </c>
    </row>
    <row r="2" spans="1:9">
      <c r="A2" s="239" t="s">
        <v>922</v>
      </c>
      <c r="B2" s="239"/>
      <c r="C2" s="239"/>
      <c r="D2" s="239"/>
      <c r="E2" s="239"/>
      <c r="F2" s="239"/>
      <c r="G2" s="239"/>
      <c r="H2" s="239"/>
    </row>
    <row r="3" spans="1:9">
      <c r="A3" s="237" t="s">
        <v>136</v>
      </c>
      <c r="B3" s="237"/>
      <c r="C3" s="238" t="s">
        <v>137</v>
      </c>
      <c r="D3" s="238" t="s">
        <v>138</v>
      </c>
      <c r="E3" s="238" t="s">
        <v>139</v>
      </c>
      <c r="F3" s="238" t="s">
        <v>140</v>
      </c>
      <c r="G3" s="238" t="s">
        <v>141</v>
      </c>
      <c r="H3" s="238" t="s">
        <v>142</v>
      </c>
    </row>
    <row r="4" spans="1:9" ht="40.5" customHeight="1">
      <c r="A4" s="237"/>
      <c r="B4" s="237"/>
      <c r="C4" s="238"/>
      <c r="D4" s="238"/>
      <c r="E4" s="238"/>
      <c r="F4" s="238"/>
      <c r="G4" s="238"/>
      <c r="H4" s="238"/>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3.2</v>
      </c>
    </row>
    <row r="25" spans="1:12" ht="15">
      <c r="A25" s="2">
        <v>2019</v>
      </c>
      <c r="B25" s="3" t="s">
        <v>98</v>
      </c>
      <c r="C25" s="7">
        <v>46313</v>
      </c>
      <c r="D25" s="7">
        <v>27986</v>
      </c>
      <c r="E25" s="8">
        <v>60.427957592900484</v>
      </c>
      <c r="F25" s="7">
        <v>18327</v>
      </c>
      <c r="G25" s="8">
        <v>39.572042407099516</v>
      </c>
      <c r="H25" s="3">
        <v>2.8</v>
      </c>
    </row>
    <row r="26" spans="1:12" ht="15">
      <c r="A26" s="2">
        <v>2020</v>
      </c>
      <c r="B26" s="3" t="s">
        <v>98</v>
      </c>
      <c r="C26" s="7">
        <v>60958</v>
      </c>
      <c r="D26" s="7">
        <v>35548</v>
      </c>
      <c r="E26" s="8">
        <v>58.315561534171067</v>
      </c>
      <c r="F26" s="7">
        <v>25410</v>
      </c>
      <c r="G26" s="8">
        <v>41.684438465828933</v>
      </c>
      <c r="H26" s="3">
        <v>3.7</v>
      </c>
    </row>
    <row r="27" spans="1:12" ht="15">
      <c r="A27" s="2">
        <v>2021</v>
      </c>
      <c r="B27" s="3" t="s">
        <v>155</v>
      </c>
      <c r="C27" s="7">
        <v>63839</v>
      </c>
      <c r="D27" s="7">
        <v>37112</v>
      </c>
      <c r="E27" s="8">
        <v>58.1</v>
      </c>
      <c r="F27" s="7">
        <v>26727</v>
      </c>
      <c r="G27" s="8">
        <v>41.9</v>
      </c>
      <c r="H27" s="3">
        <v>3.9</v>
      </c>
    </row>
    <row r="28" spans="1:12" ht="15">
      <c r="A28" s="2">
        <v>2021</v>
      </c>
      <c r="B28" s="3" t="s">
        <v>88</v>
      </c>
      <c r="C28" s="7">
        <v>64959</v>
      </c>
      <c r="D28" s="7">
        <v>37411</v>
      </c>
      <c r="E28" s="8">
        <v>57.6</v>
      </c>
      <c r="F28" s="7">
        <v>27548</v>
      </c>
      <c r="G28" s="8">
        <v>42.4</v>
      </c>
      <c r="H28" s="8">
        <v>4</v>
      </c>
    </row>
    <row r="29" spans="1:12" ht="15">
      <c r="A29" s="2">
        <v>2021</v>
      </c>
      <c r="B29" s="3" t="s">
        <v>89</v>
      </c>
      <c r="C29" s="7">
        <v>63468</v>
      </c>
      <c r="D29" s="7">
        <v>36541</v>
      </c>
      <c r="E29" s="8">
        <v>57.6</v>
      </c>
      <c r="F29" s="7">
        <v>26927</v>
      </c>
      <c r="G29" s="8">
        <v>42.4</v>
      </c>
      <c r="H29" s="8">
        <v>3.9</v>
      </c>
      <c r="I29" s="9"/>
      <c r="J29" s="9"/>
      <c r="K29" s="9"/>
      <c r="L29" s="9"/>
    </row>
    <row r="30" spans="1:12" ht="15">
      <c r="A30" s="2">
        <v>2021</v>
      </c>
      <c r="B30" s="3" t="s">
        <v>90</v>
      </c>
      <c r="C30" s="7">
        <v>61748</v>
      </c>
      <c r="D30" s="7">
        <v>35738</v>
      </c>
      <c r="E30" s="8">
        <v>57.877178208201073</v>
      </c>
      <c r="F30" s="7">
        <v>26010</v>
      </c>
      <c r="G30" s="8">
        <v>42.122821791798927</v>
      </c>
      <c r="H30" s="8">
        <v>3.8</v>
      </c>
      <c r="I30" s="9"/>
      <c r="J30" s="9"/>
      <c r="K30" s="9"/>
      <c r="L30" s="9"/>
    </row>
    <row r="31" spans="1:12" ht="15">
      <c r="A31" s="2">
        <v>2021</v>
      </c>
      <c r="B31" s="3" t="s">
        <v>91</v>
      </c>
      <c r="C31" s="7">
        <v>60292</v>
      </c>
      <c r="D31" s="7">
        <v>35084</v>
      </c>
      <c r="E31" s="8">
        <v>58.19014131228024</v>
      </c>
      <c r="F31" s="7">
        <v>25208</v>
      </c>
      <c r="G31" s="8">
        <v>41.809858687719768</v>
      </c>
      <c r="H31" s="3">
        <v>3.7</v>
      </c>
      <c r="I31" s="9"/>
      <c r="J31" s="9"/>
      <c r="K31" s="9"/>
      <c r="L31" s="9"/>
    </row>
    <row r="32" spans="1:12" ht="15">
      <c r="A32" s="2">
        <v>2021</v>
      </c>
      <c r="B32" s="3" t="s">
        <v>92</v>
      </c>
      <c r="C32" s="7">
        <v>57736</v>
      </c>
      <c r="D32" s="7">
        <v>33777</v>
      </c>
      <c r="E32" s="8">
        <v>58.502494111126502</v>
      </c>
      <c r="F32" s="7">
        <v>23959</v>
      </c>
      <c r="G32" s="8">
        <v>41.497505888873491</v>
      </c>
      <c r="H32" s="3">
        <v>3.5</v>
      </c>
      <c r="I32" s="9"/>
      <c r="J32" s="9"/>
      <c r="K32" s="9"/>
      <c r="L32" s="9"/>
    </row>
    <row r="33" spans="1:12" ht="15">
      <c r="A33" s="2">
        <v>2021</v>
      </c>
      <c r="B33" s="3" t="s">
        <v>93</v>
      </c>
      <c r="C33" s="7">
        <v>56646</v>
      </c>
      <c r="D33" s="7">
        <v>33442</v>
      </c>
      <c r="E33" s="8">
        <v>59.036825195071138</v>
      </c>
      <c r="F33" s="7">
        <v>23204</v>
      </c>
      <c r="G33" s="8">
        <v>40.963174804928862</v>
      </c>
      <c r="H33" s="3">
        <v>3.5</v>
      </c>
      <c r="I33" s="9"/>
      <c r="J33" s="9"/>
      <c r="K33" s="9"/>
      <c r="L33" s="9"/>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scale="93" orientation="portrait" r:id="rId1"/>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N2"/>
  <sheetViews>
    <sheetView showGridLines="0" workbookViewId="0">
      <selection activeCell="B3" sqref="B3"/>
    </sheetView>
  </sheetViews>
  <sheetFormatPr defaultRowHeight="12.75"/>
  <cols>
    <col min="14" max="14" width="18.7109375" customWidth="1"/>
  </cols>
  <sheetData>
    <row r="2" spans="14:14">
      <c r="N2" s="128" t="s">
        <v>754</v>
      </c>
    </row>
  </sheetData>
  <hyperlinks>
    <hyperlink ref="N2" location="'spis tabel'!A1" display="'spis tabel'!A1" xr:uid="{00000000-0004-0000-2700-000000000000}"/>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workbookViewId="0">
      <selection activeCell="B3" sqref="B3"/>
    </sheetView>
  </sheetViews>
  <sheetFormatPr defaultRowHeight="12.75"/>
  <cols>
    <col min="13" max="13" width="18.28515625" customWidth="1"/>
  </cols>
  <sheetData>
    <row r="2" spans="13:13">
      <c r="M2" s="128" t="s">
        <v>754</v>
      </c>
    </row>
  </sheetData>
  <hyperlinks>
    <hyperlink ref="M2" location="'spis tabel'!A1" display="'spis tabel'!A1" xr:uid="{00000000-0004-0000-28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workbookViewId="0">
      <selection activeCell="B3" sqref="B3"/>
    </sheetView>
  </sheetViews>
  <sheetFormatPr defaultRowHeight="12.75"/>
  <cols>
    <col min="13" max="13" width="18.140625" customWidth="1"/>
  </cols>
  <sheetData>
    <row r="2" spans="13:13">
      <c r="M2" s="128" t="s">
        <v>754</v>
      </c>
    </row>
  </sheetData>
  <hyperlinks>
    <hyperlink ref="M2" location="'spis tabel'!A1" display="'spis tabel'!A1" xr:uid="{00000000-0004-0000-29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workbookViewId="0">
      <selection activeCell="L20" sqref="L20"/>
    </sheetView>
  </sheetViews>
  <sheetFormatPr defaultRowHeight="12.75"/>
  <cols>
    <col min="13" max="13" width="20" customWidth="1"/>
  </cols>
  <sheetData>
    <row r="2" spans="13:13">
      <c r="M2" s="128" t="s">
        <v>754</v>
      </c>
    </row>
  </sheetData>
  <hyperlinks>
    <hyperlink ref="M2" location="'spis tabel'!A1" display="'spis tabel'!A1" xr:uid="{00000000-0004-0000-2A00-000000000000}"/>
  </hyperlink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workbookViewId="0">
      <selection activeCell="K16" sqref="K16"/>
    </sheetView>
  </sheetViews>
  <sheetFormatPr defaultRowHeight="12.75"/>
  <cols>
    <col min="13" max="13" width="20.140625" customWidth="1"/>
  </cols>
  <sheetData>
    <row r="2" spans="13:13">
      <c r="M2" s="128" t="s">
        <v>754</v>
      </c>
    </row>
  </sheetData>
  <hyperlinks>
    <hyperlink ref="M2" location="'spis tabel'!A1" display="'spis tabel'!A1" xr:uid="{00000000-0004-0000-2B00-000000000000}"/>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workbookViewId="0">
      <selection activeCell="O35" sqref="O35"/>
    </sheetView>
  </sheetViews>
  <sheetFormatPr defaultRowHeight="12.75"/>
  <cols>
    <col min="13" max="13" width="18.5703125" customWidth="1"/>
  </cols>
  <sheetData>
    <row r="2" spans="13:13">
      <c r="M2" s="128" t="s">
        <v>754</v>
      </c>
    </row>
  </sheetData>
  <hyperlinks>
    <hyperlink ref="M2" location="'spis tabel'!A1" display="'spis tabel'!A1" xr:uid="{00000000-0004-0000-2C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activeCell="A15" sqref="A15"/>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28" t="s">
        <v>231</v>
      </c>
      <c r="B1" s="228"/>
      <c r="C1" s="228"/>
      <c r="D1" s="228"/>
      <c r="E1" s="228"/>
      <c r="F1" s="228"/>
      <c r="G1" s="228"/>
      <c r="H1" s="228"/>
    </row>
    <row r="2" spans="1:13">
      <c r="A2" s="240" t="s">
        <v>859</v>
      </c>
      <c r="B2" s="240"/>
      <c r="C2" s="240"/>
      <c r="D2" s="240"/>
      <c r="E2" s="240"/>
      <c r="F2" s="240"/>
      <c r="G2" s="240"/>
      <c r="H2" s="240"/>
      <c r="I2" s="240"/>
      <c r="J2" s="240"/>
      <c r="K2" s="240"/>
      <c r="L2" s="240"/>
      <c r="M2" s="149" t="s">
        <v>754</v>
      </c>
    </row>
    <row r="3" spans="1:13" s="12" customFormat="1" ht="63.75">
      <c r="A3" s="47" t="s">
        <v>277</v>
      </c>
      <c r="B3" s="47" t="s">
        <v>41</v>
      </c>
      <c r="C3" s="47" t="s">
        <v>36</v>
      </c>
      <c r="D3" s="47" t="s">
        <v>42</v>
      </c>
      <c r="E3" s="47" t="s">
        <v>43</v>
      </c>
      <c r="F3" s="47" t="s">
        <v>187</v>
      </c>
      <c r="G3" s="47" t="s">
        <v>60</v>
      </c>
      <c r="H3" s="47" t="s">
        <v>61</v>
      </c>
      <c r="I3" s="47" t="s">
        <v>62</v>
      </c>
      <c r="J3" s="47" t="s">
        <v>63</v>
      </c>
      <c r="K3" s="125" t="s">
        <v>205</v>
      </c>
      <c r="L3" s="47" t="s">
        <v>44</v>
      </c>
    </row>
    <row r="4" spans="1:13" ht="43.5" customHeight="1">
      <c r="A4" s="184" t="s">
        <v>931</v>
      </c>
      <c r="B4" s="48">
        <v>56646</v>
      </c>
      <c r="C4" s="48">
        <v>33442</v>
      </c>
      <c r="D4" s="48">
        <v>23204</v>
      </c>
      <c r="E4" s="48">
        <v>8850</v>
      </c>
      <c r="F4" s="48">
        <v>14166</v>
      </c>
      <c r="G4" s="48">
        <v>6636</v>
      </c>
      <c r="H4" s="48">
        <v>903</v>
      </c>
      <c r="I4" s="48">
        <v>14166</v>
      </c>
      <c r="J4" s="49">
        <v>25897</v>
      </c>
      <c r="K4" s="49">
        <v>3609</v>
      </c>
      <c r="L4" s="49">
        <v>25355</v>
      </c>
    </row>
    <row r="5" spans="1:13" ht="51">
      <c r="A5" s="184" t="s">
        <v>932</v>
      </c>
      <c r="B5" s="50">
        <v>-1.8879035610364383</v>
      </c>
      <c r="C5" s="50">
        <v>-0.99179915326998014</v>
      </c>
      <c r="D5" s="50">
        <v>-3.1512166617972355</v>
      </c>
      <c r="E5" s="50">
        <v>-1.8411712511091451</v>
      </c>
      <c r="F5" s="50">
        <v>-3.6916173771160459</v>
      </c>
      <c r="G5" s="50">
        <v>-4.4767525550597327</v>
      </c>
      <c r="H5" s="50">
        <v>-0.33112582781457434</v>
      </c>
      <c r="I5" s="50">
        <v>-1.3647124355939297</v>
      </c>
      <c r="J5" s="50">
        <v>-0.42296304841003973</v>
      </c>
      <c r="K5" s="50">
        <v>-1.393442622950829</v>
      </c>
      <c r="L5" s="50">
        <v>-1.7933224881865328</v>
      </c>
    </row>
    <row r="6" spans="1:13" ht="51">
      <c r="A6" s="184" t="s">
        <v>933</v>
      </c>
      <c r="B6" s="50">
        <v>-6.0285335102853423</v>
      </c>
      <c r="C6" s="50">
        <v>-3.8940138517688325</v>
      </c>
      <c r="D6" s="50">
        <v>-8.9432170466585603</v>
      </c>
      <c r="E6" s="50">
        <v>-28.23548491728836</v>
      </c>
      <c r="F6" s="50">
        <v>-18.039805600555425</v>
      </c>
      <c r="G6" s="50">
        <v>-21.197007481296765</v>
      </c>
      <c r="H6" s="50">
        <v>-11.81640625</v>
      </c>
      <c r="I6" s="50">
        <v>-0.1550606146038831</v>
      </c>
      <c r="J6" s="50">
        <v>23.330793408896085</v>
      </c>
      <c r="K6" s="50">
        <v>-14.23479087452472</v>
      </c>
      <c r="L6" s="50">
        <v>-8.7949640287769739</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9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showGridLines="0" zoomScaleNormal="100" workbookViewId="0">
      <selection activeCell="B12" sqref="B12"/>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28" t="s">
        <v>231</v>
      </c>
      <c r="B1" s="228"/>
      <c r="C1" s="228"/>
      <c r="D1" s="228"/>
      <c r="E1" s="228"/>
      <c r="F1" s="228"/>
      <c r="G1" s="226"/>
      <c r="H1" s="226"/>
    </row>
    <row r="2" spans="1:8" ht="12.75" customHeight="1">
      <c r="A2" s="240" t="s">
        <v>860</v>
      </c>
      <c r="B2" s="240"/>
      <c r="C2" s="240"/>
      <c r="D2" s="240"/>
      <c r="E2" s="240"/>
      <c r="F2" s="240"/>
      <c r="G2" s="128" t="s">
        <v>754</v>
      </c>
    </row>
    <row r="3" spans="1:8" s="12" customFormat="1" ht="78" customHeight="1">
      <c r="A3" s="47" t="s">
        <v>45</v>
      </c>
      <c r="B3" s="47" t="s">
        <v>46</v>
      </c>
      <c r="C3" s="47" t="s">
        <v>47</v>
      </c>
      <c r="D3" s="125" t="s">
        <v>774</v>
      </c>
      <c r="E3" s="125" t="s">
        <v>777</v>
      </c>
      <c r="F3" s="47" t="s">
        <v>123</v>
      </c>
    </row>
    <row r="4" spans="1:8" ht="39" customHeight="1">
      <c r="A4" s="184" t="s">
        <v>934</v>
      </c>
      <c r="B4" s="51">
        <v>48724</v>
      </c>
      <c r="C4" s="51">
        <v>53036</v>
      </c>
      <c r="D4" s="51">
        <v>31046</v>
      </c>
      <c r="E4" s="52">
        <v>11691</v>
      </c>
      <c r="F4" s="51">
        <v>62418</v>
      </c>
    </row>
    <row r="5" spans="1:8" ht="41.25" customHeight="1">
      <c r="A5" s="47" t="s">
        <v>48</v>
      </c>
      <c r="B5" s="53">
        <v>-14.29827801523227</v>
      </c>
      <c r="C5" s="53">
        <v>23.667397285827548</v>
      </c>
      <c r="D5" s="53">
        <v>24.878323478540693</v>
      </c>
      <c r="E5" s="53">
        <v>62.465258476931638</v>
      </c>
      <c r="F5" s="53">
        <v>23.923919949174092</v>
      </c>
    </row>
    <row r="7" spans="1:8">
      <c r="B7" s="14"/>
      <c r="C7" s="14"/>
      <c r="D7" s="14"/>
      <c r="E7" s="14"/>
      <c r="F7" s="14"/>
    </row>
    <row r="8" spans="1:8">
      <c r="B8" s="14"/>
      <c r="C8" s="14"/>
      <c r="D8" s="14"/>
      <c r="E8" s="15"/>
      <c r="F8" s="16"/>
    </row>
  </sheetData>
  <mergeCells count="2">
    <mergeCell ref="A2:F2"/>
    <mergeCell ref="A1:F1"/>
  </mergeCells>
  <phoneticPr fontId="0" type="noConversion"/>
  <hyperlinks>
    <hyperlink ref="G2" location="'spis tabel'!A1" display="Powrót do spisu tabel" xr:uid="{00000000-0004-0000-0500-000000000000}"/>
  </hyperlinks>
  <pageMargins left="0.75" right="0.75" top="1" bottom="1" header="0.5" footer="0.5"/>
  <pageSetup paperSize="9" scale="83" orientation="portrait" horizontalDpi="300" verticalDpi="300" r:id="rId1"/>
  <headerFooter alignWithMargins="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selection sqref="A1:H1"/>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28" t="s">
        <v>231</v>
      </c>
      <c r="B1" s="228"/>
      <c r="C1" s="228"/>
      <c r="D1" s="228"/>
      <c r="E1" s="228"/>
      <c r="F1" s="228"/>
      <c r="G1" s="228"/>
      <c r="H1" s="228"/>
    </row>
    <row r="2" spans="1:16">
      <c r="A2" s="243" t="s">
        <v>234</v>
      </c>
      <c r="B2" s="243"/>
      <c r="C2" s="243"/>
      <c r="D2" s="243"/>
      <c r="E2" s="243"/>
      <c r="F2" s="243"/>
      <c r="G2" s="243"/>
      <c r="H2" s="243"/>
      <c r="I2" s="243"/>
      <c r="J2" s="243"/>
      <c r="K2" s="243"/>
      <c r="L2" s="243"/>
      <c r="M2" s="243"/>
      <c r="N2" s="243"/>
      <c r="O2" s="243"/>
      <c r="P2" s="128" t="s">
        <v>754</v>
      </c>
    </row>
    <row r="3" spans="1:16" ht="15" customHeight="1">
      <c r="A3" s="242" t="s">
        <v>105</v>
      </c>
      <c r="B3" s="242"/>
      <c r="C3" s="242"/>
      <c r="D3" s="242"/>
      <c r="E3" s="242"/>
      <c r="F3" s="242"/>
      <c r="G3" s="242"/>
      <c r="H3" s="242"/>
      <c r="I3" s="242"/>
      <c r="J3" s="242"/>
      <c r="K3" s="242"/>
      <c r="L3" s="242"/>
      <c r="M3" s="242"/>
      <c r="N3" s="242"/>
      <c r="O3" s="242"/>
    </row>
    <row r="4" spans="1:16" ht="15" customHeight="1">
      <c r="A4" s="177" t="s">
        <v>87</v>
      </c>
      <c r="B4" s="177" t="s">
        <v>99</v>
      </c>
      <c r="C4" s="183" t="s">
        <v>936</v>
      </c>
      <c r="D4" s="183" t="s">
        <v>94</v>
      </c>
      <c r="E4" s="183" t="s">
        <v>95</v>
      </c>
      <c r="F4" s="183" t="s">
        <v>96</v>
      </c>
      <c r="G4" s="183" t="s">
        <v>97</v>
      </c>
      <c r="H4" s="183" t="s">
        <v>98</v>
      </c>
      <c r="I4" s="183" t="s">
        <v>861</v>
      </c>
      <c r="J4" s="183" t="s">
        <v>88</v>
      </c>
      <c r="K4" s="183" t="s">
        <v>89</v>
      </c>
      <c r="L4" s="183" t="s">
        <v>90</v>
      </c>
      <c r="M4" s="183" t="s">
        <v>91</v>
      </c>
      <c r="N4" s="183" t="s">
        <v>935</v>
      </c>
      <c r="O4" s="183" t="s">
        <v>93</v>
      </c>
    </row>
    <row r="5" spans="1:16" ht="18" customHeight="1">
      <c r="A5" s="179">
        <v>1</v>
      </c>
      <c r="B5" s="180" t="s">
        <v>56</v>
      </c>
      <c r="C5" s="74">
        <v>60280</v>
      </c>
      <c r="D5" s="74">
        <v>60302</v>
      </c>
      <c r="E5" s="74">
        <v>60670</v>
      </c>
      <c r="F5" s="74">
        <v>60253</v>
      </c>
      <c r="G5" s="7">
        <v>60004</v>
      </c>
      <c r="H5" s="7">
        <v>60958</v>
      </c>
      <c r="I5" s="7">
        <v>63839</v>
      </c>
      <c r="J5" s="7">
        <v>64959</v>
      </c>
      <c r="K5" s="7">
        <v>63468</v>
      </c>
      <c r="L5" s="7">
        <v>61748</v>
      </c>
      <c r="M5" s="7">
        <v>60292</v>
      </c>
      <c r="N5" s="7">
        <v>57736</v>
      </c>
      <c r="O5" s="7">
        <v>56646</v>
      </c>
    </row>
    <row r="6" spans="1:16" ht="18" customHeight="1">
      <c r="A6" s="179">
        <v>2</v>
      </c>
      <c r="B6" s="180" t="s">
        <v>51</v>
      </c>
      <c r="C6" s="74">
        <v>34797</v>
      </c>
      <c r="D6" s="74">
        <v>35198</v>
      </c>
      <c r="E6" s="74">
        <v>35330</v>
      </c>
      <c r="F6" s="74">
        <v>35041</v>
      </c>
      <c r="G6" s="7">
        <v>34992</v>
      </c>
      <c r="H6" s="7">
        <v>35548</v>
      </c>
      <c r="I6" s="7">
        <v>37112</v>
      </c>
      <c r="J6" s="7">
        <v>37411</v>
      </c>
      <c r="K6" s="7">
        <v>36541</v>
      </c>
      <c r="L6" s="7">
        <v>35738</v>
      </c>
      <c r="M6" s="7">
        <v>35084</v>
      </c>
      <c r="N6" s="7">
        <v>33777</v>
      </c>
      <c r="O6" s="7">
        <v>33442</v>
      </c>
    </row>
    <row r="7" spans="1:16" ht="18" customHeight="1">
      <c r="A7" s="179">
        <v>3</v>
      </c>
      <c r="B7" s="180" t="s">
        <v>202</v>
      </c>
      <c r="C7" s="74">
        <v>17284</v>
      </c>
      <c r="D7" s="74">
        <v>17098</v>
      </c>
      <c r="E7" s="74">
        <v>17636</v>
      </c>
      <c r="F7" s="74">
        <v>17348</v>
      </c>
      <c r="G7" s="7">
        <v>16957</v>
      </c>
      <c r="H7" s="7">
        <v>16829</v>
      </c>
      <c r="I7" s="7">
        <v>17699</v>
      </c>
      <c r="J7" s="7">
        <v>17970</v>
      </c>
      <c r="K7" s="7">
        <v>17088</v>
      </c>
      <c r="L7" s="7">
        <v>16298</v>
      </c>
      <c r="M7" s="7">
        <v>15912</v>
      </c>
      <c r="N7" s="7">
        <v>14709</v>
      </c>
      <c r="O7" s="7">
        <v>14166</v>
      </c>
    </row>
    <row r="8" spans="1:16" ht="18" customHeight="1">
      <c r="A8" s="179">
        <v>4</v>
      </c>
      <c r="B8" s="180" t="s">
        <v>101</v>
      </c>
      <c r="C8" s="74">
        <v>14188</v>
      </c>
      <c r="D8" s="74">
        <v>14173</v>
      </c>
      <c r="E8" s="74">
        <v>14200</v>
      </c>
      <c r="F8" s="74">
        <v>14288</v>
      </c>
      <c r="G8" s="7">
        <v>14416</v>
      </c>
      <c r="H8" s="7">
        <v>14853</v>
      </c>
      <c r="I8" s="7">
        <v>15395</v>
      </c>
      <c r="J8" s="7">
        <v>15576</v>
      </c>
      <c r="K8" s="7">
        <v>15405</v>
      </c>
      <c r="L8" s="7">
        <v>15095</v>
      </c>
      <c r="M8" s="7">
        <v>14757</v>
      </c>
      <c r="N8" s="7">
        <v>14362</v>
      </c>
      <c r="O8" s="7">
        <v>14166</v>
      </c>
    </row>
    <row r="9" spans="1:16" ht="18" customHeight="1">
      <c r="A9" s="179">
        <v>5</v>
      </c>
      <c r="B9" s="180" t="s">
        <v>100</v>
      </c>
      <c r="C9" s="74">
        <v>20998</v>
      </c>
      <c r="D9" s="74">
        <v>21642</v>
      </c>
      <c r="E9" s="74">
        <v>21969</v>
      </c>
      <c r="F9" s="74">
        <v>22480</v>
      </c>
      <c r="G9" s="7">
        <v>23170</v>
      </c>
      <c r="H9" s="7">
        <v>23906</v>
      </c>
      <c r="I9" s="7">
        <v>25263</v>
      </c>
      <c r="J9" s="7">
        <v>25884</v>
      </c>
      <c r="K9" s="7">
        <v>26041</v>
      </c>
      <c r="L9" s="7">
        <v>26079</v>
      </c>
      <c r="M9" s="7">
        <v>26232</v>
      </c>
      <c r="N9" s="7">
        <v>26007</v>
      </c>
      <c r="O9" s="7">
        <v>25897</v>
      </c>
    </row>
    <row r="10" spans="1:16" ht="18" customHeight="1">
      <c r="A10" s="179">
        <v>6</v>
      </c>
      <c r="B10" s="180" t="s">
        <v>102</v>
      </c>
      <c r="C10" s="74">
        <v>15986</v>
      </c>
      <c r="D10" s="74">
        <v>16197</v>
      </c>
      <c r="E10" s="74">
        <v>16676</v>
      </c>
      <c r="F10" s="74">
        <v>16652</v>
      </c>
      <c r="G10" s="7">
        <v>16662</v>
      </c>
      <c r="H10" s="7">
        <v>16938</v>
      </c>
      <c r="I10" s="7">
        <v>17807</v>
      </c>
      <c r="J10" s="7">
        <v>18307</v>
      </c>
      <c r="K10" s="7">
        <v>18084</v>
      </c>
      <c r="L10" s="7">
        <v>17661</v>
      </c>
      <c r="M10" s="7">
        <v>17524</v>
      </c>
      <c r="N10" s="7">
        <v>16706</v>
      </c>
      <c r="O10" s="7">
        <v>16317</v>
      </c>
    </row>
    <row r="11" spans="1:16" ht="17.25" customHeight="1">
      <c r="A11" s="179">
        <v>7</v>
      </c>
      <c r="B11" s="180" t="s">
        <v>124</v>
      </c>
      <c r="C11" s="74">
        <v>8771</v>
      </c>
      <c r="D11" s="74">
        <v>8879</v>
      </c>
      <c r="E11" s="74">
        <v>9267</v>
      </c>
      <c r="F11" s="74">
        <v>9391</v>
      </c>
      <c r="G11" s="7">
        <v>9261</v>
      </c>
      <c r="H11" s="7">
        <v>9310</v>
      </c>
      <c r="I11" s="7">
        <v>9671</v>
      </c>
      <c r="J11" s="7">
        <v>9909</v>
      </c>
      <c r="K11" s="7">
        <v>9600</v>
      </c>
      <c r="L11" s="7">
        <v>9261</v>
      </c>
      <c r="M11" s="7">
        <v>9385</v>
      </c>
      <c r="N11" s="7">
        <v>8863</v>
      </c>
      <c r="O11" s="7">
        <v>8593</v>
      </c>
    </row>
    <row r="12" spans="1:16" ht="18" customHeight="1">
      <c r="A12" s="179">
        <v>8</v>
      </c>
      <c r="B12" s="180" t="s">
        <v>103</v>
      </c>
      <c r="C12" s="74">
        <v>4208</v>
      </c>
      <c r="D12" s="74">
        <v>4183</v>
      </c>
      <c r="E12" s="74">
        <v>4101</v>
      </c>
      <c r="F12" s="74">
        <v>4013</v>
      </c>
      <c r="G12" s="7">
        <v>3953</v>
      </c>
      <c r="H12" s="7">
        <v>3908</v>
      </c>
      <c r="I12" s="7">
        <v>3952</v>
      </c>
      <c r="J12" s="7">
        <v>3978</v>
      </c>
      <c r="K12" s="7">
        <v>3905</v>
      </c>
      <c r="L12" s="7">
        <v>3844</v>
      </c>
      <c r="M12" s="7">
        <v>3757</v>
      </c>
      <c r="N12" s="7">
        <v>3660</v>
      </c>
      <c r="O12" s="7">
        <v>3609</v>
      </c>
    </row>
    <row r="13" spans="1:16" ht="13.5" customHeight="1">
      <c r="A13" s="241" t="s">
        <v>104</v>
      </c>
      <c r="B13" s="241"/>
      <c r="C13" s="241"/>
      <c r="D13" s="241"/>
      <c r="E13" s="241"/>
      <c r="F13" s="241"/>
      <c r="G13" s="241"/>
      <c r="H13" s="241"/>
      <c r="I13" s="241"/>
      <c r="J13" s="241"/>
      <c r="K13" s="241"/>
      <c r="L13" s="241"/>
      <c r="M13" s="241"/>
      <c r="N13" s="241"/>
      <c r="O13" s="241"/>
    </row>
    <row r="14" spans="1:16" ht="18" customHeight="1">
      <c r="A14" s="177" t="s">
        <v>87</v>
      </c>
      <c r="B14" s="177" t="s">
        <v>99</v>
      </c>
      <c r="C14" s="183" t="s">
        <v>936</v>
      </c>
      <c r="D14" s="183" t="s">
        <v>94</v>
      </c>
      <c r="E14" s="183" t="s">
        <v>95</v>
      </c>
      <c r="F14" s="183" t="s">
        <v>96</v>
      </c>
      <c r="G14" s="183" t="s">
        <v>97</v>
      </c>
      <c r="H14" s="183" t="s">
        <v>98</v>
      </c>
      <c r="I14" s="183" t="s">
        <v>861</v>
      </c>
      <c r="J14" s="183" t="s">
        <v>88</v>
      </c>
      <c r="K14" s="183" t="s">
        <v>89</v>
      </c>
      <c r="L14" s="183" t="s">
        <v>90</v>
      </c>
      <c r="M14" s="183" t="s">
        <v>91</v>
      </c>
      <c r="N14" s="183" t="s">
        <v>935</v>
      </c>
      <c r="O14" s="183" t="s">
        <v>93</v>
      </c>
    </row>
    <row r="15" spans="1:16" ht="18" customHeight="1">
      <c r="A15" s="179">
        <v>1</v>
      </c>
      <c r="B15" s="180" t="s">
        <v>51</v>
      </c>
      <c r="C15" s="73">
        <f t="shared" ref="C15:C21" si="0">C6/$C$5*100</f>
        <v>57.725613802256134</v>
      </c>
      <c r="D15" s="73">
        <f t="shared" ref="D15:D21" si="1">D6/$D$5*100</f>
        <v>58.369539982090146</v>
      </c>
      <c r="E15" s="73">
        <f t="shared" ref="E15:E21" si="2">E6/$E$5*100</f>
        <v>58.233064117356193</v>
      </c>
      <c r="F15" s="73">
        <f t="shared" ref="F15:F21" si="3">F6/$F$5*100</f>
        <v>58.15644034321943</v>
      </c>
      <c r="G15" s="73">
        <f t="shared" ref="G15:G21" si="4">G6/$G$5*100</f>
        <v>58.316112259182717</v>
      </c>
      <c r="H15" s="73">
        <f t="shared" ref="H15:H21" si="5">H6/$H$5*100</f>
        <v>58.315561534171067</v>
      </c>
      <c r="I15" s="73">
        <f t="shared" ref="I15:I21" si="6">I6/$I$5*100</f>
        <v>58.133742696470811</v>
      </c>
      <c r="J15" s="73">
        <f t="shared" ref="J15:J21" si="7">J6/$J$5*100</f>
        <v>57.591711695069193</v>
      </c>
      <c r="K15" s="73">
        <f t="shared" ref="K15:K21" si="8">K6/$K$5*100</f>
        <v>57.573895506396923</v>
      </c>
      <c r="L15" s="73">
        <f t="shared" ref="L15:L21" si="9">L6/$L$5*100</f>
        <v>57.877178208201073</v>
      </c>
      <c r="M15" s="73">
        <f t="shared" ref="M15:M21" si="10">M6/$M$5*100</f>
        <v>58.19014131228024</v>
      </c>
      <c r="N15" s="73">
        <f t="shared" ref="N15:N21" si="11">N6/$N$5*100</f>
        <v>58.502494111126502</v>
      </c>
      <c r="O15" s="8">
        <v>59.036825195071138</v>
      </c>
    </row>
    <row r="16" spans="1:16" ht="18" customHeight="1">
      <c r="A16" s="179">
        <v>2</v>
      </c>
      <c r="B16" s="180" t="s">
        <v>202</v>
      </c>
      <c r="C16" s="73">
        <f t="shared" si="0"/>
        <v>28.6728599867286</v>
      </c>
      <c r="D16" s="73">
        <f t="shared" si="1"/>
        <v>28.353951776060494</v>
      </c>
      <c r="E16" s="73">
        <f t="shared" si="2"/>
        <v>29.068732487225979</v>
      </c>
      <c r="F16" s="73">
        <f t="shared" si="3"/>
        <v>28.791927372910891</v>
      </c>
      <c r="G16" s="73">
        <f t="shared" si="4"/>
        <v>28.25978268115459</v>
      </c>
      <c r="H16" s="73">
        <f t="shared" si="5"/>
        <v>27.60753305554644</v>
      </c>
      <c r="I16" s="73">
        <f t="shared" si="6"/>
        <v>27.724431773680664</v>
      </c>
      <c r="J16" s="73">
        <f t="shared" si="7"/>
        <v>27.663603195862009</v>
      </c>
      <c r="K16" s="73">
        <f t="shared" si="8"/>
        <v>26.923804121762146</v>
      </c>
      <c r="L16" s="73">
        <f t="shared" si="9"/>
        <v>26.394377145818488</v>
      </c>
      <c r="M16" s="73">
        <f t="shared" si="10"/>
        <v>26.39156106946195</v>
      </c>
      <c r="N16" s="73">
        <f t="shared" si="11"/>
        <v>25.476305944298183</v>
      </c>
      <c r="O16" s="8">
        <v>25.007944073721006</v>
      </c>
    </row>
    <row r="17" spans="1:15" ht="18" customHeight="1">
      <c r="A17" s="179">
        <v>3</v>
      </c>
      <c r="B17" s="180" t="s">
        <v>101</v>
      </c>
      <c r="C17" s="73">
        <f t="shared" si="0"/>
        <v>23.536828135368282</v>
      </c>
      <c r="D17" s="73">
        <f t="shared" si="1"/>
        <v>23.503366389174488</v>
      </c>
      <c r="E17" s="73">
        <f t="shared" si="2"/>
        <v>23.405307400692269</v>
      </c>
      <c r="F17" s="73">
        <f t="shared" si="3"/>
        <v>23.713342074253564</v>
      </c>
      <c r="G17" s="73">
        <f t="shared" si="4"/>
        <v>24.025064995666956</v>
      </c>
      <c r="H17" s="73">
        <f t="shared" si="5"/>
        <v>24.365956888349356</v>
      </c>
      <c r="I17" s="73">
        <f t="shared" si="6"/>
        <v>24.115352684095928</v>
      </c>
      <c r="J17" s="73">
        <f t="shared" si="7"/>
        <v>23.978201634877383</v>
      </c>
      <c r="K17" s="73">
        <f t="shared" si="8"/>
        <v>24.272074116089996</v>
      </c>
      <c r="L17" s="73">
        <f t="shared" si="9"/>
        <v>24.44613590723586</v>
      </c>
      <c r="M17" s="73">
        <f t="shared" si="10"/>
        <v>24.475884031048896</v>
      </c>
      <c r="N17" s="73">
        <f t="shared" si="11"/>
        <v>24.875294443674655</v>
      </c>
      <c r="O17" s="8">
        <v>25.007944073721006</v>
      </c>
    </row>
    <row r="18" spans="1:15" ht="18" customHeight="1">
      <c r="A18" s="179">
        <v>4</v>
      </c>
      <c r="B18" s="180" t="s">
        <v>100</v>
      </c>
      <c r="C18" s="73">
        <f t="shared" si="0"/>
        <v>34.834107498341076</v>
      </c>
      <c r="D18" s="73">
        <f t="shared" si="1"/>
        <v>35.889356903585288</v>
      </c>
      <c r="E18" s="73">
        <f t="shared" si="2"/>
        <v>36.210647766606229</v>
      </c>
      <c r="F18" s="73">
        <f t="shared" si="3"/>
        <v>37.309345592750567</v>
      </c>
      <c r="G18" s="73">
        <f t="shared" si="4"/>
        <v>38.614092393840409</v>
      </c>
      <c r="H18" s="73">
        <f t="shared" si="5"/>
        <v>39.217165917516979</v>
      </c>
      <c r="I18" s="73">
        <f t="shared" si="6"/>
        <v>39.572988298688891</v>
      </c>
      <c r="J18" s="73">
        <f t="shared" si="7"/>
        <v>39.846672516510409</v>
      </c>
      <c r="K18" s="73">
        <f t="shared" si="8"/>
        <v>41.030125417533249</v>
      </c>
      <c r="L18" s="73">
        <f t="shared" si="9"/>
        <v>42.234566301742568</v>
      </c>
      <c r="M18" s="73">
        <f t="shared" si="10"/>
        <v>43.508259802295498</v>
      </c>
      <c r="N18" s="73">
        <f t="shared" si="11"/>
        <v>45.044686157683252</v>
      </c>
      <c r="O18" s="8">
        <v>45.717261589520888</v>
      </c>
    </row>
    <row r="19" spans="1:15" ht="18" customHeight="1">
      <c r="A19" s="179">
        <v>5</v>
      </c>
      <c r="B19" s="180" t="s">
        <v>102</v>
      </c>
      <c r="C19" s="73">
        <f t="shared" si="0"/>
        <v>26.519575315195752</v>
      </c>
      <c r="D19" s="73">
        <f t="shared" si="1"/>
        <v>26.859805644920563</v>
      </c>
      <c r="E19" s="73">
        <f t="shared" si="2"/>
        <v>27.486401846052416</v>
      </c>
      <c r="F19" s="73">
        <f t="shared" si="3"/>
        <v>27.636798167726091</v>
      </c>
      <c r="G19" s="73">
        <f t="shared" si="4"/>
        <v>27.768148790080659</v>
      </c>
      <c r="H19" s="73">
        <f t="shared" si="5"/>
        <v>27.786344696348301</v>
      </c>
      <c r="I19" s="73">
        <f t="shared" si="6"/>
        <v>27.893607356004953</v>
      </c>
      <c r="J19" s="73">
        <f t="shared" si="7"/>
        <v>28.182391970319742</v>
      </c>
      <c r="K19" s="73">
        <f t="shared" si="8"/>
        <v>28.49309888447722</v>
      </c>
      <c r="L19" s="73">
        <f t="shared" si="9"/>
        <v>28.601736088618257</v>
      </c>
      <c r="M19" s="73">
        <f t="shared" si="10"/>
        <v>29.065215949047968</v>
      </c>
      <c r="N19" s="73">
        <f t="shared" si="11"/>
        <v>28.935153110710822</v>
      </c>
      <c r="O19" s="8">
        <v>28.805211312360978</v>
      </c>
    </row>
    <row r="20" spans="1:15" ht="24.75" customHeight="1">
      <c r="A20" s="179">
        <v>6</v>
      </c>
      <c r="B20" s="180" t="s">
        <v>124</v>
      </c>
      <c r="C20" s="73">
        <f t="shared" si="0"/>
        <v>14.550431320504314</v>
      </c>
      <c r="D20" s="73">
        <f t="shared" si="1"/>
        <v>14.724221418858413</v>
      </c>
      <c r="E20" s="73">
        <f t="shared" si="2"/>
        <v>15.27443547057854</v>
      </c>
      <c r="F20" s="73">
        <f t="shared" si="3"/>
        <v>15.585945928003586</v>
      </c>
      <c r="G20" s="73">
        <f t="shared" si="4"/>
        <v>15.433971068595426</v>
      </c>
      <c r="H20" s="73">
        <f t="shared" si="5"/>
        <v>15.272810787755503</v>
      </c>
      <c r="I20" s="73">
        <f t="shared" si="6"/>
        <v>15.149046820908849</v>
      </c>
      <c r="J20" s="73">
        <f t="shared" si="7"/>
        <v>15.254237288135593</v>
      </c>
      <c r="K20" s="73">
        <f t="shared" si="8"/>
        <v>15.125732652675364</v>
      </c>
      <c r="L20" s="73">
        <f t="shared" si="9"/>
        <v>14.998056617218372</v>
      </c>
      <c r="M20" s="73">
        <f t="shared" si="10"/>
        <v>15.565912558880116</v>
      </c>
      <c r="N20" s="73">
        <f t="shared" si="11"/>
        <v>15.35090757932659</v>
      </c>
      <c r="O20" s="8">
        <v>15.169650107686333</v>
      </c>
    </row>
    <row r="21" spans="1:15" ht="18" customHeight="1">
      <c r="A21" s="179">
        <v>7</v>
      </c>
      <c r="B21" s="180" t="s">
        <v>103</v>
      </c>
      <c r="C21" s="73">
        <f t="shared" si="0"/>
        <v>6.9807564698075639</v>
      </c>
      <c r="D21" s="73">
        <f t="shared" si="1"/>
        <v>6.9367516831945881</v>
      </c>
      <c r="E21" s="73">
        <f t="shared" si="2"/>
        <v>6.7595187077633092</v>
      </c>
      <c r="F21" s="73">
        <f t="shared" si="3"/>
        <v>6.6602492821934174</v>
      </c>
      <c r="G21" s="73">
        <f t="shared" si="4"/>
        <v>6.5878941403906408</v>
      </c>
      <c r="H21" s="73">
        <f t="shared" si="5"/>
        <v>6.410971488565897</v>
      </c>
      <c r="I21" s="73">
        <f t="shared" si="6"/>
        <v>6.1905731606071521</v>
      </c>
      <c r="J21" s="73">
        <f t="shared" si="7"/>
        <v>6.1238627441924907</v>
      </c>
      <c r="K21" s="73">
        <f t="shared" si="8"/>
        <v>6.1527068759059684</v>
      </c>
      <c r="L21" s="73">
        <f t="shared" si="9"/>
        <v>6.2253028438168041</v>
      </c>
      <c r="M21" s="73">
        <f t="shared" si="10"/>
        <v>6.2313408080674053</v>
      </c>
      <c r="N21" s="73">
        <f t="shared" si="11"/>
        <v>6.3391991132049323</v>
      </c>
      <c r="O21" s="8">
        <v>6.3711471242453133</v>
      </c>
    </row>
    <row r="22" spans="1:15" ht="12.75" customHeight="1">
      <c r="A22" s="241" t="s">
        <v>106</v>
      </c>
      <c r="B22" s="241"/>
      <c r="C22" s="241"/>
      <c r="D22" s="241"/>
      <c r="E22" s="241"/>
      <c r="F22" s="241"/>
      <c r="G22" s="241"/>
      <c r="H22" s="241"/>
      <c r="I22" s="241"/>
      <c r="J22" s="241"/>
      <c r="K22" s="241"/>
      <c r="L22" s="241"/>
      <c r="M22" s="241"/>
      <c r="N22" s="241"/>
      <c r="O22" s="241"/>
    </row>
    <row r="23" spans="1:15" ht="16.5" customHeight="1">
      <c r="A23" s="177" t="s">
        <v>87</v>
      </c>
      <c r="B23" s="177" t="s">
        <v>99</v>
      </c>
      <c r="C23" s="178" t="s">
        <v>936</v>
      </c>
      <c r="D23" s="178" t="s">
        <v>94</v>
      </c>
      <c r="E23" s="178" t="s">
        <v>95</v>
      </c>
      <c r="F23" s="178" t="s">
        <v>96</v>
      </c>
      <c r="G23" s="178" t="s">
        <v>97</v>
      </c>
      <c r="H23" s="178" t="s">
        <v>98</v>
      </c>
      <c r="I23" s="178" t="s">
        <v>861</v>
      </c>
      <c r="J23" s="178" t="s">
        <v>88</v>
      </c>
      <c r="K23" s="178" t="s">
        <v>89</v>
      </c>
      <c r="L23" s="178" t="s">
        <v>90</v>
      </c>
      <c r="M23" s="178" t="s">
        <v>91</v>
      </c>
      <c r="N23" s="178" t="s">
        <v>935</v>
      </c>
      <c r="O23" s="183" t="s">
        <v>93</v>
      </c>
    </row>
    <row r="24" spans="1:15" ht="18" customHeight="1">
      <c r="A24" s="179">
        <v>1</v>
      </c>
      <c r="B24" s="180" t="s">
        <v>56</v>
      </c>
      <c r="C24" s="7">
        <v>1348</v>
      </c>
      <c r="D24" s="7">
        <v>1246</v>
      </c>
      <c r="E24" s="7">
        <v>1745</v>
      </c>
      <c r="F24" s="7">
        <v>1582</v>
      </c>
      <c r="G24" s="7">
        <v>965</v>
      </c>
      <c r="H24" s="7">
        <v>991</v>
      </c>
      <c r="I24" s="7">
        <v>295</v>
      </c>
      <c r="J24" s="7">
        <v>1110</v>
      </c>
      <c r="K24" s="7">
        <v>2491</v>
      </c>
      <c r="L24" s="7">
        <v>2164</v>
      </c>
      <c r="M24" s="7">
        <v>1876</v>
      </c>
      <c r="N24" s="7">
        <v>2003</v>
      </c>
      <c r="O24" s="7">
        <v>1752</v>
      </c>
    </row>
    <row r="25" spans="1:15" ht="18" customHeight="1">
      <c r="A25" s="179">
        <v>2</v>
      </c>
      <c r="B25" s="180" t="s">
        <v>51</v>
      </c>
      <c r="C25" s="7">
        <v>736</v>
      </c>
      <c r="D25" s="7">
        <v>673</v>
      </c>
      <c r="E25" s="7">
        <v>1035</v>
      </c>
      <c r="F25" s="7">
        <v>815</v>
      </c>
      <c r="G25" s="7">
        <v>438</v>
      </c>
      <c r="H25" s="7">
        <v>444</v>
      </c>
      <c r="I25" s="7">
        <v>169</v>
      </c>
      <c r="J25" s="7">
        <v>703</v>
      </c>
      <c r="K25" s="7">
        <v>1390</v>
      </c>
      <c r="L25" s="7">
        <v>1077</v>
      </c>
      <c r="M25" s="7">
        <v>1010</v>
      </c>
      <c r="N25" s="7">
        <v>1069</v>
      </c>
      <c r="O25" s="7">
        <v>915</v>
      </c>
    </row>
    <row r="26" spans="1:15" ht="18" customHeight="1">
      <c r="A26" s="179">
        <v>3</v>
      </c>
      <c r="B26" s="180" t="s">
        <v>202</v>
      </c>
      <c r="C26" s="7">
        <v>687</v>
      </c>
      <c r="D26" s="7">
        <v>661</v>
      </c>
      <c r="E26" s="7">
        <v>922</v>
      </c>
      <c r="F26" s="7">
        <v>865</v>
      </c>
      <c r="G26" s="7">
        <v>499</v>
      </c>
      <c r="H26" s="7">
        <v>513</v>
      </c>
      <c r="I26" s="7">
        <v>161</v>
      </c>
      <c r="J26" s="7">
        <v>628</v>
      </c>
      <c r="K26" s="7">
        <v>1201</v>
      </c>
      <c r="L26" s="7">
        <v>990</v>
      </c>
      <c r="M26" s="7">
        <v>894</v>
      </c>
      <c r="N26" s="7">
        <v>1017</v>
      </c>
      <c r="O26" s="7">
        <v>908</v>
      </c>
    </row>
    <row r="27" spans="1:15" ht="18" customHeight="1">
      <c r="A27" s="179">
        <v>4</v>
      </c>
      <c r="B27" s="180" t="s">
        <v>100</v>
      </c>
      <c r="C27" s="7">
        <v>201</v>
      </c>
      <c r="D27" s="7">
        <v>153</v>
      </c>
      <c r="E27" s="7">
        <v>261</v>
      </c>
      <c r="F27" s="7">
        <v>191</v>
      </c>
      <c r="G27" s="7">
        <v>111</v>
      </c>
      <c r="H27" s="7">
        <v>83</v>
      </c>
      <c r="I27" s="7">
        <v>63</v>
      </c>
      <c r="J27" s="7">
        <v>175</v>
      </c>
      <c r="K27" s="7">
        <v>481</v>
      </c>
      <c r="L27" s="7">
        <v>431</v>
      </c>
      <c r="M27" s="7">
        <v>332</v>
      </c>
      <c r="N27" s="7">
        <v>352</v>
      </c>
      <c r="O27" s="7">
        <v>292</v>
      </c>
    </row>
    <row r="28" spans="1:15" ht="18" customHeight="1">
      <c r="A28" s="179">
        <v>5</v>
      </c>
      <c r="B28" s="180" t="s">
        <v>101</v>
      </c>
      <c r="C28" s="7">
        <v>138</v>
      </c>
      <c r="D28" s="7">
        <v>125</v>
      </c>
      <c r="E28" s="7">
        <v>165</v>
      </c>
      <c r="F28" s="7">
        <v>119</v>
      </c>
      <c r="G28" s="7">
        <v>78</v>
      </c>
      <c r="H28" s="7">
        <v>63</v>
      </c>
      <c r="I28" s="7">
        <v>38</v>
      </c>
      <c r="J28" s="7">
        <v>100</v>
      </c>
      <c r="K28" s="7">
        <v>304</v>
      </c>
      <c r="L28" s="7">
        <v>314</v>
      </c>
      <c r="M28" s="7">
        <v>190</v>
      </c>
      <c r="N28" s="7">
        <v>189</v>
      </c>
      <c r="O28" s="7">
        <v>158</v>
      </c>
    </row>
    <row r="32" spans="1:15">
      <c r="B32" s="17"/>
    </row>
    <row r="40" spans="5:5">
      <c r="E40" s="18"/>
    </row>
  </sheetData>
  <mergeCells count="5">
    <mergeCell ref="A22:O22"/>
    <mergeCell ref="A3:O3"/>
    <mergeCell ref="A2:O2"/>
    <mergeCell ref="A13:O13"/>
    <mergeCell ref="A1:H1"/>
  </mergeCells>
  <phoneticPr fontId="1" type="noConversion"/>
  <hyperlinks>
    <hyperlink ref="P2" location="'spis tabel'!A1" display="'spis tabel'!A1" xr:uid="{00000000-0004-0000-0600-000000000000}"/>
  </hyperlinks>
  <pageMargins left="0" right="0" top="0.98425196850393704" bottom="0.98425196850393704" header="0.51181102362204722" footer="0.51181102362204722"/>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showGridLines="0" zoomScaleNormal="100" workbookViewId="0">
      <selection activeCell="A22" sqref="A22"/>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4.5703125" style="1" customWidth="1"/>
    <col min="8" max="8" width="11.5703125" style="1" customWidth="1"/>
    <col min="9" max="9" width="18.42578125" style="1" customWidth="1"/>
    <col min="10" max="10" width="16.42578125" style="1" customWidth="1"/>
    <col min="11" max="11" width="17.5703125" style="1" customWidth="1"/>
    <col min="12" max="16384" width="9.140625" style="1"/>
  </cols>
  <sheetData>
    <row r="1" spans="1:11">
      <c r="A1" s="228" t="s">
        <v>231</v>
      </c>
      <c r="B1" s="228"/>
      <c r="C1" s="228"/>
      <c r="D1" s="228"/>
      <c r="E1" s="228"/>
      <c r="F1" s="228"/>
      <c r="G1" s="228"/>
    </row>
    <row r="2" spans="1:11">
      <c r="A2" s="239" t="s">
        <v>851</v>
      </c>
      <c r="B2" s="239"/>
      <c r="C2" s="239"/>
      <c r="D2" s="239"/>
      <c r="E2" s="239"/>
      <c r="F2" s="239"/>
      <c r="G2" s="239"/>
      <c r="H2" s="239"/>
      <c r="I2" s="239"/>
      <c r="J2" s="239"/>
      <c r="K2" s="128" t="s">
        <v>755</v>
      </c>
    </row>
    <row r="3" spans="1:11" ht="12.75" customHeight="1">
      <c r="A3" s="244" t="s">
        <v>55</v>
      </c>
      <c r="B3" s="244"/>
      <c r="C3" s="244" t="s">
        <v>238</v>
      </c>
      <c r="D3" s="244" t="s">
        <v>240</v>
      </c>
      <c r="E3" s="244"/>
      <c r="F3" s="244"/>
      <c r="G3" s="244"/>
      <c r="H3" s="244"/>
      <c r="I3" s="244"/>
      <c r="J3" s="244"/>
    </row>
    <row r="4" spans="1:11" ht="120" customHeight="1">
      <c r="A4" s="244"/>
      <c r="B4" s="244"/>
      <c r="C4" s="244"/>
      <c r="D4" s="123" t="s">
        <v>54</v>
      </c>
      <c r="E4" s="123" t="s">
        <v>778</v>
      </c>
      <c r="F4" s="123" t="s">
        <v>779</v>
      </c>
      <c r="G4" s="123" t="s">
        <v>206</v>
      </c>
      <c r="H4" s="123" t="s">
        <v>207</v>
      </c>
      <c r="I4" s="123" t="s">
        <v>239</v>
      </c>
      <c r="J4" s="123" t="s">
        <v>780</v>
      </c>
    </row>
    <row r="5" spans="1:11" ht="15">
      <c r="A5" s="246" t="s">
        <v>783</v>
      </c>
      <c r="B5" s="55" t="s">
        <v>235</v>
      </c>
      <c r="C5" s="54">
        <v>5052</v>
      </c>
      <c r="D5" s="54">
        <v>3309</v>
      </c>
      <c r="E5" s="54">
        <v>165</v>
      </c>
      <c r="F5" s="54">
        <v>0</v>
      </c>
      <c r="G5" s="54">
        <v>379</v>
      </c>
      <c r="H5" s="54">
        <v>257</v>
      </c>
      <c r="I5" s="54">
        <v>78</v>
      </c>
      <c r="J5" s="54">
        <v>864</v>
      </c>
    </row>
    <row r="6" spans="1:11" ht="15">
      <c r="A6" s="246"/>
      <c r="B6" s="55" t="s">
        <v>236</v>
      </c>
      <c r="C6" s="56">
        <v>100</v>
      </c>
      <c r="D6" s="56">
        <v>65.5</v>
      </c>
      <c r="E6" s="56">
        <v>3.3</v>
      </c>
      <c r="F6" s="56">
        <v>0</v>
      </c>
      <c r="G6" s="56">
        <v>7.5</v>
      </c>
      <c r="H6" s="56">
        <v>5.0999999999999996</v>
      </c>
      <c r="I6" s="56">
        <v>1.5</v>
      </c>
      <c r="J6" s="56">
        <v>17.100000000000001</v>
      </c>
    </row>
    <row r="7" spans="1:11" ht="15">
      <c r="A7" s="246" t="s">
        <v>784</v>
      </c>
      <c r="B7" s="55" t="s">
        <v>237</v>
      </c>
      <c r="C7" s="54">
        <v>6644</v>
      </c>
      <c r="D7" s="54">
        <v>3960</v>
      </c>
      <c r="E7" s="54">
        <v>760</v>
      </c>
      <c r="F7" s="54">
        <v>0</v>
      </c>
      <c r="G7" s="54">
        <v>413</v>
      </c>
      <c r="H7" s="54">
        <v>434</v>
      </c>
      <c r="I7" s="54">
        <v>210</v>
      </c>
      <c r="J7" s="54">
        <v>867</v>
      </c>
    </row>
    <row r="8" spans="1:11" ht="15">
      <c r="A8" s="246"/>
      <c r="B8" s="55" t="s">
        <v>236</v>
      </c>
      <c r="C8" s="57">
        <v>100</v>
      </c>
      <c r="D8" s="57">
        <v>59.6</v>
      </c>
      <c r="E8" s="57">
        <v>11.4</v>
      </c>
      <c r="F8" s="57">
        <v>0</v>
      </c>
      <c r="G8" s="57">
        <v>6.2</v>
      </c>
      <c r="H8" s="57">
        <v>6.5</v>
      </c>
      <c r="I8" s="57">
        <v>3.2</v>
      </c>
      <c r="J8" s="57">
        <v>13</v>
      </c>
    </row>
    <row r="9" spans="1:11" ht="15">
      <c r="A9" s="246" t="s">
        <v>785</v>
      </c>
      <c r="B9" s="55" t="s">
        <v>235</v>
      </c>
      <c r="C9" s="54">
        <v>9040</v>
      </c>
      <c r="D9" s="54">
        <v>5260</v>
      </c>
      <c r="E9" s="54">
        <v>1516</v>
      </c>
      <c r="F9" s="54">
        <v>0</v>
      </c>
      <c r="G9" s="54">
        <v>636</v>
      </c>
      <c r="H9" s="54">
        <v>440</v>
      </c>
      <c r="I9" s="54">
        <v>296</v>
      </c>
      <c r="J9" s="54">
        <v>892</v>
      </c>
    </row>
    <row r="10" spans="1:11" ht="15">
      <c r="A10" s="246"/>
      <c r="B10" s="55" t="s">
        <v>236</v>
      </c>
      <c r="C10" s="57">
        <v>100</v>
      </c>
      <c r="D10" s="57">
        <v>58.2</v>
      </c>
      <c r="E10" s="57">
        <v>16.8</v>
      </c>
      <c r="F10" s="57">
        <v>0</v>
      </c>
      <c r="G10" s="57">
        <v>7</v>
      </c>
      <c r="H10" s="57">
        <v>4.9000000000000004</v>
      </c>
      <c r="I10" s="57">
        <v>3.3</v>
      </c>
      <c r="J10" s="57">
        <v>9.9</v>
      </c>
    </row>
    <row r="11" spans="1:11" ht="15">
      <c r="A11" s="246" t="s">
        <v>786</v>
      </c>
      <c r="B11" s="55" t="s">
        <v>235</v>
      </c>
      <c r="C11" s="54">
        <v>7668</v>
      </c>
      <c r="D11" s="54">
        <v>4669</v>
      </c>
      <c r="E11" s="54">
        <v>1100</v>
      </c>
      <c r="F11" s="54">
        <v>0</v>
      </c>
      <c r="G11" s="54">
        <v>559</v>
      </c>
      <c r="H11" s="54">
        <v>330</v>
      </c>
      <c r="I11" s="54">
        <v>185</v>
      </c>
      <c r="J11" s="54">
        <v>825</v>
      </c>
    </row>
    <row r="12" spans="1:11" ht="15">
      <c r="A12" s="246"/>
      <c r="B12" s="55" t="s">
        <v>236</v>
      </c>
      <c r="C12" s="57">
        <v>100</v>
      </c>
      <c r="D12" s="57">
        <v>60.889410537297863</v>
      </c>
      <c r="E12" s="57">
        <v>14.345331246739699</v>
      </c>
      <c r="F12" s="57">
        <v>0</v>
      </c>
      <c r="G12" s="57">
        <v>7.2900365153886284</v>
      </c>
      <c r="H12" s="57">
        <v>4.3035993740219087</v>
      </c>
      <c r="I12" s="57">
        <v>2.4126238914971307</v>
      </c>
      <c r="J12" s="57">
        <v>10.758998435054773</v>
      </c>
    </row>
    <row r="13" spans="1:11" ht="15">
      <c r="A13" s="246" t="s">
        <v>787</v>
      </c>
      <c r="B13" s="55" t="s">
        <v>235</v>
      </c>
      <c r="C13" s="54">
        <v>7815</v>
      </c>
      <c r="D13" s="54">
        <v>4610</v>
      </c>
      <c r="E13" s="54">
        <v>966</v>
      </c>
      <c r="F13" s="54">
        <v>0</v>
      </c>
      <c r="G13" s="54">
        <v>614</v>
      </c>
      <c r="H13" s="54">
        <v>414</v>
      </c>
      <c r="I13" s="54">
        <v>314</v>
      </c>
      <c r="J13" s="54">
        <v>897</v>
      </c>
    </row>
    <row r="14" spans="1:11" ht="15">
      <c r="A14" s="246"/>
      <c r="B14" s="55" t="s">
        <v>236</v>
      </c>
      <c r="C14" s="57">
        <v>100</v>
      </c>
      <c r="D14" s="57">
        <v>58.989123480486249</v>
      </c>
      <c r="E14" s="57">
        <v>12.36084452975048</v>
      </c>
      <c r="F14" s="57">
        <v>0</v>
      </c>
      <c r="G14" s="57">
        <v>7.8566858605246317</v>
      </c>
      <c r="H14" s="57">
        <v>5.297504798464491</v>
      </c>
      <c r="I14" s="57">
        <v>4.0179142674344206</v>
      </c>
      <c r="J14" s="57">
        <v>11.477927063339731</v>
      </c>
    </row>
    <row r="15" spans="1:11" ht="15">
      <c r="A15" s="246" t="s">
        <v>788</v>
      </c>
      <c r="B15" s="55" t="s">
        <v>235</v>
      </c>
      <c r="C15" s="54">
        <v>8432</v>
      </c>
      <c r="D15" s="54">
        <v>4752</v>
      </c>
      <c r="E15" s="54">
        <v>1116</v>
      </c>
      <c r="F15" s="54">
        <v>0</v>
      </c>
      <c r="G15" s="54">
        <v>825</v>
      </c>
      <c r="H15" s="54">
        <v>568</v>
      </c>
      <c r="I15" s="54">
        <v>374</v>
      </c>
      <c r="J15" s="54">
        <v>797</v>
      </c>
    </row>
    <row r="16" spans="1:11" ht="15">
      <c r="A16" s="246"/>
      <c r="B16" s="55" t="s">
        <v>236</v>
      </c>
      <c r="C16" s="57">
        <v>100</v>
      </c>
      <c r="D16" s="57">
        <v>56.356736242884253</v>
      </c>
      <c r="E16" s="57">
        <v>13.23529411764706</v>
      </c>
      <c r="F16" s="57">
        <v>0</v>
      </c>
      <c r="G16" s="57">
        <v>9.7841555977229593</v>
      </c>
      <c r="H16" s="57">
        <v>6.7362428842504745</v>
      </c>
      <c r="I16" s="57">
        <v>4.435483870967742</v>
      </c>
      <c r="J16" s="57">
        <v>9.4520872865275152</v>
      </c>
    </row>
    <row r="17" spans="1:10" ht="15">
      <c r="A17" s="245" t="s">
        <v>789</v>
      </c>
      <c r="B17" s="55" t="s">
        <v>235</v>
      </c>
      <c r="C17" s="54">
        <v>8385</v>
      </c>
      <c r="D17" s="54">
        <v>4486</v>
      </c>
      <c r="E17" s="54">
        <v>978</v>
      </c>
      <c r="F17" s="54">
        <v>0</v>
      </c>
      <c r="G17" s="54">
        <v>1205</v>
      </c>
      <c r="H17" s="54">
        <v>538</v>
      </c>
      <c r="I17" s="54">
        <v>400</v>
      </c>
      <c r="J17" s="54">
        <v>778</v>
      </c>
    </row>
    <row r="18" spans="1:10" ht="15">
      <c r="A18" s="245"/>
      <c r="B18" s="55" t="s">
        <v>236</v>
      </c>
      <c r="C18" s="57">
        <v>100</v>
      </c>
      <c r="D18" s="57">
        <v>53.500298151460946</v>
      </c>
      <c r="E18" s="57">
        <v>11.663685152057244</v>
      </c>
      <c r="F18" s="57">
        <v>0</v>
      </c>
      <c r="G18" s="57">
        <v>14.370900417412043</v>
      </c>
      <c r="H18" s="57">
        <v>6.4162194394752525</v>
      </c>
      <c r="I18" s="57">
        <v>4.7704233750745377</v>
      </c>
      <c r="J18" s="57">
        <v>9.2784734645199762</v>
      </c>
    </row>
    <row r="19" spans="1:10" ht="15">
      <c r="A19" s="247" t="s">
        <v>937</v>
      </c>
      <c r="B19" s="55" t="s">
        <v>235</v>
      </c>
      <c r="C19" s="139">
        <v>53036</v>
      </c>
      <c r="D19" s="139">
        <v>31046</v>
      </c>
      <c r="E19" s="139">
        <v>6601</v>
      </c>
      <c r="F19" s="139">
        <v>0</v>
      </c>
      <c r="G19" s="139">
        <v>4631</v>
      </c>
      <c r="H19" s="139">
        <v>2981</v>
      </c>
      <c r="I19" s="139">
        <v>1857</v>
      </c>
      <c r="J19" s="139">
        <v>5920</v>
      </c>
    </row>
    <row r="20" spans="1:10" ht="15">
      <c r="A20" s="247"/>
      <c r="B20" s="55" t="s">
        <v>236</v>
      </c>
      <c r="C20" s="56">
        <v>100</v>
      </c>
      <c r="D20" s="56">
        <v>58.53759710385399</v>
      </c>
      <c r="E20" s="56">
        <v>12.446262915755337</v>
      </c>
      <c r="F20" s="56">
        <v>0</v>
      </c>
      <c r="G20" s="56">
        <v>8.7318048118259295</v>
      </c>
      <c r="H20" s="56">
        <v>5.6207104608190663</v>
      </c>
      <c r="I20" s="56">
        <v>3.5013952786786331</v>
      </c>
      <c r="J20" s="56">
        <v>11.162229429067049</v>
      </c>
    </row>
    <row r="21" spans="1:10" ht="27" customHeight="1">
      <c r="A21" s="244" t="s">
        <v>938</v>
      </c>
      <c r="B21" s="244"/>
      <c r="C21" s="140">
        <v>-0.557400379506646</v>
      </c>
      <c r="D21" s="140">
        <v>-5.5976430976431004</v>
      </c>
      <c r="E21" s="140">
        <v>-12.365591397849457</v>
      </c>
      <c r="F21" s="140">
        <v>0</v>
      </c>
      <c r="G21" s="140">
        <v>46.060606060606062</v>
      </c>
      <c r="H21" s="140">
        <v>-5.2816901408450718</v>
      </c>
      <c r="I21" s="140">
        <v>6.9518716577540118</v>
      </c>
      <c r="J21" s="140">
        <v>-2.3839397741530775</v>
      </c>
    </row>
  </sheetData>
  <mergeCells count="14">
    <mergeCell ref="A1:G1"/>
    <mergeCell ref="A19:A20"/>
    <mergeCell ref="A15:A16"/>
    <mergeCell ref="A3:B4"/>
    <mergeCell ref="C3:C4"/>
    <mergeCell ref="D3:J3"/>
    <mergeCell ref="A5:A6"/>
    <mergeCell ref="A7:A8"/>
    <mergeCell ref="A9:A10"/>
    <mergeCell ref="A21:B21"/>
    <mergeCell ref="A17:A18"/>
    <mergeCell ref="A11:A12"/>
    <mergeCell ref="A13:A14"/>
    <mergeCell ref="A2:J2"/>
  </mergeCells>
  <hyperlinks>
    <hyperlink ref="K2" location="'spis tabel'!A1" display="Powró do spisu tabel" xr:uid="{00000000-0004-0000-0700-000000000000}"/>
  </hyperlinks>
  <pageMargins left="0.7" right="0.7" top="0.75" bottom="0.75" header="0.3" footer="0.3"/>
  <pageSetup paperSize="9" scale="95"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9"/>
  <sheetViews>
    <sheetView showGridLines="0" zoomScaleNormal="100" workbookViewId="0">
      <selection sqref="A1:H1"/>
    </sheetView>
  </sheetViews>
  <sheetFormatPr defaultRowHeight="12.75"/>
  <cols>
    <col min="1" max="1" width="15.5703125" style="19" customWidth="1"/>
    <col min="2" max="2" width="11" style="19" customWidth="1"/>
    <col min="3" max="3" width="11.5703125" style="19" customWidth="1"/>
    <col min="4" max="4" width="12" style="19" customWidth="1"/>
    <col min="5" max="5" width="12.140625" style="19" customWidth="1"/>
    <col min="6" max="6" width="9.5703125" style="19" customWidth="1"/>
    <col min="7" max="7" width="9.42578125" style="19" customWidth="1"/>
    <col min="8" max="8" width="9" style="19" customWidth="1"/>
    <col min="9" max="9" width="10.5703125" style="19" customWidth="1"/>
    <col min="10" max="10" width="11.140625" style="19" customWidth="1"/>
    <col min="11" max="11" width="14.7109375" style="19" customWidth="1"/>
    <col min="12" max="12" width="9" style="19" customWidth="1"/>
    <col min="13" max="13" width="8.28515625" style="19" customWidth="1"/>
    <col min="14" max="14" width="13.85546875" style="19" customWidth="1"/>
    <col min="15" max="15" width="13.28515625" style="19" customWidth="1"/>
    <col min="16" max="16" width="12.5703125" style="19" customWidth="1"/>
    <col min="17" max="17" width="12.140625" style="19" customWidth="1"/>
    <col min="18" max="18" width="19" style="19" customWidth="1"/>
    <col min="19" max="16384" width="9.140625" style="19"/>
  </cols>
  <sheetData>
    <row r="1" spans="1:19">
      <c r="A1" s="228" t="s">
        <v>231</v>
      </c>
      <c r="B1" s="228"/>
      <c r="C1" s="228"/>
      <c r="D1" s="228"/>
      <c r="E1" s="228"/>
      <c r="F1" s="228"/>
      <c r="G1" s="228"/>
      <c r="H1" s="228"/>
    </row>
    <row r="2" spans="1:19">
      <c r="A2" s="248" t="s">
        <v>852</v>
      </c>
      <c r="B2" s="248"/>
      <c r="C2" s="248"/>
      <c r="D2" s="248"/>
      <c r="E2" s="248"/>
      <c r="F2" s="248"/>
      <c r="G2" s="248"/>
      <c r="H2" s="248"/>
      <c r="I2" s="248"/>
      <c r="J2" s="248"/>
      <c r="K2" s="248"/>
      <c r="L2" s="248"/>
      <c r="M2" s="248"/>
      <c r="N2" s="248"/>
      <c r="O2" s="248"/>
      <c r="P2" s="248"/>
      <c r="Q2" s="248"/>
      <c r="R2" s="149" t="s">
        <v>754</v>
      </c>
    </row>
    <row r="3" spans="1:19" ht="12.75" customHeight="1">
      <c r="A3" s="251" t="s">
        <v>781</v>
      </c>
      <c r="B3" s="251"/>
      <c r="C3" s="251"/>
      <c r="D3" s="251"/>
      <c r="E3" s="251"/>
      <c r="F3" s="251"/>
      <c r="G3" s="251"/>
      <c r="H3" s="251"/>
      <c r="I3" s="251"/>
      <c r="J3" s="251"/>
      <c r="K3" s="251"/>
      <c r="L3" s="251"/>
      <c r="M3" s="251"/>
      <c r="N3" s="251"/>
      <c r="O3" s="251"/>
      <c r="P3" s="251"/>
      <c r="Q3" s="251"/>
    </row>
    <row r="4" spans="1:19" ht="91.5" customHeight="1">
      <c r="A4" s="58" t="s">
        <v>241</v>
      </c>
      <c r="B4" s="59" t="s">
        <v>57</v>
      </c>
      <c r="C4" s="59" t="s">
        <v>58</v>
      </c>
      <c r="D4" s="59" t="s">
        <v>71</v>
      </c>
      <c r="E4" s="59" t="s">
        <v>242</v>
      </c>
      <c r="F4" s="59" t="s">
        <v>66</v>
      </c>
      <c r="G4" s="59" t="s">
        <v>135</v>
      </c>
      <c r="H4" s="59" t="s">
        <v>188</v>
      </c>
      <c r="I4" s="59" t="s">
        <v>189</v>
      </c>
      <c r="J4" s="59" t="s">
        <v>190</v>
      </c>
      <c r="K4" s="59" t="s">
        <v>243</v>
      </c>
      <c r="L4" s="59" t="s">
        <v>192</v>
      </c>
      <c r="M4" s="59" t="s">
        <v>193</v>
      </c>
      <c r="N4" s="59" t="s">
        <v>244</v>
      </c>
      <c r="O4" s="59" t="s">
        <v>195</v>
      </c>
      <c r="P4" s="59" t="s">
        <v>245</v>
      </c>
      <c r="Q4" s="59" t="s">
        <v>56</v>
      </c>
    </row>
    <row r="5" spans="1:19">
      <c r="A5" s="124" t="s">
        <v>783</v>
      </c>
      <c r="B5" s="60">
        <v>9</v>
      </c>
      <c r="C5" s="60">
        <v>15</v>
      </c>
      <c r="D5" s="60">
        <v>12</v>
      </c>
      <c r="E5" s="60">
        <v>121</v>
      </c>
      <c r="F5" s="60">
        <v>32</v>
      </c>
      <c r="G5" s="60">
        <v>0</v>
      </c>
      <c r="H5" s="60">
        <v>0</v>
      </c>
      <c r="I5" s="60">
        <v>0</v>
      </c>
      <c r="J5" s="60">
        <v>18</v>
      </c>
      <c r="K5" s="60">
        <v>1</v>
      </c>
      <c r="L5" s="60">
        <v>0</v>
      </c>
      <c r="M5" s="60">
        <v>0</v>
      </c>
      <c r="N5" s="60">
        <v>38</v>
      </c>
      <c r="O5" s="60">
        <v>32</v>
      </c>
      <c r="P5" s="60">
        <v>17</v>
      </c>
      <c r="Q5" s="60">
        <v>295</v>
      </c>
    </row>
    <row r="6" spans="1:19">
      <c r="A6" s="124" t="s">
        <v>784</v>
      </c>
      <c r="B6" s="60">
        <v>137</v>
      </c>
      <c r="C6" s="60">
        <v>35</v>
      </c>
      <c r="D6" s="60">
        <v>104</v>
      </c>
      <c r="E6" s="60">
        <v>609</v>
      </c>
      <c r="F6" s="60">
        <v>47</v>
      </c>
      <c r="G6" s="60">
        <v>0</v>
      </c>
      <c r="H6" s="60">
        <v>0</v>
      </c>
      <c r="I6" s="60">
        <v>27</v>
      </c>
      <c r="J6" s="60">
        <v>31</v>
      </c>
      <c r="K6" s="60">
        <v>15</v>
      </c>
      <c r="L6" s="60">
        <v>0</v>
      </c>
      <c r="M6" s="60">
        <v>0</v>
      </c>
      <c r="N6" s="60">
        <v>47</v>
      </c>
      <c r="O6" s="60">
        <v>24</v>
      </c>
      <c r="P6" s="60">
        <v>34</v>
      </c>
      <c r="Q6" s="60">
        <v>1110</v>
      </c>
    </row>
    <row r="7" spans="1:19">
      <c r="A7" s="124" t="s">
        <v>785</v>
      </c>
      <c r="B7" s="60">
        <v>310</v>
      </c>
      <c r="C7" s="60">
        <v>136</v>
      </c>
      <c r="D7" s="60">
        <v>284</v>
      </c>
      <c r="E7" s="60">
        <v>1070</v>
      </c>
      <c r="F7" s="60">
        <v>162</v>
      </c>
      <c r="G7" s="60">
        <v>0</v>
      </c>
      <c r="H7" s="60">
        <v>0</v>
      </c>
      <c r="I7" s="60">
        <v>28</v>
      </c>
      <c r="J7" s="60">
        <v>64</v>
      </c>
      <c r="K7" s="60">
        <v>35</v>
      </c>
      <c r="L7" s="60">
        <v>0</v>
      </c>
      <c r="M7" s="60">
        <v>0</v>
      </c>
      <c r="N7" s="60">
        <v>307</v>
      </c>
      <c r="O7" s="60">
        <v>57</v>
      </c>
      <c r="P7" s="60">
        <v>38</v>
      </c>
      <c r="Q7" s="60">
        <v>2491</v>
      </c>
    </row>
    <row r="8" spans="1:19">
      <c r="A8" s="124" t="s">
        <v>786</v>
      </c>
      <c r="B8" s="60">
        <v>201</v>
      </c>
      <c r="C8" s="60">
        <v>177</v>
      </c>
      <c r="D8" s="60">
        <v>251</v>
      </c>
      <c r="E8" s="60">
        <v>688</v>
      </c>
      <c r="F8" s="60">
        <v>161</v>
      </c>
      <c r="G8" s="60">
        <v>0</v>
      </c>
      <c r="H8" s="60">
        <v>0</v>
      </c>
      <c r="I8" s="60">
        <v>18</v>
      </c>
      <c r="J8" s="60">
        <v>44</v>
      </c>
      <c r="K8" s="60">
        <v>27</v>
      </c>
      <c r="L8" s="60">
        <v>1</v>
      </c>
      <c r="M8" s="60">
        <v>0</v>
      </c>
      <c r="N8" s="60">
        <v>416</v>
      </c>
      <c r="O8" s="60">
        <v>147</v>
      </c>
      <c r="P8" s="60">
        <v>33</v>
      </c>
      <c r="Q8" s="60">
        <v>2164</v>
      </c>
    </row>
    <row r="9" spans="1:19">
      <c r="A9" s="124" t="s">
        <v>787</v>
      </c>
      <c r="B9" s="60">
        <v>196</v>
      </c>
      <c r="C9" s="60">
        <v>46</v>
      </c>
      <c r="D9" s="60">
        <v>281</v>
      </c>
      <c r="E9" s="60">
        <v>625</v>
      </c>
      <c r="F9" s="60">
        <v>60</v>
      </c>
      <c r="G9" s="60">
        <v>0</v>
      </c>
      <c r="H9" s="60">
        <v>0</v>
      </c>
      <c r="I9" s="60">
        <v>23</v>
      </c>
      <c r="J9" s="60">
        <v>35</v>
      </c>
      <c r="K9" s="60">
        <v>21</v>
      </c>
      <c r="L9" s="60">
        <v>1</v>
      </c>
      <c r="M9" s="60">
        <v>0</v>
      </c>
      <c r="N9" s="60">
        <v>385</v>
      </c>
      <c r="O9" s="60">
        <v>170</v>
      </c>
      <c r="P9" s="60">
        <v>33</v>
      </c>
      <c r="Q9" s="60">
        <v>1876</v>
      </c>
    </row>
    <row r="10" spans="1:19">
      <c r="A10" s="124" t="s">
        <v>788</v>
      </c>
      <c r="B10" s="60">
        <v>210</v>
      </c>
      <c r="C10" s="60">
        <v>60</v>
      </c>
      <c r="D10" s="60">
        <v>363</v>
      </c>
      <c r="E10" s="60">
        <v>719</v>
      </c>
      <c r="F10" s="60">
        <v>34</v>
      </c>
      <c r="G10" s="60">
        <v>0</v>
      </c>
      <c r="H10" s="60">
        <v>0</v>
      </c>
      <c r="I10" s="60">
        <v>25</v>
      </c>
      <c r="J10" s="60">
        <v>30</v>
      </c>
      <c r="K10" s="60">
        <v>17</v>
      </c>
      <c r="L10" s="60">
        <v>0</v>
      </c>
      <c r="M10" s="60">
        <v>0</v>
      </c>
      <c r="N10" s="60">
        <v>366</v>
      </c>
      <c r="O10" s="60">
        <v>133</v>
      </c>
      <c r="P10" s="60">
        <v>46</v>
      </c>
      <c r="Q10" s="60">
        <v>2003</v>
      </c>
    </row>
    <row r="11" spans="1:19">
      <c r="A11" s="124" t="s">
        <v>789</v>
      </c>
      <c r="B11" s="60">
        <v>143</v>
      </c>
      <c r="C11" s="60">
        <v>52</v>
      </c>
      <c r="D11" s="60">
        <v>299</v>
      </c>
      <c r="E11" s="60">
        <v>657</v>
      </c>
      <c r="F11" s="60">
        <v>20</v>
      </c>
      <c r="G11" s="60">
        <v>2</v>
      </c>
      <c r="H11" s="60">
        <v>0</v>
      </c>
      <c r="I11" s="60">
        <v>16</v>
      </c>
      <c r="J11" s="60">
        <v>28</v>
      </c>
      <c r="K11" s="60">
        <v>9</v>
      </c>
      <c r="L11" s="60">
        <v>0</v>
      </c>
      <c r="M11" s="60">
        <v>0</v>
      </c>
      <c r="N11" s="60">
        <v>348</v>
      </c>
      <c r="O11" s="60">
        <v>147</v>
      </c>
      <c r="P11" s="60">
        <v>31</v>
      </c>
      <c r="Q11" s="60">
        <v>1752</v>
      </c>
    </row>
    <row r="12" spans="1:19">
      <c r="A12" s="61" t="s">
        <v>937</v>
      </c>
      <c r="B12" s="137">
        <v>1206</v>
      </c>
      <c r="C12" s="137">
        <v>521</v>
      </c>
      <c r="D12" s="137">
        <v>1594</v>
      </c>
      <c r="E12" s="137">
        <v>4489</v>
      </c>
      <c r="F12" s="137">
        <v>516</v>
      </c>
      <c r="G12" s="137">
        <v>2</v>
      </c>
      <c r="H12" s="137">
        <v>0</v>
      </c>
      <c r="I12" s="137">
        <v>137</v>
      </c>
      <c r="J12" s="137">
        <v>250</v>
      </c>
      <c r="K12" s="137">
        <v>125</v>
      </c>
      <c r="L12" s="137">
        <v>2</v>
      </c>
      <c r="M12" s="137">
        <v>0</v>
      </c>
      <c r="N12" s="137">
        <v>1907</v>
      </c>
      <c r="O12" s="137">
        <v>710</v>
      </c>
      <c r="P12" s="137">
        <v>232</v>
      </c>
      <c r="Q12" s="137">
        <v>11691</v>
      </c>
      <c r="S12" s="20"/>
    </row>
    <row r="13" spans="1:19">
      <c r="A13" s="61" t="s">
        <v>939</v>
      </c>
      <c r="B13" s="138">
        <v>10.31562740569669</v>
      </c>
      <c r="C13" s="138">
        <v>4.4564194679668123</v>
      </c>
      <c r="D13" s="138">
        <v>13.634419639038578</v>
      </c>
      <c r="E13" s="138">
        <v>38.397057565648787</v>
      </c>
      <c r="F13" s="138">
        <v>4.4136515268154994</v>
      </c>
      <c r="G13" s="138">
        <v>1.7107176460525189E-2</v>
      </c>
      <c r="H13" s="138">
        <v>0</v>
      </c>
      <c r="I13" s="138">
        <v>1.1718415875459756</v>
      </c>
      <c r="J13" s="138">
        <v>2.1383970575656486</v>
      </c>
      <c r="K13" s="138">
        <v>1.0691985287828243</v>
      </c>
      <c r="L13" s="138">
        <v>1.7107176460525189E-2</v>
      </c>
      <c r="M13" s="138">
        <v>0</v>
      </c>
      <c r="N13" s="138">
        <v>16.311692755110769</v>
      </c>
      <c r="O13" s="138">
        <v>6.0730476434864427</v>
      </c>
      <c r="P13" s="138">
        <v>1.9844324694209221</v>
      </c>
      <c r="Q13" s="138">
        <v>100</v>
      </c>
    </row>
    <row r="14" spans="1:19">
      <c r="A14" s="21"/>
      <c r="B14" s="22"/>
      <c r="C14" s="22"/>
      <c r="D14" s="22"/>
      <c r="E14" s="22"/>
      <c r="F14" s="22"/>
      <c r="G14" s="22"/>
      <c r="H14" s="22"/>
      <c r="I14" s="22"/>
      <c r="J14" s="22"/>
      <c r="K14" s="22"/>
      <c r="L14" s="22"/>
      <c r="M14" s="22"/>
      <c r="N14" s="22"/>
      <c r="O14" s="22"/>
      <c r="P14" s="22"/>
      <c r="Q14" s="22"/>
    </row>
    <row r="15" spans="1:19">
      <c r="A15" s="249" t="s">
        <v>924</v>
      </c>
      <c r="B15" s="249"/>
      <c r="C15" s="249"/>
      <c r="D15" s="249"/>
      <c r="E15" s="249"/>
      <c r="F15" s="249"/>
      <c r="G15" s="249"/>
      <c r="H15" s="249"/>
      <c r="I15" s="249"/>
      <c r="J15" s="249"/>
      <c r="K15" s="249"/>
      <c r="L15" s="249"/>
      <c r="M15" s="249"/>
      <c r="N15" s="249"/>
      <c r="O15" s="249"/>
      <c r="P15" s="249"/>
      <c r="Q15" s="249"/>
    </row>
    <row r="16" spans="1:19" ht="96.75" customHeight="1">
      <c r="A16" s="94" t="s">
        <v>241</v>
      </c>
      <c r="B16" s="91" t="s">
        <v>57</v>
      </c>
      <c r="C16" s="91" t="s">
        <v>58</v>
      </c>
      <c r="D16" s="91" t="s">
        <v>71</v>
      </c>
      <c r="E16" s="91" t="s">
        <v>242</v>
      </c>
      <c r="F16" s="91" t="s">
        <v>66</v>
      </c>
      <c r="G16" s="91" t="s">
        <v>135</v>
      </c>
      <c r="H16" s="91" t="s">
        <v>188</v>
      </c>
      <c r="I16" s="91" t="s">
        <v>189</v>
      </c>
      <c r="J16" s="91" t="s">
        <v>190</v>
      </c>
      <c r="K16" s="91" t="s">
        <v>191</v>
      </c>
      <c r="L16" s="91" t="s">
        <v>192</v>
      </c>
      <c r="M16" s="91" t="s">
        <v>193</v>
      </c>
      <c r="N16" s="91" t="s">
        <v>194</v>
      </c>
      <c r="O16" s="91" t="s">
        <v>246</v>
      </c>
      <c r="P16" s="91" t="s">
        <v>201</v>
      </c>
      <c r="Q16" s="91" t="s">
        <v>56</v>
      </c>
    </row>
    <row r="17" spans="1:17">
      <c r="A17" s="95" t="s">
        <v>783</v>
      </c>
      <c r="B17" s="213">
        <v>183959.18</v>
      </c>
      <c r="C17" s="213">
        <v>145570.85999999999</v>
      </c>
      <c r="D17" s="213">
        <v>75943.11</v>
      </c>
      <c r="E17" s="213">
        <v>1584047.02</v>
      </c>
      <c r="F17" s="213">
        <v>261</v>
      </c>
      <c r="G17" s="213">
        <v>7268</v>
      </c>
      <c r="H17" s="213">
        <v>0</v>
      </c>
      <c r="I17" s="213">
        <v>31941.040000000001</v>
      </c>
      <c r="J17" s="213">
        <v>88500</v>
      </c>
      <c r="K17" s="213">
        <v>32948.33</v>
      </c>
      <c r="L17" s="213">
        <v>0</v>
      </c>
      <c r="M17" s="213">
        <v>0</v>
      </c>
      <c r="N17" s="213">
        <v>103449</v>
      </c>
      <c r="O17" s="213">
        <v>0</v>
      </c>
      <c r="P17" s="213">
        <v>20630.53</v>
      </c>
      <c r="Q17" s="213">
        <v>2274518.0699999998</v>
      </c>
    </row>
    <row r="18" spans="1:17">
      <c r="A18" s="95" t="s">
        <v>784</v>
      </c>
      <c r="B18" s="213">
        <v>234242.89</v>
      </c>
      <c r="C18" s="213">
        <v>146490.16</v>
      </c>
      <c r="D18" s="213">
        <v>72129.440000000002</v>
      </c>
      <c r="E18" s="213">
        <v>1603376.8</v>
      </c>
      <c r="F18" s="213">
        <v>4489.2</v>
      </c>
      <c r="G18" s="213">
        <v>14902.4</v>
      </c>
      <c r="H18" s="213">
        <v>0</v>
      </c>
      <c r="I18" s="213">
        <v>73084.89</v>
      </c>
      <c r="J18" s="213">
        <v>410933</v>
      </c>
      <c r="K18" s="213">
        <v>74543.59</v>
      </c>
      <c r="L18" s="213">
        <v>1300</v>
      </c>
      <c r="M18" s="213">
        <v>0</v>
      </c>
      <c r="N18" s="213">
        <v>932280</v>
      </c>
      <c r="O18" s="213">
        <v>15798.99</v>
      </c>
      <c r="P18" s="213">
        <v>35696.589999999997</v>
      </c>
      <c r="Q18" s="213">
        <v>3619267.95</v>
      </c>
    </row>
    <row r="19" spans="1:17">
      <c r="A19" s="95" t="s">
        <v>785</v>
      </c>
      <c r="B19" s="213">
        <v>288959.18</v>
      </c>
      <c r="C19" s="213">
        <v>302382.26</v>
      </c>
      <c r="D19" s="213">
        <v>242789.03</v>
      </c>
      <c r="E19" s="213">
        <v>1960057.7</v>
      </c>
      <c r="F19" s="213">
        <v>13592.88</v>
      </c>
      <c r="G19" s="213">
        <v>14178.4</v>
      </c>
      <c r="H19" s="213">
        <v>0</v>
      </c>
      <c r="I19" s="213">
        <v>63836.73</v>
      </c>
      <c r="J19" s="213">
        <v>468490</v>
      </c>
      <c r="K19" s="213">
        <v>75922.320000000007</v>
      </c>
      <c r="L19" s="213">
        <v>2600</v>
      </c>
      <c r="M19" s="213">
        <v>0</v>
      </c>
      <c r="N19" s="213">
        <v>5609151</v>
      </c>
      <c r="O19" s="213">
        <v>454402</v>
      </c>
      <c r="P19" s="213">
        <v>2082885.61</v>
      </c>
      <c r="Q19" s="213">
        <v>11579247.109999999</v>
      </c>
    </row>
    <row r="20" spans="1:17">
      <c r="A20" s="95" t="s">
        <v>786</v>
      </c>
      <c r="B20" s="213">
        <v>417558.92</v>
      </c>
      <c r="C20" s="213">
        <v>435516.12</v>
      </c>
      <c r="D20" s="213">
        <v>549135.30000000005</v>
      </c>
      <c r="E20" s="213">
        <v>3198471.27</v>
      </c>
      <c r="F20" s="213">
        <v>44791.8</v>
      </c>
      <c r="G20" s="213">
        <v>9126.1</v>
      </c>
      <c r="H20" s="213">
        <v>5895.59</v>
      </c>
      <c r="I20" s="213">
        <v>118111.61</v>
      </c>
      <c r="J20" s="213">
        <v>320960</v>
      </c>
      <c r="K20" s="213">
        <v>70933.25</v>
      </c>
      <c r="L20" s="213">
        <v>0</v>
      </c>
      <c r="M20" s="213">
        <v>0</v>
      </c>
      <c r="N20" s="213">
        <v>7844606.6600000001</v>
      </c>
      <c r="O20" s="213">
        <v>2191945.5299999998</v>
      </c>
      <c r="P20" s="213">
        <v>2554168.3499999996</v>
      </c>
      <c r="Q20" s="213">
        <v>17761220.5</v>
      </c>
    </row>
    <row r="21" spans="1:17">
      <c r="A21" s="95" t="s">
        <v>787</v>
      </c>
      <c r="B21" s="213">
        <v>522948.81999999995</v>
      </c>
      <c r="C21" s="213">
        <v>829262.77</v>
      </c>
      <c r="D21" s="213">
        <v>703222.7</v>
      </c>
      <c r="E21" s="213">
        <v>4301490.38</v>
      </c>
      <c r="F21" s="213">
        <v>59984.789999999994</v>
      </c>
      <c r="G21" s="213">
        <v>7762.78</v>
      </c>
      <c r="H21" s="213">
        <v>4250.3</v>
      </c>
      <c r="I21" s="213">
        <v>75608.790000000008</v>
      </c>
      <c r="J21" s="213">
        <v>253000</v>
      </c>
      <c r="K21" s="213">
        <v>87093.36</v>
      </c>
      <c r="L21" s="213">
        <v>2700</v>
      </c>
      <c r="M21" s="213">
        <v>0</v>
      </c>
      <c r="N21" s="213">
        <v>7004526.6099999994</v>
      </c>
      <c r="O21" s="213">
        <v>2703792.19</v>
      </c>
      <c r="P21" s="213">
        <v>3144724.92</v>
      </c>
      <c r="Q21" s="213">
        <v>19700368.41</v>
      </c>
    </row>
    <row r="22" spans="1:17">
      <c r="A22" s="95" t="s">
        <v>788</v>
      </c>
      <c r="B22" s="213">
        <v>909382.85999999987</v>
      </c>
      <c r="C22" s="213">
        <v>1088489.9100000001</v>
      </c>
      <c r="D22" s="213">
        <v>887150.87</v>
      </c>
      <c r="E22" s="213">
        <v>5217267.28</v>
      </c>
      <c r="F22" s="213">
        <v>79855.170000000013</v>
      </c>
      <c r="G22" s="213">
        <v>14388.4</v>
      </c>
      <c r="H22" s="213">
        <v>10786.470000000001</v>
      </c>
      <c r="I22" s="213">
        <v>142027.65999999997</v>
      </c>
      <c r="J22" s="213">
        <v>184900</v>
      </c>
      <c r="K22" s="213">
        <v>114686.02999999998</v>
      </c>
      <c r="L22" s="213">
        <v>1443.33</v>
      </c>
      <c r="M22" s="213">
        <v>0</v>
      </c>
      <c r="N22" s="213">
        <v>6977637.7199999997</v>
      </c>
      <c r="O22" s="213">
        <v>2424230.31</v>
      </c>
      <c r="P22" s="213">
        <v>3200217.0100000002</v>
      </c>
      <c r="Q22" s="213">
        <v>21252463.02</v>
      </c>
    </row>
    <row r="23" spans="1:17">
      <c r="A23" s="95" t="s">
        <v>789</v>
      </c>
      <c r="B23" s="213">
        <v>882785.32000000007</v>
      </c>
      <c r="C23" s="213">
        <v>1142977.3500000001</v>
      </c>
      <c r="D23" s="213">
        <v>950317.56</v>
      </c>
      <c r="E23" s="213">
        <v>5813078.3100000005</v>
      </c>
      <c r="F23" s="213">
        <v>77922.569999999992</v>
      </c>
      <c r="G23" s="213">
        <v>7189.56</v>
      </c>
      <c r="H23" s="213">
        <v>1328.88</v>
      </c>
      <c r="I23" s="213">
        <v>117778.23000000001</v>
      </c>
      <c r="J23" s="213">
        <v>311600</v>
      </c>
      <c r="K23" s="213">
        <v>112077.17</v>
      </c>
      <c r="L23" s="213">
        <v>2800</v>
      </c>
      <c r="M23" s="213">
        <v>0</v>
      </c>
      <c r="N23" s="213">
        <v>6611671.8900000006</v>
      </c>
      <c r="O23" s="213">
        <v>2331121.1800000002</v>
      </c>
      <c r="P23" s="213">
        <v>2147661.96</v>
      </c>
      <c r="Q23" s="213">
        <v>20510309.980000004</v>
      </c>
    </row>
    <row r="24" spans="1:17">
      <c r="A24" s="96" t="s">
        <v>937</v>
      </c>
      <c r="B24" s="214">
        <v>3439837.17</v>
      </c>
      <c r="C24" s="214">
        <v>4090689.43</v>
      </c>
      <c r="D24" s="214">
        <v>3480688.0100000002</v>
      </c>
      <c r="E24" s="214">
        <v>23677788.760000005</v>
      </c>
      <c r="F24" s="214">
        <v>280897.41000000003</v>
      </c>
      <c r="G24" s="214">
        <v>74815.64</v>
      </c>
      <c r="H24" s="214">
        <v>22261.24</v>
      </c>
      <c r="I24" s="214">
        <v>622388.95000000007</v>
      </c>
      <c r="J24" s="214">
        <v>2038383</v>
      </c>
      <c r="K24" s="214">
        <v>568204.04999999993</v>
      </c>
      <c r="L24" s="214">
        <v>10843.33</v>
      </c>
      <c r="M24" s="214">
        <v>0</v>
      </c>
      <c r="N24" s="214">
        <v>35083322.879999995</v>
      </c>
      <c r="O24" s="214">
        <v>10121290.199999999</v>
      </c>
      <c r="P24" s="214">
        <v>13185984.969999999</v>
      </c>
      <c r="Q24" s="214">
        <v>96697395.039999992</v>
      </c>
    </row>
    <row r="25" spans="1:17">
      <c r="A25" s="96" t="s">
        <v>939</v>
      </c>
      <c r="B25" s="141">
        <v>3.5573214444681494</v>
      </c>
      <c r="C25" s="141">
        <v>4.2304029268915047</v>
      </c>
      <c r="D25" s="141">
        <v>3.5995675049572675</v>
      </c>
      <c r="E25" s="141">
        <v>24.486480478823051</v>
      </c>
      <c r="F25" s="141">
        <v>0.2904911863280325</v>
      </c>
      <c r="G25" s="141">
        <v>7.73708950164083E-2</v>
      </c>
      <c r="H25" s="141">
        <v>2.3021550881273879E-2</v>
      </c>
      <c r="I25" s="141">
        <v>0.64364603590669811</v>
      </c>
      <c r="J25" s="141">
        <v>2.108001977878307</v>
      </c>
      <c r="K25" s="141">
        <v>0.58761050363865108</v>
      </c>
      <c r="L25" s="141">
        <v>1.1213673331649247E-2</v>
      </c>
      <c r="M25" s="141">
        <v>0</v>
      </c>
      <c r="N25" s="141">
        <v>36.281559462369565</v>
      </c>
      <c r="O25" s="141">
        <v>10.466972968416792</v>
      </c>
      <c r="P25" s="141">
        <v>13.636339391092662</v>
      </c>
      <c r="Q25" s="141">
        <v>100</v>
      </c>
    </row>
    <row r="26" spans="1:17">
      <c r="A26" s="250" t="s">
        <v>921</v>
      </c>
      <c r="B26" s="250"/>
      <c r="C26" s="250"/>
      <c r="D26" s="250"/>
      <c r="E26" s="250"/>
      <c r="F26" s="250"/>
      <c r="G26" s="250"/>
      <c r="H26" s="250"/>
      <c r="I26" s="250"/>
      <c r="J26" s="250"/>
      <c r="K26" s="250"/>
      <c r="L26" s="250"/>
      <c r="M26" s="250"/>
      <c r="N26" s="250"/>
      <c r="O26" s="250"/>
      <c r="P26" s="250"/>
      <c r="Q26" s="250"/>
    </row>
    <row r="29" spans="1:17">
      <c r="Q29" s="20"/>
    </row>
  </sheetData>
  <mergeCells count="5">
    <mergeCell ref="A2:Q2"/>
    <mergeCell ref="A15:Q15"/>
    <mergeCell ref="A26:Q26"/>
    <mergeCell ref="A3:Q3"/>
    <mergeCell ref="A1:H1"/>
  </mergeCells>
  <hyperlinks>
    <hyperlink ref="R2" location="'spis tabel'!A1" display="'spis tabel'!A1" xr:uid="{00000000-0004-0000-0800-000000000000}"/>
  </hyperlinks>
  <pageMargins left="0.7" right="0.7" top="0.75" bottom="0.75" header="0.3" footer="0.3"/>
  <pageSetup paperSize="9" scale="68"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41</vt:i4>
      </vt:variant>
    </vt:vector>
  </HeadingPairs>
  <TitlesOfParts>
    <vt:vector size="86"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M4</vt:lpstr>
      <vt:lpstr>M5</vt:lpstr>
      <vt:lpstr>M6</vt:lpstr>
      <vt:lpstr>'podział na subregiony'!Obszar_wydruku</vt:lpstr>
      <vt:lpstr>'T 1.1'!Obszar_wydruku</vt:lpstr>
      <vt:lpstr>'T 1.4 '!Obszar_wydruku</vt:lpstr>
      <vt:lpstr>'T 1.5 '!Obszar_wydruku</vt:lpstr>
      <vt:lpstr>'T 1.6'!Obszar_wydruku</vt:lpstr>
      <vt:lpstr>'T 1.7'!Obszar_wydruku</vt:lpstr>
      <vt:lpstr>'T 2.1'!Obszar_wydruku</vt:lpstr>
      <vt:lpstr>'T 2.2'!Obszar_wydruku</vt:lpstr>
      <vt:lpstr>'T1.2 '!Obszar_wydruku</vt:lpstr>
      <vt:lpstr>'Tab 10.1'!Obszar_wydruku</vt:lpstr>
      <vt:lpstr>'Tab 10.2'!Obszar_wydruku</vt:lpstr>
      <vt:lpstr>'Tab 10.3'!Obszar_wydruku</vt:lpstr>
      <vt:lpstr>'Tab 10.4'!Obszar_wydruku</vt:lpstr>
      <vt:lpstr>'Tab 10.5'!Obszar_wydruku</vt:lpstr>
      <vt:lpstr>'Tab 10.6'!Obszar_wydruku</vt:lpstr>
      <vt:lpstr>'Tab 14 FP 1'!Obszar_wydruku</vt:lpstr>
      <vt:lpstr>'Tab 14FP 2'!Obszar_wydruku</vt:lpstr>
      <vt:lpstr>'Tab 15'!Obszar_wydruku</vt:lpstr>
      <vt:lpstr>'Tab 16'!Obszar_wydruku</vt:lpstr>
      <vt:lpstr>'Tab. 1.3.1'!Obszar_wydruku</vt:lpstr>
      <vt:lpstr>'Tab. 1.3.2'!Obszar_wydruku</vt:lpstr>
      <vt:lpstr>'Tab. 11'!Obszar_wydruku</vt:lpstr>
      <vt:lpstr>'Tab. 12.2'!Obszar_wydruku</vt:lpstr>
      <vt:lpstr>'Tab. 3.1'!Obszar_wydruku</vt:lpstr>
      <vt:lpstr>'Tab. 4.1'!Obszar_wydruku</vt:lpstr>
      <vt:lpstr>'Tab. 4.2'!Obszar_wydruku</vt:lpstr>
      <vt:lpstr>'Tab. 5.1'!Obszar_wydruku</vt:lpstr>
      <vt:lpstr>'Tab. 5.2'!Obszar_wydruku</vt:lpstr>
      <vt:lpstr>'Tab. 6.1'!Obszar_wydruku</vt:lpstr>
      <vt:lpstr>'Tab. 6.2'!Obszar_wydruku</vt:lpstr>
      <vt:lpstr>'Tab. 7.2'!Obszar_wydruku</vt:lpstr>
      <vt:lpstr>'Tab. 8.1'!Obszar_wydruku</vt:lpstr>
      <vt:lpstr>'Tab. 9'!Obszar_wydruku</vt:lpstr>
      <vt:lpstr>Tab.12.1!Obszar_wydruku</vt:lpstr>
      <vt:lpstr>Tab.13!Obszar_wydruku</vt:lpstr>
      <vt:lpstr>Tab.3.2!Obszar_wydruku</vt:lpstr>
      <vt:lpstr>Tab.7.1!Obszar_wydruku</vt:lpstr>
      <vt:lpstr>'Tab.8.2 '!Obszar_wydruku</vt:lpstr>
      <vt:lpstr>T_1__A1</vt:lpstr>
      <vt:lpstr>'Tab 15'!Tytuły_wydruku</vt:lpstr>
      <vt:lpstr>'Tab 16'!Tytuły_wydruku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Małgorzata Komasa</cp:lastModifiedBy>
  <cp:lastPrinted>2021-08-25T06:25:03Z</cp:lastPrinted>
  <dcterms:created xsi:type="dcterms:W3CDTF">2003-06-02T11:13:17Z</dcterms:created>
  <dcterms:modified xsi:type="dcterms:W3CDTF">2021-08-25T10:39:38Z</dcterms:modified>
</cp:coreProperties>
</file>