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S:\biuletyn\biuletyn_całość\pismo 2021\"/>
    </mc:Choice>
  </mc:AlternateContent>
  <xr:revisionPtr revIDLastSave="0" documentId="13_ncr:1_{519591CA-F6F4-446C-A336-F4BBB78C46E2}" xr6:coauthVersionLast="47" xr6:coauthVersionMax="47" xr10:uidLastSave="{00000000-0000-0000-0000-000000000000}"/>
  <bookViews>
    <workbookView xWindow="-120" yWindow="-120" windowWidth="29040" windowHeight="15840" tabRatio="917" xr2:uid="{00000000-000D-0000-FFFF-FFFF00000000}"/>
  </bookViews>
  <sheets>
    <sheet name="spis tabel" sheetId="104" r:id="rId1"/>
    <sheet name="podział na subregiony" sheetId="125" r:id="rId2"/>
    <sheet name="T 1.1" sheetId="105" r:id="rId3"/>
    <sheet name="T1.2 " sheetId="106" r:id="rId4"/>
    <sheet name="Tab. 1.3.1" sheetId="15" r:id="rId5"/>
    <sheet name="Tab. 1.3.2" sheetId="16" r:id="rId6"/>
    <sheet name="T 1.4 " sheetId="65" r:id="rId7"/>
    <sheet name="T 1.5 " sheetId="109" r:id="rId8"/>
    <sheet name="T 1.6" sheetId="110" r:id="rId9"/>
    <sheet name="T 1.7" sheetId="111" r:id="rId10"/>
    <sheet name="T 2.1" sheetId="115" r:id="rId11"/>
    <sheet name="T 2.2" sheetId="114" r:id="rId12"/>
    <sheet name="Tab. 3.1" sheetId="1" r:id="rId13"/>
    <sheet name="Tab.3.2" sheetId="2" r:id="rId14"/>
    <sheet name="Tab. 4.1" sheetId="33" r:id="rId15"/>
    <sheet name="Tab. 4.2" sheetId="30" r:id="rId16"/>
    <sheet name="Tab. 5.1" sheetId="56" r:id="rId17"/>
    <sheet name="Tab. 5.2" sheetId="57" r:id="rId18"/>
    <sheet name="Tab. 6.1" sheetId="34" r:id="rId19"/>
    <sheet name="Tab. 6.2" sheetId="50" r:id="rId20"/>
    <sheet name="Tab.7.1" sheetId="51" r:id="rId21"/>
    <sheet name="Tab. 7.2" sheetId="53" r:id="rId22"/>
    <sheet name="Tab. 8.1" sheetId="54" r:id="rId23"/>
    <sheet name="Tab.8.2 " sheetId="59" r:id="rId24"/>
    <sheet name="Tab. 9" sheetId="63" r:id="rId25"/>
    <sheet name="Tab 10.1" sheetId="133" r:id="rId26"/>
    <sheet name="Tab 10.2" sheetId="132" r:id="rId27"/>
    <sheet name="Tab 10.3" sheetId="131" r:id="rId28"/>
    <sheet name="Tab 10.4" sheetId="130" r:id="rId29"/>
    <sheet name="Tab 10.5" sheetId="129" r:id="rId30"/>
    <sheet name="Tab 10.6" sheetId="128" r:id="rId31"/>
    <sheet name="Tab. 11" sheetId="7" r:id="rId32"/>
    <sheet name="Tab.12.1" sheetId="117" r:id="rId33"/>
    <sheet name="Tab. 12.2" sheetId="127" r:id="rId34"/>
    <sheet name="Tab.13" sheetId="68" r:id="rId35"/>
    <sheet name="Tab 14 FP 1" sheetId="71" r:id="rId36"/>
    <sheet name="Tab 14FP 2" sheetId="69" r:id="rId37"/>
    <sheet name="Tab 15" sheetId="116" r:id="rId38"/>
    <sheet name="Tab 16" sheetId="126" r:id="rId39"/>
    <sheet name="M1" sheetId="119" r:id="rId40"/>
    <sheet name="M2" sheetId="124" r:id="rId41"/>
    <sheet name="M3" sheetId="123" r:id="rId42"/>
    <sheet name="M5" sheetId="121" r:id="rId43"/>
    <sheet name="M6" sheetId="120" r:id="rId44"/>
    <sheet name="M4" sheetId="122" r:id="rId45"/>
  </sheets>
  <definedNames>
    <definedName name="_xlnm.Print_Area" localSheetId="39">'M1'!$A$1:$I$39</definedName>
    <definedName name="_xlnm.Print_Area" localSheetId="40">'M2'!$A$1:$I$39</definedName>
    <definedName name="_xlnm.Print_Area" localSheetId="41">'M3'!$A$1:$I$39</definedName>
    <definedName name="_xlnm.Print_Area" localSheetId="44">'M4'!$A$1:$I$39</definedName>
    <definedName name="_xlnm.Print_Area" localSheetId="1">'podział na subregiony'!$A$1:$I$41</definedName>
    <definedName name="_xlnm.Print_Area" localSheetId="2">'T 1.1'!$A$1:$N$49</definedName>
    <definedName name="_xlnm.Print_Area" localSheetId="6">'T 1.4 '!$A$1:$O$28</definedName>
    <definedName name="_xlnm.Print_Area" localSheetId="7">'T 1.5 '!$A$1:$J$23</definedName>
    <definedName name="_xlnm.Print_Area" localSheetId="8">'T 1.6'!$A$1:$Q$28</definedName>
    <definedName name="_xlnm.Print_Area" localSheetId="9">'T 1.7'!$A$1:$H$23</definedName>
    <definedName name="_xlnm.Print_Area" localSheetId="10">'T 2.1'!$A$1:$F$20</definedName>
    <definedName name="_xlnm.Print_Area" localSheetId="11">'T 2.2'!$A$1:$E$49</definedName>
    <definedName name="_xlnm.Print_Area" localSheetId="3">'T1.2 '!$A$1:$H$34</definedName>
    <definedName name="_xlnm.Print_Area" localSheetId="25">'Tab 10.1'!$A$1:$I$49</definedName>
    <definedName name="_xlnm.Print_Area" localSheetId="26">'Tab 10.2'!$A$1:$I$49</definedName>
    <definedName name="_xlnm.Print_Area" localSheetId="27">'Tab 10.3'!$A$1:$H$49</definedName>
    <definedName name="_xlnm.Print_Area" localSheetId="28">'Tab 10.4'!$A$1:$H$49</definedName>
    <definedName name="_xlnm.Print_Area" localSheetId="29">'Tab 10.5'!$A$1:$I$49</definedName>
    <definedName name="_xlnm.Print_Area" localSheetId="30">'Tab 10.6'!$A$1:$I$49</definedName>
    <definedName name="_xlnm.Print_Area" localSheetId="35">'Tab 14 FP 1'!$A$1:$J$42</definedName>
    <definedName name="_xlnm.Print_Area" localSheetId="36">'Tab 14FP 2'!$A$1:$R$42</definedName>
    <definedName name="_xlnm.Print_Area" localSheetId="37">'Tab 15'!$A$1:$H$372</definedName>
    <definedName name="_xlnm.Print_Area" localSheetId="38">'Tab 16'!$A$1:$F$51</definedName>
    <definedName name="_xlnm.Print_Area" localSheetId="4">'Tab. 1.3.1'!$A$1:$L$6</definedName>
    <definedName name="_xlnm.Print_Area" localSheetId="5">'Tab. 1.3.2'!$A$1:$F$5</definedName>
    <definedName name="_xlnm.Print_Area" localSheetId="31">'Tab. 11'!$A$1:$J$48</definedName>
    <definedName name="_xlnm.Print_Area" localSheetId="33">'Tab. 12.2'!$A$1:$J$43</definedName>
    <definedName name="_xlnm.Print_Area" localSheetId="12">'Tab. 3.1'!$A$1:$H$50</definedName>
    <definedName name="_xlnm.Print_Area" localSheetId="14">'Tab. 4.1'!$A$1:$I$50</definedName>
    <definedName name="_xlnm.Print_Area" localSheetId="15">'Tab. 4.2'!$A$1:$R$50</definedName>
    <definedName name="_xlnm.Print_Area" localSheetId="16">'Tab. 5.1'!$A$1:$J$50</definedName>
    <definedName name="_xlnm.Print_Area" localSheetId="17">'Tab. 5.2'!$A$1:$R$50</definedName>
    <definedName name="_xlnm.Print_Area" localSheetId="18">'Tab. 6.1'!$A$1:$J$50</definedName>
    <definedName name="_xlnm.Print_Area" localSheetId="19">'Tab. 6.2'!$A$1:$Q$50</definedName>
    <definedName name="_xlnm.Print_Area" localSheetId="21">'Tab. 7.2'!$A$1:$O$50</definedName>
    <definedName name="_xlnm.Print_Area" localSheetId="22">'Tab. 8.1'!$A$1:$J$50</definedName>
    <definedName name="_xlnm.Print_Area" localSheetId="24">'Tab. 9'!$A$1:$N$50</definedName>
    <definedName name="_xlnm.Print_Area" localSheetId="32">Tab.12.1!$A$1:$Q$43</definedName>
    <definedName name="_xlnm.Print_Area" localSheetId="34">Tab.13!$A$1:$F$48</definedName>
    <definedName name="_xlnm.Print_Area" localSheetId="13">Tab.3.2!$A$1:$R$50</definedName>
    <definedName name="_xlnm.Print_Area" localSheetId="20">Tab.7.1!$A$1:$J$50</definedName>
    <definedName name="_xlnm.Print_Area" localSheetId="23">'Tab.8.2 '!$A$1:$R$50</definedName>
    <definedName name="T_1__A1" comment="Liczba bezrobotnych">'spis tabel'!$C$4</definedName>
    <definedName name="_xlnm.Print_Titles" localSheetId="37">'Tab 15'!$3:$3</definedName>
    <definedName name="_xlnm.Print_Titles" localSheetId="38">'Tab 16'!$2:$2</definedName>
  </definedNames>
  <calcPr calcId="191029"/>
</workbook>
</file>

<file path=xl/calcChain.xml><?xml version="1.0" encoding="utf-8"?>
<calcChain xmlns="http://schemas.openxmlformats.org/spreadsheetml/2006/main">
  <c r="N21" i="65" l="1"/>
  <c r="M21" i="65"/>
  <c r="L21" i="65"/>
  <c r="K21" i="65"/>
  <c r="J21" i="65"/>
  <c r="I21" i="65"/>
  <c r="H21" i="65"/>
  <c r="G21" i="65"/>
  <c r="F21" i="65"/>
  <c r="E21" i="65"/>
  <c r="D21" i="65"/>
  <c r="C21" i="65"/>
  <c r="N20" i="65"/>
  <c r="M20" i="65"/>
  <c r="L20" i="65"/>
  <c r="K20" i="65"/>
  <c r="J20" i="65"/>
  <c r="I20" i="65"/>
  <c r="H20" i="65"/>
  <c r="G20" i="65"/>
  <c r="F20" i="65"/>
  <c r="E20" i="65"/>
  <c r="D20" i="65"/>
  <c r="C20" i="65"/>
  <c r="N19" i="65"/>
  <c r="M19" i="65"/>
  <c r="L19" i="65"/>
  <c r="K19" i="65"/>
  <c r="J19" i="65"/>
  <c r="I19" i="65"/>
  <c r="H19" i="65"/>
  <c r="G19" i="65"/>
  <c r="F19" i="65"/>
  <c r="E19" i="65"/>
  <c r="D19" i="65"/>
  <c r="C19" i="65"/>
  <c r="N18" i="65"/>
  <c r="M18" i="65"/>
  <c r="L18" i="65"/>
  <c r="K18" i="65"/>
  <c r="J18" i="65"/>
  <c r="I18" i="65"/>
  <c r="H18" i="65"/>
  <c r="G18" i="65"/>
  <c r="F18" i="65"/>
  <c r="E18" i="65"/>
  <c r="D18" i="65"/>
  <c r="C18" i="65"/>
  <c r="N17" i="65"/>
  <c r="M17" i="65"/>
  <c r="L17" i="65"/>
  <c r="K17" i="65"/>
  <c r="J17" i="65"/>
  <c r="I17" i="65"/>
  <c r="H17" i="65"/>
  <c r="G17" i="65"/>
  <c r="F17" i="65"/>
  <c r="E17" i="65"/>
  <c r="D17" i="65"/>
  <c r="C17" i="65"/>
  <c r="N16" i="65"/>
  <c r="M16" i="65"/>
  <c r="L16" i="65"/>
  <c r="K16" i="65"/>
  <c r="J16" i="65"/>
  <c r="I16" i="65"/>
  <c r="H16" i="65"/>
  <c r="G16" i="65"/>
  <c r="F16" i="65"/>
  <c r="E16" i="65"/>
  <c r="D16" i="65"/>
  <c r="C16" i="65"/>
  <c r="N15" i="65"/>
  <c r="M15" i="65"/>
  <c r="L15" i="65"/>
  <c r="K15" i="65"/>
  <c r="J15" i="65"/>
  <c r="I15" i="65"/>
  <c r="H15" i="65"/>
  <c r="G15" i="65"/>
  <c r="F15" i="65"/>
  <c r="E15" i="65"/>
  <c r="D15" i="65"/>
  <c r="C15" i="65"/>
</calcChain>
</file>

<file path=xl/sharedStrings.xml><?xml version="1.0" encoding="utf-8"?>
<sst xmlns="http://schemas.openxmlformats.org/spreadsheetml/2006/main" count="3946" uniqueCount="1109">
  <si>
    <t>WOJEWÓDZTWO</t>
  </si>
  <si>
    <t>Lp.</t>
  </si>
  <si>
    <t>Powiaty</t>
  </si>
  <si>
    <t>10.</t>
  </si>
  <si>
    <t>10a.</t>
  </si>
  <si>
    <t>10b.</t>
  </si>
  <si>
    <t>11.</t>
  </si>
  <si>
    <t>12.</t>
  </si>
  <si>
    <t>13.</t>
  </si>
  <si>
    <t>13a.</t>
  </si>
  <si>
    <t>13b.</t>
  </si>
  <si>
    <t>14.</t>
  </si>
  <si>
    <t>15.</t>
  </si>
  <si>
    <t>16.</t>
  </si>
  <si>
    <t>17.</t>
  </si>
  <si>
    <t>18.</t>
  </si>
  <si>
    <t>19.</t>
  </si>
  <si>
    <t>20.</t>
  </si>
  <si>
    <t>21.</t>
  </si>
  <si>
    <t>21a.</t>
  </si>
  <si>
    <t>21b.</t>
  </si>
  <si>
    <t>22.</t>
  </si>
  <si>
    <t>23.</t>
  </si>
  <si>
    <t>24.</t>
  </si>
  <si>
    <t>25.</t>
  </si>
  <si>
    <t>26.</t>
  </si>
  <si>
    <t>27.</t>
  </si>
  <si>
    <t>28.</t>
  </si>
  <si>
    <t>29.</t>
  </si>
  <si>
    <t>30.</t>
  </si>
  <si>
    <t>31.</t>
  </si>
  <si>
    <t>- m. Konin</t>
  </si>
  <si>
    <t>- powiat ziemski</t>
  </si>
  <si>
    <t>- m. Leszno</t>
  </si>
  <si>
    <t>- m. Poznań</t>
  </si>
  <si>
    <t>- m. Kalisz</t>
  </si>
  <si>
    <t>Kobiety</t>
  </si>
  <si>
    <t>Województwa</t>
  </si>
  <si>
    <t>*Wyliczenia Wojewódzkiego Urzędu Pracy w Poznaniu</t>
  </si>
  <si>
    <t>*</t>
  </si>
  <si>
    <t>POLSKA</t>
  </si>
  <si>
    <t>Bezrobotni ogółem</t>
  </si>
  <si>
    <t>Mężczyźni</t>
  </si>
  <si>
    <t>Bezrobotni z prawem do zasiłku</t>
  </si>
  <si>
    <t>Osoby zamieszkałe na wsi</t>
  </si>
  <si>
    <t>Okresy</t>
  </si>
  <si>
    <t>Napływ do bezrobocia</t>
  </si>
  <si>
    <t>Odpływ z bezrobocia</t>
  </si>
  <si>
    <t>Procentowy wzrost/spadek w stosunku do analogicznego okresu poprzedniego roku</t>
  </si>
  <si>
    <t>z tego:</t>
  </si>
  <si>
    <t xml:space="preserve"> </t>
  </si>
  <si>
    <t>kobiety</t>
  </si>
  <si>
    <t>napływ</t>
  </si>
  <si>
    <t>odpływ</t>
  </si>
  <si>
    <t>podjęcia pracy</t>
  </si>
  <si>
    <t>wyszczególnienie</t>
  </si>
  <si>
    <t>ogółem</t>
  </si>
  <si>
    <t>prace interwencyjne</t>
  </si>
  <si>
    <t>roboty publiczne</t>
  </si>
  <si>
    <t>inne</t>
  </si>
  <si>
    <t>Bezrobotni do 25 roku życia</t>
  </si>
  <si>
    <t>Bezrobotni w okresie do 12 m-cy od dnia ukończenia nauki</t>
  </si>
  <si>
    <t>Bezrobotni powyżej 50 roku życia</t>
  </si>
  <si>
    <t>Długotrwale bezrobotni</t>
  </si>
  <si>
    <t>stażu</t>
  </si>
  <si>
    <t>w tym:</t>
  </si>
  <si>
    <t>prace społecznie użyteczne</t>
  </si>
  <si>
    <t xml:space="preserve">% wzrost/spadek liczby bezrobotnych </t>
  </si>
  <si>
    <t>z powodu podjęcia pracy</t>
  </si>
  <si>
    <t xml:space="preserve">dane z miesiąca sprawozdawczego </t>
  </si>
  <si>
    <t>Liczba bezrobotnych w końcu miesiąca</t>
  </si>
  <si>
    <t>szkolenia</t>
  </si>
  <si>
    <t>staże</t>
  </si>
  <si>
    <t>Liczba bezrobotnych kobiet w końcu miesiąca</t>
  </si>
  <si>
    <t>% udział bezrobotnych kobiet w ogóle</t>
  </si>
  <si>
    <t xml:space="preserve">% wzrost/spadek </t>
  </si>
  <si>
    <t xml:space="preserve">% wzrost/spadek bezrobotnych </t>
  </si>
  <si>
    <t>% udział bezrobotnych powyżej 50 roku życia w ogóle</t>
  </si>
  <si>
    <t>Liczba bezrobotnych zamieszkałych na wsi w końcu miesiąca</t>
  </si>
  <si>
    <t>Liczba bezrobotnych powyżej 50 roku życia w końcu miesiąca</t>
  </si>
  <si>
    <t>Liczba długotrwale bezrobotnych w końcu miesiąca</t>
  </si>
  <si>
    <t>% udział długotrwale bezrobotnych w ogóle</t>
  </si>
  <si>
    <t>Białorusi</t>
  </si>
  <si>
    <t>Rosji</t>
  </si>
  <si>
    <t>Ukrainy</t>
  </si>
  <si>
    <t>% udział bezrobotnych zamieszkałych na wsi w ogóle</t>
  </si>
  <si>
    <t>Województwo</t>
  </si>
  <si>
    <t>L.p.</t>
  </si>
  <si>
    <t>II</t>
  </si>
  <si>
    <t>III</t>
  </si>
  <si>
    <t>IV</t>
  </si>
  <si>
    <t>V</t>
  </si>
  <si>
    <t>VI</t>
  </si>
  <si>
    <t>VII</t>
  </si>
  <si>
    <t>VIII</t>
  </si>
  <si>
    <t>IX</t>
  </si>
  <si>
    <t>X</t>
  </si>
  <si>
    <t>XI</t>
  </si>
  <si>
    <t>XII</t>
  </si>
  <si>
    <t>kategorie</t>
  </si>
  <si>
    <t>długotrwale bezrobotni</t>
  </si>
  <si>
    <t>powyżej 50 roku życia</t>
  </si>
  <si>
    <t>bez kwalifikacji zawodowych</t>
  </si>
  <si>
    <t>niepełnosprawni</t>
  </si>
  <si>
    <t>% udział osób z poszczególnych kategorii w ogóle bezrobotnych</t>
  </si>
  <si>
    <t xml:space="preserve">Liczba osób bezrobotnych  - dane z końca każdego miesiąca </t>
  </si>
  <si>
    <t xml:space="preserve">Liczba osób objętych aktywnymi formami przeciwdziałania bezrobociu w poszczególnych miesiącach </t>
  </si>
  <si>
    <t>Mołdawii</t>
  </si>
  <si>
    <t>zwolnienia grupowe</t>
  </si>
  <si>
    <t>zgłoszenia zwolnień grupowych</t>
  </si>
  <si>
    <t>liczba osób</t>
  </si>
  <si>
    <t>liczba zakładów</t>
  </si>
  <si>
    <t>rolnictwo i pokrewne</t>
  </si>
  <si>
    <t>budownictwo i pokrewne</t>
  </si>
  <si>
    <t>handel</t>
  </si>
  <si>
    <t>przemysł</t>
  </si>
  <si>
    <t>transport</t>
  </si>
  <si>
    <t>pozostałe</t>
  </si>
  <si>
    <t>zasiłki dla bezrobotnych (ze składkami)</t>
  </si>
  <si>
    <t xml:space="preserve">pozostałe </t>
  </si>
  <si>
    <t xml:space="preserve">podstawowe </t>
  </si>
  <si>
    <t xml:space="preserve">obniżone      </t>
  </si>
  <si>
    <t xml:space="preserve">podwyższone </t>
  </si>
  <si>
    <t>Zgłoszone wolne miejsca pracy i miejsca aktywizacji zawodowej</t>
  </si>
  <si>
    <t>bez doświadczenia zawodowego</t>
  </si>
  <si>
    <t>Gruzji</t>
  </si>
  <si>
    <t>1.</t>
  </si>
  <si>
    <t>2.</t>
  </si>
  <si>
    <t>3.</t>
  </si>
  <si>
    <t>4.</t>
  </si>
  <si>
    <t>5.</t>
  </si>
  <si>
    <t>6.</t>
  </si>
  <si>
    <t>7.</t>
  </si>
  <si>
    <t>8.</t>
  </si>
  <si>
    <t>9.</t>
  </si>
  <si>
    <t>przygotowanie zawodowe dorosłych</t>
  </si>
  <si>
    <t>Rok i miesiąc</t>
  </si>
  <si>
    <t>Liczba bezrobotnych ogółem</t>
  </si>
  <si>
    <t>Liczba bezrobotnych kobiet</t>
  </si>
  <si>
    <t xml:space="preserve">Procent bezrobotnych kobiet </t>
  </si>
  <si>
    <t>Liczba bezrobotnych mężczyzn</t>
  </si>
  <si>
    <t>Procent bezrobotnych mężczyzn</t>
  </si>
  <si>
    <t>Stopa bezrobocia (w %)</t>
  </si>
  <si>
    <t>112 827</t>
  </si>
  <si>
    <t>74 192</t>
  </si>
  <si>
    <t>38 635</t>
  </si>
  <si>
    <t>91 441</t>
  </si>
  <si>
    <t>56 564</t>
  </si>
  <si>
    <t>34 877</t>
  </si>
  <si>
    <t>133 563</t>
  </si>
  <si>
    <t>73 039</t>
  </si>
  <si>
    <t>60 524</t>
  </si>
  <si>
    <t>135 172</t>
  </si>
  <si>
    <t>75 711</t>
  </si>
  <si>
    <t>59 461</t>
  </si>
  <si>
    <t>I</t>
  </si>
  <si>
    <t>chodzieski</t>
  </si>
  <si>
    <t>gnieźnieński</t>
  </si>
  <si>
    <t>gostyński</t>
  </si>
  <si>
    <t xml:space="preserve">grodziski </t>
  </si>
  <si>
    <t>jarociński</t>
  </si>
  <si>
    <t>kaliski</t>
  </si>
  <si>
    <t>kępiński</t>
  </si>
  <si>
    <t>kolski</t>
  </si>
  <si>
    <t>koniński</t>
  </si>
  <si>
    <t>kościański</t>
  </si>
  <si>
    <t>krotoszyński</t>
  </si>
  <si>
    <t>leszczyński</t>
  </si>
  <si>
    <t>międzychodzki</t>
  </si>
  <si>
    <t>nowotomyski</t>
  </si>
  <si>
    <t>obornicki</t>
  </si>
  <si>
    <t xml:space="preserve">ostrowski </t>
  </si>
  <si>
    <t>ostrzeszowski</t>
  </si>
  <si>
    <t>pilski</t>
  </si>
  <si>
    <t>pleszewski</t>
  </si>
  <si>
    <t>poznański</t>
  </si>
  <si>
    <t>rawicki</t>
  </si>
  <si>
    <t>słupecki</t>
  </si>
  <si>
    <t>szamotulski</t>
  </si>
  <si>
    <t>średzki</t>
  </si>
  <si>
    <t xml:space="preserve">śremski </t>
  </si>
  <si>
    <t>turecki</t>
  </si>
  <si>
    <t>wągrowiecki</t>
  </si>
  <si>
    <t>wolsztyński</t>
  </si>
  <si>
    <t>wrzesiński</t>
  </si>
  <si>
    <t>złotowski</t>
  </si>
  <si>
    <t>Armenii</t>
  </si>
  <si>
    <t>Bezrobotni do 30 roku życia</t>
  </si>
  <si>
    <t>refundacja składek na ubezpieczenia społeczne</t>
  </si>
  <si>
    <t>bon zatrudnieniowy</t>
  </si>
  <si>
    <t>bon na zasiedlenie</t>
  </si>
  <si>
    <t>dofinansowanie wynagrodzenia skierowanych bezrobotnych powyżej 50 roku życia</t>
  </si>
  <si>
    <t>świadczenie aktywizacyjne</t>
  </si>
  <si>
    <t>grant na telepracę</t>
  </si>
  <si>
    <t>dofinansowanie podejmowania działalności gospodarczej</t>
  </si>
  <si>
    <t>refundacja kosztów wyposażenia i doposażenia stanowiska pracy</t>
  </si>
  <si>
    <t>Liczba bezrobotnych do 30 roku życia w końcu miesiąca</t>
  </si>
  <si>
    <t xml:space="preserve">% udział bezrobotnych korzystających ze świadczeń pomocy społecznej ogółem w całej populacji bezrobotnych     </t>
  </si>
  <si>
    <t xml:space="preserve">% udział bezrobotnych niepełnosprawnych ogółem w całej populacji bezrobotnych </t>
  </si>
  <si>
    <t xml:space="preserve">% udział bezrobotnychposiadających co najmniej jedno dziecko do 6 roku życia ogółem w całej populacji bezrobotnych     </t>
  </si>
  <si>
    <t xml:space="preserve">% udział bezrobotnych posiadający co najmniej jedno dziecko niepełnosprawne do 18 roku życia ogółem w całej populacji bezrobotnych </t>
  </si>
  <si>
    <t>pozostałe wydatki</t>
  </si>
  <si>
    <t>do 30 roku życia</t>
  </si>
  <si>
    <t>Powiat</t>
  </si>
  <si>
    <t>Aktywne formy przeciwdziałania bezrobociu</t>
  </si>
  <si>
    <t>Niepełnosprawni</t>
  </si>
  <si>
    <t>niepotwierdzenia gotowości do pracy</t>
  </si>
  <si>
    <t>dobrowolnej rezygnacji ze statusu bezrobotnego</t>
  </si>
  <si>
    <t>Chodzież</t>
  </si>
  <si>
    <t>Czarnków</t>
  </si>
  <si>
    <t>Gniezno</t>
  </si>
  <si>
    <t>Gostyń</t>
  </si>
  <si>
    <t>Jarocin</t>
  </si>
  <si>
    <t>Kępno</t>
  </si>
  <si>
    <t>Koło</t>
  </si>
  <si>
    <t>Kościan</t>
  </si>
  <si>
    <t>Krotoszyn</t>
  </si>
  <si>
    <t>Nowy Tomyśl</t>
  </si>
  <si>
    <t>Oborniki</t>
  </si>
  <si>
    <t>Ostrzeszów</t>
  </si>
  <si>
    <t>Piła</t>
  </si>
  <si>
    <t>Rawicz</t>
  </si>
  <si>
    <t>Słupca</t>
  </si>
  <si>
    <t>Szamotuły</t>
  </si>
  <si>
    <t>Śrem</t>
  </si>
  <si>
    <t>Turek</t>
  </si>
  <si>
    <t>Wągrowiec</t>
  </si>
  <si>
    <t>Wolsztyn</t>
  </si>
  <si>
    <t>Września</t>
  </si>
  <si>
    <t>Złotów</t>
  </si>
  <si>
    <t>% udział bezrobotnych do 30 roku życia w ogóle</t>
  </si>
  <si>
    <t>Tabela 1. Zestawienia podstawowych danych dla województwa wielkopolskiego</t>
  </si>
  <si>
    <t>Tabela 1.1. Liczba bezrobotnych - stan w końcu ostatnich 13 miesięcy</t>
  </si>
  <si>
    <t>czarnkowsko -trzcianecki</t>
  </si>
  <si>
    <t>1.4 Wybrane kategorie bezrobotnych w Wielkopolsce w ostatnich 13 miesiącach</t>
  </si>
  <si>
    <t xml:space="preserve">Liczba </t>
  </si>
  <si>
    <t xml:space="preserve">% udział </t>
  </si>
  <si>
    <t>Liczba</t>
  </si>
  <si>
    <t>osoby wyłączone z ewidencji bezrobotnych</t>
  </si>
  <si>
    <t>odmowy bez uzasadnionej przyczyny przyjęcia propozycji odpowiedniej pracy lub innej formy pomocy</t>
  </si>
  <si>
    <t>z tego wyłączone z przyczyn:</t>
  </si>
  <si>
    <t>miesiące</t>
  </si>
  <si>
    <t xml:space="preserve">staże </t>
  </si>
  <si>
    <t>dofinansowanie wynagrodzenia skierowanych bezrobotnych powyżej 50 roku zycia</t>
  </si>
  <si>
    <t xml:space="preserve">udzielone dotacje </t>
  </si>
  <si>
    <t>inne prace subsydiowane</t>
  </si>
  <si>
    <t>refundacja kosztów wyposażenia i dposażenia stanowiska pracy</t>
  </si>
  <si>
    <t>Liczba wydanych oświadczeń</t>
  </si>
  <si>
    <t>w tym dla obywateli:</t>
  </si>
  <si>
    <t>wg sekcji PKD</t>
  </si>
  <si>
    <t>innych państw</t>
  </si>
  <si>
    <t xml:space="preserve">2.1 Poziom i stopa bezrobocia w kraju i w województwach </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</si>
  <si>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</si>
  <si>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</si>
  <si>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</si>
  <si>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</si>
  <si>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</si>
  <si>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</si>
  <si>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</si>
  <si>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</si>
  <si>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</si>
  <si>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</si>
  <si>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</si>
  <si>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</si>
  <si>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</si>
  <si>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</si>
  <si>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</si>
  <si>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</si>
  <si>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Wzrost/spadek stopy bezrobocia do poprzedniego miesiąca</t>
  </si>
  <si>
    <t xml:space="preserve">Wzrost/spadek stopy bezrobocia do analogicznego miesiąca poprzedniego roku </t>
  </si>
  <si>
    <t>2.1 Stopa bezrobocia w powiatach</t>
  </si>
  <si>
    <t xml:space="preserve">3.1 Liczba, zmiany i płynność bezrobocia </t>
  </si>
  <si>
    <t>3.2 Udział w aktywnych formach przeciwdziałania bezrobociu</t>
  </si>
  <si>
    <t>4.1 Liczba, zmiany i płynność bezrobocia</t>
  </si>
  <si>
    <t>5.1 Liczba, zmiany i płynność bezrobocia</t>
  </si>
  <si>
    <t>pracy subsydiowanej</t>
  </si>
  <si>
    <t>przygotowania zawodowego dorosłych</t>
  </si>
  <si>
    <t>Wyszczególnienie</t>
  </si>
  <si>
    <t>7a.</t>
  </si>
  <si>
    <t>7b.</t>
  </si>
  <si>
    <t>Osoby do 30 roku życia</t>
  </si>
  <si>
    <t>Powiat chodzieski</t>
  </si>
  <si>
    <t>G. miejska</t>
  </si>
  <si>
    <t>G. miejsko-wiejskie</t>
  </si>
  <si>
    <t>Margonin</t>
  </si>
  <si>
    <t>Szamocin</t>
  </si>
  <si>
    <t>G.wiejskie</t>
  </si>
  <si>
    <t>Budzyń</t>
  </si>
  <si>
    <t>Oferty pracy pochodzące od pracodawców spoza powiatu</t>
  </si>
  <si>
    <t>Powiat czarnkowsko-trzcianecki</t>
  </si>
  <si>
    <t>Krzyż Wlkp.</t>
  </si>
  <si>
    <t>Trzcianka</t>
  </si>
  <si>
    <t>Wieleń</t>
  </si>
  <si>
    <t>Drawsko</t>
  </si>
  <si>
    <t>Lubasz</t>
  </si>
  <si>
    <t>Połajewo</t>
  </si>
  <si>
    <t>Powiat gnieźnieński</t>
  </si>
  <si>
    <t>Czerniejewo</t>
  </si>
  <si>
    <t>Kłecko</t>
  </si>
  <si>
    <t>Trzemeszno</t>
  </si>
  <si>
    <t>Witkowo</t>
  </si>
  <si>
    <t>Kiszkowo</t>
  </si>
  <si>
    <t>Łubowo</t>
  </si>
  <si>
    <t>Mieleszyn</t>
  </si>
  <si>
    <t>Niechanowo</t>
  </si>
  <si>
    <t>Powiat gostyński</t>
  </si>
  <si>
    <t>Borek Wielkopolski</t>
  </si>
  <si>
    <t>Krobia</t>
  </si>
  <si>
    <t>Pogorzela</t>
  </si>
  <si>
    <t>Poniec</t>
  </si>
  <si>
    <t>Pępowo</t>
  </si>
  <si>
    <t>Piaski</t>
  </si>
  <si>
    <t>Powiat grodziski</t>
  </si>
  <si>
    <t>Grodzisk Wielkopolski</t>
  </si>
  <si>
    <t>32.</t>
  </si>
  <si>
    <t>Rakoniewice</t>
  </si>
  <si>
    <t>33.</t>
  </si>
  <si>
    <t>Wielichowo</t>
  </si>
  <si>
    <t>34.</t>
  </si>
  <si>
    <t>Granowo</t>
  </si>
  <si>
    <t>35.</t>
  </si>
  <si>
    <t>Kamieniec</t>
  </si>
  <si>
    <t>Powiat jarociński</t>
  </si>
  <si>
    <t>36.</t>
  </si>
  <si>
    <t>Jaraczewo</t>
  </si>
  <si>
    <t>37.</t>
  </si>
  <si>
    <t>38.</t>
  </si>
  <si>
    <t>Żerków</t>
  </si>
  <si>
    <t>39.</t>
  </si>
  <si>
    <t>Kotlin</t>
  </si>
  <si>
    <t>Powiat kaliski</t>
  </si>
  <si>
    <t>Powiat ziemski</t>
  </si>
  <si>
    <t>G. miejsko-wiejskia</t>
  </si>
  <si>
    <t>40.</t>
  </si>
  <si>
    <t xml:space="preserve">    Opatówek</t>
  </si>
  <si>
    <t>41.</t>
  </si>
  <si>
    <t>Stawiszyn</t>
  </si>
  <si>
    <t>42.</t>
  </si>
  <si>
    <t>Blizanów</t>
  </si>
  <si>
    <t>43.</t>
  </si>
  <si>
    <t>Brzeziny</t>
  </si>
  <si>
    <t>44.</t>
  </si>
  <si>
    <t>Ceków-Kolonia</t>
  </si>
  <si>
    <t>45.</t>
  </si>
  <si>
    <t>Godziesze Wielkie</t>
  </si>
  <si>
    <t>46.</t>
  </si>
  <si>
    <t>Koźminek</t>
  </si>
  <si>
    <t>47.</t>
  </si>
  <si>
    <t>Lisków</t>
  </si>
  <si>
    <t>48.</t>
  </si>
  <si>
    <t>Mycielin</t>
  </si>
  <si>
    <t>49.</t>
  </si>
  <si>
    <t>Szczytniki</t>
  </si>
  <si>
    <t>50.</t>
  </si>
  <si>
    <t>Żelazków</t>
  </si>
  <si>
    <t>51.</t>
  </si>
  <si>
    <t>Miasto Kalisz</t>
  </si>
  <si>
    <t>Oferty pracy pochodzące od pracodawców spoza powiatu i miasta Kalisz</t>
  </si>
  <si>
    <t>Powiat kępiński</t>
  </si>
  <si>
    <t>52.</t>
  </si>
  <si>
    <t>53.</t>
  </si>
  <si>
    <t>Baranów</t>
  </si>
  <si>
    <t>54.</t>
  </si>
  <si>
    <t>Bralin</t>
  </si>
  <si>
    <t>55.</t>
  </si>
  <si>
    <t>Łęka Opatowska</t>
  </si>
  <si>
    <t>56.</t>
  </si>
  <si>
    <t>Perzów</t>
  </si>
  <si>
    <t>57.</t>
  </si>
  <si>
    <t>Rychtal</t>
  </si>
  <si>
    <t>58.</t>
  </si>
  <si>
    <t>Trzcinica</t>
  </si>
  <si>
    <t>Powiat kolski</t>
  </si>
  <si>
    <t>59.</t>
  </si>
  <si>
    <t>60.</t>
  </si>
  <si>
    <t>Dąbie</t>
  </si>
  <si>
    <t>61.</t>
  </si>
  <si>
    <t>Kłodawa</t>
  </si>
  <si>
    <t>62.</t>
  </si>
  <si>
    <t>Przedecz</t>
  </si>
  <si>
    <t>63.</t>
  </si>
  <si>
    <t>Babiak</t>
  </si>
  <si>
    <t>64.</t>
  </si>
  <si>
    <t>Chodów</t>
  </si>
  <si>
    <t>65.</t>
  </si>
  <si>
    <t>Grzegorzew</t>
  </si>
  <si>
    <t>66.</t>
  </si>
  <si>
    <t>67.</t>
  </si>
  <si>
    <t>Kościelec</t>
  </si>
  <si>
    <t>68.</t>
  </si>
  <si>
    <t>Olszówka</t>
  </si>
  <si>
    <t>69.</t>
  </si>
  <si>
    <t>Osiek Mały</t>
  </si>
  <si>
    <t>Powiat koniński</t>
  </si>
  <si>
    <t>70.</t>
  </si>
  <si>
    <t>Golina</t>
  </si>
  <si>
    <t>71.</t>
  </si>
  <si>
    <t>Kleczew</t>
  </si>
  <si>
    <t>72.</t>
  </si>
  <si>
    <t>Rychwał</t>
  </si>
  <si>
    <t>73.</t>
  </si>
  <si>
    <t>Sompolno</t>
  </si>
  <si>
    <t>74.</t>
  </si>
  <si>
    <t>Ślesin</t>
  </si>
  <si>
    <t>75.</t>
  </si>
  <si>
    <t>Grodziec</t>
  </si>
  <si>
    <t>76.</t>
  </si>
  <si>
    <t>Kazimierz Biskupi</t>
  </si>
  <si>
    <t>77.</t>
  </si>
  <si>
    <t>Kramsk</t>
  </si>
  <si>
    <t>78.</t>
  </si>
  <si>
    <t>Krzymów</t>
  </si>
  <si>
    <t>79.</t>
  </si>
  <si>
    <t>Rzgów</t>
  </si>
  <si>
    <t>80.</t>
  </si>
  <si>
    <t>Skulsk</t>
  </si>
  <si>
    <t>81.</t>
  </si>
  <si>
    <t>Stare Miasto</t>
  </si>
  <si>
    <t>82.</t>
  </si>
  <si>
    <t>Wierzbinek</t>
  </si>
  <si>
    <t>83.</t>
  </si>
  <si>
    <t>Wilczyn</t>
  </si>
  <si>
    <t>84.</t>
  </si>
  <si>
    <t>Miasto Konin</t>
  </si>
  <si>
    <t>Oferty pracy pochodzące od pracodawców spoza powiatu i miasta Konin</t>
  </si>
  <si>
    <t>Powiat kościański</t>
  </si>
  <si>
    <t>85.</t>
  </si>
  <si>
    <t>86.</t>
  </si>
  <si>
    <t>Czempiń</t>
  </si>
  <si>
    <t>87.</t>
  </si>
  <si>
    <t>Krzywiń</t>
  </si>
  <si>
    <t>88.</t>
  </si>
  <si>
    <t>Śmigiel</t>
  </si>
  <si>
    <t>G.wiejskia</t>
  </si>
  <si>
    <t>89.</t>
  </si>
  <si>
    <t>Powiat krotoszyński</t>
  </si>
  <si>
    <t>90.</t>
  </si>
  <si>
    <t>Sulmierzyce</t>
  </si>
  <si>
    <t>91.</t>
  </si>
  <si>
    <t>Kobylin</t>
  </si>
  <si>
    <t>92.</t>
  </si>
  <si>
    <t>Koźmin Wlkp.</t>
  </si>
  <si>
    <t>93.</t>
  </si>
  <si>
    <t>94.</t>
  </si>
  <si>
    <t>Zduny</t>
  </si>
  <si>
    <t>G.wiejska</t>
  </si>
  <si>
    <t>95.</t>
  </si>
  <si>
    <t>Rozdrażew</t>
  </si>
  <si>
    <t>Powiat leszczyński</t>
  </si>
  <si>
    <t>96.</t>
  </si>
  <si>
    <t>Osieczna</t>
  </si>
  <si>
    <t>97.</t>
  </si>
  <si>
    <t>Rydzyna</t>
  </si>
  <si>
    <t>98.</t>
  </si>
  <si>
    <t>Krzemieniewo</t>
  </si>
  <si>
    <t>99.</t>
  </si>
  <si>
    <t>Lipno</t>
  </si>
  <si>
    <t>100.</t>
  </si>
  <si>
    <t>Święciechowa</t>
  </si>
  <si>
    <t>101.</t>
  </si>
  <si>
    <t>Wijewo</t>
  </si>
  <si>
    <t>102.</t>
  </si>
  <si>
    <t>Włoszakowice</t>
  </si>
  <si>
    <t>103.</t>
  </si>
  <si>
    <t>Miasto Leszno</t>
  </si>
  <si>
    <t>Oferty pracy pochodzące od pracodawców spoza powiatu i miasta Leszno</t>
  </si>
  <si>
    <t>Powiat międzychodzki</t>
  </si>
  <si>
    <t>104.</t>
  </si>
  <si>
    <t>Miedzychód</t>
  </si>
  <si>
    <t>105.</t>
  </si>
  <si>
    <t>Sieraków</t>
  </si>
  <si>
    <t>106.</t>
  </si>
  <si>
    <t>Chrzypsko Wielkie</t>
  </si>
  <si>
    <t>107.</t>
  </si>
  <si>
    <t>Kwilcz</t>
  </si>
  <si>
    <t>Powiat nowotomyski</t>
  </si>
  <si>
    <t>108.</t>
  </si>
  <si>
    <t>Lwówek</t>
  </si>
  <si>
    <t>109.</t>
  </si>
  <si>
    <t>110.</t>
  </si>
  <si>
    <t>Opalenica</t>
  </si>
  <si>
    <t>111.</t>
  </si>
  <si>
    <t>Zbąszyń</t>
  </si>
  <si>
    <t>112.</t>
  </si>
  <si>
    <t>Kuślin</t>
  </si>
  <si>
    <t>113.</t>
  </si>
  <si>
    <t>Miedzichowo</t>
  </si>
  <si>
    <t>Powiat obornicki</t>
  </si>
  <si>
    <t>114.</t>
  </si>
  <si>
    <t>115.</t>
  </si>
  <si>
    <t>Rogoźno</t>
  </si>
  <si>
    <t>116.</t>
  </si>
  <si>
    <t>Ryczywół</t>
  </si>
  <si>
    <t>Powiat ostrowski</t>
  </si>
  <si>
    <t>117.</t>
  </si>
  <si>
    <t>Ostrów Wlkp.</t>
  </si>
  <si>
    <t>118.</t>
  </si>
  <si>
    <t>Nowe Skalmierzyce</t>
  </si>
  <si>
    <t>119.</t>
  </si>
  <si>
    <t>Odolanów</t>
  </si>
  <si>
    <t>120.</t>
  </si>
  <si>
    <t>Raszków</t>
  </si>
  <si>
    <t>121.</t>
  </si>
  <si>
    <t>122.</t>
  </si>
  <si>
    <t>Przygodzice</t>
  </si>
  <si>
    <t>123.</t>
  </si>
  <si>
    <t>Sieroszewice</t>
  </si>
  <si>
    <t>124.</t>
  </si>
  <si>
    <t>Sośnie</t>
  </si>
  <si>
    <t>Powiat ostrzeszowski</t>
  </si>
  <si>
    <t>125.</t>
  </si>
  <si>
    <t>Grabów nad Prosną</t>
  </si>
  <si>
    <t>126.</t>
  </si>
  <si>
    <t>Mikstat</t>
  </si>
  <si>
    <t>127.</t>
  </si>
  <si>
    <t>128.</t>
  </si>
  <si>
    <t>Czajków</t>
  </si>
  <si>
    <t>129.</t>
  </si>
  <si>
    <t>Doruchów</t>
  </si>
  <si>
    <t>130.</t>
  </si>
  <si>
    <t>Kobyla Góra</t>
  </si>
  <si>
    <t>131.</t>
  </si>
  <si>
    <t>Kraszewice</t>
  </si>
  <si>
    <t>Powiat pilski</t>
  </si>
  <si>
    <t>132.</t>
  </si>
  <si>
    <t>133.</t>
  </si>
  <si>
    <t>Łobżenica</t>
  </si>
  <si>
    <t>134.</t>
  </si>
  <si>
    <t>Ujście</t>
  </si>
  <si>
    <t>135.</t>
  </si>
  <si>
    <t>Wyrzysk</t>
  </si>
  <si>
    <t>136.</t>
  </si>
  <si>
    <t>Wysoka</t>
  </si>
  <si>
    <t>137.</t>
  </si>
  <si>
    <t>Białośliwie</t>
  </si>
  <si>
    <t>138.</t>
  </si>
  <si>
    <t>Kaczory</t>
  </si>
  <si>
    <t>139.</t>
  </si>
  <si>
    <t>Miasteczko Krajeńskie</t>
  </si>
  <si>
    <t>140.</t>
  </si>
  <si>
    <t>Szydłowo</t>
  </si>
  <si>
    <t>Powiat pleszewski</t>
  </si>
  <si>
    <t>141.</t>
  </si>
  <si>
    <t>Chocz</t>
  </si>
  <si>
    <t>142.</t>
  </si>
  <si>
    <t>Dobrzyca</t>
  </si>
  <si>
    <t>143.</t>
  </si>
  <si>
    <t xml:space="preserve">    Pleszew</t>
  </si>
  <si>
    <t>144.</t>
  </si>
  <si>
    <t>Czermin</t>
  </si>
  <si>
    <t>145.</t>
  </si>
  <si>
    <t>Gizałki</t>
  </si>
  <si>
    <t>146.</t>
  </si>
  <si>
    <t>Gołuchów</t>
  </si>
  <si>
    <t>Powiat poznański</t>
  </si>
  <si>
    <t>147.</t>
  </si>
  <si>
    <t>Luboń</t>
  </si>
  <si>
    <t>148.</t>
  </si>
  <si>
    <t>Puszczykowo</t>
  </si>
  <si>
    <t>149.</t>
  </si>
  <si>
    <t>Buk</t>
  </si>
  <si>
    <t>150.</t>
  </si>
  <si>
    <t>Kostrzyn</t>
  </si>
  <si>
    <t>151.</t>
  </si>
  <si>
    <t>Kórnik</t>
  </si>
  <si>
    <t>152.</t>
  </si>
  <si>
    <t>Mosina</t>
  </si>
  <si>
    <t>153.</t>
  </si>
  <si>
    <t>Murowana Goślina</t>
  </si>
  <si>
    <t>154.</t>
  </si>
  <si>
    <t>Pobiedziska</t>
  </si>
  <si>
    <t>155.</t>
  </si>
  <si>
    <t>Stęszew</t>
  </si>
  <si>
    <t>156.</t>
  </si>
  <si>
    <t>Swarzędz</t>
  </si>
  <si>
    <t>157.</t>
  </si>
  <si>
    <t>Czerwonak</t>
  </si>
  <si>
    <t>158.</t>
  </si>
  <si>
    <t>Dopiewo</t>
  </si>
  <si>
    <t>159.</t>
  </si>
  <si>
    <t>Kleszczewo</t>
  </si>
  <si>
    <t>160.</t>
  </si>
  <si>
    <t>Komorniki</t>
  </si>
  <si>
    <t>161.</t>
  </si>
  <si>
    <t>Rokietnica</t>
  </si>
  <si>
    <t>162.</t>
  </si>
  <si>
    <t>Suchy Las</t>
  </si>
  <si>
    <t>163.</t>
  </si>
  <si>
    <t>Tarnowo Podgórne</t>
  </si>
  <si>
    <t>164.</t>
  </si>
  <si>
    <t>Miasto Poznań</t>
  </si>
  <si>
    <t>Oferty pracy pochodzące od pracodawców spoza powiatu i miasta Poznań</t>
  </si>
  <si>
    <t>Powiat rawicki</t>
  </si>
  <si>
    <t>165.</t>
  </si>
  <si>
    <t>Bojanowo</t>
  </si>
  <si>
    <t>166.</t>
  </si>
  <si>
    <t>Jutrosin</t>
  </si>
  <si>
    <t>167.</t>
  </si>
  <si>
    <t>Miejska Górka</t>
  </si>
  <si>
    <t>168.</t>
  </si>
  <si>
    <t>169.</t>
  </si>
  <si>
    <t>Pakosław</t>
  </si>
  <si>
    <t>Powiat słupecki</t>
  </si>
  <si>
    <t>170.</t>
  </si>
  <si>
    <t>G. miejsko-wiejska</t>
  </si>
  <si>
    <t>171.</t>
  </si>
  <si>
    <t>Zagórów</t>
  </si>
  <si>
    <t>172.</t>
  </si>
  <si>
    <t>Lądek</t>
  </si>
  <si>
    <t>173.</t>
  </si>
  <si>
    <t>Orchowo</t>
  </si>
  <si>
    <t>174.</t>
  </si>
  <si>
    <t>Ostrowite</t>
  </si>
  <si>
    <t>175.</t>
  </si>
  <si>
    <t>Powidz</t>
  </si>
  <si>
    <t>176.</t>
  </si>
  <si>
    <t>177.</t>
  </si>
  <si>
    <t>Strzałkowo</t>
  </si>
  <si>
    <t>Powiat szamotulski</t>
  </si>
  <si>
    <t>178.</t>
  </si>
  <si>
    <t>Obrzycko</t>
  </si>
  <si>
    <t>179.</t>
  </si>
  <si>
    <t>Ostroróg</t>
  </si>
  <si>
    <t>180.</t>
  </si>
  <si>
    <t>Pniewy</t>
  </si>
  <si>
    <t>181.</t>
  </si>
  <si>
    <t>182.</t>
  </si>
  <si>
    <t>Wronki</t>
  </si>
  <si>
    <t>183.</t>
  </si>
  <si>
    <t>Duszniki</t>
  </si>
  <si>
    <t>184.</t>
  </si>
  <si>
    <t>Kaźmierz</t>
  </si>
  <si>
    <t>185.</t>
  </si>
  <si>
    <t>Powiat średzki</t>
  </si>
  <si>
    <t>186.</t>
  </si>
  <si>
    <t>Środa Wlkp.</t>
  </si>
  <si>
    <t>187.</t>
  </si>
  <si>
    <t>Dominowo</t>
  </si>
  <si>
    <t>188.</t>
  </si>
  <si>
    <t>Krzykosy</t>
  </si>
  <si>
    <t>189.</t>
  </si>
  <si>
    <t>Nowe Miasto nad Wartą</t>
  </si>
  <si>
    <t>190.</t>
  </si>
  <si>
    <t>Zaniemyśl</t>
  </si>
  <si>
    <t>Powiat śremski</t>
  </si>
  <si>
    <t>191.</t>
  </si>
  <si>
    <t>Dolsk</t>
  </si>
  <si>
    <t>192.</t>
  </si>
  <si>
    <t>Książ Wlkp.</t>
  </si>
  <si>
    <t>193.</t>
  </si>
  <si>
    <t>194.</t>
  </si>
  <si>
    <t>Brodnica</t>
  </si>
  <si>
    <t>Powiat turecki</t>
  </si>
  <si>
    <t>195.</t>
  </si>
  <si>
    <t>196.</t>
  </si>
  <si>
    <t>Dobra</t>
  </si>
  <si>
    <t>197.</t>
  </si>
  <si>
    <t>Tuliszków</t>
  </si>
  <si>
    <t>198.</t>
  </si>
  <si>
    <t>Brudzew</t>
  </si>
  <si>
    <t>199.</t>
  </si>
  <si>
    <t>Kawęczyn</t>
  </si>
  <si>
    <t>200.</t>
  </si>
  <si>
    <t>Malanów</t>
  </si>
  <si>
    <t>201.</t>
  </si>
  <si>
    <t>Przykona</t>
  </si>
  <si>
    <t>202.</t>
  </si>
  <si>
    <t>203.</t>
  </si>
  <si>
    <t>Władysławów</t>
  </si>
  <si>
    <t>Powiat wągrowiecki</t>
  </si>
  <si>
    <t>204.</t>
  </si>
  <si>
    <t>205.</t>
  </si>
  <si>
    <t>Gołańcz</t>
  </si>
  <si>
    <t>206.</t>
  </si>
  <si>
    <t>Skoki</t>
  </si>
  <si>
    <t>207.</t>
  </si>
  <si>
    <t>Damasławek</t>
  </si>
  <si>
    <t>208.</t>
  </si>
  <si>
    <t>Mieścisko</t>
  </si>
  <si>
    <t>209.</t>
  </si>
  <si>
    <t>Wapno</t>
  </si>
  <si>
    <t>210.</t>
  </si>
  <si>
    <t>Powiat wolsztyński</t>
  </si>
  <si>
    <t>211.</t>
  </si>
  <si>
    <t>212.</t>
  </si>
  <si>
    <t>Przemęt</t>
  </si>
  <si>
    <t>213.</t>
  </si>
  <si>
    <t>Siedlec</t>
  </si>
  <si>
    <t>Powiat wrzesiński</t>
  </si>
  <si>
    <t>214.</t>
  </si>
  <si>
    <t>Miłosław</t>
  </si>
  <si>
    <t>215.</t>
  </si>
  <si>
    <t>Nekla</t>
  </si>
  <si>
    <t>216.</t>
  </si>
  <si>
    <t>Pyzdry</t>
  </si>
  <si>
    <t>217.</t>
  </si>
  <si>
    <t>218.</t>
  </si>
  <si>
    <t>Kołaczkowo</t>
  </si>
  <si>
    <t>Powiat złotowski</t>
  </si>
  <si>
    <t>219.</t>
  </si>
  <si>
    <t>220.</t>
  </si>
  <si>
    <t>Jastrowie</t>
  </si>
  <si>
    <t>221.</t>
  </si>
  <si>
    <t>Krajenka</t>
  </si>
  <si>
    <t>222.</t>
  </si>
  <si>
    <t>Okonek</t>
  </si>
  <si>
    <t>223.</t>
  </si>
  <si>
    <t>Lipka</t>
  </si>
  <si>
    <t>224.</t>
  </si>
  <si>
    <t>Tarnówka</t>
  </si>
  <si>
    <t>225.</t>
  </si>
  <si>
    <t>Zakrzewo</t>
  </si>
  <si>
    <t>226.</t>
  </si>
  <si>
    <t>Wolne miejsca pracy i miejsca aktywizacji zawodowej</t>
  </si>
  <si>
    <t>kaliski*</t>
  </si>
  <si>
    <t>koniński*</t>
  </si>
  <si>
    <t>leszczyński*</t>
  </si>
  <si>
    <t>poznański*</t>
  </si>
  <si>
    <t>Liczba bezrobotnych - stan w końcu ostatnich 13 miesięcy</t>
  </si>
  <si>
    <t>1.1</t>
  </si>
  <si>
    <t>1.2</t>
  </si>
  <si>
    <t>1.3.1</t>
  </si>
  <si>
    <t>1.4</t>
  </si>
  <si>
    <t>Wybrane kategorie bezrobotnych w Wielkopolsce w ostatnich 13 miesiącach</t>
  </si>
  <si>
    <t>1.5</t>
  </si>
  <si>
    <t>Osoby wyłączone z ewidencji bezrobotnych w województwie wielkopolskim</t>
  </si>
  <si>
    <t>1.6</t>
  </si>
  <si>
    <t xml:space="preserve">Programy na rzecz promocji zatrudnienia </t>
  </si>
  <si>
    <t>2.1</t>
  </si>
  <si>
    <t>2.2</t>
  </si>
  <si>
    <t>3.1</t>
  </si>
  <si>
    <t>Poziom i stopa bezrobocia w kraju i województwach</t>
  </si>
  <si>
    <t>Stopa bezrobocia w powiatach</t>
  </si>
  <si>
    <t>Osoby bezrobotne w Wielkopolsce ogółem</t>
  </si>
  <si>
    <t>Osoby bezrobotne w Wielkopolsce ogółem - udział w aktywnych formach przeciwdziałania bezrobociu</t>
  </si>
  <si>
    <t>4.1</t>
  </si>
  <si>
    <t>Bezrobotne kobiety w Wielkopolsce</t>
  </si>
  <si>
    <t>Bezrobotne kobiety w Wielkopolsce - udział w aktywnych formach przeciwdziałania bezrobociu</t>
  </si>
  <si>
    <t>5.1</t>
  </si>
  <si>
    <t>6.1</t>
  </si>
  <si>
    <t>7.1</t>
  </si>
  <si>
    <t>8.1</t>
  </si>
  <si>
    <t>Osoby bezrobotne zamieszkałe na wsi w Wielkopolsce</t>
  </si>
  <si>
    <t>Osoby bezrobotne zamieszkałe na wsi w Wielkopolsce - udział w aktywnych formach przeciwdziałania bezrobociu</t>
  </si>
  <si>
    <t>Osoby bezrobotne do 30 roku życia w Wielkopolsce</t>
  </si>
  <si>
    <t>Osoby bezrobotne do 30 roku życia w Wielkopolsce - udział w aktywnych formach przeciwdziałania bezrobociu</t>
  </si>
  <si>
    <t>Osoby bezrobotne powyżej 50 roku życia w Wielkpolsce</t>
  </si>
  <si>
    <t>Osoby bezrobotne powyżej 50 roku życia w Wielkpolsce - udział w aktywnych formach przeciwdziałania bezrobociu</t>
  </si>
  <si>
    <t xml:space="preserve">Osoby długotrwale bezrobotne w Wielkopolsce </t>
  </si>
  <si>
    <t>Osoby długotrwale bezrobotne w Wielkopolsce - udział w aktywnych formach przeciwdziałania bezrobociu</t>
  </si>
  <si>
    <t>Zgłoszenia zwolnień i zwolnienia grupowe</t>
  </si>
  <si>
    <t>Wydatki Funduszu pracy ogółem</t>
  </si>
  <si>
    <t>Wydatki Funduszu pracy na rzecz promocji i zatrudnienia, aktywizacji zawodowej i łagodzenia skutków bezrobocia</t>
  </si>
  <si>
    <t>powrót do spisu tabel</t>
  </si>
  <si>
    <t>Powrót do spisu tabel</t>
  </si>
  <si>
    <t>Powró do spisu tabel</t>
  </si>
  <si>
    <t>M1</t>
  </si>
  <si>
    <t>M2</t>
  </si>
  <si>
    <t>M3</t>
  </si>
  <si>
    <t>M4</t>
  </si>
  <si>
    <t>M5</t>
  </si>
  <si>
    <t>M6</t>
  </si>
  <si>
    <t>Liczba bezrobotnych ogółem - mapa</t>
  </si>
  <si>
    <t>Liczba bezrobotnych w szczególnej sytuacji na rynku pracy - mapa</t>
  </si>
  <si>
    <t>Liczba bezrobotnych objętych aktywnymi formami przeciwdziałania bezrobociu w roku - mapa</t>
  </si>
  <si>
    <t>Wydatki Funduszu Pracy na aktywne programy w roku - mapa</t>
  </si>
  <si>
    <t>Stopa bezrobocia w województwach [w %] - mapa</t>
  </si>
  <si>
    <t>Stopa bezrobocia w powiatach [w %] - mapa</t>
  </si>
  <si>
    <t>Spis tabel i map</t>
  </si>
  <si>
    <t>Subregion kaliski</t>
  </si>
  <si>
    <t>Subregion koniński</t>
  </si>
  <si>
    <t>Subregion leszczyński</t>
  </si>
  <si>
    <t>Subregion pilski</t>
  </si>
  <si>
    <t>Subregion poznański</t>
  </si>
  <si>
    <t>Podjęcia pracy ogółem</t>
  </si>
  <si>
    <t>Mapa Wielkopolski z uwzględnieniem powiatów i subregionów</t>
  </si>
  <si>
    <t>1.3.2</t>
  </si>
  <si>
    <t>Liczba osób objętych aktywnymi formami przeciwdziałania bezrobociu</t>
  </si>
  <si>
    <t>rozpoczęcia szkolenia, stażu, przygotowania zawodowego  dorosłych  oraz pracy społecznie użytecznej</t>
  </si>
  <si>
    <t>skierowania do agencji zatrudnienia w ramach zlecenia działań aktywizacyjnych</t>
  </si>
  <si>
    <t>pozostałych (podjęcia nauki, nabycia uprawnień do świadczenia przedemerytalnego, nabycia praw emerytalnych lub rentowych, osiągnięcia wieku emerytalnego i innych)</t>
  </si>
  <si>
    <t>Liczba osób bezrobotnych skierowanych na aktywne formy przeciwdziałania bezrobociu, w tym:</t>
  </si>
  <si>
    <t>1.7 Zatrudnienie cudzoziemców w Wielkopolsce - rejestracja w powiatowych urzędach pracy</t>
  </si>
  <si>
    <t xml:space="preserve">styczeń </t>
  </si>
  <si>
    <t xml:space="preserve">luty </t>
  </si>
  <si>
    <t xml:space="preserve">marzec </t>
  </si>
  <si>
    <t xml:space="preserve">kwiecień </t>
  </si>
  <si>
    <t xml:space="preserve">maj </t>
  </si>
  <si>
    <t xml:space="preserve">czerwiec </t>
  </si>
  <si>
    <t xml:space="preserve">lipiec </t>
  </si>
  <si>
    <t xml:space="preserve">sierpień </t>
  </si>
  <si>
    <t>Pozostałe osoby bezrobotne będące w szczególnej sytuacji na rynku pracy</t>
  </si>
  <si>
    <t>Korzystający ze świadczeń pomocy społecznej</t>
  </si>
  <si>
    <t>Posiadający co najmniej jedno dziecko do 6 roku życia</t>
  </si>
  <si>
    <t>Posiadający co najmniej jedno dziecko niepełnosprawne do 18 roku życia</t>
  </si>
  <si>
    <t>w tym dotyczące:</t>
  </si>
  <si>
    <t>prac społecznie użytecznych</t>
  </si>
  <si>
    <t>pracy dla niepełno-            sprawnych</t>
  </si>
  <si>
    <t>pracy dla osób w okresie do 12 m-cy od ukończenia nauki</t>
  </si>
  <si>
    <t>Nazwa szkolenia</t>
  </si>
  <si>
    <t>Organizator</t>
  </si>
  <si>
    <t>Czas trwania</t>
  </si>
  <si>
    <t>Przewidywana liczba uczestników</t>
  </si>
  <si>
    <t>Charakterystyka szkolenia</t>
  </si>
  <si>
    <t>Szkolenia przewidziane do realizacji przez powiatowe urzędy pracy</t>
  </si>
  <si>
    <t>M</t>
  </si>
  <si>
    <t>liczba oświadczeń wg obywatelstwa</t>
  </si>
  <si>
    <t>liczba oświadczeń wg branży:</t>
  </si>
  <si>
    <t>dla agencji pracy tymczasowej</t>
  </si>
  <si>
    <t xml:space="preserve">Oświadczenia o powierzeniu wykonywania pracy cudzoziemcom </t>
  </si>
  <si>
    <t>Liczba wydanych oświadczeń o powierzeniu wykonywania pracy cudzoziemcom w Wielkopolsce</t>
  </si>
  <si>
    <t>3.2</t>
  </si>
  <si>
    <t>4.2</t>
  </si>
  <si>
    <t>4.2 Udział w aktywnych formach przeciwdziałania bezrobociu</t>
  </si>
  <si>
    <t>5.2</t>
  </si>
  <si>
    <t>5.2 Udział w aktywnych formach przeciwdziałania bezrobociu</t>
  </si>
  <si>
    <t>6.2 Udział w aktywnych formach przeciwdziałania bezrobociu</t>
  </si>
  <si>
    <t>6.2</t>
  </si>
  <si>
    <t>7.2 Udział w aktywnych formach przeciwdziałania bezrobociu</t>
  </si>
  <si>
    <t>7.2</t>
  </si>
  <si>
    <t>8.2</t>
  </si>
  <si>
    <t>8.2 Udział w aktywnych formach przeciwdziałania bezrobociu</t>
  </si>
  <si>
    <t>6.1 Liczba, zmiany i płynność bezrobocia</t>
  </si>
  <si>
    <t>7.1 Liczba, zmiany i płynność bezrobocia</t>
  </si>
  <si>
    <t>8.1 Liczba, zmiany i płynność bezrobocia</t>
  </si>
  <si>
    <t>Sytuacja na rynku pracy w wielkopolskich gminach</t>
  </si>
  <si>
    <t>Zmiany na wielkopolskim rynku pracy cz.1</t>
  </si>
  <si>
    <t>Zmiany na wielkopolskim rynku pracy cz.2</t>
  </si>
  <si>
    <t>Mapy</t>
  </si>
  <si>
    <t>Zestawienie podstawowych danych dla województwa wielkopolskiego</t>
  </si>
  <si>
    <t>Stopa bezrobocia rejestrowanego</t>
  </si>
  <si>
    <t>Osoby bezrobotne w Wielkopolsce</t>
  </si>
  <si>
    <t>Osoby bezrobotne zamieszkały na wsi w Wielkopolsce</t>
  </si>
  <si>
    <t>Osoby bezrobotne powyżej 50 roku życia w Wielkopolsce</t>
  </si>
  <si>
    <t>Osoby długotrwale bezrobotne w Wielkopolsce</t>
  </si>
  <si>
    <t>Wydatki Funduszu Pracy w Wielkopolsce</t>
  </si>
  <si>
    <t>Zezwolenia na pracę sezonową</t>
  </si>
  <si>
    <t>Zatrudnianie cudzoziemców w Wielkopolsce</t>
  </si>
  <si>
    <t>dla obywateli:</t>
  </si>
  <si>
    <t>rolnictwo, leśnictwo, łowiectwo i rybactwo</t>
  </si>
  <si>
    <t>działalność związana z zakwaterowaniem i usługami gastronomicznymi</t>
  </si>
  <si>
    <t>I-XII 2020</t>
  </si>
  <si>
    <t>I-XII 2015</t>
  </si>
  <si>
    <t>I-XII  2016</t>
  </si>
  <si>
    <t>I-XII 2017</t>
  </si>
  <si>
    <t>I-XII 2018</t>
  </si>
  <si>
    <t>I-XII 2019</t>
  </si>
  <si>
    <t xml:space="preserve">Liczba wydanych oświadczeń o powierzeniu wykonywania pracy cudzoziemcom </t>
  </si>
  <si>
    <t>1.7</t>
  </si>
  <si>
    <t>styczeń 2021</t>
  </si>
  <si>
    <t>do 1</t>
  </si>
  <si>
    <t>60 lat i więcej</t>
  </si>
  <si>
    <t>1.5 Osoby wyłączone z ewidencji bezrobotnych w województwie wielkopolskim w 2021 r.</t>
  </si>
  <si>
    <t>1.6 Programy na rzecz promocji zatrudnienia zrealizowane przez powiatowe urzędy pracy w województwie wielkopolskim w 2021 r.</t>
  </si>
  <si>
    <t>luty 2021</t>
  </si>
  <si>
    <t>marzec 2021</t>
  </si>
  <si>
    <t>kwiecień 2021</t>
  </si>
  <si>
    <t>maj 2021</t>
  </si>
  <si>
    <t>czerwiec 2021</t>
  </si>
  <si>
    <t>lipiec 2021</t>
  </si>
  <si>
    <t>sierpień 2021</t>
  </si>
  <si>
    <t>1.3. Zmiany na wielkopolskim rynku pracy w 2021 r. cz.1</t>
  </si>
  <si>
    <t>1.3. Zmiany na wielkopolskim rynku pracy w 2021 r. cz. 2</t>
  </si>
  <si>
    <t xml:space="preserve">I'21 </t>
  </si>
  <si>
    <t>VIII 2020</t>
  </si>
  <si>
    <t>IX 2020</t>
  </si>
  <si>
    <t>X 2020</t>
  </si>
  <si>
    <t>XI 2020</t>
  </si>
  <si>
    <t>XII 2020</t>
  </si>
  <si>
    <t>I 2021</t>
  </si>
  <si>
    <t>II 2021</t>
  </si>
  <si>
    <t xml:space="preserve"> Informacja kwartalna - Struktura bezrobotnych w Wielkopolsce </t>
  </si>
  <si>
    <t>Liczba osób bezrobotnych według wieku</t>
  </si>
  <si>
    <t>Procentowy udział osób bezrobotnych według wieku</t>
  </si>
  <si>
    <t>Liczba osób bezrobotnych według wykształcenia</t>
  </si>
  <si>
    <t>Procentowy udział osób bezrobotnych według wykształcenia</t>
  </si>
  <si>
    <t>Liczba osób bezrobotnych według czasu pozostawania bez pracy</t>
  </si>
  <si>
    <t>Procentowy udział osób bezrobotnych według czasu pozostawania bez pracy</t>
  </si>
  <si>
    <t>Podział na kategorie wiekowe:</t>
  </si>
  <si>
    <t>18-24</t>
  </si>
  <si>
    <t>25-34</t>
  </si>
  <si>
    <t>35-44</t>
  </si>
  <si>
    <t>45-54</t>
  </si>
  <si>
    <t>55-59</t>
  </si>
  <si>
    <t>Podział na wykształcenie:</t>
  </si>
  <si>
    <t>Wyższe</t>
  </si>
  <si>
    <t>Policealne i średnie zawodowe/ branżowe</t>
  </si>
  <si>
    <t>Średnie ogólnokształcące</t>
  </si>
  <si>
    <t>Zasadnicze zawodowe / branżowe</t>
  </si>
  <si>
    <t>Gimnazjalne / podstawowe i poniżej</t>
  </si>
  <si>
    <t>Z tego według czasu pozostawania bez pracy (w miesiącach):</t>
  </si>
  <si>
    <t>1-3</t>
  </si>
  <si>
    <t>3-6</t>
  </si>
  <si>
    <t>6-12</t>
  </si>
  <si>
    <t>12-24</t>
  </si>
  <si>
    <t>pow. 24</t>
  </si>
  <si>
    <r>
      <t xml:space="preserve">z tego wydatki na </t>
    </r>
    <r>
      <rPr>
        <sz val="10"/>
        <color indexed="8"/>
        <rFont val="Calibri"/>
        <family val="2"/>
        <charset val="238"/>
        <scheme val="minor"/>
      </rPr>
      <t>(w zł)</t>
    </r>
    <r>
      <rPr>
        <sz val="10"/>
        <rFont val="Calibri"/>
        <family val="2"/>
        <charset val="238"/>
        <scheme val="minor"/>
      </rPr>
      <t>:</t>
    </r>
  </si>
  <si>
    <t xml:space="preserve">wydatki Funduszu Pracy ogółem                      (w zł)                                       </t>
  </si>
  <si>
    <t xml:space="preserve">wydatki  ogółem                      (w zł)                                       </t>
  </si>
  <si>
    <t>10.1 Liczba osób bezrobotnych według wieku</t>
  </si>
  <si>
    <t>10.2 Procentowy udział osób bezrobotnych według wieku</t>
  </si>
  <si>
    <t>10.3 Liczba osób bezrobotnych według wykształcenia</t>
  </si>
  <si>
    <t>10.4 Procentowy udział osób bezrobotnych według wykształcenia</t>
  </si>
  <si>
    <t>10.5 Liczba osób bezrobotnych według czasu pozostawania bez pracy</t>
  </si>
  <si>
    <t>10.6 Procentowy udział osób bezrobotnych według czasu pozostawania bez pracy</t>
  </si>
  <si>
    <t>Tabela 11. Wolne miejsca pracy i miejsca aktywizacji zawodowej w miesiącu sprawozdawczym</t>
  </si>
  <si>
    <t>12.1 Liczba oświadczeń o powierzeniu wykonywania pracy cudzoziemcom według obywatelstwa pracownika oraz według branży</t>
  </si>
  <si>
    <t xml:space="preserve">12.2 Liczba wydanych zezwoleń na pracę sezonową </t>
  </si>
  <si>
    <t>14.1 Wydatki Funduszu Pracy ogółem</t>
  </si>
  <si>
    <t xml:space="preserve">Tabela 14.2 Wydatki Funduszu Pracy na rzecz promocji zatrudnienia, aktywizacji zawodowej i łagodzenia skutków bezrobocia                                                                                                                                                                                                                                 </t>
  </si>
  <si>
    <t>10.1</t>
  </si>
  <si>
    <t>10.2</t>
  </si>
  <si>
    <t>10.3</t>
  </si>
  <si>
    <t>10.4</t>
  </si>
  <si>
    <t>10.5</t>
  </si>
  <si>
    <t>10.6</t>
  </si>
  <si>
    <t>12.1</t>
  </si>
  <si>
    <t>12.2</t>
  </si>
  <si>
    <t>14.1</t>
  </si>
  <si>
    <t>14.2</t>
  </si>
  <si>
    <t>czarnkowsko - trzcianecki</t>
  </si>
  <si>
    <t>śremski</t>
  </si>
  <si>
    <t>* w tabeli ujęto środki wydatkowane przez wielkopolskie powiatowe urzędy pracy na podstawie sprawozdania MRPiT-02</t>
  </si>
  <si>
    <t>Tabela 1.2. Liczba bezrobotnych i stopa bezrobocia w latach 1999 - 2021</t>
  </si>
  <si>
    <t>Liczba bezrobotnych i stopa bezrobocia w latach 1999 - 2021</t>
  </si>
  <si>
    <t>Wydatkowane środki Funduszu Pracy na programy na rzecz promocji zatrudnienia (w zł)*</t>
  </si>
  <si>
    <t>Od 2019 roku dane generowane z Centralnego Systemu Analityczno-Raportowego MRPiT</t>
  </si>
  <si>
    <t>III 2021</t>
  </si>
  <si>
    <t>IV 2021</t>
  </si>
  <si>
    <t>V 2021</t>
  </si>
  <si>
    <t>VI 2021</t>
  </si>
  <si>
    <t>VII 2021</t>
  </si>
  <si>
    <t>VIII 2021</t>
  </si>
  <si>
    <t>Stan w końcu sierpnia 2021 r.</t>
  </si>
  <si>
    <t>od stycznia do sierpnia  2021 r.</t>
  </si>
  <si>
    <t xml:space="preserve">VI </t>
  </si>
  <si>
    <t>VIII'20</t>
  </si>
  <si>
    <t>I-VIII 2021</t>
  </si>
  <si>
    <t>% wzrost/spadek sierpień 2021 / lipiec 2021</t>
  </si>
  <si>
    <t>I-VIII 2021 [%]</t>
  </si>
  <si>
    <t>sierpień 2021 [%]</t>
  </si>
  <si>
    <t xml:space="preserve"> w stosunku do lipca 2021 r.</t>
  </si>
  <si>
    <t xml:space="preserve"> w stosunku do sierpnia 2020 r.</t>
  </si>
  <si>
    <t>Stopa bezrobocia w końcu sierpnia 2021 r.</t>
  </si>
  <si>
    <t>Wolne miejsca pracy i miejsca aktywizacji zawodowej w końcu sierpnia</t>
  </si>
  <si>
    <t>Liczba bezrobotnych ogółem - stan w końcu sierpnia 2021 r.</t>
  </si>
  <si>
    <t>Liczba bezrobotnych kobiet objętych aktywnymi formami przeciwdziałania bezrobociu w sierpniu 2021 r.</t>
  </si>
  <si>
    <t>Liczba osób bezrobotnych objętych aktywnymi formami przeciwdziałania bezrobociu w sierpniu 2021</t>
  </si>
  <si>
    <t>Wolne miejsca pracy i miejsca aktywizacji zawodowej w sierpniu 2021 r.</t>
  </si>
  <si>
    <t>Liczba wydanych zezwoleń na pracę sezonową w sierpniu 2021 r.</t>
  </si>
  <si>
    <t>Liczba oświadczeń wpisanych do ewidencji w sierpniu 2021 r.</t>
  </si>
  <si>
    <t>Wolne miejsca pracy i miejsca aktywizacji zawodowej zgłoszone w sierpniu 2021 r.</t>
  </si>
  <si>
    <t xml:space="preserve">Liczba długotrwale bezrobotnych objętych aktywnymi formami przeciwdziałania bezrobociu w sierpniu 2021 r. </t>
  </si>
  <si>
    <t>Liczba bezrobotnych osób powyżej 50 roku życia objętych aktywnymi formami przeciwdziałania bezrobociu w sierpniu 2021 r.</t>
  </si>
  <si>
    <t>Liczba bezrobotnych do 30 roku życia objętych aktywnymi formami przeciwdziałania bezrobociu w sierpniu 2021 r.</t>
  </si>
  <si>
    <t>Liczba bezrobotnych mieszkańców wsi objętych aktywnymi formami przeciwdziałania bezrobociu w sierpniu 2021 r.</t>
  </si>
  <si>
    <t>Liczba bezrobotnych w końcu sierpnia 2021  (w tys.)</t>
  </si>
  <si>
    <t>Stopa bezrobocia w końcu sierpnia 2021 (w %)</t>
  </si>
  <si>
    <t>2. Stopa bezrobocia rejestrowanego w końcu sierpnia 2021 r.</t>
  </si>
  <si>
    <t xml:space="preserve">Tabela 3.  Osoby bezrobotne w Wielkopolsce ogółem - sierpień 2021 r.                                                                                                                                                                                           </t>
  </si>
  <si>
    <t xml:space="preserve">Tabela 4. Bezrobotne kobiety w Wielkopolsce - sierpień 2021 r.                                                                                                                                                                                                       </t>
  </si>
  <si>
    <t xml:space="preserve">Tabela 4. Bezrobotne kobiety w Wielkopolsce - sierpień 2021 r.     </t>
  </si>
  <si>
    <t xml:space="preserve">Tabela 5. Osoby bezrobotne zamieszkale na wsi w Wielkopolsce - sierpień 2021 r.       </t>
  </si>
  <si>
    <t>Tabela 5. Osoby bezrobotne zamieszkale na wsi w Wielkopolsce - sierpień 2021 r.</t>
  </si>
  <si>
    <t xml:space="preserve">Tabela 6. Osoby bezrobotne do 30 roku życia w Wielkopolsce - sierpień 2021 r.                                                                                                                                                                                       </t>
  </si>
  <si>
    <t xml:space="preserve">Tabela 7. Osoby bezrobotne powyżej 50 roku życia w Wielkopolsce - sierpień 2021 r.                                                                                                                                                                                                                                                                    </t>
  </si>
  <si>
    <t xml:space="preserve">Tabela 7. Osoby bezrobotne powyżej 50 roku życia w Wielkopolsce - sierpień 2021 r.                                                                                                                                                                                       </t>
  </si>
  <si>
    <t xml:space="preserve">Tabela 8. Osoby długotrwale bezrobotne w Wielkopolsce - sierpień 2021 r.                                                                                                                                                                                                                                                                    </t>
  </si>
  <si>
    <t xml:space="preserve">Tabela 8. Osoby długotrwale bezrobotne w Wielkopolsce - sierpień 2021 r. </t>
  </si>
  <si>
    <t xml:space="preserve">Tabela 9. Pozostałe osoby bezrobotne będące w szczególnej sytuacji na rynku pracy - sierpień 2021 r.                                                                                                                                                                                                                                                                                                             </t>
  </si>
  <si>
    <t>Tabela 10. Informacja kwartalna - Struktura bezrobotnych w Wielkopolsce - sierpień 2021 r.</t>
  </si>
  <si>
    <t>Tabela 10. Informacja kwartalna -  Struktura bezrobotnych w Wielkopolsce - sierpień 2021 r.</t>
  </si>
  <si>
    <t>Tabela 10.  Informacja kwartalna - Struktura bezrobotnych w Wielkopolsce - sierpień 2021 r.</t>
  </si>
  <si>
    <t xml:space="preserve">Tabela 12. Zatrudnianie cudzoziemców w Wielkopolsce w sierpniu 2021 r.                                                                            </t>
  </si>
  <si>
    <t xml:space="preserve">Tabela 12. Zatrudnianie cudzoziemców w Wielkopolsce w sierpniu 2021 r.                                           </t>
  </si>
  <si>
    <t>Tabela 13. Zgłoszenia zwolnień i zwolnienia grupowe w sierpniu 2021 r.</t>
  </si>
  <si>
    <t xml:space="preserve">Tabela 14. Wydatki Funduszu Pracy w sierpniu 2021 r.                                                                                                                                                             </t>
  </si>
  <si>
    <t>Tabela 15. Bezrobocie w gminach Wielkopolski - stan w końcu sierpnia 2021 r.</t>
  </si>
  <si>
    <t>Tabela 16. Szkolenia przewidziane do realizacji przez powiatowe urzędy pracy w październiku 2021 r.</t>
  </si>
  <si>
    <t>Procentowy wzrost/spadek w stosunku do lipca 2021</t>
  </si>
  <si>
    <t>Procentowy wzrost/spadek w stosunku do sierpnia 2020</t>
  </si>
  <si>
    <t xml:space="preserve">Uprawnienia elektryczne do 1 kV
</t>
  </si>
  <si>
    <t>24 godz.</t>
  </si>
  <si>
    <t>50 godz.</t>
  </si>
  <si>
    <t xml:space="preserve">10 osób
</t>
  </si>
  <si>
    <t>Szkolenie skierowane do osób w wieku od 18 do 29 lat, zainteresowanych podjęciem pracy na stanowisku magazyniera. Szkolenie obejmuje moduł „obliczenia arkuszowe" i kończy się egzaminem, po którym uczestnicy uzyskają certyfikat ECDL lub ECCC z modułu "obliczenia arkuszowe". Szkolenie realizowane w ramach POWER.</t>
  </si>
  <si>
    <t xml:space="preserve"> Operator wózków jezdniowych I WJO</t>
  </si>
  <si>
    <t>30-40 godz.</t>
  </si>
  <si>
    <t>10 osób</t>
  </si>
  <si>
    <t>Szkolenie skierowane do osób posiadających  prawo jazdy kat. B. Szkolenie finansowane ze środków EFS  w ramach POWER i WRPO.</t>
  </si>
  <si>
    <t xml:space="preserve">Sprzedaż internetowa </t>
  </si>
  <si>
    <t>90 godz.</t>
  </si>
  <si>
    <t>24 osoby</t>
  </si>
  <si>
    <t>Szkolenie skierowane do osób zainteresowanych nauką umiejętności obsługi komputera oraz sprzedaży internetowej. Szkolenie finansowane ze środków EFS  w ramach POWER i WRPO.</t>
  </si>
  <si>
    <t>Kurs kosmetyczny - stylizacja paznokci z wizażem</t>
  </si>
  <si>
    <t>80 godz.</t>
  </si>
  <si>
    <t>14 osób</t>
  </si>
  <si>
    <t>Szkolenie skierowane do osób zainteresowanych nauką stylizacji paznokci. Szkolenie finansowane ze środków EFS  w ramach POWER i WRPO.</t>
  </si>
  <si>
    <t>Szkolenie w zakresie eksploatacji urządzeń elektroenergetycznych do 1 kV</t>
  </si>
  <si>
    <t xml:space="preserve">maks. 2 dni </t>
  </si>
  <si>
    <t>33 osoby (3 grupy po 11 osób)</t>
  </si>
  <si>
    <t>Szkolenie dla osób powyżej 30 roku życia, m.in. długotrwale bezrobotnych, o niskich kwalifikacjach, niepełnosprawnych,  oraz powyżej 50 roku życia. Szkolenie współfinansowane ze środków EFS w ramach WRPO oraz Funduszu Pracy.</t>
  </si>
  <si>
    <t>6 godz.</t>
  </si>
  <si>
    <t>200 osób</t>
  </si>
  <si>
    <t>Szkolenie dla osób m.in. długotrwale bezrobotnych, o niskich kwalifikacjach, niepełnosprawnych, do 30 roku życia oraz powyżej 50 roku życia. Szkolenie współfinansowane ze środków EFS w ramach programów POWER (150 osób) i WRPO (50 osób).</t>
  </si>
  <si>
    <t>Pierwszy biznes (szkolenie w zakresie podstaw prowadzenia działalności gospodarczej)</t>
  </si>
  <si>
    <t>20 osób</t>
  </si>
  <si>
    <t xml:space="preserve">Szkolenie skierowane do osób zamierzających rozpocząć własną działalność gospodarczą. Szkolenie finansowane z Funduszu Pracy.
</t>
  </si>
  <si>
    <t>Vademecum przedsiębiorcy</t>
  </si>
  <si>
    <t>Europejska Akademia Handlu i Przedsiębiorczości w Janowcu Wielkopolskim</t>
  </si>
  <si>
    <t>40 godz.</t>
  </si>
  <si>
    <t>30 osób</t>
  </si>
  <si>
    <t>Szkolenie skierowane do osób zainteresowanych założeniem działalności gospodarczej. Szkolenie finansowane z Funduszu Pracy.</t>
  </si>
  <si>
    <t>Sprzedawca z obsługą kas fiskalnych, terminali płatniczych i komputera</t>
  </si>
  <si>
    <t>2 tygodnie</t>
  </si>
  <si>
    <t>6 osób</t>
  </si>
  <si>
    <t>Szkolenie skierowane do osób w wieku 18-29 lat, zainteresowanych podjęciem pracy na stanowisku sprzedawcy. Szkolenie finansowane z EFS w ramach POWER.</t>
  </si>
  <si>
    <t>7 osób</t>
  </si>
  <si>
    <t>Szkolenie skierowane do osób w wieku powyżej 30 roku życia, zainteresowanych podjęciem pracy na stanowisku sprzedawcy. Szkolenie finansowane z EFS w ramach WRPO.</t>
  </si>
  <si>
    <t>Pracownik administracyjno-biurowy z obsługą komputera</t>
  </si>
  <si>
    <t>Szkolenie skierowane do osób w wieku 18-29 lat, zainteresowanych podjęciem pracy na stanowisku pracownika administracyjno-biurowego.  Szkolenie finansowane z EFS w ramach POWER.</t>
  </si>
  <si>
    <t xml:space="preserve">Operator wózków jezdniowych podnośnikowych z mechanicznym napędem  podnoszenia z wyłączeniem specjalizowanych ( II WJO ) </t>
  </si>
  <si>
    <t>35 godz. plus egzamin (ok. 3 godz.)</t>
  </si>
  <si>
    <t>Szkolenie skierowane do osób zainteresowanych podjęciem pracy na stanowisku operatora wózków jezdniowych podnośnikowych. Szkolenie zakończone egzaminem państwowym UDT. Szkolenie finansowane z EFS  oraz Funduszu Pracy.</t>
  </si>
  <si>
    <t>Specjalista ds. kadr i płac z certyfikatem ECDL BASE</t>
  </si>
  <si>
    <t>140 godz.</t>
  </si>
  <si>
    <t>5 osób</t>
  </si>
  <si>
    <t>Szkolenie skierowane do osób zainteresowanych podjęciem pracy na stanowisku ds. kadr i płac. Obejmuje m.in. zagadnienia z programu Płatnik, obsługę komputera ECDL BASE oraz modułu kadry i płace.  Szkolenie zakończone egzaminem zewnętrznym, po którym uczestnicy otrzymają certyfikat ECDL BASE. Szkolenie finansowane z EFS w ramach POWER.</t>
  </si>
  <si>
    <t>Sprzedawca z obsługą kasy fiskalnej i terminali płatniczych,  fakturowaniem z Certyfikatem ECDL BASE</t>
  </si>
  <si>
    <t>100 godz.</t>
  </si>
  <si>
    <t>Szkolenie skierowane do osób zainteresowanych podjęciem pracy na stanowisku sprzedawcy. Szkolenie zakończone egzaminem zewnętrznym, po którym uczestnicy otrzymają certyfikat ECDL BASE. Szkolenie finansowane z EFS oraz Funduszu Pracy.</t>
  </si>
  <si>
    <t>Kurs komputerowy Certyfikatem ECDL na poziomie BASE</t>
  </si>
  <si>
    <t>ok. 80 godz.</t>
  </si>
  <si>
    <t>Szkolenie skierowane do osób zainteresowanych nabyciem umiejętności obsługi komputera. Szkolenie obejmuje: pracę w sieci, przetwarzanie tekstów, praca na arkuszach kalkulacyjnych. Szkolenie finansowane z EFS oraz Funduszu Pracy.</t>
  </si>
  <si>
    <t>Wózki jezdniowe podnośnikowe z mechanicznym napędem podnoszenia z wyłączeniem wózków z wysięgnikiem oraz wózków z osobą obsługującą podnoszoną wraz z ładunkiem</t>
  </si>
  <si>
    <t>Centrum Edukacji i Zarządzania Korporacja „Romaniszyn” Sp. z o.o</t>
  </si>
  <si>
    <t>35 godz.</t>
  </si>
  <si>
    <t>Szkolenie skierowane do osób zainteresowanych  nauką obsługi wózków jezdniowych. Wymagane orzeczenie lekarskie o braku przeciwwskazań zdrowotnych. Po ukończeniu szkolenia uczestnicy otrzymają zaświadczenie wydane przez jednostkę szkolącą oraz  zaświadczenie kwalifikacyjne po zaliczeniu egzaminu przed komisją UDT. Szkolenie finansowane z EFS w ramach POWER.</t>
  </si>
  <si>
    <t>120 godz.</t>
  </si>
  <si>
    <t>Szkolenie skierowane do osób zainteresowanych podjęciem pracy na stanowisku introligatora. Szkolenie kończy się oceną zdobytej wiedzy i umiejętności w formie egzaminu wewnętrznego oraz egzaminu państwowego przed komisją Polskiego Towarzystwa Informatycznego. Po ukończeniu szkolenia uczestnicy otrzymają zaświadczenie  wydane przez jednostkę szkolącą oraz  (po pozytywnym zdaniu egzaminu państwowego) certyfikat e-Citizen. Szkolenie finansowane z EFS w ramach POWER i WRPO.</t>
  </si>
  <si>
    <t xml:space="preserve">Sprzedawca/kasjer 
z obsługą kasy fiskalnej 
i komputera (certyfikat 
e-Citizen)
</t>
  </si>
  <si>
    <t>Europejska Akademia Handlu i Przedsiębiorczości Robert Staluszka</t>
  </si>
  <si>
    <t>70 godz.</t>
  </si>
  <si>
    <t xml:space="preserve">Szkolenie skierowane do osób zainteresowanych podjęciem pracy na stanowisku sprzedawcy. Wymagane orzeczenie lekarskie o braku przeciwwskazań zdrowotnych. Po ukończeniu szkolenia uczestnicy otrzymają zaświadczenie wydane przez jednostkę szkolącą oraz  (po pozytywnym zdaniu egzaminu zewnętrznego) certyfikat e-Citizen. Szkolenie finansowanie z EFS w ramach POWER. </t>
  </si>
  <si>
    <t>16 godz.</t>
  </si>
  <si>
    <t xml:space="preserve">Szkolenie skierowane do osób zainteresowanych podjęciem pracy na stanowisku elektryka. Po ukończeniu szkolenia uczestnicy otrzymają zaświadczenie wydane przez jednostkę szkolącą oraz  (po pozytywnym zdaniu egzaminu państwowego) Świadectwo Kwalifikacyjne uprawniające do eksploatacji określonych urządzeń, instalacji i sieci energetycznych o napięciu do 1 kV. Szkolenie finansowanie z EFS w ramach POWER i WRPO. </t>
  </si>
  <si>
    <t>Operator wózków jezdniowych podnośnikowych</t>
  </si>
  <si>
    <t>Szkoleniowec Sp. z o.o.</t>
  </si>
  <si>
    <t>ok. 60 godz., ok.3 tygodni (8 dni szkolenia+ egzamin)</t>
  </si>
  <si>
    <t xml:space="preserve">8-10 osób </t>
  </si>
  <si>
    <t xml:space="preserve">Szkolenie skierowane do osób z wykształceniem min. podstawowym, preferowane osoby z praktyką na stanowisku magazyniera, posiadające prawo jazdy kat. B. Szkolenie finansowanie z EFS w ramach POWER. </t>
  </si>
  <si>
    <t>Excel z modułem ECDL</t>
  </si>
  <si>
    <t>PC- PAUL                                   Paweł Szymkowiak</t>
  </si>
  <si>
    <t>48 godz. 8 dni</t>
  </si>
  <si>
    <t xml:space="preserve"> 8-10 osób</t>
  </si>
  <si>
    <t xml:space="preserve">Szkolenie skierowane do osób z wykształceniem min. podstawowym. Wymagana podstawowa znajomość obsługi komputera. Szkolenie realizowane z EFS w ramach WRPO. </t>
  </si>
  <si>
    <t>Operator maszyn budowlanych klasa III</t>
  </si>
  <si>
    <t>KANN Sp. z o.o.</t>
  </si>
  <si>
    <t>ok. 136 godz., ok. miesiąca</t>
  </si>
  <si>
    <t>maksymalnie 20 osób (sukcesywnie)</t>
  </si>
  <si>
    <t>Szkolenie skierowane do osób z wykształceniem min. podstawowym. Preferowane wykształcenie zawodowe - mechaniczne lub pokrewne. Wymagane prawo jazdy kat. B oraz orzeczenie lekarskie o braku przeciwwskazań zdrowotnych. Szkolenie finansowane z EFS w ramach POWER oraz WRPO.</t>
  </si>
  <si>
    <t>Powrót do pracy</t>
  </si>
  <si>
    <t>PC- PAUL Paweł Szymkowiak</t>
  </si>
  <si>
    <t>ok. 60 godz., ok. 2 tygodni</t>
  </si>
  <si>
    <t>8-10 osób</t>
  </si>
  <si>
    <t>Szkolenie skierowane do osób z wykształceniem min. podstawowym, mających trudności z powrotem do pracy. Szkolenie finansowane z EFS w ramach POWER i WRPO.</t>
  </si>
  <si>
    <t>Magazynier z obsługą komputera i wózków jezdniowych podnośnikowych</t>
  </si>
  <si>
    <t>ok.110 godz., ok. 3 tygodnie</t>
  </si>
  <si>
    <t>Szkolenie skierowane do osób z wykształceniem min. podstawowym, preferowane osoby z praktyką na stanowisku  magazyniera lub posiadające prawo jazdy kat. B. Szkolenie finansowane z EFS w ramach POWER.</t>
  </si>
  <si>
    <t>Uprawnienia dla elektryków do 1 kV i powyżej 1 kV</t>
  </si>
  <si>
    <t>Zakład Doskonalenia Zawodowego</t>
  </si>
  <si>
    <t>ok. 50 godz., ok. 2 tygodni</t>
  </si>
  <si>
    <t>Szkolenie skierowane do osób z wykształceniem min. podstawowym, preferowane osoby z praktyką na stanowisku elektryka lub pokrewnym. Szkolenie finansowanie z EFS w ramach POWER i WRPO.</t>
  </si>
  <si>
    <t>Obsługa komputera od podstaw</t>
  </si>
  <si>
    <t>Neo-Consulting &amp; Investment Sp.z o.o.</t>
  </si>
  <si>
    <t>ok. 48 godz., ok. 8 dni</t>
  </si>
  <si>
    <t>Szkolenie skierowane do osób z wykształceniem min. podstawowym. Szkolenie finansowane z EFS w ramach WRPO.</t>
  </si>
  <si>
    <t>Kurs operatora wózka jezdniowego podnośnikowego z mechanicznym napędem podnoszenia z wyłączeniem wózków z wysięgnikiem oraz wózków z osobą obsługującą podnoszoną wraz z ładunkiem</t>
  </si>
  <si>
    <t>46 godz.</t>
  </si>
  <si>
    <t>Szkolenie skierowane do osób posiadających wykształcenie min. podstawowe. Zakres szkolenia obejmuje m.in.: typy wózków jezdniowych, budowę wózka, praktyczną naukę jazdy i manewrowania wózkiem, bezpieczne użytkowanie i wymianę butli gazowych w wózkach. Szkolenie finansowane ze środków EFS w ramach WRPO.</t>
  </si>
  <si>
    <t>Szkolenie na uprawnienia w zakresie eksploatacji urządzeń elektroenergetycznych do 1 KV</t>
  </si>
  <si>
    <t>25 godz.</t>
  </si>
  <si>
    <t>Szkolenie skierowane do osób posiadających wykształcenie min. podstawowe, zainteresowanych nabyciem umiejętności w zakresie eksploatacji i obsługi urządzeń i instalacji elektroenergetycznych do 1 kV.  Szkolenie finansowane ze środków EFS w ramach WRPO.</t>
  </si>
  <si>
    <t>Szkolenie:  „Moja firma-Moja przyszłość"</t>
  </si>
  <si>
    <t>Szkolenie skierowane do osób w wieku od 18 do 29 lat, które zostały zakwalifikowane przez komisję ds. dotacji i złożyły wniosek o uzyskanie środków na rozpoczęcie działalności gospodarczej. Szkolenie finansowane ze środków EFS w ramach POWER.</t>
  </si>
  <si>
    <t>Stylizacja paznokci i kurs komputerowy zakończony egzaminem ECDL</t>
  </si>
  <si>
    <t>13 osób</t>
  </si>
  <si>
    <t>Szkolenie skierowane do osób  zainteresowanych nauką stylizacji paznokci oraz obsługą komputera. Szkolenie zakończone egzaminem ECDL. Szkolenie finansowane ze środków EFS w ramach POWER i WRPO.</t>
  </si>
  <si>
    <t>Operator maszyn budowlanych i drogowych klasa III (koparko-ładowarka lub koparka jednonaczyniowa)</t>
  </si>
  <si>
    <t>12osób</t>
  </si>
  <si>
    <t>Szkolenie skierowane do osób  zainteresowanych podjęciem pracy na stanowisku operatora maszyn budowlanych i drogowych.  Szkolenie finansowane ze środków EFS w ramach POWER i WRPO.</t>
  </si>
  <si>
    <t>Magazynier z obsługą komputera</t>
  </si>
  <si>
    <t>60 godz.</t>
  </si>
  <si>
    <t>Szkolenie skierowane do osób w wieku 18-29 lat zainteresowanych podjęciem pracy na stanowisku magazyniera.  Szkolenie finansowane ze środków EFS w ramach POWER.</t>
  </si>
  <si>
    <t xml:space="preserve">Stylista paznokci </t>
  </si>
  <si>
    <t>25 - 30 godz.</t>
  </si>
  <si>
    <t>Szkolenie skierowane do osób zainteresowanych  nauką stylizacji paznokci. Szkolenie finansowane ze środków EFS w ramach POWER i WRPO.</t>
  </si>
  <si>
    <t>Kierowca wózków jezdniowych z wymianą butli gazowych</t>
  </si>
  <si>
    <t>45 godz.</t>
  </si>
  <si>
    <t>Szkolenie skierowane do osób z wykształceniem min. podstawowym, zainteresowanych pracą na stanowisku kierowców wózków jezdniowych. Po zaliczeniu egzaminu przeprowadzonego przez Urząd Dozoru Technicznego, uczestnikom wydane zostanie zaświadczenie kwalifikacyjne. Szkolenie finansowane z EFS w ramach POWER i WRPO.</t>
  </si>
  <si>
    <r>
      <rPr>
        <sz val="10"/>
        <rFont val="Calibri"/>
        <family val="2"/>
        <charset val="238"/>
        <scheme val="minor"/>
      </rPr>
      <t>10 osób</t>
    </r>
    <r>
      <rPr>
        <sz val="10"/>
        <color rgb="FFFF0000"/>
        <rFont val="Calibri"/>
        <family val="2"/>
        <charset val="238"/>
        <scheme val="minor"/>
      </rPr>
      <t xml:space="preserve">
</t>
    </r>
  </si>
  <si>
    <r>
      <rPr>
        <sz val="10"/>
        <rFont val="Calibri"/>
        <family val="2"/>
        <charset val="238"/>
        <scheme val="minor"/>
      </rPr>
      <t>Szkolenie skierowane do osób w wieku powyżej 30 lat, zainteresowanych uzyskaniem kwalifikacji wymaganych przy eksploatacji urządzeń, instalacji i sieci elektroenergetycznych o napięciu do 1 kV</t>
    </r>
    <r>
      <rPr>
        <sz val="10"/>
        <color rgb="FFFF0000"/>
        <rFont val="Calibri"/>
        <family val="2"/>
        <charset val="238"/>
        <scheme val="minor"/>
      </rPr>
      <t xml:space="preserve">. </t>
    </r>
    <r>
      <rPr>
        <sz val="10"/>
        <rFont val="Calibri"/>
        <family val="2"/>
        <charset val="238"/>
        <scheme val="minor"/>
      </rPr>
      <t>Szkolenie realizowane w ramach WRPO.</t>
    </r>
  </si>
  <si>
    <r>
      <rPr>
        <sz val="10"/>
        <rFont val="Calibri"/>
        <family val="2"/>
        <charset val="238"/>
        <scheme val="minor"/>
      </rPr>
      <t>Szkolenie introligatorskie z obsługą komputera (certyfikat 
e-Citizen)</t>
    </r>
    <r>
      <rPr>
        <sz val="10"/>
        <color rgb="FFFF0000"/>
        <rFont val="Calibri"/>
        <family val="2"/>
        <charset val="238"/>
        <scheme val="minor"/>
      </rPr>
      <t xml:space="preserve">
</t>
    </r>
  </si>
  <si>
    <r>
      <rPr>
        <sz val="10"/>
        <rFont val="Calibri"/>
        <family val="2"/>
        <charset val="238"/>
        <scheme val="minor"/>
      </rPr>
      <t>wolsztyńsk</t>
    </r>
    <r>
      <rPr>
        <sz val="10"/>
        <color theme="1" tint="0.14999847407452621"/>
        <rFont val="Calibri"/>
        <family val="2"/>
        <charset val="238"/>
        <scheme val="minor"/>
      </rPr>
      <t>i</t>
    </r>
  </si>
  <si>
    <t>-</t>
  </si>
  <si>
    <t>Organizator zostanie wybrany zgodnie z ustawą „Prawo zamówień publicznych"</t>
  </si>
  <si>
    <t xml:space="preserve">Magazynier z obsługą komputera 
i modułem „obliczenia arkuszowe"
</t>
  </si>
  <si>
    <t>Źródło: Centralny System Analityczno-Raportowy MRPiT, dane wygenerowane dnia 15.09.2021</t>
  </si>
  <si>
    <t>Podział Wielkopolski na subregiony wg przynależności powiatowych urzędów pracy 
do Oddziałów Wojewódzkiego Urzędu Pracyw Poznaniu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</si>
</sst>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3">
    <font>
      <sz val="10"/>
      <name val="Arial"/>
      <charset val="238"/>
    </font>
    <font>
      <sz val="8"/>
      <name val="Arial"/>
      <family val="2"/>
      <charset val="238"/>
    </font>
    <font>
      <sz val="10"/>
      <name val="Arial"/>
      <family val="2"/>
      <charset val="238"/>
    </font>
    <font>
      <sz val="10"/>
      <name val="Calibri"/>
      <family val="2"/>
      <charset val="238"/>
      <scheme val="minor"/>
    </font>
    <font>
      <sz val="11"/>
      <name val="Calibri"/>
      <family val="2"/>
      <charset val="238"/>
      <scheme val="minor"/>
    </font>
    <font>
      <sz val="10"/>
      <color indexed="8"/>
      <name val="Calibri"/>
      <family val="2"/>
      <charset val="238"/>
      <scheme val="minor"/>
    </font>
    <font>
      <b/>
      <sz val="10"/>
      <name val="Calibri"/>
      <family val="2"/>
      <charset val="238"/>
      <scheme val="minor"/>
    </font>
    <font>
      <b/>
      <sz val="9"/>
      <name val="Calibri"/>
      <family val="2"/>
      <charset val="238"/>
      <scheme val="minor"/>
    </font>
    <font>
      <sz val="9"/>
      <name val="Calibri"/>
      <family val="2"/>
      <charset val="238"/>
      <scheme val="minor"/>
    </font>
    <font>
      <sz val="9"/>
      <color theme="1"/>
      <name val="Calibri"/>
      <family val="2"/>
      <charset val="238"/>
      <scheme val="minor"/>
    </font>
    <font>
      <sz val="11"/>
      <color theme="1"/>
      <name val="Calibri"/>
      <family val="2"/>
      <charset val="238"/>
      <scheme val="minor"/>
    </font>
    <font>
      <sz val="10"/>
      <color theme="1"/>
      <name val="Calibri"/>
      <family val="2"/>
      <charset val="238"/>
      <scheme val="minor"/>
    </font>
    <font>
      <sz val="10"/>
      <color rgb="FF000000"/>
      <name val="Calibri"/>
      <family val="2"/>
      <charset val="238"/>
      <scheme val="minor"/>
    </font>
    <font>
      <b/>
      <sz val="10"/>
      <color theme="1"/>
      <name val="Calibri"/>
      <family val="2"/>
      <charset val="238"/>
      <scheme val="minor"/>
    </font>
    <font>
      <b/>
      <sz val="11"/>
      <color theme="1"/>
      <name val="Calibri"/>
      <family val="2"/>
      <charset val="238"/>
      <scheme val="minor"/>
    </font>
    <font>
      <b/>
      <sz val="11"/>
      <name val="Calibri"/>
      <family val="2"/>
      <charset val="238"/>
      <scheme val="minor"/>
    </font>
    <font>
      <sz val="11"/>
      <color indexed="8"/>
      <name val="Calibri"/>
      <family val="2"/>
      <charset val="238"/>
      <scheme val="minor"/>
    </font>
    <font>
      <b/>
      <sz val="11"/>
      <color indexed="8"/>
      <name val="Calibri"/>
      <family val="2"/>
      <charset val="238"/>
      <scheme val="minor"/>
    </font>
    <font>
      <b/>
      <sz val="10"/>
      <color indexed="10"/>
      <name val="Calibri"/>
      <family val="2"/>
      <charset val="238"/>
      <scheme val="minor"/>
    </font>
    <font>
      <sz val="9"/>
      <color indexed="8"/>
      <name val="Calibri"/>
      <family val="2"/>
      <charset val="238"/>
      <scheme val="minor"/>
    </font>
    <font>
      <i/>
      <sz val="10"/>
      <color indexed="8"/>
      <name val="Calibri"/>
      <family val="2"/>
      <charset val="238"/>
      <scheme val="minor"/>
    </font>
    <font>
      <i/>
      <u/>
      <sz val="10"/>
      <color indexed="8"/>
      <name val="Calibri"/>
      <family val="2"/>
      <charset val="238"/>
      <scheme val="minor"/>
    </font>
    <font>
      <i/>
      <sz val="10"/>
      <name val="Calibri"/>
      <family val="2"/>
      <charset val="238"/>
      <scheme val="minor"/>
    </font>
    <font>
      <sz val="14"/>
      <name val="Calibri"/>
      <family val="2"/>
      <charset val="238"/>
      <scheme val="minor"/>
    </font>
    <font>
      <u/>
      <sz val="10"/>
      <color theme="10"/>
      <name val="Arial"/>
      <family val="2"/>
      <charset val="238"/>
    </font>
    <font>
      <u/>
      <sz val="10"/>
      <color theme="10"/>
      <name val="Arial"/>
      <family val="2"/>
      <charset val="238"/>
    </font>
    <font>
      <u/>
      <sz val="10"/>
      <color theme="10"/>
      <name val="Calibri"/>
      <family val="2"/>
      <charset val="238"/>
      <scheme val="minor"/>
    </font>
    <font>
      <u/>
      <sz val="10"/>
      <name val="Calibri"/>
      <family val="2"/>
      <charset val="238"/>
      <scheme val="minor"/>
    </font>
    <font>
      <sz val="8"/>
      <name val="Arial"/>
      <family val="2"/>
      <charset val="238"/>
    </font>
    <font>
      <sz val="11"/>
      <color theme="1"/>
      <name val="Czcionka tekstu podstawowego"/>
      <family val="2"/>
      <charset val="238"/>
    </font>
    <font>
      <sz val="10"/>
      <color rgb="FFFF0000"/>
      <name val="Calibri"/>
      <family val="2"/>
      <charset val="238"/>
      <scheme val="minor"/>
    </font>
    <font>
      <sz val="10"/>
      <name val="Calibri"/>
      <family val="2"/>
      <charset val="238"/>
    </font>
    <font>
      <sz val="10"/>
      <color theme="1" tint="0.14999847407452621"/>
      <name val="Calibri"/>
      <family val="2"/>
      <charset val="238"/>
      <scheme val="minor"/>
    </font>
  </fonts>
  <fills count="13">
    <fill>
      <patternFill patternType="none"/>
    </fill>
    <fill>
      <patternFill patternType="gray125"/>
    </fill>
    <fill>
      <patternFill patternType="solid">
        <fgColor theme="7" tint="0.39997558519241921"/>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5"/>
        <bgColor indexed="64"/>
      </patternFill>
    </fill>
    <fill>
      <patternFill patternType="solid">
        <fgColor theme="5" tint="0.79998168889431442"/>
        <bgColor indexed="64"/>
      </patternFill>
    </fill>
  </fills>
  <borders count="18">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diagonal/>
    </border>
    <border>
      <left style="thin">
        <color theme="0"/>
      </left>
      <right style="thin">
        <color theme="0"/>
      </right>
      <top/>
      <bottom/>
      <diagonal/>
    </border>
    <border>
      <left style="medium">
        <color rgb="FFFFFFFF"/>
      </left>
      <right style="medium">
        <color rgb="FFFFFFFF"/>
      </right>
      <top/>
      <bottom style="thin">
        <color theme="0"/>
      </bottom>
      <diagonal/>
    </border>
    <border>
      <left/>
      <right style="thin">
        <color theme="0"/>
      </right>
      <top/>
      <bottom style="thin">
        <color theme="0"/>
      </bottom>
      <diagonal/>
    </border>
    <border>
      <left style="thin">
        <color theme="0"/>
      </left>
      <right/>
      <top/>
      <bottom/>
      <diagonal/>
    </border>
    <border>
      <left style="medium">
        <color rgb="FFFFFFFF"/>
      </left>
      <right style="medium">
        <color rgb="FFFFFFFF"/>
      </right>
      <top/>
      <bottom/>
      <diagonal/>
    </border>
    <border>
      <left/>
      <right style="medium">
        <color rgb="FFFFFFFF"/>
      </right>
      <top/>
      <bottom/>
      <diagonal/>
    </border>
  </borders>
  <cellStyleXfs count="5">
    <xf numFmtId="0" fontId="0" fillId="0" borderId="0"/>
    <xf numFmtId="0" fontId="3" fillId="0" borderId="0">
      <alignment vertical="center"/>
    </xf>
    <xf numFmtId="0" fontId="24" fillId="0" borderId="0" applyNumberFormat="0" applyFill="0" applyBorder="0" applyAlignment="0" applyProtection="0">
      <alignment vertical="top"/>
      <protection locked="0"/>
    </xf>
    <xf numFmtId="0" fontId="2" fillId="0" borderId="0"/>
    <xf numFmtId="0" fontId="29" fillId="0" borderId="0"/>
  </cellStyleXfs>
  <cellXfs count="344">
    <xf numFmtId="0" fontId="0" fillId="0" borderId="0" xfId="0"/>
    <xf numFmtId="0" fontId="3" fillId="0" borderId="0" xfId="0" applyFont="1"/>
    <xf numFmtId="0" fontId="4" fillId="10" borderId="1" xfId="0" applyFont="1" applyFill="1" applyBorder="1" applyAlignment="1">
      <alignment horizontal="center" vertical="center"/>
    </xf>
    <xf numFmtId="0" fontId="4" fillId="10" borderId="1" xfId="0" applyFont="1" applyFill="1" applyBorder="1" applyAlignment="1">
      <alignment vertical="center"/>
    </xf>
    <xf numFmtId="3" fontId="4" fillId="10" borderId="1" xfId="0" applyNumberFormat="1" applyFont="1" applyFill="1" applyBorder="1" applyAlignment="1">
      <alignment horizontal="right" vertical="center"/>
    </xf>
    <xf numFmtId="164" fontId="4" fillId="10" borderId="1" xfId="0" applyNumberFormat="1" applyFont="1" applyFill="1" applyBorder="1" applyAlignment="1">
      <alignment horizontal="right" vertical="center"/>
    </xf>
    <xf numFmtId="0" fontId="4" fillId="10" borderId="1" xfId="0" applyFont="1" applyFill="1" applyBorder="1" applyAlignment="1">
      <alignment horizontal="right" vertical="center"/>
    </xf>
    <xf numFmtId="3" fontId="4" fillId="10" borderId="1" xfId="0" applyNumberFormat="1" applyFont="1" applyFill="1" applyBorder="1" applyAlignment="1">
      <alignment vertical="center"/>
    </xf>
    <xf numFmtId="164" fontId="4" fillId="10" borderId="1" xfId="0" applyNumberFormat="1" applyFont="1" applyFill="1" applyBorder="1" applyAlignment="1">
      <alignment vertical="center"/>
    </xf>
    <xf numFmtId="0" fontId="3" fillId="0" borderId="0" xfId="0" applyFont="1" applyBorder="1"/>
    <xf numFmtId="0" fontId="3"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Fill="1" applyAlignment="1">
      <alignment vertical="center" wrapText="1"/>
    </xf>
    <xf numFmtId="3" fontId="3" fillId="0" borderId="0" xfId="0" applyNumberFormat="1" applyFont="1" applyAlignment="1">
      <alignment vertical="center" wrapText="1"/>
    </xf>
    <xf numFmtId="3" fontId="6" fillId="0" borderId="0" xfId="0" applyNumberFormat="1" applyFont="1" applyAlignment="1">
      <alignment vertical="center" wrapText="1"/>
    </xf>
    <xf numFmtId="3" fontId="6" fillId="0" borderId="0" xfId="0" applyNumberFormat="1" applyFont="1" applyAlignment="1">
      <alignment horizontal="center" vertical="center" wrapText="1"/>
    </xf>
    <xf numFmtId="22" fontId="3" fillId="0" borderId="0" xfId="0" applyNumberFormat="1" applyFont="1"/>
    <xf numFmtId="0" fontId="3" fillId="0" borderId="0" xfId="0" applyFont="1" applyAlignment="1">
      <alignment wrapText="1"/>
    </xf>
    <xf numFmtId="0" fontId="11" fillId="0" borderId="0" xfId="0" applyFont="1"/>
    <xf numFmtId="165" fontId="11" fillId="0" borderId="0" xfId="0" applyNumberFormat="1" applyFont="1"/>
    <xf numFmtId="0" fontId="12" fillId="0" borderId="0" xfId="0" applyFont="1" applyBorder="1" applyAlignment="1">
      <alignment horizontal="left" wrapText="1"/>
    </xf>
    <xf numFmtId="165" fontId="12" fillId="0" borderId="0" xfId="0" applyNumberFormat="1" applyFont="1" applyBorder="1" applyAlignment="1">
      <alignment horizontal="right" vertical="center" wrapText="1"/>
    </xf>
    <xf numFmtId="0" fontId="6" fillId="0" borderId="0" xfId="0" applyFont="1" applyAlignment="1">
      <alignment vertical="center" wrapText="1"/>
    </xf>
    <xf numFmtId="164" fontId="3" fillId="0" borderId="0" xfId="0" applyNumberFormat="1" applyFont="1" applyAlignment="1">
      <alignment horizontal="right" vertical="center"/>
    </xf>
    <xf numFmtId="164" fontId="6" fillId="0" borderId="0" xfId="0" applyNumberFormat="1" applyFont="1" applyAlignment="1">
      <alignment horizontal="right" vertical="center"/>
    </xf>
    <xf numFmtId="164" fontId="3" fillId="0" borderId="0" xfId="0" applyNumberFormat="1" applyFont="1" applyAlignment="1">
      <alignment vertical="center" wrapText="1"/>
    </xf>
    <xf numFmtId="3" fontId="3" fillId="0" borderId="0" xfId="0" applyNumberFormat="1" applyFont="1" applyAlignment="1">
      <alignment horizontal="right" vertical="center" wrapText="1"/>
    </xf>
    <xf numFmtId="3" fontId="6" fillId="0" borderId="0" xfId="0" applyNumberFormat="1" applyFont="1" applyAlignment="1">
      <alignment horizontal="right" vertical="center" wrapText="1"/>
    </xf>
    <xf numFmtId="0" fontId="18" fillId="0" borderId="0" xfId="0" applyFont="1" applyAlignment="1">
      <alignment horizontal="center" vertical="center" wrapText="1"/>
    </xf>
    <xf numFmtId="0" fontId="18" fillId="0" borderId="0" xfId="0" applyFont="1" applyAlignment="1">
      <alignment horizontal="right" vertical="center" wrapText="1"/>
    </xf>
    <xf numFmtId="0" fontId="6" fillId="0" borderId="0" xfId="0" applyFont="1" applyAlignment="1">
      <alignment horizontal="center" vertical="center" wrapText="1"/>
    </xf>
    <xf numFmtId="0" fontId="6" fillId="0" borderId="0" xfId="0" applyFont="1"/>
    <xf numFmtId="0" fontId="18" fillId="0" borderId="0" xfId="0" applyFont="1" applyFill="1" applyBorder="1" applyAlignment="1">
      <alignment horizontal="center" vertical="center" wrapText="1"/>
    </xf>
    <xf numFmtId="0" fontId="3" fillId="0" borderId="0" xfId="0" applyFont="1" applyFill="1"/>
    <xf numFmtId="0" fontId="18" fillId="0" borderId="0" xfId="0" applyFont="1"/>
    <xf numFmtId="0" fontId="18" fillId="0" borderId="0" xfId="0" applyFont="1" applyFill="1"/>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3" fillId="0" borderId="0" xfId="0" applyFont="1" applyBorder="1" applyAlignment="1">
      <alignment horizontal="center" wrapText="1"/>
    </xf>
    <xf numFmtId="0" fontId="3" fillId="10" borderId="1" xfId="0" applyFont="1" applyFill="1" applyBorder="1" applyAlignment="1">
      <alignment vertical="center" wrapText="1"/>
    </xf>
    <xf numFmtId="0" fontId="3" fillId="10" borderId="1" xfId="0" applyFont="1" applyFill="1" applyBorder="1"/>
    <xf numFmtId="0" fontId="3" fillId="0" borderId="0" xfId="0" applyFont="1" applyFill="1" applyBorder="1" applyAlignment="1">
      <alignment vertical="center" wrapText="1"/>
    </xf>
    <xf numFmtId="0" fontId="18" fillId="0" borderId="0" xfId="0" applyFont="1" applyAlignment="1">
      <alignment vertical="center" wrapText="1"/>
    </xf>
    <xf numFmtId="0" fontId="18" fillId="0" borderId="0" xfId="0" applyFont="1" applyFill="1" applyAlignment="1">
      <alignment vertical="center" wrapText="1"/>
    </xf>
    <xf numFmtId="0" fontId="18" fillId="0" borderId="0" xfId="0" applyFont="1" applyFill="1" applyAlignment="1">
      <alignment horizontal="right" vertical="center" wrapText="1"/>
    </xf>
    <xf numFmtId="3" fontId="3" fillId="0" borderId="0" xfId="0" applyNumberFormat="1" applyFont="1" applyFill="1" applyAlignment="1">
      <alignment vertical="center" wrapText="1"/>
    </xf>
    <xf numFmtId="0" fontId="3" fillId="9" borderId="1" xfId="0" applyFont="1" applyFill="1" applyBorder="1" applyAlignment="1">
      <alignment horizontal="center" vertical="center" wrapText="1"/>
    </xf>
    <xf numFmtId="3" fontId="3" fillId="10" borderId="1" xfId="0" applyNumberFormat="1" applyFont="1" applyFill="1" applyBorder="1" applyAlignment="1" applyProtection="1">
      <alignment horizontal="right" vertical="center" wrapText="1"/>
      <protection locked="0"/>
    </xf>
    <xf numFmtId="3" fontId="3" fillId="10" borderId="1" xfId="0" applyNumberFormat="1" applyFont="1" applyFill="1" applyBorder="1" applyAlignment="1">
      <alignment horizontal="right" vertical="center" wrapText="1"/>
    </xf>
    <xf numFmtId="164" fontId="3" fillId="10" borderId="1" xfId="0" applyNumberFormat="1" applyFont="1" applyFill="1" applyBorder="1" applyAlignment="1">
      <alignment horizontal="right" vertical="center" wrapText="1"/>
    </xf>
    <xf numFmtId="3" fontId="5" fillId="10" borderId="1" xfId="0" applyNumberFormat="1" applyFont="1" applyFill="1" applyBorder="1" applyAlignment="1">
      <alignment vertical="center" wrapText="1"/>
    </xf>
    <xf numFmtId="3" fontId="3" fillId="10" borderId="1" xfId="0" applyNumberFormat="1" applyFont="1" applyFill="1" applyBorder="1" applyAlignment="1">
      <alignment vertical="center" wrapText="1"/>
    </xf>
    <xf numFmtId="164" fontId="3" fillId="10" borderId="1" xfId="0" applyNumberFormat="1" applyFont="1" applyFill="1" applyBorder="1" applyAlignment="1">
      <alignment vertical="center" wrapText="1"/>
    </xf>
    <xf numFmtId="3" fontId="10" fillId="10" borderId="1" xfId="0" applyNumberFormat="1" applyFont="1" applyFill="1" applyBorder="1" applyAlignment="1">
      <alignment vertical="center" wrapText="1"/>
    </xf>
    <xf numFmtId="17" fontId="9" fillId="9" borderId="1" xfId="0" applyNumberFormat="1" applyFont="1" applyFill="1" applyBorder="1" applyAlignment="1">
      <alignment wrapText="1"/>
    </xf>
    <xf numFmtId="165" fontId="10" fillId="10" borderId="1" xfId="0" applyNumberFormat="1" applyFont="1" applyFill="1" applyBorder="1" applyAlignment="1">
      <alignment vertical="center" wrapText="1"/>
    </xf>
    <xf numFmtId="164" fontId="10" fillId="10" borderId="1" xfId="0" applyNumberFormat="1" applyFont="1" applyFill="1" applyBorder="1" applyAlignment="1">
      <alignment vertical="center" wrapText="1"/>
    </xf>
    <xf numFmtId="0" fontId="11" fillId="9" borderId="1" xfId="0" applyFont="1" applyFill="1" applyBorder="1" applyAlignment="1">
      <alignment horizontal="left" vertical="center" wrapText="1"/>
    </xf>
    <xf numFmtId="0" fontId="11" fillId="9" borderId="1" xfId="0" applyFont="1" applyFill="1" applyBorder="1" applyAlignment="1">
      <alignment horizontal="center" vertical="center" textRotation="90" wrapText="1"/>
    </xf>
    <xf numFmtId="3" fontId="12" fillId="10" borderId="1" xfId="0" applyNumberFormat="1" applyFont="1" applyFill="1" applyBorder="1" applyAlignment="1">
      <alignment horizontal="right" vertical="center" wrapText="1"/>
    </xf>
    <xf numFmtId="0" fontId="12" fillId="9" borderId="1" xfId="0" applyFont="1" applyFill="1" applyBorder="1" applyAlignment="1">
      <alignment horizontal="left" wrapText="1"/>
    </xf>
    <xf numFmtId="3" fontId="10" fillId="12" borderId="1" xfId="0" applyNumberFormat="1" applyFont="1" applyFill="1" applyBorder="1" applyAlignment="1">
      <alignment horizontal="right" vertical="center" wrapText="1"/>
    </xf>
    <xf numFmtId="0" fontId="3" fillId="3" borderId="1" xfId="0" applyFont="1" applyFill="1" applyBorder="1" applyAlignment="1">
      <alignment horizontal="center" vertical="center" wrapText="1"/>
    </xf>
    <xf numFmtId="0" fontId="3" fillId="7" borderId="1" xfId="0" applyFont="1" applyFill="1" applyBorder="1" applyAlignment="1">
      <alignment vertical="center" wrapText="1"/>
    </xf>
    <xf numFmtId="165" fontId="4" fillId="7" borderId="1" xfId="0" applyNumberFormat="1" applyFont="1" applyFill="1" applyBorder="1" applyAlignment="1">
      <alignment vertical="center"/>
    </xf>
    <xf numFmtId="164" fontId="4" fillId="7" borderId="1" xfId="0" applyNumberFormat="1" applyFont="1" applyFill="1" applyBorder="1" applyAlignment="1">
      <alignment vertical="center" wrapText="1"/>
    </xf>
    <xf numFmtId="0" fontId="6" fillId="7" borderId="1" xfId="0" applyFont="1" applyFill="1" applyBorder="1" applyAlignment="1">
      <alignment vertical="center" wrapText="1"/>
    </xf>
    <xf numFmtId="164" fontId="16" fillId="7" borderId="1" xfId="0" applyNumberFormat="1" applyFont="1" applyFill="1" applyBorder="1" applyAlignment="1" applyProtection="1">
      <alignment horizontal="right" vertical="center" wrapText="1"/>
      <protection locked="0"/>
    </xf>
    <xf numFmtId="164" fontId="4" fillId="7" borderId="1" xfId="0" applyNumberFormat="1" applyFont="1" applyFill="1" applyBorder="1" applyAlignment="1">
      <alignment horizontal="right" vertical="center" wrapText="1"/>
    </xf>
    <xf numFmtId="0" fontId="3" fillId="9" borderId="1" xfId="0" applyFont="1" applyFill="1" applyBorder="1" applyAlignment="1">
      <alignment horizontal="center" vertical="center" wrapText="1"/>
    </xf>
    <xf numFmtId="0" fontId="3" fillId="9" borderId="1" xfId="0" applyFont="1" applyFill="1" applyBorder="1" applyAlignment="1">
      <alignment vertical="center" wrapText="1"/>
    </xf>
    <xf numFmtId="3" fontId="4" fillId="10" borderId="1" xfId="0" applyNumberFormat="1" applyFont="1" applyFill="1" applyBorder="1"/>
    <xf numFmtId="165" fontId="4" fillId="10" borderId="1" xfId="0" applyNumberFormat="1" applyFont="1" applyFill="1" applyBorder="1" applyAlignment="1">
      <alignment horizontal="right" vertical="center" wrapText="1"/>
    </xf>
    <xf numFmtId="3" fontId="4" fillId="10" borderId="1" xfId="0" applyNumberFormat="1" applyFont="1" applyFill="1" applyBorder="1" applyAlignment="1">
      <alignment horizontal="right" vertical="center" wrapText="1"/>
    </xf>
    <xf numFmtId="0" fontId="6" fillId="9" borderId="1" xfId="0" quotePrefix="1" applyFont="1" applyFill="1" applyBorder="1" applyAlignment="1">
      <alignment vertical="center" wrapText="1"/>
    </xf>
    <xf numFmtId="0" fontId="6" fillId="9" borderId="1" xfId="0" applyFont="1" applyFill="1" applyBorder="1" applyAlignment="1">
      <alignment vertical="center" wrapText="1"/>
    </xf>
    <xf numFmtId="0" fontId="3" fillId="9" borderId="1" xfId="0" applyFont="1" applyFill="1" applyBorder="1" applyAlignment="1">
      <alignment vertical="center" wrapText="1"/>
    </xf>
    <xf numFmtId="3" fontId="4" fillId="10" borderId="1" xfId="0" applyNumberFormat="1" applyFont="1" applyFill="1" applyBorder="1" applyAlignment="1">
      <alignment vertical="center" wrapText="1"/>
    </xf>
    <xf numFmtId="164" fontId="4" fillId="10" borderId="1" xfId="0" applyNumberFormat="1" applyFont="1" applyFill="1" applyBorder="1" applyAlignment="1">
      <alignment horizontal="right" vertical="center" wrapText="1"/>
    </xf>
    <xf numFmtId="0" fontId="6" fillId="10" borderId="1" xfId="0" applyFont="1" applyFill="1" applyBorder="1" applyAlignment="1">
      <alignment vertical="center" wrapText="1"/>
    </xf>
    <xf numFmtId="0" fontId="8" fillId="9"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3" fillId="11" borderId="1" xfId="0" applyFont="1" applyFill="1" applyBorder="1" applyAlignment="1">
      <alignment horizontal="center" vertical="center"/>
    </xf>
    <xf numFmtId="0" fontId="3" fillId="11" borderId="1" xfId="0" applyFont="1" applyFill="1" applyBorder="1" applyAlignment="1">
      <alignment vertical="center" wrapText="1"/>
    </xf>
    <xf numFmtId="3" fontId="4" fillId="12" borderId="1" xfId="0" applyNumberFormat="1" applyFont="1" applyFill="1" applyBorder="1" applyAlignment="1">
      <alignment vertical="center"/>
    </xf>
    <xf numFmtId="0" fontId="4" fillId="12" borderId="1" xfId="0" applyFont="1" applyFill="1" applyBorder="1" applyAlignment="1">
      <alignment vertical="center"/>
    </xf>
    <xf numFmtId="3" fontId="4" fillId="12" borderId="1" xfId="0" applyNumberFormat="1" applyFont="1" applyFill="1" applyBorder="1" applyAlignment="1">
      <alignment horizontal="right" vertical="center"/>
    </xf>
    <xf numFmtId="1" fontId="4" fillId="12" borderId="1" xfId="0" applyNumberFormat="1" applyFont="1" applyFill="1" applyBorder="1" applyAlignment="1">
      <alignment vertical="center"/>
    </xf>
    <xf numFmtId="3" fontId="4" fillId="12" borderId="1" xfId="0" applyNumberFormat="1" applyFont="1" applyFill="1" applyBorder="1" applyAlignment="1">
      <alignment horizontal="right" vertical="center" wrapText="1"/>
    </xf>
    <xf numFmtId="0" fontId="3" fillId="6" borderId="1" xfId="0" applyFont="1" applyFill="1" applyBorder="1" applyAlignment="1">
      <alignment horizontal="center" vertical="center" textRotation="90" wrapText="1"/>
    </xf>
    <xf numFmtId="0" fontId="3" fillId="6" borderId="1" xfId="0" applyFont="1" applyFill="1" applyBorder="1" applyAlignment="1">
      <alignment wrapText="1"/>
    </xf>
    <xf numFmtId="0" fontId="3" fillId="6" borderId="1" xfId="0" applyFont="1" applyFill="1" applyBorder="1" applyAlignment="1">
      <alignment vertical="center" wrapText="1"/>
    </xf>
    <xf numFmtId="0" fontId="3" fillId="6" borderId="1" xfId="0" applyFont="1" applyFill="1" applyBorder="1" applyAlignment="1">
      <alignment horizontal="left" vertical="center" wrapText="1"/>
    </xf>
    <xf numFmtId="49" fontId="8" fillId="6" borderId="1" xfId="0" applyNumberFormat="1" applyFont="1" applyFill="1" applyBorder="1" applyAlignment="1">
      <alignment horizontal="left" vertical="center"/>
    </xf>
    <xf numFmtId="0" fontId="12" fillId="6" borderId="1" xfId="0" applyFont="1" applyFill="1" applyBorder="1" applyAlignment="1">
      <alignment horizontal="left" wrapText="1"/>
    </xf>
    <xf numFmtId="0" fontId="6" fillId="10" borderId="1" xfId="0" quotePrefix="1" applyFont="1" applyFill="1" applyBorder="1" applyAlignment="1">
      <alignment vertical="center" wrapText="1"/>
    </xf>
    <xf numFmtId="3" fontId="15" fillId="9" borderId="1" xfId="0" applyNumberFormat="1" applyFont="1" applyFill="1" applyBorder="1"/>
    <xf numFmtId="165" fontId="15" fillId="9" borderId="1" xfId="0" applyNumberFormat="1" applyFont="1" applyFill="1" applyBorder="1" applyAlignment="1">
      <alignment horizontal="right" vertical="center" wrapText="1"/>
    </xf>
    <xf numFmtId="3" fontId="15" fillId="9" borderId="1" xfId="0" applyNumberFormat="1" applyFont="1" applyFill="1" applyBorder="1" applyAlignment="1">
      <alignment horizontal="right" vertical="center" wrapText="1"/>
    </xf>
    <xf numFmtId="3" fontId="3" fillId="9" borderId="1" xfId="0"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3" fontId="5" fillId="10" borderId="1" xfId="0" applyNumberFormat="1" applyFont="1" applyFill="1" applyBorder="1" applyAlignment="1">
      <alignment horizontal="right" vertical="center" wrapText="1"/>
    </xf>
    <xf numFmtId="0" fontId="21" fillId="10" borderId="1" xfId="0" applyFont="1" applyFill="1" applyBorder="1" applyAlignment="1">
      <alignment vertical="center" wrapText="1"/>
    </xf>
    <xf numFmtId="0" fontId="3" fillId="10" borderId="1" xfId="0" applyFont="1" applyFill="1" applyBorder="1" applyAlignment="1">
      <alignment horizontal="right" vertical="center" wrapText="1"/>
    </xf>
    <xf numFmtId="0" fontId="5" fillId="10" borderId="1" xfId="0" applyFont="1" applyFill="1" applyBorder="1" applyAlignment="1">
      <alignment horizontal="left" vertical="center" wrapText="1" indent="1"/>
    </xf>
    <xf numFmtId="0" fontId="5" fillId="10" borderId="1" xfId="0" applyFont="1" applyFill="1" applyBorder="1" applyAlignment="1">
      <alignment horizontal="right" vertical="center" wrapText="1"/>
    </xf>
    <xf numFmtId="0" fontId="5" fillId="10" borderId="1" xfId="0" applyFont="1" applyFill="1" applyBorder="1" applyAlignment="1">
      <alignment vertical="center" wrapText="1"/>
    </xf>
    <xf numFmtId="0" fontId="3" fillId="10" borderId="1" xfId="0" applyFont="1" applyFill="1" applyBorder="1" applyAlignment="1"/>
    <xf numFmtId="0" fontId="21" fillId="10" borderId="1" xfId="0" applyFont="1" applyFill="1" applyBorder="1" applyAlignment="1">
      <alignment horizontal="left" vertical="center" wrapText="1" indent="1"/>
    </xf>
    <xf numFmtId="3" fontId="22" fillId="10" borderId="1" xfId="0" applyNumberFormat="1" applyFont="1" applyFill="1" applyBorder="1" applyAlignment="1">
      <alignment horizontal="right" vertical="center" wrapText="1"/>
    </xf>
    <xf numFmtId="3" fontId="5" fillId="10" borderId="1" xfId="0" applyNumberFormat="1" applyFont="1" applyFill="1" applyBorder="1" applyAlignment="1">
      <alignment horizontal="right" vertical="center" wrapText="1" indent="1"/>
    </xf>
    <xf numFmtId="3" fontId="3" fillId="5" borderId="1" xfId="0" applyNumberFormat="1" applyFont="1" applyFill="1" applyBorder="1" applyAlignment="1">
      <alignment horizontal="right" vertical="center" wrapText="1"/>
    </xf>
    <xf numFmtId="0" fontId="20" fillId="5" borderId="1" xfId="0" applyFont="1" applyFill="1" applyBorder="1" applyAlignment="1">
      <alignment vertical="center" wrapText="1"/>
    </xf>
    <xf numFmtId="3" fontId="5" fillId="5" borderId="1" xfId="0" applyNumberFormat="1" applyFont="1" applyFill="1" applyBorder="1" applyAlignment="1">
      <alignment horizontal="right" vertical="center" wrapText="1"/>
    </xf>
    <xf numFmtId="0" fontId="5" fillId="5" borderId="1" xfId="0" applyFont="1" applyFill="1" applyBorder="1" applyAlignment="1">
      <alignment horizontal="right" vertical="center" wrapText="1"/>
    </xf>
    <xf numFmtId="3" fontId="4" fillId="10" borderId="7" xfId="0" applyNumberFormat="1" applyFont="1" applyFill="1" applyBorder="1" applyAlignment="1">
      <alignment vertical="center" wrapText="1"/>
    </xf>
    <xf numFmtId="0" fontId="3" fillId="9" borderId="2" xfId="0" applyFont="1" applyFill="1" applyBorder="1" applyAlignment="1">
      <alignment vertical="center" wrapText="1"/>
    </xf>
    <xf numFmtId="0" fontId="3" fillId="9" borderId="3" xfId="0" applyFont="1" applyFill="1" applyBorder="1" applyAlignment="1">
      <alignment vertical="center" wrapText="1"/>
    </xf>
    <xf numFmtId="0" fontId="3" fillId="10" borderId="1" xfId="0" applyFont="1" applyFill="1" applyBorder="1" applyAlignment="1">
      <alignment wrapText="1"/>
    </xf>
    <xf numFmtId="3" fontId="3" fillId="10" borderId="1" xfId="0" applyNumberFormat="1" applyFont="1" applyFill="1" applyBorder="1" applyAlignment="1"/>
    <xf numFmtId="0" fontId="3" fillId="0" borderId="0" xfId="0" applyFont="1" applyAlignment="1">
      <alignment horizontal="left" vertical="center"/>
    </xf>
    <xf numFmtId="0" fontId="9" fillId="9" borderId="1" xfId="0" applyFont="1" applyFill="1" applyBorder="1" applyAlignment="1">
      <alignment horizontal="center" vertical="center" wrapText="1"/>
    </xf>
    <xf numFmtId="49" fontId="8" fillId="9" borderId="1" xfId="0" applyNumberFormat="1" applyFont="1" applyFill="1" applyBorder="1" applyAlignment="1">
      <alignment horizontal="left" vertical="center"/>
    </xf>
    <xf numFmtId="0" fontId="3"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24" fillId="0" borderId="0" xfId="2" applyAlignment="1" applyProtection="1"/>
    <xf numFmtId="0" fontId="25" fillId="0" borderId="0" xfId="2" applyFont="1" applyAlignment="1" applyProtection="1"/>
    <xf numFmtId="3" fontId="15" fillId="9" borderId="7" xfId="0" applyNumberFormat="1" applyFont="1" applyFill="1" applyBorder="1" applyAlignment="1">
      <alignment vertical="center" wrapText="1"/>
    </xf>
    <xf numFmtId="164" fontId="15" fillId="9" borderId="1" xfId="0" applyNumberFormat="1" applyFont="1" applyFill="1" applyBorder="1" applyAlignment="1">
      <alignment horizontal="right" vertical="center" wrapText="1"/>
    </xf>
    <xf numFmtId="3" fontId="15" fillId="9" borderId="1" xfId="0" applyNumberFormat="1" applyFont="1" applyFill="1" applyBorder="1" applyAlignment="1">
      <alignment vertical="center" wrapText="1"/>
    </xf>
    <xf numFmtId="3" fontId="15" fillId="9" borderId="1" xfId="0" applyNumberFormat="1" applyFont="1" applyFill="1" applyBorder="1" applyAlignment="1">
      <alignment vertical="center"/>
    </xf>
    <xf numFmtId="3" fontId="17" fillId="11" borderId="1" xfId="0" applyNumberFormat="1" applyFont="1" applyFill="1" applyBorder="1" applyAlignment="1">
      <alignment horizontal="right" vertical="center" wrapText="1"/>
    </xf>
    <xf numFmtId="0" fontId="6" fillId="8" borderId="1" xfId="0" applyFont="1" applyFill="1" applyBorder="1" applyAlignment="1">
      <alignment vertical="center" wrapText="1"/>
    </xf>
    <xf numFmtId="0" fontId="6" fillId="3" borderId="1" xfId="0" applyFont="1" applyFill="1" applyBorder="1" applyAlignment="1">
      <alignment vertical="center" wrapText="1"/>
    </xf>
    <xf numFmtId="3" fontId="6" fillId="9" borderId="1" xfId="0" applyNumberFormat="1" applyFont="1" applyFill="1" applyBorder="1" applyAlignment="1"/>
    <xf numFmtId="3" fontId="12" fillId="9" borderId="1" xfId="0" applyNumberFormat="1" applyFont="1" applyFill="1" applyBorder="1" applyAlignment="1">
      <alignment horizontal="right" vertical="center" wrapText="1"/>
    </xf>
    <xf numFmtId="165" fontId="12" fillId="9" borderId="1" xfId="0" applyNumberFormat="1" applyFont="1" applyFill="1" applyBorder="1" applyAlignment="1">
      <alignment horizontal="right" vertical="center" wrapText="1"/>
    </xf>
    <xf numFmtId="3" fontId="10" fillId="9" borderId="1" xfId="0" applyNumberFormat="1" applyFont="1" applyFill="1" applyBorder="1" applyAlignment="1">
      <alignment vertical="center" wrapText="1"/>
    </xf>
    <xf numFmtId="164" fontId="10" fillId="9" borderId="1" xfId="0" applyNumberFormat="1" applyFont="1" applyFill="1" applyBorder="1" applyAlignment="1">
      <alignment vertical="center" wrapText="1"/>
    </xf>
    <xf numFmtId="165" fontId="12" fillId="6" borderId="1" xfId="0" applyNumberFormat="1" applyFont="1" applyFill="1" applyBorder="1" applyAlignment="1">
      <alignment horizontal="right" vertical="center" wrapText="1"/>
    </xf>
    <xf numFmtId="165" fontId="15" fillId="8" borderId="1" xfId="0" applyNumberFormat="1" applyFont="1" applyFill="1" applyBorder="1" applyAlignment="1">
      <alignment vertical="center"/>
    </xf>
    <xf numFmtId="164" fontId="15" fillId="8" borderId="1" xfId="0" applyNumberFormat="1" applyFont="1" applyFill="1" applyBorder="1" applyAlignment="1">
      <alignment vertical="center" wrapText="1"/>
    </xf>
    <xf numFmtId="165" fontId="15" fillId="3" borderId="1" xfId="0" applyNumberFormat="1" applyFont="1" applyFill="1" applyBorder="1" applyAlignment="1">
      <alignment vertical="center"/>
    </xf>
    <xf numFmtId="164" fontId="15" fillId="3" borderId="1" xfId="0" applyNumberFormat="1" applyFont="1" applyFill="1" applyBorder="1" applyAlignment="1">
      <alignment vertical="center" wrapText="1"/>
    </xf>
    <xf numFmtId="164" fontId="17" fillId="3" borderId="1" xfId="0" applyNumberFormat="1" applyFont="1" applyFill="1" applyBorder="1" applyAlignment="1" applyProtection="1">
      <alignment horizontal="right" vertical="center" wrapText="1"/>
      <protection locked="0"/>
    </xf>
    <xf numFmtId="164" fontId="15" fillId="3" borderId="1" xfId="0" applyNumberFormat="1" applyFont="1" applyFill="1" applyBorder="1" applyAlignment="1">
      <alignment horizontal="right" vertical="center" wrapText="1"/>
    </xf>
    <xf numFmtId="0" fontId="25" fillId="0" borderId="0" xfId="2" applyFont="1" applyAlignment="1" applyProtection="1">
      <alignment vertical="center"/>
    </xf>
    <xf numFmtId="0" fontId="6" fillId="10" borderId="1" xfId="0" quotePrefix="1" applyFont="1" applyFill="1" applyBorder="1" applyAlignment="1">
      <alignment wrapText="1"/>
    </xf>
    <xf numFmtId="0" fontId="13" fillId="11" borderId="1" xfId="0" applyFont="1" applyFill="1" applyBorder="1" applyAlignment="1">
      <alignment vertical="center" wrapText="1"/>
    </xf>
    <xf numFmtId="0" fontId="3" fillId="7" borderId="1" xfId="0" applyFont="1" applyFill="1" applyBorder="1" applyAlignment="1">
      <alignment vertical="center"/>
    </xf>
    <xf numFmtId="3" fontId="15" fillId="9" borderId="1" xfId="0" applyNumberFormat="1" applyFont="1" applyFill="1" applyBorder="1" applyAlignment="1"/>
    <xf numFmtId="165" fontId="15" fillId="9" borderId="1" xfId="0" applyNumberFormat="1" applyFont="1" applyFill="1" applyBorder="1" applyAlignment="1">
      <alignment horizontal="right" wrapText="1"/>
    </xf>
    <xf numFmtId="3" fontId="4" fillId="10" borderId="1" xfId="0" applyNumberFormat="1" applyFont="1" applyFill="1" applyBorder="1" applyAlignment="1"/>
    <xf numFmtId="165" fontId="4" fillId="10" borderId="1" xfId="0" applyNumberFormat="1" applyFont="1" applyFill="1" applyBorder="1" applyAlignment="1">
      <alignment horizontal="right" wrapText="1"/>
    </xf>
    <xf numFmtId="0" fontId="25" fillId="0" borderId="0" xfId="2" applyFont="1" applyAlignment="1" applyProtection="1">
      <alignment vertical="center" wrapText="1"/>
    </xf>
    <xf numFmtId="0" fontId="3" fillId="0" borderId="4" xfId="0" applyFont="1" applyBorder="1" applyAlignment="1">
      <alignment vertical="center"/>
    </xf>
    <xf numFmtId="0" fontId="3" fillId="11"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3" fontId="3" fillId="10" borderId="2" xfId="0" applyNumberFormat="1" applyFont="1" applyFill="1" applyBorder="1" applyAlignment="1">
      <alignment horizontal="right" vertical="center" wrapText="1"/>
    </xf>
    <xf numFmtId="0" fontId="5" fillId="10" borderId="2" xfId="0" applyFont="1" applyFill="1" applyBorder="1" applyAlignment="1">
      <alignment horizontal="right" vertical="center" wrapText="1"/>
    </xf>
    <xf numFmtId="0" fontId="6" fillId="9" borderId="3" xfId="0" applyFont="1" applyFill="1" applyBorder="1"/>
    <xf numFmtId="3" fontId="6" fillId="9" borderId="3" xfId="0" applyNumberFormat="1" applyFont="1" applyFill="1" applyBorder="1"/>
    <xf numFmtId="0" fontId="3" fillId="4" borderId="1" xfId="3" applyFont="1" applyFill="1" applyBorder="1" applyAlignment="1">
      <alignment vertical="center" wrapText="1"/>
    </xf>
    <xf numFmtId="0" fontId="3" fillId="4" borderId="1" xfId="3" applyFont="1" applyFill="1" applyBorder="1" applyAlignment="1">
      <alignment horizontal="left" vertical="center" wrapText="1"/>
    </xf>
    <xf numFmtId="0" fontId="3" fillId="4" borderId="1" xfId="3" applyFont="1" applyFill="1" applyBorder="1" applyAlignment="1">
      <alignment horizontal="center" vertical="center"/>
    </xf>
    <xf numFmtId="0" fontId="26" fillId="0" borderId="4" xfId="2" applyFont="1" applyBorder="1" applyAlignment="1" applyProtection="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6" fillId="7" borderId="1" xfId="0" quotePrefix="1" applyFont="1" applyFill="1" applyBorder="1" applyAlignment="1">
      <alignment vertical="center" wrapText="1"/>
    </xf>
    <xf numFmtId="0" fontId="3" fillId="0" borderId="0" xfId="0" applyFont="1" applyAlignment="1">
      <alignment horizontal="left" vertical="center"/>
    </xf>
    <xf numFmtId="0" fontId="27" fillId="0" borderId="0" xfId="1" applyFont="1">
      <alignment vertical="center"/>
    </xf>
    <xf numFmtId="0" fontId="27" fillId="0" borderId="0" xfId="0" applyFont="1" applyAlignment="1">
      <alignment vertical="center"/>
    </xf>
    <xf numFmtId="0" fontId="27" fillId="0" borderId="0" xfId="0" applyFont="1" applyAlignment="1">
      <alignment horizontal="left" vertical="center"/>
    </xf>
    <xf numFmtId="0" fontId="3" fillId="0" borderId="0" xfId="0" applyFont="1" applyAlignment="1">
      <alignment horizontal="right" vertical="center"/>
    </xf>
    <xf numFmtId="0" fontId="3" fillId="2" borderId="1" xfId="3" applyFont="1" applyFill="1" applyBorder="1" applyAlignment="1">
      <alignment horizontal="center" vertical="center"/>
    </xf>
    <xf numFmtId="0" fontId="7" fillId="9" borderId="1" xfId="0" applyFont="1" applyFill="1" applyBorder="1" applyAlignment="1">
      <alignment horizontal="center" vertical="center"/>
    </xf>
    <xf numFmtId="0" fontId="6" fillId="9" borderId="1" xfId="0" applyFont="1" applyFill="1" applyBorder="1" applyAlignment="1">
      <alignment horizontal="center" vertical="center"/>
    </xf>
    <xf numFmtId="0" fontId="8" fillId="10" borderId="1" xfId="0" applyFont="1" applyFill="1" applyBorder="1" applyAlignment="1">
      <alignment horizontal="center" vertical="center" wrapText="1"/>
    </xf>
    <xf numFmtId="0" fontId="8" fillId="10" borderId="1" xfId="0" applyFont="1" applyFill="1" applyBorder="1" applyAlignment="1">
      <alignment vertical="center" wrapText="1"/>
    </xf>
    <xf numFmtId="0" fontId="3" fillId="11" borderId="1" xfId="0" applyFont="1" applyFill="1" applyBorder="1" applyAlignment="1">
      <alignment horizontal="center" vertical="center" wrapText="1"/>
    </xf>
    <xf numFmtId="0" fontId="26" fillId="0" borderId="0" xfId="2" applyFont="1" applyAlignment="1" applyProtection="1"/>
    <xf numFmtId="0" fontId="6" fillId="9" borderId="1" xfId="0" applyFont="1" applyFill="1" applyBorder="1" applyAlignment="1">
      <alignment horizontal="center" vertical="center"/>
    </xf>
    <xf numFmtId="0" fontId="3" fillId="9" borderId="1" xfId="0" applyFont="1" applyFill="1" applyBorder="1" applyAlignment="1">
      <alignment horizontal="center" vertical="center" wrapText="1"/>
    </xf>
    <xf numFmtId="0" fontId="3" fillId="0" borderId="0" xfId="0" applyFont="1" applyAlignment="1">
      <alignment horizontal="left" vertical="center"/>
    </xf>
    <xf numFmtId="0" fontId="11" fillId="11" borderId="1" xfId="0" applyFont="1" applyFill="1" applyBorder="1" applyAlignment="1">
      <alignment horizontal="center" vertical="center" wrapText="1"/>
    </xf>
    <xf numFmtId="0" fontId="11" fillId="11" borderId="1" xfId="0" applyFont="1" applyFill="1" applyBorder="1" applyAlignment="1">
      <alignment horizontal="left" vertical="center" wrapText="1"/>
    </xf>
    <xf numFmtId="165" fontId="14" fillId="11" borderId="1" xfId="0" applyNumberFormat="1" applyFont="1" applyFill="1" applyBorder="1" applyAlignment="1">
      <alignment horizontal="right" vertical="center" wrapText="1"/>
    </xf>
    <xf numFmtId="49" fontId="11" fillId="11" borderId="1" xfId="0" applyNumberFormat="1" applyFont="1" applyFill="1" applyBorder="1" applyAlignment="1">
      <alignment vertical="center" wrapText="1"/>
    </xf>
    <xf numFmtId="0" fontId="27" fillId="0" borderId="0" xfId="2" applyFont="1" applyAlignment="1" applyProtection="1">
      <alignment vertical="center"/>
    </xf>
    <xf numFmtId="0" fontId="8" fillId="9" borderId="1" xfId="0" applyFont="1" applyFill="1" applyBorder="1" applyAlignment="1">
      <alignment horizontal="center" vertical="center" wrapText="1"/>
    </xf>
    <xf numFmtId="0" fontId="3" fillId="9" borderId="1" xfId="0" applyFont="1" applyFill="1" applyBorder="1" applyAlignment="1">
      <alignment vertical="center" wrapText="1"/>
    </xf>
    <xf numFmtId="3" fontId="3" fillId="10" borderId="1" xfId="0" applyNumberFormat="1" applyFont="1" applyFill="1" applyBorder="1"/>
    <xf numFmtId="3" fontId="6" fillId="9" borderId="1" xfId="0" applyNumberFormat="1" applyFont="1" applyFill="1" applyBorder="1"/>
    <xf numFmtId="0" fontId="27" fillId="0" borderId="0" xfId="2" applyFont="1" applyAlignment="1" applyProtection="1"/>
    <xf numFmtId="0" fontId="26" fillId="0" borderId="0" xfId="2" applyFont="1" applyAlignment="1" applyProtection="1">
      <alignment vertical="center"/>
    </xf>
    <xf numFmtId="0" fontId="3" fillId="9" borderId="7" xfId="0" applyFont="1" applyFill="1" applyBorder="1" applyAlignment="1">
      <alignment vertical="center" wrapText="1"/>
    </xf>
    <xf numFmtId="0" fontId="6" fillId="9" borderId="7" xfId="0" applyFont="1" applyFill="1" applyBorder="1" applyAlignment="1">
      <alignment vertical="center" wrapText="1"/>
    </xf>
    <xf numFmtId="3" fontId="6" fillId="10" borderId="1" xfId="0" applyNumberFormat="1" applyFont="1" applyFill="1" applyBorder="1" applyAlignment="1">
      <alignment horizontal="right" vertical="center" wrapText="1"/>
    </xf>
    <xf numFmtId="165" fontId="3" fillId="10" borderId="1" xfId="0" applyNumberFormat="1" applyFont="1" applyFill="1" applyBorder="1" applyAlignment="1">
      <alignment horizontal="right" vertical="center" wrapText="1"/>
    </xf>
    <xf numFmtId="165" fontId="6" fillId="10" borderId="1" xfId="0" applyNumberFormat="1" applyFont="1" applyFill="1" applyBorder="1" applyAlignment="1">
      <alignment horizontal="right" vertical="center" wrapText="1"/>
    </xf>
    <xf numFmtId="0" fontId="8" fillId="9" borderId="1" xfId="0" quotePrefix="1" applyFont="1" applyFill="1" applyBorder="1" applyAlignment="1">
      <alignment horizontal="center" vertical="center" wrapText="1"/>
    </xf>
    <xf numFmtId="16" fontId="8" fillId="9" borderId="1" xfId="0" quotePrefix="1" applyNumberFormat="1" applyFont="1" applyFill="1" applyBorder="1" applyAlignment="1">
      <alignment horizontal="center" vertical="center" wrapText="1"/>
    </xf>
    <xf numFmtId="4" fontId="4" fillId="10" borderId="1" xfId="0" applyNumberFormat="1" applyFont="1" applyFill="1" applyBorder="1"/>
    <xf numFmtId="4" fontId="4" fillId="10" borderId="1" xfId="0" applyNumberFormat="1" applyFont="1" applyFill="1" applyBorder="1" applyAlignment="1">
      <alignment vertical="center"/>
    </xf>
    <xf numFmtId="4" fontId="15" fillId="6" borderId="1" xfId="0" applyNumberFormat="1" applyFont="1" applyFill="1" applyBorder="1"/>
    <xf numFmtId="4" fontId="4" fillId="10" borderId="1" xfId="0" applyNumberFormat="1" applyFont="1" applyFill="1" applyBorder="1" applyAlignment="1">
      <alignment vertical="center" wrapText="1"/>
    </xf>
    <xf numFmtId="4" fontId="15" fillId="6" borderId="7" xfId="0" applyNumberFormat="1" applyFont="1" applyFill="1" applyBorder="1" applyAlignment="1">
      <alignment vertical="center" wrapText="1"/>
    </xf>
    <xf numFmtId="4" fontId="4" fillId="10" borderId="7" xfId="0" applyNumberFormat="1" applyFont="1" applyFill="1" applyBorder="1" applyAlignment="1">
      <alignment vertical="center" wrapText="1"/>
    </xf>
    <xf numFmtId="4" fontId="4" fillId="10" borderId="1" xfId="0" applyNumberFormat="1" applyFont="1" applyFill="1" applyBorder="1" applyAlignment="1"/>
    <xf numFmtId="49" fontId="3" fillId="0" borderId="0" xfId="0" applyNumberFormat="1" applyFont="1"/>
    <xf numFmtId="49" fontId="3" fillId="0" borderId="0" xfId="0" applyNumberFormat="1" applyFont="1" applyAlignment="1">
      <alignment horizontal="left" vertical="center"/>
    </xf>
    <xf numFmtId="4" fontId="12" fillId="10" borderId="1" xfId="0" applyNumberFormat="1" applyFont="1" applyFill="1" applyBorder="1" applyAlignment="1">
      <alignment horizontal="right" vertical="center" wrapText="1"/>
    </xf>
    <xf numFmtId="4" fontId="12" fillId="6" borderId="1" xfId="0" applyNumberFormat="1" applyFont="1" applyFill="1" applyBorder="1" applyAlignment="1">
      <alignment horizontal="right" vertical="center" wrapText="1"/>
    </xf>
    <xf numFmtId="0" fontId="3" fillId="2" borderId="1" xfId="3" applyFont="1" applyFill="1" applyBorder="1" applyAlignment="1">
      <alignment horizontal="center" vertical="center" wrapText="1"/>
    </xf>
    <xf numFmtId="0" fontId="3" fillId="2" borderId="1" xfId="3" applyFont="1" applyFill="1" applyBorder="1" applyAlignment="1">
      <alignment horizontal="left" vertical="center"/>
    </xf>
    <xf numFmtId="0" fontId="30" fillId="4" borderId="1" xfId="3" applyFont="1" applyFill="1" applyBorder="1" applyAlignment="1">
      <alignment vertical="center" wrapText="1"/>
    </xf>
    <xf numFmtId="0" fontId="3" fillId="0" borderId="0" xfId="0" applyFont="1" applyAlignment="1">
      <alignment horizontal="left" vertical="center"/>
    </xf>
    <xf numFmtId="0" fontId="3" fillId="4" borderId="1" xfId="3" applyFont="1" applyFill="1" applyBorder="1" applyAlignment="1">
      <alignment vertical="top" wrapText="1"/>
    </xf>
    <xf numFmtId="0" fontId="30" fillId="4" borderId="1" xfId="3" applyFont="1" applyFill="1" applyBorder="1" applyAlignment="1">
      <alignment vertical="top" wrapText="1"/>
    </xf>
    <xf numFmtId="0" fontId="3" fillId="4" borderId="1" xfId="3" applyFont="1" applyFill="1" applyBorder="1" applyAlignment="1">
      <alignment horizontal="left" vertical="top" wrapText="1"/>
    </xf>
    <xf numFmtId="0" fontId="3" fillId="4" borderId="8" xfId="3" applyFont="1" applyFill="1" applyBorder="1" applyAlignment="1">
      <alignment vertical="top" wrapText="1"/>
    </xf>
    <xf numFmtId="0" fontId="3" fillId="4" borderId="3" xfId="3" applyFont="1" applyFill="1" applyBorder="1" applyAlignment="1">
      <alignment vertical="top" wrapText="1"/>
    </xf>
    <xf numFmtId="0" fontId="31" fillId="4" borderId="1" xfId="3" applyFont="1" applyFill="1" applyBorder="1" applyAlignment="1">
      <alignment vertical="top" wrapText="1"/>
    </xf>
    <xf numFmtId="0" fontId="31" fillId="4" borderId="1" xfId="0" applyFont="1" applyFill="1" applyBorder="1" applyAlignment="1">
      <alignment vertical="top" wrapText="1"/>
    </xf>
    <xf numFmtId="0" fontId="31" fillId="4" borderId="5" xfId="0" applyFont="1" applyFill="1" applyBorder="1" applyAlignment="1">
      <alignment vertical="top" wrapText="1"/>
    </xf>
    <xf numFmtId="0" fontId="3" fillId="2" borderId="1" xfId="3" applyFont="1" applyFill="1" applyBorder="1" applyAlignment="1">
      <alignment horizontal="left" vertical="center" wrapText="1"/>
    </xf>
    <xf numFmtId="0" fontId="3" fillId="2" borderId="2" xfId="3" applyFont="1" applyFill="1" applyBorder="1" applyAlignment="1">
      <alignment horizontal="left" vertical="center"/>
    </xf>
    <xf numFmtId="0" fontId="3" fillId="2" borderId="10" xfId="3" applyFont="1" applyFill="1" applyBorder="1" applyAlignment="1">
      <alignment horizontal="left" vertical="center"/>
    </xf>
    <xf numFmtId="0" fontId="32" fillId="2" borderId="1" xfId="3" applyFont="1" applyFill="1" applyBorder="1" applyAlignment="1">
      <alignment horizontal="left" vertical="center"/>
    </xf>
    <xf numFmtId="0" fontId="3" fillId="2" borderId="14" xfId="3" applyFont="1" applyFill="1" applyBorder="1" applyAlignment="1">
      <alignment horizontal="left" vertical="center"/>
    </xf>
    <xf numFmtId="0" fontId="3" fillId="2" borderId="0" xfId="3" applyFont="1" applyFill="1" applyAlignment="1">
      <alignment horizontal="left" vertical="center"/>
    </xf>
    <xf numFmtId="0" fontId="3" fillId="4" borderId="1" xfId="3" applyFont="1" applyFill="1" applyBorder="1" applyAlignment="1">
      <alignment horizontal="center" vertical="top"/>
    </xf>
    <xf numFmtId="0" fontId="3" fillId="4" borderId="3" xfId="3" applyFont="1" applyFill="1" applyBorder="1" applyAlignment="1">
      <alignment vertical="center" wrapText="1"/>
    </xf>
    <xf numFmtId="0" fontId="31" fillId="4" borderId="13" xfId="0" applyFont="1" applyFill="1" applyBorder="1" applyAlignment="1">
      <alignment vertical="center" wrapText="1"/>
    </xf>
    <xf numFmtId="0" fontId="31" fillId="4" borderId="4" xfId="0" applyFont="1" applyFill="1" applyBorder="1" applyAlignment="1">
      <alignment vertical="center" wrapText="1"/>
    </xf>
    <xf numFmtId="0" fontId="3" fillId="4" borderId="6" xfId="0" applyFont="1" applyFill="1" applyBorder="1" applyAlignment="1">
      <alignment horizontal="left" vertical="center" wrapText="1"/>
    </xf>
    <xf numFmtId="0" fontId="31" fillId="4" borderId="1" xfId="0" applyFont="1" applyFill="1" applyBorder="1" applyAlignment="1">
      <alignment vertical="center" wrapText="1"/>
    </xf>
    <xf numFmtId="0" fontId="3" fillId="4" borderId="1" xfId="3" applyFont="1" applyFill="1" applyBorder="1" applyAlignment="1">
      <alignment horizontal="left" wrapText="1"/>
    </xf>
    <xf numFmtId="0" fontId="3" fillId="4" borderId="1" xfId="3" applyFont="1" applyFill="1" applyBorder="1" applyAlignment="1">
      <alignment horizontal="center" vertical="center" wrapText="1"/>
    </xf>
    <xf numFmtId="0" fontId="3" fillId="4" borderId="3" xfId="3" applyFont="1" applyFill="1" applyBorder="1" applyAlignment="1">
      <alignment horizontal="center" vertical="center"/>
    </xf>
    <xf numFmtId="0" fontId="3" fillId="4" borderId="3" xfId="3" applyFont="1" applyFill="1" applyBorder="1" applyAlignment="1">
      <alignment horizontal="center" vertical="center" wrapText="1"/>
    </xf>
    <xf numFmtId="0" fontId="31" fillId="4" borderId="1" xfId="0" applyFont="1" applyFill="1" applyBorder="1" applyAlignment="1">
      <alignment horizontal="center" vertical="center" wrapText="1"/>
    </xf>
    <xf numFmtId="0" fontId="3" fillId="4" borderId="0" xfId="3" applyFont="1" applyFill="1" applyAlignment="1">
      <alignment horizontal="center" vertical="center"/>
    </xf>
    <xf numFmtId="0" fontId="31" fillId="4" borderId="5" xfId="0" applyFont="1" applyFill="1" applyBorder="1" applyAlignment="1">
      <alignment horizontal="center" vertical="center" wrapText="1"/>
    </xf>
    <xf numFmtId="0" fontId="30" fillId="4" borderId="1" xfId="3" applyFont="1" applyFill="1" applyBorder="1" applyAlignment="1">
      <alignment horizontal="center" vertical="center"/>
    </xf>
    <xf numFmtId="0" fontId="31" fillId="4" borderId="16" xfId="0" applyFont="1" applyFill="1" applyBorder="1" applyAlignment="1">
      <alignment vertical="center" wrapText="1"/>
    </xf>
    <xf numFmtId="0" fontId="31" fillId="4" borderId="17"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17" xfId="0" applyFont="1" applyFill="1" applyBorder="1" applyAlignment="1">
      <alignment vertical="top" wrapText="1"/>
    </xf>
    <xf numFmtId="0" fontId="3" fillId="2" borderId="5" xfId="3" applyFont="1" applyFill="1" applyBorder="1" applyAlignment="1">
      <alignment horizontal="left" vertical="center"/>
    </xf>
    <xf numFmtId="0" fontId="27" fillId="0" borderId="0" xfId="0" applyFont="1" applyAlignment="1">
      <alignment horizontal="left" vertical="center"/>
    </xf>
    <xf numFmtId="0" fontId="27" fillId="0" borderId="0" xfId="2" applyFont="1" applyAlignment="1" applyProtection="1">
      <alignment horizontal="left" vertical="center"/>
    </xf>
    <xf numFmtId="0" fontId="3" fillId="0" borderId="0" xfId="0" applyFont="1" applyAlignment="1">
      <alignment horizontal="left" vertical="center"/>
    </xf>
    <xf numFmtId="0" fontId="27" fillId="0" borderId="0" xfId="1" applyFont="1" applyAlignment="1">
      <alignment horizontal="left" vertical="center"/>
    </xf>
    <xf numFmtId="0" fontId="3" fillId="0" borderId="0" xfId="0" applyFont="1" applyAlignment="1">
      <alignment horizontal="left"/>
    </xf>
    <xf numFmtId="0" fontId="23" fillId="0" borderId="0" xfId="0" applyFont="1" applyAlignment="1">
      <alignment horizontal="center" vertical="center"/>
    </xf>
    <xf numFmtId="0" fontId="0" fillId="0" borderId="0" xfId="0" applyAlignment="1">
      <alignment horizontal="center" vertical="center" wrapText="1"/>
    </xf>
    <xf numFmtId="3" fontId="3" fillId="9" borderId="1" xfId="0" applyNumberFormat="1" applyFont="1" applyFill="1" applyBorder="1" applyAlignment="1">
      <alignment horizontal="center" vertical="center"/>
    </xf>
    <xf numFmtId="0" fontId="3" fillId="9" borderId="2" xfId="1" applyFont="1" applyFill="1" applyBorder="1" applyAlignment="1">
      <alignment horizontal="center" vertical="center"/>
    </xf>
    <xf numFmtId="0" fontId="3" fillId="9" borderId="3" xfId="1" applyFont="1" applyFill="1" applyBorder="1" applyAlignment="1">
      <alignment horizontal="center" vertical="center"/>
    </xf>
    <xf numFmtId="0" fontId="4" fillId="9"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3" fillId="0" borderId="4" xfId="0" applyFont="1" applyBorder="1" applyAlignment="1">
      <alignment horizontal="left"/>
    </xf>
    <xf numFmtId="0" fontId="3" fillId="0" borderId="0" xfId="0" applyFont="1" applyBorder="1" applyAlignment="1">
      <alignment horizontal="left" vertical="center" wrapText="1"/>
    </xf>
    <xf numFmtId="0" fontId="6" fillId="9" borderId="1" xfId="0" applyFont="1" applyFill="1" applyBorder="1" applyAlignment="1">
      <alignment horizontal="center" vertical="center"/>
    </xf>
    <xf numFmtId="0" fontId="6" fillId="9" borderId="1" xfId="0" applyNumberFormat="1" applyFont="1" applyFill="1" applyBorder="1" applyAlignment="1">
      <alignment horizontal="center" vertical="center"/>
    </xf>
    <xf numFmtId="0" fontId="3" fillId="0" borderId="0" xfId="0" applyFont="1" applyBorder="1" applyAlignment="1">
      <alignment horizontal="left"/>
    </xf>
    <xf numFmtId="0" fontId="8" fillId="9" borderId="1" xfId="0" applyFont="1" applyFill="1" applyBorder="1" applyAlignment="1">
      <alignment horizontal="left" vertical="center" wrapText="1"/>
    </xf>
    <xf numFmtId="0" fontId="8" fillId="9" borderId="1" xfId="0" applyFont="1" applyFill="1" applyBorder="1" applyAlignment="1">
      <alignment horizontal="left" vertical="center"/>
    </xf>
    <xf numFmtId="0" fontId="9" fillId="9" borderId="1" xfId="0" applyFont="1" applyFill="1" applyBorder="1" applyAlignment="1">
      <alignment horizontal="center" vertical="center" wrapText="1"/>
    </xf>
    <xf numFmtId="49" fontId="8" fillId="9" borderId="1" xfId="0" applyNumberFormat="1" applyFont="1" applyFill="1" applyBorder="1" applyAlignment="1">
      <alignment horizontal="left" vertical="center"/>
    </xf>
    <xf numFmtId="0" fontId="11" fillId="0" borderId="0" xfId="0" applyFont="1" applyBorder="1" applyAlignment="1">
      <alignment horizontal="left" vertical="center"/>
    </xf>
    <xf numFmtId="0" fontId="3" fillId="6" borderId="1" xfId="0" applyFont="1" applyFill="1" applyBorder="1" applyAlignment="1">
      <alignment horizontal="center"/>
    </xf>
    <xf numFmtId="0" fontId="11" fillId="0" borderId="0" xfId="0" applyFont="1" applyBorder="1" applyAlignment="1">
      <alignment horizontal="left"/>
    </xf>
    <xf numFmtId="0" fontId="3" fillId="9" borderId="3" xfId="0" applyFont="1" applyFill="1" applyBorder="1" applyAlignment="1">
      <alignment horizontal="center"/>
    </xf>
    <xf numFmtId="0" fontId="11" fillId="11" borderId="2"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11" borderId="1" xfId="0" applyFont="1" applyFill="1" applyBorder="1" applyAlignment="1">
      <alignment horizontal="center" wrapText="1"/>
    </xf>
    <xf numFmtId="0" fontId="11" fillId="11" borderId="1" xfId="0" applyFont="1" applyFill="1" applyBorder="1" applyAlignment="1">
      <alignment horizontal="center" vertical="center" wrapText="1"/>
    </xf>
    <xf numFmtId="0" fontId="11" fillId="11" borderId="5" xfId="0" applyFont="1" applyFill="1" applyBorder="1" applyAlignment="1">
      <alignment horizontal="center" wrapText="1"/>
    </xf>
    <xf numFmtId="0" fontId="11" fillId="11" borderId="6" xfId="0" applyFont="1" applyFill="1" applyBorder="1" applyAlignment="1">
      <alignment horizontal="center" wrapText="1"/>
    </xf>
    <xf numFmtId="0" fontId="3" fillId="10" borderId="5" xfId="0" applyFont="1" applyFill="1" applyBorder="1" applyAlignment="1">
      <alignment vertical="center" wrapText="1"/>
    </xf>
    <xf numFmtId="0" fontId="3" fillId="10" borderId="7" xfId="0" applyFont="1" applyFill="1" applyBorder="1" applyAlignment="1">
      <alignment vertical="center" wrapText="1"/>
    </xf>
    <xf numFmtId="0" fontId="6" fillId="9" borderId="1" xfId="0" applyFont="1" applyFill="1" applyBorder="1" applyAlignment="1">
      <alignment horizontal="left" vertical="center" wrapText="1"/>
    </xf>
    <xf numFmtId="0" fontId="3" fillId="9" borderId="1" xfId="0" applyFont="1" applyFill="1" applyBorder="1" applyAlignment="1">
      <alignment horizontal="left" vertical="center" wrapText="1"/>
    </xf>
    <xf numFmtId="0" fontId="3" fillId="9" borderId="1" xfId="0" applyFont="1" applyFill="1" applyBorder="1" applyAlignment="1">
      <alignment horizontal="center" vertical="center" wrapText="1"/>
    </xf>
    <xf numFmtId="0" fontId="3" fillId="9" borderId="5" xfId="0" applyFont="1" applyFill="1" applyBorder="1" applyAlignment="1">
      <alignment horizontal="left" vertical="center" wrapText="1"/>
    </xf>
    <xf numFmtId="0" fontId="3" fillId="9" borderId="6" xfId="0" applyFont="1" applyFill="1" applyBorder="1" applyAlignment="1">
      <alignment horizontal="left" vertical="center" wrapText="1"/>
    </xf>
    <xf numFmtId="0" fontId="8" fillId="9" borderId="1" xfId="0" applyFont="1" applyFill="1" applyBorder="1" applyAlignment="1">
      <alignment horizontal="center" vertical="center" wrapText="1"/>
    </xf>
    <xf numFmtId="0" fontId="19" fillId="9" borderId="1" xfId="0" applyFont="1" applyFill="1" applyBorder="1" applyAlignment="1">
      <alignment horizontal="center" vertical="center" textRotation="90" wrapText="1"/>
    </xf>
    <xf numFmtId="0" fontId="8" fillId="9" borderId="1" xfId="0" applyFont="1" applyFill="1" applyBorder="1" applyAlignment="1">
      <alignment horizontal="center" vertical="center" textRotation="90" wrapText="1"/>
    </xf>
    <xf numFmtId="0" fontId="3" fillId="9" borderId="1" xfId="0" applyFont="1" applyFill="1" applyBorder="1" applyAlignment="1">
      <alignment vertical="center" wrapText="1"/>
    </xf>
    <xf numFmtId="0" fontId="3" fillId="0" borderId="0" xfId="0" applyFont="1" applyBorder="1" applyAlignment="1">
      <alignment horizontal="left" vertical="center"/>
    </xf>
    <xf numFmtId="0" fontId="3" fillId="9" borderId="7" xfId="0" applyFont="1" applyFill="1" applyBorder="1" applyAlignment="1">
      <alignment horizontal="left" vertical="center" wrapText="1"/>
    </xf>
    <xf numFmtId="0" fontId="3" fillId="9" borderId="7" xfId="0" applyFont="1" applyFill="1" applyBorder="1" applyAlignment="1">
      <alignment horizontal="center" vertical="center" wrapText="1"/>
    </xf>
    <xf numFmtId="0" fontId="6" fillId="9" borderId="7" xfId="0" applyFont="1" applyFill="1" applyBorder="1" applyAlignment="1">
      <alignment horizontal="left"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6" fillId="9" borderId="5" xfId="0" applyFont="1" applyFill="1" applyBorder="1" applyAlignment="1">
      <alignment horizontal="left" vertical="center" wrapText="1"/>
    </xf>
    <xf numFmtId="0" fontId="19" fillId="9"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6" fillId="11" borderId="1" xfId="0" applyFont="1" applyFill="1" applyBorder="1" applyAlignment="1">
      <alignment horizontal="left" vertical="center" wrapText="1"/>
    </xf>
    <xf numFmtId="0" fontId="3" fillId="11" borderId="1" xfId="0" applyFont="1" applyFill="1" applyBorder="1" applyAlignment="1">
      <alignment horizontal="left" vertical="center" wrapText="1"/>
    </xf>
    <xf numFmtId="0" fontId="3" fillId="0" borderId="11" xfId="0" applyFont="1" applyBorder="1" applyAlignment="1">
      <alignment horizontal="left" vertical="center" wrapText="1"/>
    </xf>
    <xf numFmtId="0" fontId="3" fillId="11" borderId="5"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6" xfId="0" applyFont="1" applyFill="1" applyBorder="1" applyAlignment="1">
      <alignment horizontal="center" vertical="center" wrapText="1"/>
    </xf>
    <xf numFmtId="49" fontId="3" fillId="0" borderId="0" xfId="0" applyNumberFormat="1" applyFont="1" applyBorder="1" applyAlignment="1">
      <alignment vertical="center" wrapText="1"/>
    </xf>
    <xf numFmtId="0" fontId="6" fillId="6" borderId="1" xfId="0" applyFont="1" applyFill="1" applyBorder="1" applyAlignment="1">
      <alignment horizontal="left" vertical="center" wrapText="1"/>
    </xf>
    <xf numFmtId="0" fontId="3" fillId="6" borderId="1" xfId="0" applyFont="1" applyFill="1" applyBorder="1" applyAlignment="1">
      <alignment horizontal="left" vertical="center" wrapText="1"/>
    </xf>
    <xf numFmtId="49" fontId="3" fillId="0" borderId="0" xfId="0" applyNumberFormat="1" applyFont="1" applyBorder="1" applyAlignment="1">
      <alignment horizontal="left" vertical="center" wrapText="1"/>
    </xf>
    <xf numFmtId="0" fontId="3"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3" fillId="6" borderId="5" xfId="0" applyFont="1" applyFill="1" applyBorder="1" applyAlignment="1">
      <alignment horizontal="left" vertical="center" wrapText="1"/>
    </xf>
    <xf numFmtId="0" fontId="3" fillId="6" borderId="7"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6" borderId="9" xfId="0" applyFont="1" applyFill="1" applyBorder="1" applyAlignment="1">
      <alignment horizontal="left" vertical="center" wrapText="1"/>
    </xf>
    <xf numFmtId="0" fontId="6" fillId="6" borderId="5" xfId="0" applyFont="1" applyFill="1" applyBorder="1" applyAlignment="1">
      <alignment horizontal="left" vertical="center" wrapText="1"/>
    </xf>
    <xf numFmtId="0" fontId="6" fillId="6" borderId="7" xfId="0" applyFont="1" applyFill="1" applyBorder="1" applyAlignment="1">
      <alignment horizontal="left" vertical="center" wrapText="1"/>
    </xf>
    <xf numFmtId="0" fontId="19" fillId="6" borderId="1" xfId="0" applyFont="1" applyFill="1" applyBorder="1" applyAlignment="1">
      <alignment horizontal="center" vertical="center" textRotation="90" wrapText="1"/>
    </xf>
    <xf numFmtId="0" fontId="8" fillId="6" borderId="8"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 xfId="0" applyFont="1" applyFill="1" applyBorder="1" applyAlignment="1">
      <alignment horizontal="center" vertical="center" textRotation="90" wrapText="1"/>
    </xf>
    <xf numFmtId="0" fontId="3" fillId="0" borderId="6" xfId="0" applyFont="1" applyBorder="1" applyAlignment="1">
      <alignment horizontal="left" vertical="center"/>
    </xf>
    <xf numFmtId="0" fontId="3" fillId="0" borderId="4" xfId="0" applyFont="1" applyBorder="1" applyAlignment="1">
      <alignment horizontal="left" vertical="center"/>
    </xf>
    <xf numFmtId="0" fontId="5" fillId="10" borderId="10" xfId="0" applyFont="1" applyFill="1" applyBorder="1" applyAlignment="1">
      <alignment horizontal="left"/>
    </xf>
    <xf numFmtId="0" fontId="5" fillId="10" borderId="11" xfId="0" applyFont="1" applyFill="1" applyBorder="1" applyAlignment="1">
      <alignment horizontal="left"/>
    </xf>
    <xf numFmtId="0" fontId="5" fillId="10" borderId="9" xfId="0" applyFont="1" applyFill="1" applyBorder="1" applyAlignment="1">
      <alignment horizontal="left"/>
    </xf>
    <xf numFmtId="0" fontId="5" fillId="10" borderId="5" xfId="0" applyFont="1" applyFill="1" applyBorder="1" applyAlignment="1">
      <alignment horizontal="left"/>
    </xf>
    <xf numFmtId="0" fontId="5" fillId="10" borderId="6" xfId="0" applyFont="1" applyFill="1" applyBorder="1" applyAlignment="1">
      <alignment horizontal="left"/>
    </xf>
    <xf numFmtId="0" fontId="5" fillId="10" borderId="7" xfId="0" applyFont="1" applyFill="1" applyBorder="1" applyAlignment="1">
      <alignment horizontal="left"/>
    </xf>
    <xf numFmtId="0" fontId="3" fillId="2" borderId="2" xfId="3" applyFont="1" applyFill="1" applyBorder="1" applyAlignment="1">
      <alignment horizontal="left" vertical="center"/>
    </xf>
    <xf numFmtId="0" fontId="3" fillId="2" borderId="12" xfId="3" applyFont="1" applyFill="1" applyBorder="1" applyAlignment="1">
      <alignment horizontal="left" vertical="center"/>
    </xf>
    <xf numFmtId="0" fontId="3" fillId="2" borderId="3" xfId="3" applyFont="1" applyFill="1" applyBorder="1" applyAlignment="1">
      <alignment horizontal="left" vertical="center"/>
    </xf>
    <xf numFmtId="0" fontId="3" fillId="2" borderId="2" xfId="3" applyFont="1" applyFill="1" applyBorder="1" applyAlignment="1">
      <alignment horizontal="left" vertical="center" wrapText="1"/>
    </xf>
    <xf numFmtId="0" fontId="3" fillId="2" borderId="3" xfId="3" applyFont="1" applyFill="1" applyBorder="1" applyAlignment="1">
      <alignment horizontal="left" vertical="center" wrapText="1"/>
    </xf>
    <xf numFmtId="0" fontId="3" fillId="2" borderId="15" xfId="3" applyFont="1" applyFill="1" applyBorder="1" applyAlignment="1">
      <alignment horizontal="left" vertical="center"/>
    </xf>
    <xf numFmtId="0" fontId="3" fillId="2" borderId="8" xfId="3" applyFont="1" applyFill="1" applyBorder="1" applyAlignment="1">
      <alignment horizontal="left" vertical="center"/>
    </xf>
  </cellXfs>
  <cellStyles count="5">
    <cellStyle name="Hiperłącze" xfId="2" builtinId="8"/>
    <cellStyle name="Normalny" xfId="0" builtinId="0"/>
    <cellStyle name="Normalny 2" xfId="3" xr:uid="{00000000-0005-0000-0000-000002000000}"/>
    <cellStyle name="Normalny 3" xfId="4" xr:uid="{00000000-0005-0000-0000-000003000000}"/>
    <cellStyle name="Normalny_Arkusz1" xfId="1" xr:uid="{00000000-0005-0000-0000-000004000000}"/>
  </cellStyles>
  <dxfs count="0"/>
  <tableStyles count="0" defaultTableStyle="TableStyleMedium9" defaultPivotStyle="PivotStyleLight16"/>
  <colors>
    <mruColors>
      <color rgb="FF0060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AC-4A80-AD3B-D80E6E0B3FA5}"/>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E8D-4894-B48C-07445EF3C888}"/>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2C8E-451C-A0AA-3FF89E9333A1}"/>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FAAF-4C65-80B0-45771D165AD3}"/>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94E4-43EF-B613-8F124617EA9C}"/>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6922-4075-BCD1-27BDE0317134}"/>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2232-41A1-86F7-833258B48B99}"/>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6.png"/></Relationships>
</file>

<file path=xl/drawings/_rels/drawing14.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1</xdr:row>
      <xdr:rowOff>47625</xdr:rowOff>
    </xdr:from>
    <xdr:to>
      <xdr:col>8</xdr:col>
      <xdr:colOff>306593</xdr:colOff>
      <xdr:row>40</xdr:row>
      <xdr:rowOff>114300</xdr:rowOff>
    </xdr:to>
    <xdr:pic>
      <xdr:nvPicPr>
        <xdr:cNvPr id="2" name="Obraz 1" descr="S:\anna\mapki\1Mapa - subregiony.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238125" y="508000"/>
          <a:ext cx="4894468" cy="62579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304800</xdr:colOff>
      <xdr:row>38</xdr:row>
      <xdr:rowOff>95250</xdr:rowOff>
    </xdr:to>
    <xdr:pic>
      <xdr:nvPicPr>
        <xdr:cNvPr id="3" name="Obraz 2">
          <a:extLst>
            <a:ext uri="{FF2B5EF4-FFF2-40B4-BE49-F238E27FC236}">
              <a16:creationId xmlns:a16="http://schemas.microsoft.com/office/drawing/2014/main" id="{FEDEEA23-F863-4E78-B07D-0372BA61678D}"/>
            </a:ext>
          </a:extLst>
        </xdr:cNvPr>
        <xdr:cNvPicPr>
          <a:picLocks noChangeAspect="1"/>
        </xdr:cNvPicPr>
      </xdr:nvPicPr>
      <xdr:blipFill>
        <a:blip xmlns:r="http://schemas.openxmlformats.org/officeDocument/2006/relationships" r:embed="rId1"/>
        <a:stretch>
          <a:fillRect/>
        </a:stretch>
      </xdr:blipFill>
      <xdr:spPr>
        <a:xfrm>
          <a:off x="0" y="0"/>
          <a:ext cx="5181600" cy="62484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219075</xdr:colOff>
      <xdr:row>38</xdr:row>
      <xdr:rowOff>95250</xdr:rowOff>
    </xdr:to>
    <xdr:pic>
      <xdr:nvPicPr>
        <xdr:cNvPr id="4" name="Obraz 3">
          <a:extLst>
            <a:ext uri="{FF2B5EF4-FFF2-40B4-BE49-F238E27FC236}">
              <a16:creationId xmlns:a16="http://schemas.microsoft.com/office/drawing/2014/main" id="{5A4D95A2-74C1-448B-A21A-CA1B2B92FC05}"/>
            </a:ext>
          </a:extLst>
        </xdr:cNvPr>
        <xdr:cNvPicPr>
          <a:picLocks noChangeAspect="1"/>
        </xdr:cNvPicPr>
      </xdr:nvPicPr>
      <xdr:blipFill>
        <a:blip xmlns:r="http://schemas.openxmlformats.org/officeDocument/2006/relationships" r:embed="rId1"/>
        <a:stretch>
          <a:fillRect/>
        </a:stretch>
      </xdr:blipFill>
      <xdr:spPr>
        <a:xfrm>
          <a:off x="0" y="0"/>
          <a:ext cx="5095875" cy="62484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114300</xdr:colOff>
      <xdr:row>35</xdr:row>
      <xdr:rowOff>47625</xdr:rowOff>
    </xdr:to>
    <xdr:pic>
      <xdr:nvPicPr>
        <xdr:cNvPr id="3" name="Obraz 2">
          <a:extLst>
            <a:ext uri="{FF2B5EF4-FFF2-40B4-BE49-F238E27FC236}">
              <a16:creationId xmlns:a16="http://schemas.microsoft.com/office/drawing/2014/main" id="{06C97A6F-80AD-426B-A612-BAD37736A016}"/>
            </a:ext>
          </a:extLst>
        </xdr:cNvPr>
        <xdr:cNvPicPr>
          <a:picLocks noChangeAspect="1"/>
        </xdr:cNvPicPr>
      </xdr:nvPicPr>
      <xdr:blipFill>
        <a:blip xmlns:r="http://schemas.openxmlformats.org/officeDocument/2006/relationships" r:embed="rId1"/>
        <a:stretch>
          <a:fillRect/>
        </a:stretch>
      </xdr:blipFill>
      <xdr:spPr>
        <a:xfrm>
          <a:off x="0" y="0"/>
          <a:ext cx="4381500" cy="5715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9</xdr:col>
      <xdr:colOff>333375</xdr:colOff>
      <xdr:row>35</xdr:row>
      <xdr:rowOff>47625</xdr:rowOff>
    </xdr:to>
    <xdr:pic>
      <xdr:nvPicPr>
        <xdr:cNvPr id="3" name="Obraz 2">
          <a:extLst>
            <a:ext uri="{FF2B5EF4-FFF2-40B4-BE49-F238E27FC236}">
              <a16:creationId xmlns:a16="http://schemas.microsoft.com/office/drawing/2014/main" id="{AA0EBBF2-AF0E-4C58-9FAF-05F26AA53A1D}"/>
            </a:ext>
          </a:extLst>
        </xdr:cNvPr>
        <xdr:cNvPicPr>
          <a:picLocks noChangeAspect="1"/>
        </xdr:cNvPicPr>
      </xdr:nvPicPr>
      <xdr:blipFill>
        <a:blip xmlns:r="http://schemas.openxmlformats.org/officeDocument/2006/relationships" r:embed="rId1"/>
        <a:stretch>
          <a:fillRect/>
        </a:stretch>
      </xdr:blipFill>
      <xdr:spPr>
        <a:xfrm>
          <a:off x="9525" y="0"/>
          <a:ext cx="5810250" cy="5715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219075</xdr:colOff>
      <xdr:row>38</xdr:row>
      <xdr:rowOff>95250</xdr:rowOff>
    </xdr:to>
    <xdr:pic>
      <xdr:nvPicPr>
        <xdr:cNvPr id="3" name="Obraz 2">
          <a:extLst>
            <a:ext uri="{FF2B5EF4-FFF2-40B4-BE49-F238E27FC236}">
              <a16:creationId xmlns:a16="http://schemas.microsoft.com/office/drawing/2014/main" id="{D01FBDDA-74F0-4E9B-9E1F-540AFB403974}"/>
            </a:ext>
          </a:extLst>
        </xdr:cNvPr>
        <xdr:cNvPicPr>
          <a:picLocks noChangeAspect="1"/>
        </xdr:cNvPicPr>
      </xdr:nvPicPr>
      <xdr:blipFill>
        <a:blip xmlns:r="http://schemas.openxmlformats.org/officeDocument/2006/relationships" r:embed="rId1"/>
        <a:stretch>
          <a:fillRect/>
        </a:stretch>
      </xdr:blipFill>
      <xdr:spPr>
        <a:xfrm>
          <a:off x="0" y="0"/>
          <a:ext cx="5095875" cy="624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295275</xdr:colOff>
      <xdr:row>57</xdr:row>
      <xdr:rowOff>0</xdr:rowOff>
    </xdr:from>
    <xdr:to>
      <xdr:col>9</xdr:col>
      <xdr:colOff>0</xdr:colOff>
      <xdr:row>57</xdr:row>
      <xdr:rowOff>0</xdr:rowOff>
    </xdr:to>
    <xdr:graphicFrame macro="">
      <xdr:nvGraphicFramePr>
        <xdr:cNvPr id="5629" name="Chart 2">
          <a:extLst>
            <a:ext uri="{FF2B5EF4-FFF2-40B4-BE49-F238E27FC236}">
              <a16:creationId xmlns:a16="http://schemas.microsoft.com/office/drawing/2014/main" id="{00000000-0008-0000-0C00-0000FD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295275</xdr:colOff>
      <xdr:row>57</xdr:row>
      <xdr:rowOff>0</xdr:rowOff>
    </xdr:from>
    <xdr:to>
      <xdr:col>10</xdr:col>
      <xdr:colOff>0</xdr:colOff>
      <xdr:row>57</xdr:row>
      <xdr:rowOff>0</xdr:rowOff>
    </xdr:to>
    <xdr:graphicFrame macro="">
      <xdr:nvGraphicFramePr>
        <xdr:cNvPr id="12793" name="Chart 1">
          <a:extLst>
            <a:ext uri="{FF2B5EF4-FFF2-40B4-BE49-F238E27FC236}">
              <a16:creationId xmlns:a16="http://schemas.microsoft.com/office/drawing/2014/main" id="{00000000-0008-0000-0E00-0000F93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8937" name="Chart 1">
          <a:extLst>
            <a:ext uri="{FF2B5EF4-FFF2-40B4-BE49-F238E27FC236}">
              <a16:creationId xmlns:a16="http://schemas.microsoft.com/office/drawing/2014/main" id="{00000000-0008-0000-1000-0000F94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1772" name="Chart 4">
          <a:extLst>
            <a:ext uri="{FF2B5EF4-FFF2-40B4-BE49-F238E27FC236}">
              <a16:creationId xmlns:a16="http://schemas.microsoft.com/office/drawing/2014/main" id="{00000000-0008-0000-1200-0000FC2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4841" name="Chart 1">
          <a:extLst>
            <a:ext uri="{FF2B5EF4-FFF2-40B4-BE49-F238E27FC236}">
              <a16:creationId xmlns:a16="http://schemas.microsoft.com/office/drawing/2014/main" id="{00000000-0008-0000-1400-0000F9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6889" name="Chart 1">
          <a:extLst>
            <a:ext uri="{FF2B5EF4-FFF2-40B4-BE49-F238E27FC236}">
              <a16:creationId xmlns:a16="http://schemas.microsoft.com/office/drawing/2014/main" id="{00000000-0008-0000-1600-0000F94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57</xdr:row>
      <xdr:rowOff>0</xdr:rowOff>
    </xdr:from>
    <xdr:to>
      <xdr:col>8</xdr:col>
      <xdr:colOff>0</xdr:colOff>
      <xdr:row>57</xdr:row>
      <xdr:rowOff>0</xdr:rowOff>
    </xdr:to>
    <xdr:graphicFrame macro="">
      <xdr:nvGraphicFramePr>
        <xdr:cNvPr id="23033" name="Chart 1">
          <a:extLst>
            <a:ext uri="{FF2B5EF4-FFF2-40B4-BE49-F238E27FC236}">
              <a16:creationId xmlns:a16="http://schemas.microsoft.com/office/drawing/2014/main" id="{00000000-0008-0000-1800-0000F95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219075</xdr:colOff>
      <xdr:row>38</xdr:row>
      <xdr:rowOff>95250</xdr:rowOff>
    </xdr:to>
    <xdr:pic>
      <xdr:nvPicPr>
        <xdr:cNvPr id="3" name="Obraz 2">
          <a:extLst>
            <a:ext uri="{FF2B5EF4-FFF2-40B4-BE49-F238E27FC236}">
              <a16:creationId xmlns:a16="http://schemas.microsoft.com/office/drawing/2014/main" id="{FAF1E07F-C1D9-42B6-B714-E422518BA97F}"/>
            </a:ext>
          </a:extLst>
        </xdr:cNvPr>
        <xdr:cNvPicPr>
          <a:picLocks noChangeAspect="1"/>
        </xdr:cNvPicPr>
      </xdr:nvPicPr>
      <xdr:blipFill>
        <a:blip xmlns:r="http://schemas.openxmlformats.org/officeDocument/2006/relationships" r:embed="rId1"/>
        <a:stretch>
          <a:fillRect/>
        </a:stretch>
      </xdr:blipFill>
      <xdr:spPr>
        <a:xfrm>
          <a:off x="0" y="0"/>
          <a:ext cx="5095875" cy="624840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7"/>
  <sheetViews>
    <sheetView showGridLines="0" tabSelected="1" zoomScaleNormal="100" workbookViewId="0">
      <selection activeCell="E18" sqref="E18"/>
    </sheetView>
  </sheetViews>
  <sheetFormatPr defaultRowHeight="12.75"/>
  <cols>
    <col min="1" max="1" width="9.140625" style="175"/>
    <col min="2" max="2" width="6.42578125" style="1" customWidth="1"/>
    <col min="3" max="3" width="115.85546875" style="1" customWidth="1"/>
    <col min="4" max="16384" width="9.140625" style="1"/>
  </cols>
  <sheetData>
    <row r="1" spans="1:3" ht="17.25" customHeight="1">
      <c r="A1" s="257" t="s">
        <v>768</v>
      </c>
      <c r="B1" s="257"/>
      <c r="C1" s="257"/>
    </row>
    <row r="2" spans="1:3">
      <c r="A2" s="175" t="s">
        <v>805</v>
      </c>
      <c r="B2" s="252" t="s">
        <v>775</v>
      </c>
      <c r="C2" s="252"/>
    </row>
    <row r="3" spans="1:3">
      <c r="A3" s="175">
        <v>1</v>
      </c>
      <c r="B3" s="254" t="s">
        <v>829</v>
      </c>
      <c r="C3" s="254"/>
    </row>
    <row r="4" spans="1:3" ht="16.5" customHeight="1">
      <c r="B4" s="10" t="s">
        <v>719</v>
      </c>
      <c r="C4" s="172" t="s">
        <v>718</v>
      </c>
    </row>
    <row r="5" spans="1:3" ht="16.5" customHeight="1">
      <c r="B5" s="10" t="s">
        <v>720</v>
      </c>
      <c r="C5" s="173" t="s">
        <v>924</v>
      </c>
    </row>
    <row r="6" spans="1:3" ht="16.5" customHeight="1">
      <c r="B6" s="171" t="s">
        <v>721</v>
      </c>
      <c r="C6" s="173" t="s">
        <v>826</v>
      </c>
    </row>
    <row r="7" spans="1:3" ht="16.5" customHeight="1">
      <c r="B7" s="122" t="s">
        <v>776</v>
      </c>
      <c r="C7" s="173" t="s">
        <v>827</v>
      </c>
    </row>
    <row r="8" spans="1:3" ht="16.5" customHeight="1">
      <c r="B8" s="10" t="s">
        <v>722</v>
      </c>
      <c r="C8" s="173" t="s">
        <v>723</v>
      </c>
    </row>
    <row r="9" spans="1:3" ht="16.5" customHeight="1">
      <c r="B9" s="10" t="s">
        <v>724</v>
      </c>
      <c r="C9" s="172" t="s">
        <v>725</v>
      </c>
    </row>
    <row r="10" spans="1:3" ht="16.5" customHeight="1">
      <c r="B10" s="10" t="s">
        <v>726</v>
      </c>
      <c r="C10" s="173" t="s">
        <v>727</v>
      </c>
    </row>
    <row r="11" spans="1:3" ht="16.5" customHeight="1">
      <c r="B11" s="185" t="s">
        <v>848</v>
      </c>
      <c r="C11" s="190" t="s">
        <v>810</v>
      </c>
    </row>
    <row r="12" spans="1:3" ht="16.5" customHeight="1">
      <c r="A12" s="175">
        <v>2</v>
      </c>
      <c r="B12" s="254" t="s">
        <v>830</v>
      </c>
      <c r="C12" s="254"/>
    </row>
    <row r="13" spans="1:3" ht="16.5" customHeight="1">
      <c r="B13" s="10" t="s">
        <v>728</v>
      </c>
      <c r="C13" s="173" t="s">
        <v>731</v>
      </c>
    </row>
    <row r="14" spans="1:3" ht="16.5" customHeight="1">
      <c r="B14" s="10" t="s">
        <v>729</v>
      </c>
      <c r="C14" s="173" t="s">
        <v>732</v>
      </c>
    </row>
    <row r="15" spans="1:3" ht="16.5" customHeight="1">
      <c r="A15" s="175">
        <v>3</v>
      </c>
      <c r="B15" s="254" t="s">
        <v>831</v>
      </c>
      <c r="C15" s="254"/>
    </row>
    <row r="16" spans="1:3" ht="16.5" customHeight="1">
      <c r="B16" s="10" t="s">
        <v>730</v>
      </c>
      <c r="C16" s="173" t="s">
        <v>733</v>
      </c>
    </row>
    <row r="17" spans="1:3" ht="16.5" customHeight="1">
      <c r="B17" s="169" t="s">
        <v>811</v>
      </c>
      <c r="C17" s="172" t="s">
        <v>734</v>
      </c>
    </row>
    <row r="18" spans="1:3" ht="16.5" customHeight="1">
      <c r="A18" s="175">
        <v>4</v>
      </c>
      <c r="B18" s="254" t="s">
        <v>736</v>
      </c>
      <c r="C18" s="254"/>
    </row>
    <row r="19" spans="1:3" ht="16.5" customHeight="1">
      <c r="B19" s="10" t="s">
        <v>735</v>
      </c>
      <c r="C19" s="173" t="s">
        <v>736</v>
      </c>
    </row>
    <row r="20" spans="1:3" ht="16.5" customHeight="1">
      <c r="B20" s="169" t="s">
        <v>812</v>
      </c>
      <c r="C20" s="172" t="s">
        <v>737</v>
      </c>
    </row>
    <row r="21" spans="1:3" ht="16.5" customHeight="1">
      <c r="A21" s="175">
        <v>5</v>
      </c>
      <c r="B21" s="254" t="s">
        <v>832</v>
      </c>
      <c r="C21" s="254"/>
    </row>
    <row r="22" spans="1:3" ht="16.5" customHeight="1">
      <c r="B22" s="10" t="s">
        <v>738</v>
      </c>
      <c r="C22" s="173" t="s">
        <v>742</v>
      </c>
    </row>
    <row r="23" spans="1:3" ht="16.5" customHeight="1">
      <c r="B23" s="169" t="s">
        <v>814</v>
      </c>
      <c r="C23" s="172" t="s">
        <v>743</v>
      </c>
    </row>
    <row r="24" spans="1:3" ht="16.5" customHeight="1">
      <c r="A24" s="175">
        <v>6</v>
      </c>
      <c r="B24" s="254" t="s">
        <v>744</v>
      </c>
      <c r="C24" s="254"/>
    </row>
    <row r="25" spans="1:3" ht="16.5" customHeight="1">
      <c r="B25" s="10" t="s">
        <v>739</v>
      </c>
      <c r="C25" s="173" t="s">
        <v>744</v>
      </c>
    </row>
    <row r="26" spans="1:3" ht="16.5" customHeight="1">
      <c r="B26" s="169" t="s">
        <v>817</v>
      </c>
      <c r="C26" s="172" t="s">
        <v>745</v>
      </c>
    </row>
    <row r="27" spans="1:3" ht="16.5" customHeight="1">
      <c r="A27" s="175">
        <v>7</v>
      </c>
      <c r="B27" s="254" t="s">
        <v>833</v>
      </c>
      <c r="C27" s="254"/>
    </row>
    <row r="28" spans="1:3" ht="16.5" customHeight="1">
      <c r="B28" s="10" t="s">
        <v>740</v>
      </c>
      <c r="C28" s="173" t="s">
        <v>746</v>
      </c>
    </row>
    <row r="29" spans="1:3" ht="16.5" customHeight="1">
      <c r="B29" s="169" t="s">
        <v>819</v>
      </c>
      <c r="C29" s="172" t="s">
        <v>747</v>
      </c>
    </row>
    <row r="30" spans="1:3" ht="16.5" customHeight="1">
      <c r="A30" s="175">
        <v>8</v>
      </c>
      <c r="B30" s="254" t="s">
        <v>834</v>
      </c>
      <c r="C30" s="254"/>
    </row>
    <row r="31" spans="1:3" ht="16.5" customHeight="1">
      <c r="B31" s="10" t="s">
        <v>741</v>
      </c>
      <c r="C31" s="173" t="s">
        <v>748</v>
      </c>
    </row>
    <row r="32" spans="1:3" ht="16.5" customHeight="1">
      <c r="B32" s="169" t="s">
        <v>820</v>
      </c>
      <c r="C32" s="172" t="s">
        <v>749</v>
      </c>
    </row>
    <row r="33" spans="1:3" ht="16.5" customHeight="1">
      <c r="A33" s="175">
        <v>9</v>
      </c>
      <c r="B33" s="255" t="s">
        <v>791</v>
      </c>
      <c r="C33" s="255"/>
    </row>
    <row r="34" spans="1:3" ht="16.5" customHeight="1">
      <c r="A34" s="175">
        <v>10</v>
      </c>
      <c r="B34" s="256" t="s">
        <v>871</v>
      </c>
      <c r="C34" s="256"/>
    </row>
    <row r="35" spans="1:3" ht="16.5" customHeight="1">
      <c r="B35" s="211" t="s">
        <v>910</v>
      </c>
      <c r="C35" s="195" t="s">
        <v>872</v>
      </c>
    </row>
    <row r="36" spans="1:3" ht="16.5" customHeight="1">
      <c r="B36" s="211" t="s">
        <v>911</v>
      </c>
      <c r="C36" s="195" t="s">
        <v>873</v>
      </c>
    </row>
    <row r="37" spans="1:3" ht="16.5" customHeight="1">
      <c r="B37" s="211" t="s">
        <v>912</v>
      </c>
      <c r="C37" s="195" t="s">
        <v>874</v>
      </c>
    </row>
    <row r="38" spans="1:3" ht="16.5" customHeight="1">
      <c r="B38" s="211" t="s">
        <v>913</v>
      </c>
      <c r="C38" s="195" t="s">
        <v>875</v>
      </c>
    </row>
    <row r="39" spans="1:3" ht="16.5" customHeight="1">
      <c r="B39" s="211" t="s">
        <v>914</v>
      </c>
      <c r="C39" s="195" t="s">
        <v>876</v>
      </c>
    </row>
    <row r="40" spans="1:3" ht="16.5" customHeight="1">
      <c r="B40" s="211" t="s">
        <v>915</v>
      </c>
      <c r="C40" s="195" t="s">
        <v>877</v>
      </c>
    </row>
    <row r="41" spans="1:3" ht="15" customHeight="1">
      <c r="A41" s="175">
        <v>11</v>
      </c>
      <c r="B41" s="253" t="s">
        <v>713</v>
      </c>
      <c r="C41" s="253"/>
    </row>
    <row r="42" spans="1:3" ht="15" customHeight="1">
      <c r="A42" s="175">
        <v>12</v>
      </c>
      <c r="B42" s="254" t="s">
        <v>837</v>
      </c>
      <c r="C42" s="254"/>
    </row>
    <row r="43" spans="1:3" ht="15" customHeight="1">
      <c r="B43" s="212" t="s">
        <v>916</v>
      </c>
      <c r="C43" s="190" t="s">
        <v>809</v>
      </c>
    </row>
    <row r="44" spans="1:3" ht="16.5" customHeight="1">
      <c r="B44" s="212" t="s">
        <v>917</v>
      </c>
      <c r="C44" s="190" t="s">
        <v>836</v>
      </c>
    </row>
    <row r="45" spans="1:3" ht="16.5" customHeight="1">
      <c r="A45" s="175">
        <v>13</v>
      </c>
      <c r="B45" s="253" t="s">
        <v>750</v>
      </c>
      <c r="C45" s="253"/>
    </row>
    <row r="46" spans="1:3" ht="16.5" customHeight="1">
      <c r="A46" s="175">
        <v>14</v>
      </c>
      <c r="B46" s="254" t="s">
        <v>835</v>
      </c>
      <c r="C46" s="254"/>
    </row>
    <row r="47" spans="1:3" ht="16.5" customHeight="1">
      <c r="B47" s="212" t="s">
        <v>918</v>
      </c>
      <c r="C47" s="190" t="s">
        <v>751</v>
      </c>
    </row>
    <row r="48" spans="1:3" ht="14.25" customHeight="1">
      <c r="B48" s="212" t="s">
        <v>919</v>
      </c>
      <c r="C48" s="190" t="s">
        <v>752</v>
      </c>
    </row>
    <row r="49" spans="1:3" ht="16.5" customHeight="1">
      <c r="A49" s="175">
        <v>15</v>
      </c>
      <c r="B49" s="253" t="s">
        <v>825</v>
      </c>
      <c r="C49" s="253"/>
    </row>
    <row r="50" spans="1:3" ht="16.5" customHeight="1">
      <c r="A50" s="175">
        <v>16</v>
      </c>
      <c r="B50" s="253" t="s">
        <v>804</v>
      </c>
      <c r="C50" s="253"/>
    </row>
    <row r="51" spans="1:3" ht="16.5" customHeight="1">
      <c r="A51" s="175" t="s">
        <v>828</v>
      </c>
      <c r="B51" s="174"/>
      <c r="C51" s="174"/>
    </row>
    <row r="52" spans="1:3" ht="16.5" customHeight="1">
      <c r="A52" s="175" t="s">
        <v>756</v>
      </c>
      <c r="B52" s="252" t="s">
        <v>762</v>
      </c>
      <c r="C52" s="252"/>
    </row>
    <row r="53" spans="1:3" ht="16.5" customHeight="1">
      <c r="A53" s="175" t="s">
        <v>757</v>
      </c>
      <c r="B53" s="252" t="s">
        <v>763</v>
      </c>
      <c r="C53" s="252"/>
    </row>
    <row r="54" spans="1:3" ht="16.5" customHeight="1">
      <c r="A54" s="175" t="s">
        <v>758</v>
      </c>
      <c r="B54" s="252" t="s">
        <v>764</v>
      </c>
      <c r="C54" s="252"/>
    </row>
    <row r="55" spans="1:3" ht="16.5" customHeight="1">
      <c r="A55" s="175" t="s">
        <v>759</v>
      </c>
      <c r="B55" s="252" t="s">
        <v>765</v>
      </c>
      <c r="C55" s="252"/>
    </row>
    <row r="56" spans="1:3" ht="16.5" customHeight="1">
      <c r="A56" s="175" t="s">
        <v>760</v>
      </c>
      <c r="B56" s="252" t="s">
        <v>767</v>
      </c>
      <c r="C56" s="252"/>
    </row>
    <row r="57" spans="1:3" ht="16.5" customHeight="1">
      <c r="A57" s="175" t="s">
        <v>761</v>
      </c>
      <c r="B57" s="252" t="s">
        <v>766</v>
      </c>
      <c r="C57" s="252"/>
    </row>
  </sheetData>
  <mergeCells count="24">
    <mergeCell ref="A1:C1"/>
    <mergeCell ref="B3:C3"/>
    <mergeCell ref="B42:C42"/>
    <mergeCell ref="B45:C45"/>
    <mergeCell ref="B49:C49"/>
    <mergeCell ref="B50:C50"/>
    <mergeCell ref="B2:C2"/>
    <mergeCell ref="B12:C12"/>
    <mergeCell ref="B15:C15"/>
    <mergeCell ref="B18:C18"/>
    <mergeCell ref="B21:C21"/>
    <mergeCell ref="B24:C24"/>
    <mergeCell ref="B27:C27"/>
    <mergeCell ref="B30:C30"/>
    <mergeCell ref="B46:C46"/>
    <mergeCell ref="B33:C33"/>
    <mergeCell ref="B41:C41"/>
    <mergeCell ref="B34:C34"/>
    <mergeCell ref="B57:C57"/>
    <mergeCell ref="B52:C52"/>
    <mergeCell ref="B53:C53"/>
    <mergeCell ref="B54:C54"/>
    <mergeCell ref="B55:C55"/>
    <mergeCell ref="B56:C56"/>
  </mergeCells>
  <hyperlinks>
    <hyperlink ref="C4" location="'T 1.1'!A1" display="Liczba bezrobotnych - stan w końcu ostatnich 13 miesięcy" xr:uid="{00000000-0004-0000-0000-000000000000}"/>
    <hyperlink ref="C5" location="'T1.2 '!A1" display="Liczba bezrobotnych i stopa bezrobocia w latach 1999 - 2018" xr:uid="{00000000-0004-0000-0000-000001000000}"/>
    <hyperlink ref="C6" location="'Tab. 1.3.1'!A1" display="Zmiany na wielkopolskim rynku pracy" xr:uid="{00000000-0004-0000-0000-000002000000}"/>
    <hyperlink ref="C7" location="'Tab. 1.3.2'!A1" display="Zmiany na rynku pracy w styczniu 2019 r." xr:uid="{00000000-0004-0000-0000-000003000000}"/>
    <hyperlink ref="C8" location="'T 1.4 '!A1" display="'T 1.4 '!A1" xr:uid="{00000000-0004-0000-0000-000004000000}"/>
    <hyperlink ref="C10" location="'T 1.6'!A1" display="'T 1.6'!A1" xr:uid="{00000000-0004-0000-0000-000005000000}"/>
    <hyperlink ref="C11" location="'T 1.7'!A1" display="Liczba wydanych oświadczeń o powierzeniu wykonywania pracy cudzoziemcom w Wielkopolsce" xr:uid="{00000000-0004-0000-0000-000006000000}"/>
    <hyperlink ref="C13" location="'T 2.1'!A1" display="'T 2.1'!A1" xr:uid="{00000000-0004-0000-0000-000007000000}"/>
    <hyperlink ref="C14" location="'T 2.2'!A1" display="'T 2.2'!A1" xr:uid="{00000000-0004-0000-0000-000008000000}"/>
    <hyperlink ref="C16" location="'Tab. 3.1'!A1" display="'Tab. 3.1'!A1" xr:uid="{00000000-0004-0000-0000-000009000000}"/>
    <hyperlink ref="C17" location="Tab.3.2!A1" display="Osoby bezrobotne w Wielkopolsce ogółem - udział w aktywnych formach przeciwdziałania bezrobociu" xr:uid="{00000000-0004-0000-0000-00000A000000}"/>
    <hyperlink ref="C19" location="'Tab. 4.1'!A1" display="'Tab. 4.1'!A1" xr:uid="{00000000-0004-0000-0000-00000B000000}"/>
    <hyperlink ref="C20" location="'Tab. 4.2'!A1" display="Bezrobotne kobiety w Wielkopolsce - udział w aktywnych formach przeciwdziałania bezrobociu" xr:uid="{00000000-0004-0000-0000-00000C000000}"/>
    <hyperlink ref="C22" location="'Tab. 5.1'!A1" display="'Tab. 5.1'!A1" xr:uid="{00000000-0004-0000-0000-00000D000000}"/>
    <hyperlink ref="C23" location="'Tab. 5.2'!A1" display="Osoby bezrobotne zamieszkałe na wsi w Wielkopolsce - udział w aktywnych formach przeciwdziałania bezrobociu" xr:uid="{00000000-0004-0000-0000-00000E000000}"/>
    <hyperlink ref="C25" location="'Tab. 6.1'!A1" display="'Tab. 6.1'!A1" xr:uid="{00000000-0004-0000-0000-00000F000000}"/>
    <hyperlink ref="C26" location="'Tab. 6.2'!A1" display="Osoby bezrobotne do 30 roku życia w Wielkopolsce - udział w aktywnych formach przeciwdziałania bezrobociu" xr:uid="{00000000-0004-0000-0000-000010000000}"/>
    <hyperlink ref="C28" location="Tab.7.1!A1" display="Tab.7.1!A1" xr:uid="{00000000-0004-0000-0000-000011000000}"/>
    <hyperlink ref="C29" location="'Tab. 7.2'!A1" display="Osoby bezrobotne powyżej 50 roku życia w Wielkpolsce - udział w aktywnych formach przeciwdziałania bezrobociu" xr:uid="{00000000-0004-0000-0000-000012000000}"/>
    <hyperlink ref="C31" location="'Tab. 8.1'!A1" display="'Tab. 8.1'!A1" xr:uid="{00000000-0004-0000-0000-000013000000}"/>
    <hyperlink ref="C32" location="'Tab.8.2 '!A1" display="Osoby długotrwale bezrobotne w Wielkopolsce - udział w aktywnych formach przeciwdziałania bezrobociu" xr:uid="{00000000-0004-0000-0000-000014000000}"/>
    <hyperlink ref="B33" location="'Tab. 9'!A1" display="Pozostałe osoby bezrobotne będące w szczególnej sytuacji na rynku pracy" xr:uid="{00000000-0004-0000-0000-000015000000}"/>
    <hyperlink ref="B41" location="'Tab. 10'!A1" display="'Tab. 10'!A1" xr:uid="{00000000-0004-0000-0000-000016000000}"/>
    <hyperlink ref="C43" location="Tab.12.1!A1" display="Oświadczenia o powierzeniu wykonywania pracy cudzoziemcom " xr:uid="{00000000-0004-0000-0000-000017000000}"/>
    <hyperlink ref="B45" location="Tab.12!A1" display="Tab.12!A1" xr:uid="{00000000-0004-0000-0000-000018000000}"/>
    <hyperlink ref="C47" location="'Tab 14 FP 1'!A1" display="Wydatki Funduszu pracy ogółem" xr:uid="{00000000-0004-0000-0000-000019000000}"/>
    <hyperlink ref="C48" location="'Tab 14FP 2'!A1" display="Wydatki Funduszu pracy na rzecz promocji i zatrudnienia, aktywizacji zawodowej i łagodzenia skutków bezrobocia" xr:uid="{00000000-0004-0000-0000-00001A000000}"/>
    <hyperlink ref="B49" location="'Tab 14'!A1" display="'Tab 14'!A1" xr:uid="{00000000-0004-0000-0000-00001B000000}"/>
    <hyperlink ref="C9" location="'T 1.5 '!A1" display="Osoby wyłączone z ewidencji bezrobotnych w województwie wielkopolskim" xr:uid="{00000000-0004-0000-0000-00001C000000}"/>
    <hyperlink ref="B52" location="'M1'!A1" display="'M1'!A1" xr:uid="{00000000-0004-0000-0000-00001D000000}"/>
    <hyperlink ref="B53" location="'M2'!A1" display="'M2'!A1" xr:uid="{00000000-0004-0000-0000-00001E000000}"/>
    <hyperlink ref="B54" location="'M3'!A1" display="'M3'!A1" xr:uid="{00000000-0004-0000-0000-00001F000000}"/>
    <hyperlink ref="B55" location="'M4'!A1" display="'M4'!A1" xr:uid="{00000000-0004-0000-0000-000020000000}"/>
    <hyperlink ref="B56" location="'M5'!A1" display="'M5'!A1" xr:uid="{00000000-0004-0000-0000-000021000000}"/>
    <hyperlink ref="B57" location="'M6'!A1" display="'M6'!A1" xr:uid="{00000000-0004-0000-0000-000022000000}"/>
    <hyperlink ref="B2" location="'podział na subregiony'!A1" display="'podział na subregiony'!A1" xr:uid="{00000000-0004-0000-0000-000023000000}"/>
    <hyperlink ref="B50" location="'Tab 15'!A1" display="'Tab 15'!A1" xr:uid="{00000000-0004-0000-0000-000024000000}"/>
    <hyperlink ref="C44" location="'Tab. 12.2'!A1" display="Zezwolenia na pracę sezonową" xr:uid="{00000000-0004-0000-0000-000025000000}"/>
    <hyperlink ref="C35" location="'Tab 10.1'!A1" display="Liczba osób bezrobotnych według wieku" xr:uid="{00000000-0004-0000-0000-000026000000}"/>
    <hyperlink ref="C36" location="'Tab 10.2'!A1" display="Procentowy udział osób bezrobotnych według wieku" xr:uid="{00000000-0004-0000-0000-000027000000}"/>
    <hyperlink ref="C37" location="'Tab 10.3'!A1" display="Liczba osób bezrobotnych według wykształcenia" xr:uid="{00000000-0004-0000-0000-000028000000}"/>
    <hyperlink ref="C38" location="'Tab 10.4'!A1" display="Procentowy udział osób bezrobotnych według wykształcenia" xr:uid="{00000000-0004-0000-0000-000029000000}"/>
    <hyperlink ref="C39" location="'Tab 10.5'!A1" display="Liczba osób bezrobotnych według czasu pozostawania bez pracy" xr:uid="{00000000-0004-0000-0000-00002A000000}"/>
    <hyperlink ref="C40" location="'Tab 10.6'!A1" display="Procentowy udział osób bezrobotnych według czasu pozostawania bez pracy" xr:uid="{00000000-0004-0000-0000-00002B000000}"/>
    <hyperlink ref="B41:C41" location="'Tab. 11'!A1" display="Wolne miejsca pracy i miejsca aktywizacji zawodowej" xr:uid="{00000000-0004-0000-0000-00002C000000}"/>
    <hyperlink ref="B45:C45" location="Tab.13!A1" display="Zgłoszenia zwolnień i zwolnienia grupowe" xr:uid="{00000000-0004-0000-0000-00002D000000}"/>
    <hyperlink ref="B49:C49" location="'Tab 15'!A1" display="Sytuacja na rynku pracy w wielkopolskich gminach" xr:uid="{00000000-0004-0000-0000-00002E000000}"/>
    <hyperlink ref="B50:C50" location="'Tab 16'!A1" display="Szkolenia przewidziane do realizacji przez powiatowe urzędy pracy" xr:uid="{00000000-0004-0000-0000-00002F000000}"/>
  </hyperlinks>
  <pageMargins left="0.7" right="0.7" top="0.75" bottom="0.75" header="0.3" footer="0.3"/>
  <pageSetup paperSize="9"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3"/>
  <sheetViews>
    <sheetView showGridLines="0" zoomScaleNormal="100" workbookViewId="0">
      <selection sqref="A1:H1"/>
    </sheetView>
  </sheetViews>
  <sheetFormatPr defaultRowHeight="12.75"/>
  <cols>
    <col min="1" max="1" width="19" style="1" customWidth="1"/>
    <col min="2" max="2" width="13.5703125" style="1" customWidth="1"/>
    <col min="3" max="16384" width="9.140625" style="1"/>
  </cols>
  <sheetData>
    <row r="1" spans="1:9">
      <c r="A1" s="254" t="s">
        <v>231</v>
      </c>
      <c r="B1" s="254"/>
      <c r="C1" s="254"/>
      <c r="D1" s="254"/>
      <c r="E1" s="254"/>
      <c r="F1" s="254"/>
      <c r="G1" s="254"/>
      <c r="H1" s="254"/>
      <c r="I1" s="128" t="s">
        <v>754</v>
      </c>
    </row>
    <row r="2" spans="1:9">
      <c r="A2" s="268" t="s">
        <v>782</v>
      </c>
      <c r="B2" s="268"/>
      <c r="C2" s="268"/>
      <c r="D2" s="268"/>
      <c r="E2" s="268"/>
      <c r="F2" s="268"/>
      <c r="G2" s="268"/>
      <c r="H2" s="268"/>
    </row>
    <row r="3" spans="1:9">
      <c r="A3" s="268" t="s">
        <v>847</v>
      </c>
      <c r="B3" s="268"/>
      <c r="C3" s="268"/>
      <c r="D3" s="268"/>
      <c r="E3" s="268"/>
      <c r="F3" s="268"/>
      <c r="G3" s="268"/>
      <c r="H3" s="268"/>
    </row>
    <row r="4" spans="1:9" ht="12.75" customHeight="1">
      <c r="A4" s="280" t="s">
        <v>55</v>
      </c>
      <c r="B4" s="281" t="s">
        <v>247</v>
      </c>
      <c r="C4" s="282"/>
      <c r="D4" s="282"/>
      <c r="E4" s="282"/>
      <c r="F4" s="282"/>
      <c r="G4" s="282"/>
      <c r="H4" s="282"/>
    </row>
    <row r="5" spans="1:9">
      <c r="A5" s="280"/>
      <c r="B5" s="277" t="s">
        <v>56</v>
      </c>
      <c r="C5" s="279" t="s">
        <v>248</v>
      </c>
      <c r="D5" s="279"/>
      <c r="E5" s="279"/>
      <c r="F5" s="279"/>
      <c r="G5" s="279"/>
      <c r="H5" s="279"/>
    </row>
    <row r="6" spans="1:9" ht="25.5" customHeight="1">
      <c r="A6" s="280"/>
      <c r="B6" s="278"/>
      <c r="C6" s="186" t="s">
        <v>82</v>
      </c>
      <c r="D6" s="186" t="s">
        <v>83</v>
      </c>
      <c r="E6" s="186" t="s">
        <v>84</v>
      </c>
      <c r="F6" s="186" t="s">
        <v>107</v>
      </c>
      <c r="G6" s="186" t="s">
        <v>125</v>
      </c>
      <c r="H6" s="186" t="s">
        <v>186</v>
      </c>
    </row>
    <row r="7" spans="1:9" ht="15">
      <c r="A7" s="187" t="s">
        <v>842</v>
      </c>
      <c r="B7" s="62">
        <v>58628</v>
      </c>
      <c r="C7" s="62">
        <v>313</v>
      </c>
      <c r="D7" s="62">
        <v>118</v>
      </c>
      <c r="E7" s="62">
        <v>57665</v>
      </c>
      <c r="F7" s="62">
        <v>333</v>
      </c>
      <c r="G7" s="62">
        <v>101</v>
      </c>
      <c r="H7" s="62">
        <v>98</v>
      </c>
    </row>
    <row r="8" spans="1:9" ht="15">
      <c r="A8" s="187" t="s">
        <v>843</v>
      </c>
      <c r="B8" s="62">
        <v>126972</v>
      </c>
      <c r="C8" s="62">
        <v>1275</v>
      </c>
      <c r="D8" s="62">
        <v>260</v>
      </c>
      <c r="E8" s="62">
        <v>123197</v>
      </c>
      <c r="F8" s="62">
        <v>1962</v>
      </c>
      <c r="G8" s="62">
        <v>156</v>
      </c>
      <c r="H8" s="62">
        <v>122</v>
      </c>
    </row>
    <row r="9" spans="1:9" ht="15">
      <c r="A9" s="187" t="s">
        <v>844</v>
      </c>
      <c r="B9" s="62">
        <v>182194</v>
      </c>
      <c r="C9" s="62">
        <v>4620</v>
      </c>
      <c r="D9" s="62">
        <v>437</v>
      </c>
      <c r="E9" s="62">
        <v>172424</v>
      </c>
      <c r="F9" s="62">
        <v>2948</v>
      </c>
      <c r="G9" s="62">
        <v>1624</v>
      </c>
      <c r="H9" s="62">
        <v>141</v>
      </c>
    </row>
    <row r="10" spans="1:9" ht="15">
      <c r="A10" s="187" t="s">
        <v>845</v>
      </c>
      <c r="B10" s="62">
        <v>165669</v>
      </c>
      <c r="C10" s="62">
        <v>5328</v>
      </c>
      <c r="D10" s="62">
        <v>472</v>
      </c>
      <c r="E10" s="62">
        <v>152891</v>
      </c>
      <c r="F10" s="62">
        <v>3860</v>
      </c>
      <c r="G10" s="62">
        <v>2981</v>
      </c>
      <c r="H10" s="62">
        <v>137</v>
      </c>
    </row>
    <row r="11" spans="1:9" ht="15">
      <c r="A11" s="187" t="s">
        <v>846</v>
      </c>
      <c r="B11" s="62">
        <v>154270</v>
      </c>
      <c r="C11" s="62">
        <v>4417</v>
      </c>
      <c r="D11" s="62">
        <v>750</v>
      </c>
      <c r="E11" s="62">
        <v>139427</v>
      </c>
      <c r="F11" s="62">
        <v>3821</v>
      </c>
      <c r="G11" s="62">
        <v>5687</v>
      </c>
      <c r="H11" s="62">
        <v>168</v>
      </c>
    </row>
    <row r="12" spans="1:9" ht="15">
      <c r="A12" s="187" t="s">
        <v>841</v>
      </c>
      <c r="B12" s="62">
        <v>158391</v>
      </c>
      <c r="C12" s="62">
        <v>6401</v>
      </c>
      <c r="D12" s="62">
        <v>1521</v>
      </c>
      <c r="E12" s="62">
        <v>137606</v>
      </c>
      <c r="F12" s="62">
        <v>5395</v>
      </c>
      <c r="G12" s="62">
        <v>7374</v>
      </c>
      <c r="H12" s="62">
        <v>94</v>
      </c>
    </row>
    <row r="13" spans="1:9" ht="15">
      <c r="A13" s="189" t="s">
        <v>849</v>
      </c>
      <c r="B13" s="62">
        <v>14273</v>
      </c>
      <c r="C13" s="62">
        <v>536</v>
      </c>
      <c r="D13" s="62">
        <v>207</v>
      </c>
      <c r="E13" s="62">
        <v>12134</v>
      </c>
      <c r="F13" s="62">
        <v>731</v>
      </c>
      <c r="G13" s="62">
        <v>653</v>
      </c>
      <c r="H13" s="62">
        <v>12</v>
      </c>
    </row>
    <row r="14" spans="1:9" ht="15">
      <c r="A14" s="189" t="s">
        <v>854</v>
      </c>
      <c r="B14" s="62">
        <v>18268</v>
      </c>
      <c r="C14" s="62">
        <v>671</v>
      </c>
      <c r="D14" s="62">
        <v>284</v>
      </c>
      <c r="E14" s="62">
        <v>14761</v>
      </c>
      <c r="F14" s="62">
        <v>1658</v>
      </c>
      <c r="G14" s="62">
        <v>867</v>
      </c>
      <c r="H14" s="62">
        <v>27</v>
      </c>
    </row>
    <row r="15" spans="1:9" ht="15">
      <c r="A15" s="189" t="s">
        <v>855</v>
      </c>
      <c r="B15" s="62">
        <v>18199</v>
      </c>
      <c r="C15" s="62">
        <v>673</v>
      </c>
      <c r="D15" s="62">
        <v>313</v>
      </c>
      <c r="E15" s="62">
        <v>14723</v>
      </c>
      <c r="F15" s="62">
        <v>1416</v>
      </c>
      <c r="G15" s="62">
        <v>1032</v>
      </c>
      <c r="H15" s="62">
        <v>42</v>
      </c>
    </row>
    <row r="16" spans="1:9" ht="15">
      <c r="A16" s="189" t="s">
        <v>856</v>
      </c>
      <c r="B16" s="62">
        <v>15780</v>
      </c>
      <c r="C16" s="62">
        <v>573</v>
      </c>
      <c r="D16" s="62">
        <v>274</v>
      </c>
      <c r="E16" s="62">
        <v>12785</v>
      </c>
      <c r="F16" s="62">
        <v>933</v>
      </c>
      <c r="G16" s="62">
        <v>1182</v>
      </c>
      <c r="H16" s="62">
        <v>33</v>
      </c>
    </row>
    <row r="17" spans="1:8" ht="15">
      <c r="A17" s="189" t="s">
        <v>857</v>
      </c>
      <c r="B17" s="62">
        <v>18653</v>
      </c>
      <c r="C17" s="62">
        <v>698</v>
      </c>
      <c r="D17" s="62">
        <v>226</v>
      </c>
      <c r="E17" s="62">
        <v>14973</v>
      </c>
      <c r="F17" s="62">
        <v>1488</v>
      </c>
      <c r="G17" s="62">
        <v>1225</v>
      </c>
      <c r="H17" s="62">
        <v>43</v>
      </c>
    </row>
    <row r="18" spans="1:8" ht="15">
      <c r="A18" s="189" t="s">
        <v>858</v>
      </c>
      <c r="B18" s="62">
        <v>18004</v>
      </c>
      <c r="C18" s="62">
        <v>730</v>
      </c>
      <c r="D18" s="62">
        <v>297</v>
      </c>
      <c r="E18" s="62">
        <v>15212</v>
      </c>
      <c r="F18" s="62">
        <v>518</v>
      </c>
      <c r="G18" s="62">
        <v>1215</v>
      </c>
      <c r="H18" s="62">
        <v>32</v>
      </c>
    </row>
    <row r="19" spans="1:8" ht="15">
      <c r="A19" s="189" t="s">
        <v>859</v>
      </c>
      <c r="B19" s="62">
        <v>14939</v>
      </c>
      <c r="C19" s="62">
        <v>665</v>
      </c>
      <c r="D19" s="62">
        <v>278</v>
      </c>
      <c r="E19" s="62">
        <v>12173</v>
      </c>
      <c r="F19" s="62">
        <v>434</v>
      </c>
      <c r="G19" s="62">
        <v>1356</v>
      </c>
      <c r="H19" s="62">
        <v>33</v>
      </c>
    </row>
    <row r="20" spans="1:8" ht="15">
      <c r="A20" s="189" t="s">
        <v>860</v>
      </c>
      <c r="B20" s="62">
        <v>15897</v>
      </c>
      <c r="C20" s="62">
        <v>829</v>
      </c>
      <c r="D20" s="62">
        <v>326</v>
      </c>
      <c r="E20" s="62">
        <v>13107</v>
      </c>
      <c r="F20" s="62">
        <v>422</v>
      </c>
      <c r="G20" s="62">
        <v>1189</v>
      </c>
      <c r="H20" s="62">
        <v>24</v>
      </c>
    </row>
    <row r="21" spans="1:8" ht="15">
      <c r="A21" s="150" t="s">
        <v>940</v>
      </c>
      <c r="B21" s="188">
        <v>100</v>
      </c>
      <c r="C21" s="188">
        <v>5.2148204063659813</v>
      </c>
      <c r="D21" s="188">
        <v>2.0507013901994089</v>
      </c>
      <c r="E21" s="188">
        <v>82.449518777127764</v>
      </c>
      <c r="F21" s="188">
        <v>2.6545889161477008</v>
      </c>
      <c r="G21" s="188">
        <v>7.4793986286720768</v>
      </c>
      <c r="H21" s="188">
        <v>0.15097188148707302</v>
      </c>
    </row>
    <row r="23" spans="1:8" ht="12.75" customHeight="1">
      <c r="A23" s="265" t="s">
        <v>926</v>
      </c>
      <c r="B23" s="265"/>
      <c r="C23" s="265"/>
      <c r="D23" s="265"/>
      <c r="E23" s="265"/>
      <c r="F23" s="265"/>
      <c r="G23" s="265"/>
      <c r="H23" s="265"/>
    </row>
  </sheetData>
  <mergeCells count="8">
    <mergeCell ref="B5:B6"/>
    <mergeCell ref="A1:H1"/>
    <mergeCell ref="A23:H23"/>
    <mergeCell ref="A3:H3"/>
    <mergeCell ref="A2:H2"/>
    <mergeCell ref="C5:H5"/>
    <mergeCell ref="A4:A6"/>
    <mergeCell ref="B4:H4"/>
  </mergeCells>
  <phoneticPr fontId="28" type="noConversion"/>
  <hyperlinks>
    <hyperlink ref="I1" location="'spis tabel'!A1" display="'spis tabel'!A1" xr:uid="{00000000-0004-0000-0900-000000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0"/>
  <sheetViews>
    <sheetView showGridLines="0" zoomScaleNormal="100" workbookViewId="0">
      <selection sqref="A1:F1"/>
    </sheetView>
  </sheetViews>
  <sheetFormatPr defaultRowHeight="12.75"/>
  <cols>
    <col min="1" max="1" width="4" style="1" customWidth="1"/>
    <col min="2" max="2" width="19.7109375" style="1" customWidth="1"/>
    <col min="3" max="3" width="15.140625" style="1" customWidth="1"/>
    <col min="4" max="4" width="14.5703125" style="1" customWidth="1"/>
    <col min="5" max="5" width="13.5703125" style="1" customWidth="1"/>
    <col min="6" max="6" width="16.85546875" style="1" customWidth="1"/>
    <col min="7" max="8" width="9.140625" style="1"/>
    <col min="9" max="9" width="18.85546875" style="1" customWidth="1"/>
    <col min="10" max="16384" width="9.140625" style="1"/>
  </cols>
  <sheetData>
    <row r="1" spans="1:7">
      <c r="A1" s="254" t="s">
        <v>958</v>
      </c>
      <c r="B1" s="254"/>
      <c r="C1" s="254"/>
      <c r="D1" s="254"/>
      <c r="E1" s="254"/>
      <c r="F1" s="254"/>
      <c r="G1" s="127" t="s">
        <v>754</v>
      </c>
    </row>
    <row r="2" spans="1:7">
      <c r="A2" s="268" t="s">
        <v>251</v>
      </c>
      <c r="B2" s="268"/>
      <c r="C2" s="268"/>
      <c r="D2" s="268"/>
      <c r="E2" s="268"/>
      <c r="F2" s="268"/>
    </row>
    <row r="3" spans="1:7" ht="68.25" customHeight="1">
      <c r="A3" s="63" t="s">
        <v>87</v>
      </c>
      <c r="B3" s="63" t="s">
        <v>37</v>
      </c>
      <c r="C3" s="63" t="s">
        <v>956</v>
      </c>
      <c r="D3" s="63" t="s">
        <v>957</v>
      </c>
      <c r="E3" s="63" t="s">
        <v>268</v>
      </c>
      <c r="F3" s="63" t="s">
        <v>269</v>
      </c>
      <c r="G3" s="12"/>
    </row>
    <row r="4" spans="1:7" ht="15">
      <c r="A4" s="64" t="s">
        <v>126</v>
      </c>
      <c r="B4" s="64" t="s">
        <v>252</v>
      </c>
      <c r="C4" s="65">
        <v>64.2</v>
      </c>
      <c r="D4" s="65">
        <v>5.2</v>
      </c>
      <c r="E4" s="66">
        <v>-9.9999999999999645E-2</v>
      </c>
      <c r="F4" s="66">
        <v>-0.5</v>
      </c>
      <c r="G4" s="11"/>
    </row>
    <row r="5" spans="1:7" ht="15">
      <c r="A5" s="64" t="s">
        <v>127</v>
      </c>
      <c r="B5" s="64" t="s">
        <v>253</v>
      </c>
      <c r="C5" s="65">
        <v>65.7</v>
      </c>
      <c r="D5" s="65">
        <v>8.1</v>
      </c>
      <c r="E5" s="66">
        <v>-9.9999999999999645E-2</v>
      </c>
      <c r="F5" s="66">
        <v>-0.59999999999999964</v>
      </c>
      <c r="G5" s="11"/>
    </row>
    <row r="6" spans="1:7" ht="15">
      <c r="A6" s="64" t="s">
        <v>128</v>
      </c>
      <c r="B6" s="64" t="s">
        <v>254</v>
      </c>
      <c r="C6" s="65">
        <v>69.400000000000006</v>
      </c>
      <c r="D6" s="65">
        <v>7.5</v>
      </c>
      <c r="E6" s="66">
        <v>-9.9999999999999645E-2</v>
      </c>
      <c r="F6" s="66">
        <v>-0.59999999999999964</v>
      </c>
      <c r="G6" s="11"/>
    </row>
    <row r="7" spans="1:7" ht="15">
      <c r="A7" s="64" t="s">
        <v>129</v>
      </c>
      <c r="B7" s="64" t="s">
        <v>255</v>
      </c>
      <c r="C7" s="65">
        <v>20.399999999999999</v>
      </c>
      <c r="D7" s="65">
        <v>5.4</v>
      </c>
      <c r="E7" s="66">
        <v>-9.9999999999999645E-2</v>
      </c>
      <c r="F7" s="66">
        <v>-0.69999999999999929</v>
      </c>
      <c r="G7" s="11"/>
    </row>
    <row r="8" spans="1:7" ht="15">
      <c r="A8" s="64" t="s">
        <v>130</v>
      </c>
      <c r="B8" s="64" t="s">
        <v>256</v>
      </c>
      <c r="C8" s="65">
        <v>65.099999999999994</v>
      </c>
      <c r="D8" s="65">
        <v>6</v>
      </c>
      <c r="E8" s="66">
        <v>-9.9999999999999645E-2</v>
      </c>
      <c r="F8" s="66">
        <v>-0.20000000000000018</v>
      </c>
      <c r="G8" s="11"/>
    </row>
    <row r="9" spans="1:7" ht="15">
      <c r="A9" s="64" t="s">
        <v>131</v>
      </c>
      <c r="B9" s="64" t="s">
        <v>257</v>
      </c>
      <c r="C9" s="65">
        <v>75.7</v>
      </c>
      <c r="D9" s="65">
        <v>4.9000000000000004</v>
      </c>
      <c r="E9" s="66">
        <v>-9.9999999999999645E-2</v>
      </c>
      <c r="F9" s="66">
        <v>-0.29999999999999982</v>
      </c>
      <c r="G9" s="11"/>
    </row>
    <row r="10" spans="1:7" ht="15">
      <c r="A10" s="64" t="s">
        <v>132</v>
      </c>
      <c r="B10" s="64" t="s">
        <v>258</v>
      </c>
      <c r="C10" s="65">
        <v>138.19999999999999</v>
      </c>
      <c r="D10" s="65">
        <v>4.9000000000000004</v>
      </c>
      <c r="E10" s="66">
        <v>0</v>
      </c>
      <c r="F10" s="66">
        <v>-0.19999999999999929</v>
      </c>
      <c r="G10" s="11"/>
    </row>
    <row r="11" spans="1:7" ht="15">
      <c r="A11" s="64" t="s">
        <v>133</v>
      </c>
      <c r="B11" s="64" t="s">
        <v>259</v>
      </c>
      <c r="C11" s="65">
        <v>22.7</v>
      </c>
      <c r="D11" s="65">
        <v>6.3</v>
      </c>
      <c r="E11" s="66">
        <v>-0.10000000000000053</v>
      </c>
      <c r="F11" s="66">
        <v>-0.60000000000000053</v>
      </c>
      <c r="G11" s="11"/>
    </row>
    <row r="12" spans="1:7" ht="15">
      <c r="A12" s="64" t="s">
        <v>134</v>
      </c>
      <c r="B12" s="64" t="s">
        <v>260</v>
      </c>
      <c r="C12" s="65">
        <v>80.2</v>
      </c>
      <c r="D12" s="65">
        <v>8.4</v>
      </c>
      <c r="E12" s="66">
        <v>0</v>
      </c>
      <c r="F12" s="66">
        <v>-0.59999999999999964</v>
      </c>
      <c r="G12" s="11"/>
    </row>
    <row r="13" spans="1:7" ht="15">
      <c r="A13" s="64" t="s">
        <v>3</v>
      </c>
      <c r="B13" s="64" t="s">
        <v>261</v>
      </c>
      <c r="C13" s="65">
        <v>35.4</v>
      </c>
      <c r="D13" s="65">
        <v>7.4</v>
      </c>
      <c r="E13" s="66">
        <v>0</v>
      </c>
      <c r="F13" s="66">
        <v>-0.29999999999999982</v>
      </c>
      <c r="G13" s="11"/>
    </row>
    <row r="14" spans="1:7" ht="15">
      <c r="A14" s="64" t="s">
        <v>6</v>
      </c>
      <c r="B14" s="64" t="s">
        <v>262</v>
      </c>
      <c r="C14" s="65">
        <v>52.5</v>
      </c>
      <c r="D14" s="65">
        <v>5.6</v>
      </c>
      <c r="E14" s="66">
        <v>0</v>
      </c>
      <c r="F14" s="66">
        <v>0</v>
      </c>
      <c r="G14" s="11"/>
    </row>
    <row r="15" spans="1:7" ht="15">
      <c r="A15" s="64" t="s">
        <v>7</v>
      </c>
      <c r="B15" s="64" t="s">
        <v>263</v>
      </c>
      <c r="C15" s="65">
        <v>85.8</v>
      </c>
      <c r="D15" s="65">
        <v>4.5999999999999996</v>
      </c>
      <c r="E15" s="66">
        <v>-0.10000000000000053</v>
      </c>
      <c r="F15" s="66">
        <v>-0.20000000000000018</v>
      </c>
      <c r="G15" s="11"/>
    </row>
    <row r="16" spans="1:7" ht="15">
      <c r="A16" s="64" t="s">
        <v>8</v>
      </c>
      <c r="B16" s="64" t="s">
        <v>264</v>
      </c>
      <c r="C16" s="65">
        <v>40.6</v>
      </c>
      <c r="D16" s="65">
        <v>7.7</v>
      </c>
      <c r="E16" s="66">
        <v>-9.9999999999999645E-2</v>
      </c>
      <c r="F16" s="66">
        <v>-0.89999999999999947</v>
      </c>
      <c r="G16" s="11"/>
    </row>
    <row r="17" spans="1:7" ht="15">
      <c r="A17" s="64" t="s">
        <v>11</v>
      </c>
      <c r="B17" s="64" t="s">
        <v>265</v>
      </c>
      <c r="C17" s="65">
        <v>43.7</v>
      </c>
      <c r="D17" s="65">
        <v>8.6999999999999993</v>
      </c>
      <c r="E17" s="66">
        <v>-0.20000000000000107</v>
      </c>
      <c r="F17" s="66">
        <v>-1.3000000000000007</v>
      </c>
      <c r="G17" s="11"/>
    </row>
    <row r="18" spans="1:7" ht="15">
      <c r="A18" s="135" t="s">
        <v>12</v>
      </c>
      <c r="B18" s="135" t="s">
        <v>266</v>
      </c>
      <c r="C18" s="144">
        <v>55.4</v>
      </c>
      <c r="D18" s="144">
        <v>3.4</v>
      </c>
      <c r="E18" s="145">
        <v>-0.10000000000000009</v>
      </c>
      <c r="F18" s="145">
        <v>-0.30000000000000027</v>
      </c>
      <c r="G18" s="11"/>
    </row>
    <row r="19" spans="1:7" ht="15">
      <c r="A19" s="64" t="s">
        <v>13</v>
      </c>
      <c r="B19" s="64" t="s">
        <v>267</v>
      </c>
      <c r="C19" s="65">
        <v>45.9</v>
      </c>
      <c r="D19" s="65">
        <v>7.4</v>
      </c>
      <c r="E19" s="66">
        <v>-0.19999999999999929</v>
      </c>
      <c r="F19" s="66">
        <v>-0.5</v>
      </c>
      <c r="G19" s="11"/>
    </row>
    <row r="20" spans="1:7" ht="15">
      <c r="A20" s="134" t="s">
        <v>14</v>
      </c>
      <c r="B20" s="134" t="s">
        <v>40</v>
      </c>
      <c r="C20" s="142">
        <v>960.8</v>
      </c>
      <c r="D20" s="142">
        <v>5.8</v>
      </c>
      <c r="E20" s="143">
        <v>0</v>
      </c>
      <c r="F20" s="143">
        <v>-0.29999999999999982</v>
      </c>
      <c r="G20" s="23"/>
    </row>
  </sheetData>
  <mergeCells count="2">
    <mergeCell ref="A1:F1"/>
    <mergeCell ref="A2:F2"/>
  </mergeCells>
  <hyperlinks>
    <hyperlink ref="G1" location="'spis tabel'!A1" display="'spis tabel'!A1" xr:uid="{00000000-0004-0000-0A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9"/>
  <sheetViews>
    <sheetView showGridLines="0" zoomScaleNormal="100" workbookViewId="0">
      <selection sqref="A1:E1"/>
    </sheetView>
  </sheetViews>
  <sheetFormatPr defaultRowHeight="12.75"/>
  <cols>
    <col min="1" max="1" width="4.5703125" style="1" customWidth="1"/>
    <col min="2" max="2" width="22.28515625" style="1" customWidth="1"/>
    <col min="3" max="3" width="14.85546875" style="1" customWidth="1"/>
    <col min="4" max="4" width="14.7109375" style="1" customWidth="1"/>
    <col min="5" max="5" width="17.42578125" style="1" customWidth="1"/>
    <col min="6" max="8" width="9.140625" style="1"/>
    <col min="9" max="9" width="18.28515625" style="1" customWidth="1"/>
    <col min="10" max="16384" width="9.140625" style="1"/>
  </cols>
  <sheetData>
    <row r="1" spans="1:6">
      <c r="A1" s="256" t="s">
        <v>958</v>
      </c>
      <c r="B1" s="256"/>
      <c r="C1" s="256"/>
      <c r="D1" s="256"/>
      <c r="E1" s="256"/>
      <c r="F1" s="128" t="s">
        <v>754</v>
      </c>
    </row>
    <row r="2" spans="1:6">
      <c r="A2" s="1" t="s">
        <v>270</v>
      </c>
    </row>
    <row r="3" spans="1:6" ht="63.75">
      <c r="A3" s="63" t="s">
        <v>87</v>
      </c>
      <c r="B3" s="63" t="s">
        <v>2</v>
      </c>
      <c r="C3" s="63" t="s">
        <v>943</v>
      </c>
      <c r="D3" s="63" t="s">
        <v>268</v>
      </c>
      <c r="E3" s="63" t="s">
        <v>269</v>
      </c>
    </row>
    <row r="4" spans="1:6" ht="15">
      <c r="A4" s="64" t="s">
        <v>126</v>
      </c>
      <c r="B4" s="64" t="s">
        <v>156</v>
      </c>
      <c r="C4" s="68">
        <v>7.5</v>
      </c>
      <c r="D4" s="69">
        <v>0</v>
      </c>
      <c r="E4" s="69">
        <v>-0.5</v>
      </c>
      <c r="F4" s="24"/>
    </row>
    <row r="5" spans="1:6" ht="15">
      <c r="A5" s="64" t="s">
        <v>127</v>
      </c>
      <c r="B5" s="64" t="s">
        <v>233</v>
      </c>
      <c r="C5" s="68">
        <v>3.9</v>
      </c>
      <c r="D5" s="69">
        <v>0</v>
      </c>
      <c r="E5" s="69">
        <v>-0.69999999999999973</v>
      </c>
      <c r="F5" s="24"/>
    </row>
    <row r="6" spans="1:6" ht="15">
      <c r="A6" s="64" t="s">
        <v>128</v>
      </c>
      <c r="B6" s="64" t="s">
        <v>157</v>
      </c>
      <c r="C6" s="68">
        <v>4.5</v>
      </c>
      <c r="D6" s="69">
        <v>-9.9999999999999645E-2</v>
      </c>
      <c r="E6" s="69">
        <v>-9.9999999999999645E-2</v>
      </c>
      <c r="F6" s="24"/>
    </row>
    <row r="7" spans="1:6" ht="15">
      <c r="A7" s="64" t="s">
        <v>129</v>
      </c>
      <c r="B7" s="64" t="s">
        <v>158</v>
      </c>
      <c r="C7" s="68">
        <v>5.2</v>
      </c>
      <c r="D7" s="69">
        <v>-9.9999999999999645E-2</v>
      </c>
      <c r="E7" s="69">
        <v>-0.20000000000000018</v>
      </c>
      <c r="F7" s="24"/>
    </row>
    <row r="8" spans="1:6" ht="15">
      <c r="A8" s="64" t="s">
        <v>130</v>
      </c>
      <c r="B8" s="64" t="s">
        <v>159</v>
      </c>
      <c r="C8" s="68">
        <v>3.9</v>
      </c>
      <c r="D8" s="69">
        <v>0</v>
      </c>
      <c r="E8" s="69">
        <v>0</v>
      </c>
      <c r="F8" s="24"/>
    </row>
    <row r="9" spans="1:6" ht="15">
      <c r="A9" s="64" t="s">
        <v>131</v>
      </c>
      <c r="B9" s="64" t="s">
        <v>160</v>
      </c>
      <c r="C9" s="68">
        <v>4.7</v>
      </c>
      <c r="D9" s="69">
        <v>0</v>
      </c>
      <c r="E9" s="69">
        <v>-0.5</v>
      </c>
      <c r="F9" s="24"/>
    </row>
    <row r="10" spans="1:6" ht="15">
      <c r="A10" s="64" t="s">
        <v>132</v>
      </c>
      <c r="B10" s="64" t="s">
        <v>714</v>
      </c>
      <c r="C10" s="68">
        <v>3.1199209188476749</v>
      </c>
      <c r="D10" s="69">
        <v>-3.2425202899633021E-4</v>
      </c>
      <c r="E10" s="69">
        <v>0.1</v>
      </c>
      <c r="F10" s="24"/>
    </row>
    <row r="11" spans="1:6" ht="15">
      <c r="A11" s="67" t="s">
        <v>278</v>
      </c>
      <c r="B11" s="170" t="s">
        <v>32</v>
      </c>
      <c r="C11" s="68">
        <v>2.7</v>
      </c>
      <c r="D11" s="69">
        <v>0</v>
      </c>
      <c r="E11" s="69">
        <v>0.10000000000000009</v>
      </c>
      <c r="F11" s="25"/>
    </row>
    <row r="12" spans="1:6" ht="15">
      <c r="A12" s="67" t="s">
        <v>279</v>
      </c>
      <c r="B12" s="170" t="s">
        <v>35</v>
      </c>
      <c r="C12" s="68">
        <v>3.4</v>
      </c>
      <c r="D12" s="69">
        <v>0</v>
      </c>
      <c r="E12" s="69">
        <v>0.19999999999999973</v>
      </c>
      <c r="F12" s="25"/>
    </row>
    <row r="13" spans="1:6" ht="15">
      <c r="A13" s="64" t="s">
        <v>133</v>
      </c>
      <c r="B13" s="64" t="s">
        <v>162</v>
      </c>
      <c r="C13" s="68">
        <v>1.9</v>
      </c>
      <c r="D13" s="69">
        <v>9.9999999999999867E-2</v>
      </c>
      <c r="E13" s="69">
        <v>0</v>
      </c>
      <c r="F13" s="24"/>
    </row>
    <row r="14" spans="1:6" ht="15">
      <c r="A14" s="64" t="s">
        <v>134</v>
      </c>
      <c r="B14" s="64" t="s">
        <v>163</v>
      </c>
      <c r="C14" s="68">
        <v>2.6</v>
      </c>
      <c r="D14" s="69">
        <v>-0.29999999999999982</v>
      </c>
      <c r="E14" s="69">
        <v>-2.3000000000000003</v>
      </c>
      <c r="F14" s="24"/>
    </row>
    <row r="15" spans="1:6" ht="15">
      <c r="A15" s="64" t="s">
        <v>3</v>
      </c>
      <c r="B15" s="64" t="s">
        <v>715</v>
      </c>
      <c r="C15" s="68">
        <v>7.9754107311262228</v>
      </c>
      <c r="D15" s="69">
        <v>0</v>
      </c>
      <c r="E15" s="69">
        <v>-0.48485055840661673</v>
      </c>
      <c r="F15" s="24"/>
    </row>
    <row r="16" spans="1:6" ht="15">
      <c r="A16" s="67" t="s">
        <v>4</v>
      </c>
      <c r="B16" s="170" t="s">
        <v>32</v>
      </c>
      <c r="C16" s="68">
        <v>8.9</v>
      </c>
      <c r="D16" s="69">
        <v>-9.9999999999999645E-2</v>
      </c>
      <c r="E16" s="69">
        <v>-0.69999999999999929</v>
      </c>
      <c r="F16" s="25"/>
    </row>
    <row r="17" spans="1:6" ht="15">
      <c r="A17" s="67" t="s">
        <v>5</v>
      </c>
      <c r="B17" s="170" t="s">
        <v>31</v>
      </c>
      <c r="C17" s="68">
        <v>6.8</v>
      </c>
      <c r="D17" s="69">
        <v>0</v>
      </c>
      <c r="E17" s="69">
        <v>-0.20000000000000018</v>
      </c>
      <c r="F17" s="25"/>
    </row>
    <row r="18" spans="1:6" ht="15">
      <c r="A18" s="64" t="s">
        <v>6</v>
      </c>
      <c r="B18" s="64" t="s">
        <v>165</v>
      </c>
      <c r="C18" s="68">
        <v>3</v>
      </c>
      <c r="D18" s="69">
        <v>-0.10000000000000009</v>
      </c>
      <c r="E18" s="69">
        <v>-0.39999999999999991</v>
      </c>
      <c r="F18" s="24"/>
    </row>
    <row r="19" spans="1:6" ht="15">
      <c r="A19" s="64" t="s">
        <v>7</v>
      </c>
      <c r="B19" s="64" t="s">
        <v>166</v>
      </c>
      <c r="C19" s="68">
        <v>3.3</v>
      </c>
      <c r="D19" s="69">
        <v>0</v>
      </c>
      <c r="E19" s="69">
        <v>-0.70000000000000018</v>
      </c>
      <c r="F19" s="24"/>
    </row>
    <row r="20" spans="1:6" ht="15">
      <c r="A20" s="64" t="s">
        <v>8</v>
      </c>
      <c r="B20" s="64" t="s">
        <v>716</v>
      </c>
      <c r="C20" s="68">
        <v>2.6841557911908644</v>
      </c>
      <c r="D20" s="69">
        <v>-9.7579581926033221E-2</v>
      </c>
      <c r="E20" s="69">
        <v>-0.79925544743086352</v>
      </c>
      <c r="F20" s="24"/>
    </row>
    <row r="21" spans="1:6" ht="15">
      <c r="A21" s="67" t="s">
        <v>9</v>
      </c>
      <c r="B21" s="170" t="s">
        <v>32</v>
      </c>
      <c r="C21" s="68">
        <v>2.4</v>
      </c>
      <c r="D21" s="69">
        <v>-0.10000000000000009</v>
      </c>
      <c r="E21" s="69">
        <v>-0.80000000000000027</v>
      </c>
      <c r="F21" s="25"/>
    </row>
    <row r="22" spans="1:6" ht="15">
      <c r="A22" s="67" t="s">
        <v>10</v>
      </c>
      <c r="B22" s="170" t="s">
        <v>33</v>
      </c>
      <c r="C22" s="68">
        <v>2.9</v>
      </c>
      <c r="D22" s="69">
        <v>-0.10000000000000009</v>
      </c>
      <c r="E22" s="69">
        <v>-0.80000000000000027</v>
      </c>
      <c r="F22" s="25"/>
    </row>
    <row r="23" spans="1:6" ht="15">
      <c r="A23" s="64" t="s">
        <v>11</v>
      </c>
      <c r="B23" s="64" t="s">
        <v>168</v>
      </c>
      <c r="C23" s="68">
        <v>5.8</v>
      </c>
      <c r="D23" s="69">
        <v>0</v>
      </c>
      <c r="E23" s="69">
        <v>0.59999999999999964</v>
      </c>
      <c r="F23" s="24"/>
    </row>
    <row r="24" spans="1:6" ht="15">
      <c r="A24" s="64" t="s">
        <v>12</v>
      </c>
      <c r="B24" s="64" t="s">
        <v>169</v>
      </c>
      <c r="C24" s="68">
        <v>2.5</v>
      </c>
      <c r="D24" s="69">
        <v>0</v>
      </c>
      <c r="E24" s="69">
        <v>-0.5</v>
      </c>
      <c r="F24" s="24"/>
    </row>
    <row r="25" spans="1:6" ht="15">
      <c r="A25" s="64" t="s">
        <v>13</v>
      </c>
      <c r="B25" s="64" t="s">
        <v>170</v>
      </c>
      <c r="C25" s="68">
        <v>3.6</v>
      </c>
      <c r="D25" s="69">
        <v>-0.19999999999999973</v>
      </c>
      <c r="E25" s="69">
        <v>-0.10000000000000009</v>
      </c>
      <c r="F25" s="24"/>
    </row>
    <row r="26" spans="1:6" ht="15">
      <c r="A26" s="64" t="s">
        <v>14</v>
      </c>
      <c r="B26" s="64" t="s">
        <v>171</v>
      </c>
      <c r="C26" s="68">
        <v>2.9</v>
      </c>
      <c r="D26" s="69">
        <v>0</v>
      </c>
      <c r="E26" s="69">
        <v>-0.70000000000000018</v>
      </c>
      <c r="F26" s="24"/>
    </row>
    <row r="27" spans="1:6" ht="15">
      <c r="A27" s="64" t="s">
        <v>15</v>
      </c>
      <c r="B27" s="64" t="s">
        <v>172</v>
      </c>
      <c r="C27" s="68">
        <v>3</v>
      </c>
      <c r="D27" s="69">
        <v>-0.10000000000000009</v>
      </c>
      <c r="E27" s="69">
        <v>-1.7000000000000002</v>
      </c>
      <c r="F27" s="24"/>
    </row>
    <row r="28" spans="1:6" ht="15">
      <c r="A28" s="64" t="s">
        <v>16</v>
      </c>
      <c r="B28" s="64" t="s">
        <v>173</v>
      </c>
      <c r="C28" s="68">
        <v>5.0999999999999996</v>
      </c>
      <c r="D28" s="69">
        <v>-0.20000000000000018</v>
      </c>
      <c r="E28" s="69">
        <v>-0.5</v>
      </c>
      <c r="F28" s="24"/>
    </row>
    <row r="29" spans="1:6" ht="15">
      <c r="A29" s="64" t="s">
        <v>17</v>
      </c>
      <c r="B29" s="64" t="s">
        <v>174</v>
      </c>
      <c r="C29" s="68">
        <v>4.3</v>
      </c>
      <c r="D29" s="69">
        <v>0</v>
      </c>
      <c r="E29" s="69">
        <v>-1</v>
      </c>
      <c r="F29" s="24"/>
    </row>
    <row r="30" spans="1:6" ht="15">
      <c r="A30" s="64" t="s">
        <v>18</v>
      </c>
      <c r="B30" s="64" t="s">
        <v>717</v>
      </c>
      <c r="C30" s="68">
        <v>2</v>
      </c>
      <c r="D30" s="69">
        <v>-3.5650653918244402E-2</v>
      </c>
      <c r="E30" s="69">
        <v>0.19999999999999996</v>
      </c>
      <c r="F30" s="24"/>
    </row>
    <row r="31" spans="1:6" ht="15">
      <c r="A31" s="67" t="s">
        <v>19</v>
      </c>
      <c r="B31" s="170" t="s">
        <v>32</v>
      </c>
      <c r="C31" s="68">
        <v>2</v>
      </c>
      <c r="D31" s="69">
        <v>-0.10000000000000009</v>
      </c>
      <c r="E31" s="69">
        <v>0.19999999999999996</v>
      </c>
      <c r="F31" s="25"/>
    </row>
    <row r="32" spans="1:6" ht="15">
      <c r="A32" s="67" t="s">
        <v>20</v>
      </c>
      <c r="B32" s="170" t="s">
        <v>34</v>
      </c>
      <c r="C32" s="68">
        <v>2</v>
      </c>
      <c r="D32" s="69">
        <v>0</v>
      </c>
      <c r="E32" s="69">
        <v>0.19999999999999996</v>
      </c>
      <c r="F32" s="25"/>
    </row>
    <row r="33" spans="1:6" ht="15">
      <c r="A33" s="64" t="s">
        <v>21</v>
      </c>
      <c r="B33" s="64" t="s">
        <v>176</v>
      </c>
      <c r="C33" s="68">
        <v>3.5</v>
      </c>
      <c r="D33" s="69">
        <v>0.10000000000000009</v>
      </c>
      <c r="E33" s="69">
        <v>-1</v>
      </c>
      <c r="F33" s="24"/>
    </row>
    <row r="34" spans="1:6" ht="15">
      <c r="A34" s="64" t="s">
        <v>22</v>
      </c>
      <c r="B34" s="64" t="s">
        <v>177</v>
      </c>
      <c r="C34" s="68">
        <v>7</v>
      </c>
      <c r="D34" s="69">
        <v>-9.9999999999999645E-2</v>
      </c>
      <c r="E34" s="69">
        <v>-1</v>
      </c>
      <c r="F34" s="24"/>
    </row>
    <row r="35" spans="1:6" ht="15">
      <c r="A35" s="64" t="s">
        <v>23</v>
      </c>
      <c r="B35" s="64" t="s">
        <v>178</v>
      </c>
      <c r="C35" s="68">
        <v>3.7</v>
      </c>
      <c r="D35" s="69">
        <v>0</v>
      </c>
      <c r="E35" s="69">
        <v>0.10000000000000009</v>
      </c>
      <c r="F35" s="24"/>
    </row>
    <row r="36" spans="1:6" ht="15">
      <c r="A36" s="64" t="s">
        <v>24</v>
      </c>
      <c r="B36" s="64" t="s">
        <v>179</v>
      </c>
      <c r="C36" s="68">
        <v>6.1</v>
      </c>
      <c r="D36" s="69">
        <v>-0.20000000000000018</v>
      </c>
      <c r="E36" s="69">
        <v>-1</v>
      </c>
      <c r="F36" s="24"/>
    </row>
    <row r="37" spans="1:6" ht="15">
      <c r="A37" s="64" t="s">
        <v>25</v>
      </c>
      <c r="B37" s="64" t="s">
        <v>180</v>
      </c>
      <c r="C37" s="68">
        <v>2.6</v>
      </c>
      <c r="D37" s="69">
        <v>-0.10000000000000009</v>
      </c>
      <c r="E37" s="69">
        <v>-0.39999999999999991</v>
      </c>
      <c r="F37" s="24"/>
    </row>
    <row r="38" spans="1:6" ht="15">
      <c r="A38" s="64" t="s">
        <v>26</v>
      </c>
      <c r="B38" s="64" t="s">
        <v>181</v>
      </c>
      <c r="C38" s="68">
        <v>3.5</v>
      </c>
      <c r="D38" s="69">
        <v>-0.10000000000000009</v>
      </c>
      <c r="E38" s="69">
        <v>-1</v>
      </c>
      <c r="F38" s="24"/>
    </row>
    <row r="39" spans="1:6" ht="15">
      <c r="A39" s="64" t="s">
        <v>27</v>
      </c>
      <c r="B39" s="64" t="s">
        <v>182</v>
      </c>
      <c r="C39" s="68">
        <v>5.3</v>
      </c>
      <c r="D39" s="69">
        <v>-0.10000000000000053</v>
      </c>
      <c r="E39" s="69">
        <v>-0.70000000000000018</v>
      </c>
      <c r="F39" s="24"/>
    </row>
    <row r="40" spans="1:6" ht="15">
      <c r="A40" s="64" t="s">
        <v>28</v>
      </c>
      <c r="B40" s="64" t="s">
        <v>183</v>
      </c>
      <c r="C40" s="68">
        <v>2.2999999999999998</v>
      </c>
      <c r="D40" s="69">
        <v>9.9999999999999645E-2</v>
      </c>
      <c r="E40" s="69">
        <v>0.19999999999999973</v>
      </c>
      <c r="F40" s="24"/>
    </row>
    <row r="41" spans="1:6" ht="15">
      <c r="A41" s="64" t="s">
        <v>29</v>
      </c>
      <c r="B41" s="64" t="s">
        <v>184</v>
      </c>
      <c r="C41" s="68">
        <v>4.0999999999999996</v>
      </c>
      <c r="D41" s="69">
        <v>-0.20000000000000018</v>
      </c>
      <c r="E41" s="69">
        <v>-0.30000000000000071</v>
      </c>
      <c r="F41" s="24"/>
    </row>
    <row r="42" spans="1:6" ht="15">
      <c r="A42" s="64" t="s">
        <v>30</v>
      </c>
      <c r="B42" s="64" t="s">
        <v>185</v>
      </c>
      <c r="C42" s="68">
        <v>4.8</v>
      </c>
      <c r="D42" s="69">
        <v>-0.10000000000000053</v>
      </c>
      <c r="E42" s="69">
        <v>-1.2999999999999998</v>
      </c>
      <c r="F42" s="24"/>
    </row>
    <row r="43" spans="1:6" ht="15" customHeight="1">
      <c r="A43" s="135"/>
      <c r="B43" s="135" t="s">
        <v>86</v>
      </c>
      <c r="C43" s="146">
        <v>3.4</v>
      </c>
      <c r="D43" s="147">
        <v>-0.10000000000000009</v>
      </c>
      <c r="E43" s="147">
        <v>-0.30000000000000027</v>
      </c>
      <c r="F43" s="24"/>
    </row>
    <row r="44" spans="1:6" ht="15">
      <c r="A44" s="64" t="s">
        <v>39</v>
      </c>
      <c r="B44" s="151" t="s">
        <v>769</v>
      </c>
      <c r="C44" s="69">
        <v>3.1958892939398695</v>
      </c>
      <c r="D44" s="69">
        <v>1.2232593601519071E-2</v>
      </c>
      <c r="E44" s="69">
        <v>-0.46839096559202309</v>
      </c>
      <c r="F44" s="24"/>
    </row>
    <row r="45" spans="1:6" ht="15">
      <c r="A45" s="64" t="s">
        <v>39</v>
      </c>
      <c r="B45" s="151" t="s">
        <v>770</v>
      </c>
      <c r="C45" s="69">
        <v>5.871886077305251</v>
      </c>
      <c r="D45" s="69">
        <v>-0.12454092566120067</v>
      </c>
      <c r="E45" s="69">
        <v>-1.0044929230419699</v>
      </c>
      <c r="F45" s="24"/>
    </row>
    <row r="46" spans="1:6" ht="15">
      <c r="A46" s="64" t="s">
        <v>39</v>
      </c>
      <c r="B46" s="151" t="s">
        <v>771</v>
      </c>
      <c r="C46" s="69">
        <v>3.28684517564542</v>
      </c>
      <c r="D46" s="69">
        <v>-2.7413141554048615E-2</v>
      </c>
      <c r="E46" s="69">
        <v>-0.46913005013966202</v>
      </c>
      <c r="F46" s="24"/>
    </row>
    <row r="47" spans="1:6" ht="15">
      <c r="A47" s="64" t="s">
        <v>39</v>
      </c>
      <c r="B47" s="151" t="s">
        <v>772</v>
      </c>
      <c r="C47" s="69">
        <v>5.1243398559749682</v>
      </c>
      <c r="D47" s="69">
        <v>-9.6556969909741497E-2</v>
      </c>
      <c r="E47" s="69">
        <v>-0.67566014402503161</v>
      </c>
      <c r="F47" s="24"/>
    </row>
    <row r="48" spans="1:6" ht="15">
      <c r="A48" s="64" t="s">
        <v>39</v>
      </c>
      <c r="B48" s="151" t="s">
        <v>773</v>
      </c>
      <c r="C48" s="69">
        <v>2.6509428910284019</v>
      </c>
      <c r="D48" s="69">
        <v>-4.1316641530216636E-2</v>
      </c>
      <c r="E48" s="69">
        <v>6.8265270213152096E-2</v>
      </c>
      <c r="F48" s="24"/>
    </row>
    <row r="49" spans="1:6">
      <c r="A49" s="265" t="s">
        <v>38</v>
      </c>
      <c r="B49" s="265"/>
      <c r="C49" s="265"/>
      <c r="D49" s="265"/>
      <c r="F49" s="11"/>
    </row>
  </sheetData>
  <mergeCells count="2">
    <mergeCell ref="A49:D49"/>
    <mergeCell ref="A1:E1"/>
  </mergeCells>
  <hyperlinks>
    <hyperlink ref="F1" location="'spis tabel'!A1" display="'spis tabel'!A1" xr:uid="{00000000-0004-0000-0B00-000000000000}"/>
  </hyperlinks>
  <pageMargins left="0.7" right="0.7" top="0.75" bottom="0.75" header="0.3" footer="0.3"/>
  <pageSetup paperSize="9" scale="97" orientation="portrait" r:id="rId1"/>
  <colBreaks count="1" manualBreakCount="1">
    <brk id="5"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52"/>
  <sheetViews>
    <sheetView showGridLines="0" zoomScaleNormal="100" workbookViewId="0">
      <selection sqref="A1:H1"/>
    </sheetView>
  </sheetViews>
  <sheetFormatPr defaultRowHeight="12.75"/>
  <cols>
    <col min="1" max="1" width="5.42578125" style="11" customWidth="1"/>
    <col min="2" max="2" width="20.5703125" style="11" customWidth="1"/>
    <col min="3" max="3" width="13.42578125" style="11" customWidth="1"/>
    <col min="4" max="4" width="13.28515625" style="11" customWidth="1"/>
    <col min="5" max="5" width="16.7109375" style="11" customWidth="1"/>
    <col min="6" max="6" width="9.42578125" style="11" customWidth="1"/>
    <col min="7" max="7" width="11.140625" style="11" customWidth="1"/>
    <col min="8" max="8" width="14" style="11" customWidth="1"/>
    <col min="9" max="9" width="10.85546875" style="11" customWidth="1"/>
    <col min="10" max="11" width="9.140625" style="11"/>
    <col min="12" max="12" width="18" style="11" customWidth="1"/>
    <col min="13" max="16384" width="9.140625" style="11"/>
  </cols>
  <sheetData>
    <row r="1" spans="1:9" ht="16.5" customHeight="1">
      <c r="A1" s="265" t="s">
        <v>959</v>
      </c>
      <c r="B1" s="265"/>
      <c r="C1" s="265"/>
      <c r="D1" s="265"/>
      <c r="E1" s="265"/>
      <c r="F1" s="265"/>
      <c r="G1" s="265"/>
      <c r="H1" s="265"/>
      <c r="I1" s="128" t="s">
        <v>754</v>
      </c>
    </row>
    <row r="2" spans="1:9" ht="14.25" customHeight="1">
      <c r="A2" s="265" t="s">
        <v>271</v>
      </c>
      <c r="B2" s="265"/>
      <c r="C2" s="265"/>
      <c r="D2" s="265"/>
      <c r="E2" s="265"/>
      <c r="F2" s="265"/>
      <c r="G2" s="265"/>
      <c r="H2" s="265"/>
    </row>
    <row r="3" spans="1:9" s="12" customFormat="1" ht="18.75" customHeight="1">
      <c r="A3" s="287" t="s">
        <v>87</v>
      </c>
      <c r="B3" s="287" t="s">
        <v>2</v>
      </c>
      <c r="C3" s="287" t="s">
        <v>70</v>
      </c>
      <c r="D3" s="287" t="s">
        <v>76</v>
      </c>
      <c r="E3" s="287"/>
      <c r="F3" s="287" t="s">
        <v>69</v>
      </c>
      <c r="G3" s="287"/>
      <c r="H3" s="287"/>
    </row>
    <row r="4" spans="1:9" s="12" customFormat="1" ht="16.5" customHeight="1">
      <c r="A4" s="287"/>
      <c r="B4" s="287"/>
      <c r="C4" s="287"/>
      <c r="D4" s="287" t="s">
        <v>941</v>
      </c>
      <c r="E4" s="287" t="s">
        <v>942</v>
      </c>
      <c r="F4" s="287" t="s">
        <v>52</v>
      </c>
      <c r="G4" s="287" t="s">
        <v>53</v>
      </c>
      <c r="H4" s="287"/>
    </row>
    <row r="5" spans="1:9" s="12" customFormat="1" ht="28.5" customHeight="1">
      <c r="A5" s="287"/>
      <c r="B5" s="287"/>
      <c r="C5" s="287"/>
      <c r="D5" s="287"/>
      <c r="E5" s="287"/>
      <c r="F5" s="287"/>
      <c r="G5" s="47" t="s">
        <v>56</v>
      </c>
      <c r="H5" s="47" t="s">
        <v>68</v>
      </c>
    </row>
    <row r="6" spans="1:9" ht="15">
      <c r="A6" s="40" t="s">
        <v>126</v>
      </c>
      <c r="B6" s="40" t="s">
        <v>156</v>
      </c>
      <c r="C6" s="72">
        <v>1470</v>
      </c>
      <c r="D6" s="73">
        <v>0.13623978201636078</v>
      </c>
      <c r="E6" s="73">
        <v>-6.0102301790281274</v>
      </c>
      <c r="F6" s="74">
        <v>198</v>
      </c>
      <c r="G6" s="74">
        <v>196</v>
      </c>
      <c r="H6" s="74">
        <v>83</v>
      </c>
      <c r="I6" s="27"/>
    </row>
    <row r="7" spans="1:9" ht="17.25" customHeight="1">
      <c r="A7" s="40" t="s">
        <v>127</v>
      </c>
      <c r="B7" s="40" t="s">
        <v>233</v>
      </c>
      <c r="C7" s="72">
        <v>1241</v>
      </c>
      <c r="D7" s="73">
        <v>-1.6640253565768575</v>
      </c>
      <c r="E7" s="73">
        <v>-16.543375924680575</v>
      </c>
      <c r="F7" s="74">
        <v>223</v>
      </c>
      <c r="G7" s="74">
        <v>244</v>
      </c>
      <c r="H7" s="74">
        <v>105</v>
      </c>
      <c r="I7" s="27"/>
    </row>
    <row r="8" spans="1:9" ht="15">
      <c r="A8" s="40" t="s">
        <v>128</v>
      </c>
      <c r="B8" s="40" t="s">
        <v>157</v>
      </c>
      <c r="C8" s="72">
        <v>2300</v>
      </c>
      <c r="D8" s="73">
        <v>-1.16029222174474</v>
      </c>
      <c r="E8" s="73">
        <v>-1.2027491408934736</v>
      </c>
      <c r="F8" s="74">
        <v>298</v>
      </c>
      <c r="G8" s="74">
        <v>325</v>
      </c>
      <c r="H8" s="74">
        <v>165</v>
      </c>
      <c r="I8" s="27"/>
    </row>
    <row r="9" spans="1:9" ht="15">
      <c r="A9" s="40" t="s">
        <v>129</v>
      </c>
      <c r="B9" s="40" t="s">
        <v>158</v>
      </c>
      <c r="C9" s="72">
        <v>1780</v>
      </c>
      <c r="D9" s="73">
        <v>-1.0561423012784843</v>
      </c>
      <c r="E9" s="73">
        <v>-3.8876889848812084</v>
      </c>
      <c r="F9" s="74">
        <v>157</v>
      </c>
      <c r="G9" s="74">
        <v>176</v>
      </c>
      <c r="H9" s="74">
        <v>122</v>
      </c>
      <c r="I9" s="27"/>
    </row>
    <row r="10" spans="1:9" ht="15">
      <c r="A10" s="40" t="s">
        <v>130</v>
      </c>
      <c r="B10" s="40" t="s">
        <v>159</v>
      </c>
      <c r="C10" s="72">
        <v>950</v>
      </c>
      <c r="D10" s="73">
        <v>-0.83507306889353572</v>
      </c>
      <c r="E10" s="73">
        <v>0.42283298097251532</v>
      </c>
      <c r="F10" s="74">
        <v>96</v>
      </c>
      <c r="G10" s="74">
        <v>104</v>
      </c>
      <c r="H10" s="74">
        <v>66</v>
      </c>
      <c r="I10" s="27"/>
    </row>
    <row r="11" spans="1:9" ht="15">
      <c r="A11" s="40" t="s">
        <v>131</v>
      </c>
      <c r="B11" s="40" t="s">
        <v>160</v>
      </c>
      <c r="C11" s="72">
        <v>1314</v>
      </c>
      <c r="D11" s="73">
        <v>1.0769230769230802</v>
      </c>
      <c r="E11" s="73">
        <v>-8.6230876216967971</v>
      </c>
      <c r="F11" s="74">
        <v>192</v>
      </c>
      <c r="G11" s="74">
        <v>178</v>
      </c>
      <c r="H11" s="74">
        <v>115</v>
      </c>
      <c r="I11" s="27"/>
    </row>
    <row r="12" spans="1:9" ht="15">
      <c r="A12" s="40" t="s">
        <v>132</v>
      </c>
      <c r="B12" s="40" t="s">
        <v>161</v>
      </c>
      <c r="C12" s="72">
        <v>2527</v>
      </c>
      <c r="D12" s="73">
        <v>-1.3661202185792405</v>
      </c>
      <c r="E12" s="73">
        <v>4.9418604651162923</v>
      </c>
      <c r="F12" s="74">
        <v>274</v>
      </c>
      <c r="G12" s="74">
        <v>309</v>
      </c>
      <c r="H12" s="74">
        <v>153</v>
      </c>
      <c r="I12" s="27"/>
    </row>
    <row r="13" spans="1:9" s="23" customFormat="1" ht="15">
      <c r="A13" s="80" t="s">
        <v>278</v>
      </c>
      <c r="B13" s="97" t="s">
        <v>32</v>
      </c>
      <c r="C13" s="72">
        <v>875</v>
      </c>
      <c r="D13" s="73">
        <v>-1.241534988713326</v>
      </c>
      <c r="E13" s="73">
        <v>3.4278959810874881</v>
      </c>
      <c r="F13" s="74">
        <v>98</v>
      </c>
      <c r="G13" s="74">
        <v>109</v>
      </c>
      <c r="H13" s="74">
        <v>60</v>
      </c>
      <c r="I13" s="28"/>
    </row>
    <row r="14" spans="1:9" s="23" customFormat="1" ht="15">
      <c r="A14" s="80" t="s">
        <v>279</v>
      </c>
      <c r="B14" s="97" t="s">
        <v>35</v>
      </c>
      <c r="C14" s="72">
        <v>1652</v>
      </c>
      <c r="D14" s="73">
        <v>-1.4319809069212397</v>
      </c>
      <c r="E14" s="73">
        <v>5.7618437900128043</v>
      </c>
      <c r="F14" s="74">
        <v>176</v>
      </c>
      <c r="G14" s="74">
        <v>200</v>
      </c>
      <c r="H14" s="74">
        <v>93</v>
      </c>
      <c r="I14" s="28"/>
    </row>
    <row r="15" spans="1:9" ht="15">
      <c r="A15" s="40" t="s">
        <v>133</v>
      </c>
      <c r="B15" s="40" t="s">
        <v>162</v>
      </c>
      <c r="C15" s="72">
        <v>615</v>
      </c>
      <c r="D15" s="73">
        <v>2.3294509151414218</v>
      </c>
      <c r="E15" s="73">
        <v>-4.7987616099071175</v>
      </c>
      <c r="F15" s="74">
        <v>81</v>
      </c>
      <c r="G15" s="74">
        <v>67</v>
      </c>
      <c r="H15" s="74">
        <v>37</v>
      </c>
      <c r="I15" s="27"/>
    </row>
    <row r="16" spans="1:9" ht="15">
      <c r="A16" s="40" t="s">
        <v>134</v>
      </c>
      <c r="B16" s="40" t="s">
        <v>163</v>
      </c>
      <c r="C16" s="72">
        <v>834</v>
      </c>
      <c r="D16" s="73">
        <v>-8.8524590163934391</v>
      </c>
      <c r="E16" s="73">
        <v>-47.047619047619051</v>
      </c>
      <c r="F16" s="74">
        <v>196</v>
      </c>
      <c r="G16" s="74">
        <v>277</v>
      </c>
      <c r="H16" s="74">
        <v>118</v>
      </c>
      <c r="I16" s="27"/>
    </row>
    <row r="17" spans="1:9" ht="15">
      <c r="A17" s="40" t="s">
        <v>3</v>
      </c>
      <c r="B17" s="40" t="s">
        <v>164</v>
      </c>
      <c r="C17" s="72">
        <v>6372</v>
      </c>
      <c r="D17" s="73">
        <v>-0.54627750897455485</v>
      </c>
      <c r="E17" s="73">
        <v>-6.1284619917501431</v>
      </c>
      <c r="F17" s="74">
        <v>688</v>
      </c>
      <c r="G17" s="74">
        <v>723</v>
      </c>
      <c r="H17" s="74">
        <v>406</v>
      </c>
      <c r="I17" s="27"/>
    </row>
    <row r="18" spans="1:9" s="23" customFormat="1" ht="15">
      <c r="A18" s="80" t="s">
        <v>4</v>
      </c>
      <c r="B18" s="97" t="s">
        <v>32</v>
      </c>
      <c r="C18" s="72">
        <v>3980</v>
      </c>
      <c r="D18" s="73">
        <v>-1.1425732737208136</v>
      </c>
      <c r="E18" s="73">
        <v>-7.9981507165973227</v>
      </c>
      <c r="F18" s="74">
        <v>416</v>
      </c>
      <c r="G18" s="74">
        <v>462</v>
      </c>
      <c r="H18" s="74">
        <v>274</v>
      </c>
      <c r="I18" s="28"/>
    </row>
    <row r="19" spans="1:9" s="23" customFormat="1" ht="15">
      <c r="A19" s="80" t="s">
        <v>5</v>
      </c>
      <c r="B19" s="97" t="s">
        <v>31</v>
      </c>
      <c r="C19" s="72">
        <v>2392</v>
      </c>
      <c r="D19" s="73">
        <v>0.46199076018480412</v>
      </c>
      <c r="E19" s="73">
        <v>-2.8432168968318479</v>
      </c>
      <c r="F19" s="74">
        <v>272</v>
      </c>
      <c r="G19" s="74">
        <v>261</v>
      </c>
      <c r="H19" s="74">
        <v>132</v>
      </c>
      <c r="I19" s="28"/>
    </row>
    <row r="20" spans="1:9" ht="15">
      <c r="A20" s="40" t="s">
        <v>6</v>
      </c>
      <c r="B20" s="40" t="s">
        <v>165</v>
      </c>
      <c r="C20" s="72">
        <v>927</v>
      </c>
      <c r="D20" s="73">
        <v>-2.3182297154899913</v>
      </c>
      <c r="E20" s="73">
        <v>-11.545801526717554</v>
      </c>
      <c r="F20" s="74">
        <v>131</v>
      </c>
      <c r="G20" s="74">
        <v>153</v>
      </c>
      <c r="H20" s="74">
        <v>82</v>
      </c>
      <c r="I20" s="27"/>
    </row>
    <row r="21" spans="1:9" ht="15">
      <c r="A21" s="40" t="s">
        <v>7</v>
      </c>
      <c r="B21" s="40" t="s">
        <v>166</v>
      </c>
      <c r="C21" s="72">
        <v>1148</v>
      </c>
      <c r="D21" s="73">
        <v>-1.2897678417884748</v>
      </c>
      <c r="E21" s="73">
        <v>-18</v>
      </c>
      <c r="F21" s="74">
        <v>138</v>
      </c>
      <c r="G21" s="74">
        <v>153</v>
      </c>
      <c r="H21" s="74">
        <v>87</v>
      </c>
      <c r="I21" s="27"/>
    </row>
    <row r="22" spans="1:9" ht="15">
      <c r="A22" s="40" t="s">
        <v>8</v>
      </c>
      <c r="B22" s="40" t="s">
        <v>167</v>
      </c>
      <c r="C22" s="72">
        <v>1513</v>
      </c>
      <c r="D22" s="73">
        <v>-4.7229219143576842</v>
      </c>
      <c r="E22" s="73">
        <v>-25.577963600590266</v>
      </c>
      <c r="F22" s="74">
        <v>236</v>
      </c>
      <c r="G22" s="74">
        <v>311</v>
      </c>
      <c r="H22" s="74">
        <v>170</v>
      </c>
      <c r="I22" s="27"/>
    </row>
    <row r="23" spans="1:9" s="23" customFormat="1" ht="15">
      <c r="A23" s="80" t="s">
        <v>9</v>
      </c>
      <c r="B23" s="97" t="s">
        <v>32</v>
      </c>
      <c r="C23" s="72">
        <v>584</v>
      </c>
      <c r="D23" s="73">
        <v>-6.2600321027287293</v>
      </c>
      <c r="E23" s="73">
        <v>-27.81211372064277</v>
      </c>
      <c r="F23" s="74">
        <v>86</v>
      </c>
      <c r="G23" s="74">
        <v>125</v>
      </c>
      <c r="H23" s="74">
        <v>69</v>
      </c>
      <c r="I23" s="28"/>
    </row>
    <row r="24" spans="1:9" s="23" customFormat="1" ht="15">
      <c r="A24" s="80" t="s">
        <v>10</v>
      </c>
      <c r="B24" s="97" t="s">
        <v>33</v>
      </c>
      <c r="C24" s="72">
        <v>929</v>
      </c>
      <c r="D24" s="73">
        <v>-3.7305699481865275</v>
      </c>
      <c r="E24" s="73">
        <v>-24.101307189542482</v>
      </c>
      <c r="F24" s="74">
        <v>150</v>
      </c>
      <c r="G24" s="74">
        <v>186</v>
      </c>
      <c r="H24" s="74">
        <v>101</v>
      </c>
      <c r="I24" s="28"/>
    </row>
    <row r="25" spans="1:9" ht="15">
      <c r="A25" s="40" t="s">
        <v>11</v>
      </c>
      <c r="B25" s="40" t="s">
        <v>168</v>
      </c>
      <c r="C25" s="72">
        <v>752</v>
      </c>
      <c r="D25" s="73">
        <v>-0.52910052910053196</v>
      </c>
      <c r="E25" s="73">
        <v>12.071535022354695</v>
      </c>
      <c r="F25" s="74">
        <v>96</v>
      </c>
      <c r="G25" s="74">
        <v>100</v>
      </c>
      <c r="H25" s="74">
        <v>54</v>
      </c>
      <c r="I25" s="27"/>
    </row>
    <row r="26" spans="1:9" ht="15">
      <c r="A26" s="40" t="s">
        <v>12</v>
      </c>
      <c r="B26" s="40" t="s">
        <v>169</v>
      </c>
      <c r="C26" s="72">
        <v>862</v>
      </c>
      <c r="D26" s="73">
        <v>0.11614401858304291</v>
      </c>
      <c r="E26" s="73">
        <v>-16.472868217054256</v>
      </c>
      <c r="F26" s="74">
        <v>120</v>
      </c>
      <c r="G26" s="74">
        <v>119</v>
      </c>
      <c r="H26" s="74">
        <v>79</v>
      </c>
      <c r="I26" s="27"/>
    </row>
    <row r="27" spans="1:9" ht="15">
      <c r="A27" s="40" t="s">
        <v>13</v>
      </c>
      <c r="B27" s="40" t="s">
        <v>170</v>
      </c>
      <c r="C27" s="72">
        <v>859</v>
      </c>
      <c r="D27" s="73">
        <v>-4.3429844097995556</v>
      </c>
      <c r="E27" s="73">
        <v>-0.92272202998846353</v>
      </c>
      <c r="F27" s="74">
        <v>92</v>
      </c>
      <c r="G27" s="74">
        <v>131</v>
      </c>
      <c r="H27" s="74">
        <v>62</v>
      </c>
      <c r="I27" s="27"/>
    </row>
    <row r="28" spans="1:9" ht="15">
      <c r="A28" s="40" t="s">
        <v>14</v>
      </c>
      <c r="B28" s="40" t="s">
        <v>171</v>
      </c>
      <c r="C28" s="72">
        <v>2047</v>
      </c>
      <c r="D28" s="73">
        <v>-3.3522190745986791</v>
      </c>
      <c r="E28" s="73">
        <v>-21.510736196319016</v>
      </c>
      <c r="F28" s="74">
        <v>305</v>
      </c>
      <c r="G28" s="74">
        <v>376</v>
      </c>
      <c r="H28" s="74">
        <v>179</v>
      </c>
      <c r="I28" s="27"/>
    </row>
    <row r="29" spans="1:9" ht="15">
      <c r="A29" s="40" t="s">
        <v>15</v>
      </c>
      <c r="B29" s="40" t="s">
        <v>172</v>
      </c>
      <c r="C29" s="72">
        <v>724</v>
      </c>
      <c r="D29" s="73">
        <v>-5.2356020942408463</v>
      </c>
      <c r="E29" s="73">
        <v>-38.539898132427844</v>
      </c>
      <c r="F29" s="74">
        <v>140</v>
      </c>
      <c r="G29" s="74">
        <v>180</v>
      </c>
      <c r="H29" s="74">
        <v>102</v>
      </c>
      <c r="I29" s="27"/>
    </row>
    <row r="30" spans="1:9" ht="15">
      <c r="A30" s="40" t="s">
        <v>16</v>
      </c>
      <c r="B30" s="40" t="s">
        <v>173</v>
      </c>
      <c r="C30" s="72">
        <v>2728</v>
      </c>
      <c r="D30" s="73">
        <v>-4.4483362521891507</v>
      </c>
      <c r="E30" s="73">
        <v>-9.0060040026684476</v>
      </c>
      <c r="F30" s="74">
        <v>327</v>
      </c>
      <c r="G30" s="74">
        <v>454</v>
      </c>
      <c r="H30" s="74">
        <v>207</v>
      </c>
      <c r="I30" s="27"/>
    </row>
    <row r="31" spans="1:9" ht="15">
      <c r="A31" s="40" t="s">
        <v>17</v>
      </c>
      <c r="B31" s="40" t="s">
        <v>174</v>
      </c>
      <c r="C31" s="72">
        <v>1092</v>
      </c>
      <c r="D31" s="73">
        <v>0.73800738007379607</v>
      </c>
      <c r="E31" s="73">
        <v>-19.290465631929038</v>
      </c>
      <c r="F31" s="74">
        <v>210</v>
      </c>
      <c r="G31" s="74">
        <v>202</v>
      </c>
      <c r="H31" s="74">
        <v>76</v>
      </c>
      <c r="I31" s="27"/>
    </row>
    <row r="32" spans="1:9" ht="15">
      <c r="A32" s="40" t="s">
        <v>18</v>
      </c>
      <c r="B32" s="40" t="s">
        <v>175</v>
      </c>
      <c r="C32" s="72">
        <v>11031</v>
      </c>
      <c r="D32" s="73">
        <v>-4.1366124967411082</v>
      </c>
      <c r="E32" s="73">
        <v>11.065243656866699</v>
      </c>
      <c r="F32" s="74">
        <v>883</v>
      </c>
      <c r="G32" s="74">
        <v>1359</v>
      </c>
      <c r="H32" s="74">
        <v>836</v>
      </c>
      <c r="I32" s="27"/>
    </row>
    <row r="33" spans="1:9" s="23" customFormat="1" ht="15">
      <c r="A33" s="80" t="s">
        <v>19</v>
      </c>
      <c r="B33" s="97" t="s">
        <v>32</v>
      </c>
      <c r="C33" s="72">
        <v>4064</v>
      </c>
      <c r="D33" s="73">
        <v>-3.9697542533081389</v>
      </c>
      <c r="E33" s="73">
        <v>10.917030567685586</v>
      </c>
      <c r="F33" s="74">
        <v>337</v>
      </c>
      <c r="G33" s="74">
        <v>505</v>
      </c>
      <c r="H33" s="74">
        <v>320</v>
      </c>
      <c r="I33" s="28"/>
    </row>
    <row r="34" spans="1:9" s="23" customFormat="1" ht="15">
      <c r="A34" s="80" t="s">
        <v>20</v>
      </c>
      <c r="B34" s="97" t="s">
        <v>34</v>
      </c>
      <c r="C34" s="72">
        <v>6967</v>
      </c>
      <c r="D34" s="73">
        <v>-4.2336769759450164</v>
      </c>
      <c r="E34" s="73">
        <v>11.151882578174849</v>
      </c>
      <c r="F34" s="74">
        <v>546</v>
      </c>
      <c r="G34" s="74">
        <v>854</v>
      </c>
      <c r="H34" s="74">
        <v>516</v>
      </c>
      <c r="I34" s="28"/>
    </row>
    <row r="35" spans="1:9" ht="15">
      <c r="A35" s="40" t="s">
        <v>21</v>
      </c>
      <c r="B35" s="40" t="s">
        <v>176</v>
      </c>
      <c r="C35" s="72">
        <v>895</v>
      </c>
      <c r="D35" s="73">
        <v>1.4739229024943228</v>
      </c>
      <c r="E35" s="73">
        <v>-23.043852106620804</v>
      </c>
      <c r="F35" s="74">
        <v>143</v>
      </c>
      <c r="G35" s="74">
        <v>130</v>
      </c>
      <c r="H35" s="74">
        <v>61</v>
      </c>
      <c r="I35" s="27"/>
    </row>
    <row r="36" spans="1:9" ht="15">
      <c r="A36" s="40" t="s">
        <v>22</v>
      </c>
      <c r="B36" s="40" t="s">
        <v>177</v>
      </c>
      <c r="C36" s="72">
        <v>1601</v>
      </c>
      <c r="D36" s="73">
        <v>-0.98948670377241399</v>
      </c>
      <c r="E36" s="73">
        <v>-13.365800865800864</v>
      </c>
      <c r="F36" s="74">
        <v>228</v>
      </c>
      <c r="G36" s="74">
        <v>244</v>
      </c>
      <c r="H36" s="74">
        <v>153</v>
      </c>
      <c r="I36" s="27"/>
    </row>
    <row r="37" spans="1:9" ht="15">
      <c r="A37" s="40" t="s">
        <v>23</v>
      </c>
      <c r="B37" s="40" t="s">
        <v>178</v>
      </c>
      <c r="C37" s="72">
        <v>1420</v>
      </c>
      <c r="D37" s="73">
        <v>0.56657223796034373</v>
      </c>
      <c r="E37" s="73">
        <v>5.1073279052553602</v>
      </c>
      <c r="F37" s="74">
        <v>157</v>
      </c>
      <c r="G37" s="74">
        <v>149</v>
      </c>
      <c r="H37" s="74">
        <v>94</v>
      </c>
      <c r="I37" s="27"/>
    </row>
    <row r="38" spans="1:9" ht="15">
      <c r="A38" s="40" t="s">
        <v>24</v>
      </c>
      <c r="B38" s="40" t="s">
        <v>179</v>
      </c>
      <c r="C38" s="72">
        <v>1492</v>
      </c>
      <c r="D38" s="73">
        <v>-2.8645833333333428</v>
      </c>
      <c r="E38" s="73">
        <v>-13.657407407407405</v>
      </c>
      <c r="F38" s="74">
        <v>171</v>
      </c>
      <c r="G38" s="74">
        <v>215</v>
      </c>
      <c r="H38" s="74">
        <v>104</v>
      </c>
      <c r="I38" s="27"/>
    </row>
    <row r="39" spans="1:9" ht="15">
      <c r="A39" s="40" t="s">
        <v>25</v>
      </c>
      <c r="B39" s="40" t="s">
        <v>180</v>
      </c>
      <c r="C39" s="72">
        <v>618</v>
      </c>
      <c r="D39" s="73">
        <v>-2.0602218700475419</v>
      </c>
      <c r="E39" s="73">
        <v>-14.758620689655174</v>
      </c>
      <c r="F39" s="74">
        <v>103</v>
      </c>
      <c r="G39" s="74">
        <v>116</v>
      </c>
      <c r="H39" s="74">
        <v>62</v>
      </c>
      <c r="I39" s="27"/>
    </row>
    <row r="40" spans="1:9" ht="15">
      <c r="A40" s="40" t="s">
        <v>26</v>
      </c>
      <c r="B40" s="40" t="s">
        <v>181</v>
      </c>
      <c r="C40" s="72">
        <v>1312</v>
      </c>
      <c r="D40" s="73">
        <v>-2.8867505551443315</v>
      </c>
      <c r="E40" s="73">
        <v>-22.595870206489678</v>
      </c>
      <c r="F40" s="74">
        <v>246</v>
      </c>
      <c r="G40" s="74">
        <v>285</v>
      </c>
      <c r="H40" s="74">
        <v>127</v>
      </c>
      <c r="I40" s="27"/>
    </row>
    <row r="41" spans="1:9" ht="15">
      <c r="A41" s="40" t="s">
        <v>27</v>
      </c>
      <c r="B41" s="40" t="s">
        <v>182</v>
      </c>
      <c r="C41" s="72">
        <v>1277</v>
      </c>
      <c r="D41" s="73">
        <v>-0.54517133956386488</v>
      </c>
      <c r="E41" s="73">
        <v>-11.565096952908576</v>
      </c>
      <c r="F41" s="74">
        <v>217</v>
      </c>
      <c r="G41" s="74">
        <v>224</v>
      </c>
      <c r="H41" s="74">
        <v>92</v>
      </c>
      <c r="I41" s="27"/>
    </row>
    <row r="42" spans="1:9" ht="15">
      <c r="A42" s="40" t="s">
        <v>28</v>
      </c>
      <c r="B42" s="40" t="s">
        <v>183</v>
      </c>
      <c r="C42" s="72">
        <v>655</v>
      </c>
      <c r="D42" s="73">
        <v>1.5503875968992276</v>
      </c>
      <c r="E42" s="73">
        <v>5.9870550161812162</v>
      </c>
      <c r="F42" s="74">
        <v>85</v>
      </c>
      <c r="G42" s="74">
        <v>75</v>
      </c>
      <c r="H42" s="74">
        <v>54</v>
      </c>
      <c r="I42" s="27"/>
    </row>
    <row r="43" spans="1:9" ht="15">
      <c r="A43" s="40" t="s">
        <v>29</v>
      </c>
      <c r="B43" s="40" t="s">
        <v>184</v>
      </c>
      <c r="C43" s="72">
        <v>1483</v>
      </c>
      <c r="D43" s="73">
        <v>-4.935897435897445</v>
      </c>
      <c r="E43" s="73">
        <v>-6.198608475648328</v>
      </c>
      <c r="F43" s="74">
        <v>160</v>
      </c>
      <c r="G43" s="74">
        <v>237</v>
      </c>
      <c r="H43" s="74">
        <v>130</v>
      </c>
      <c r="I43" s="27"/>
    </row>
    <row r="44" spans="1:9" ht="15">
      <c r="A44" s="40" t="s">
        <v>30</v>
      </c>
      <c r="B44" s="40" t="s">
        <v>185</v>
      </c>
      <c r="C44" s="72">
        <v>1559</v>
      </c>
      <c r="D44" s="73">
        <v>-1.7023959646910498</v>
      </c>
      <c r="E44" s="73">
        <v>-21.932899349023543</v>
      </c>
      <c r="F44" s="74">
        <v>223</v>
      </c>
      <c r="G44" s="74">
        <v>250</v>
      </c>
      <c r="H44" s="74">
        <v>105</v>
      </c>
      <c r="I44" s="27"/>
    </row>
    <row r="45" spans="1:9" s="23" customFormat="1" ht="15.75" customHeight="1">
      <c r="A45" s="285" t="s">
        <v>86</v>
      </c>
      <c r="B45" s="286"/>
      <c r="C45" s="98">
        <v>55398</v>
      </c>
      <c r="D45" s="99">
        <v>-2.2031564452918104</v>
      </c>
      <c r="E45" s="99">
        <v>-8.1324002520646133</v>
      </c>
      <c r="F45" s="100">
        <v>6814</v>
      </c>
      <c r="G45" s="100">
        <v>8062</v>
      </c>
      <c r="H45" s="100">
        <v>4286</v>
      </c>
      <c r="I45" s="28"/>
    </row>
    <row r="46" spans="1:9" ht="15" customHeight="1">
      <c r="A46" s="283" t="s">
        <v>769</v>
      </c>
      <c r="B46" s="284"/>
      <c r="C46" s="72">
        <v>9467</v>
      </c>
      <c r="D46" s="73">
        <v>-1.3031693077564626</v>
      </c>
      <c r="E46" s="73">
        <v>-14.178225002266345</v>
      </c>
      <c r="F46" s="74">
        <v>1340</v>
      </c>
      <c r="G46" s="74">
        <v>1465</v>
      </c>
      <c r="H46" s="74">
        <v>749</v>
      </c>
      <c r="I46" s="27"/>
    </row>
    <row r="47" spans="1:9" ht="15" customHeight="1">
      <c r="A47" s="283" t="s">
        <v>770</v>
      </c>
      <c r="B47" s="284"/>
      <c r="C47" s="72">
        <v>10119</v>
      </c>
      <c r="D47" s="73">
        <v>-1.6618075801749228</v>
      </c>
      <c r="E47" s="73">
        <v>-15.009239039139928</v>
      </c>
      <c r="F47" s="74">
        <v>1358</v>
      </c>
      <c r="G47" s="74">
        <v>1529</v>
      </c>
      <c r="H47" s="74">
        <v>804</v>
      </c>
      <c r="I47" s="27"/>
    </row>
    <row r="48" spans="1:9" ht="15" customHeight="1">
      <c r="A48" s="283" t="s">
        <v>771</v>
      </c>
      <c r="B48" s="284"/>
      <c r="C48" s="72">
        <v>5770</v>
      </c>
      <c r="D48" s="73">
        <v>-1.5862186593893881</v>
      </c>
      <c r="E48" s="73">
        <v>-14.060172773309503</v>
      </c>
      <c r="F48" s="74">
        <v>752</v>
      </c>
      <c r="G48" s="74">
        <v>845</v>
      </c>
      <c r="H48" s="74">
        <v>489</v>
      </c>
      <c r="I48" s="27"/>
    </row>
    <row r="49" spans="1:9" ht="15" customHeight="1">
      <c r="A49" s="283" t="s">
        <v>772</v>
      </c>
      <c r="B49" s="284"/>
      <c r="C49" s="72">
        <v>8275</v>
      </c>
      <c r="D49" s="73">
        <v>-2.1289178001182734</v>
      </c>
      <c r="E49" s="73">
        <v>-12.802950474183348</v>
      </c>
      <c r="F49" s="74">
        <v>1188</v>
      </c>
      <c r="G49" s="74">
        <v>1368</v>
      </c>
      <c r="H49" s="74">
        <v>592</v>
      </c>
      <c r="I49" s="27"/>
    </row>
    <row r="50" spans="1:9" ht="15.75" customHeight="1">
      <c r="A50" s="283" t="s">
        <v>773</v>
      </c>
      <c r="B50" s="284"/>
      <c r="C50" s="72">
        <v>21767</v>
      </c>
      <c r="D50" s="73">
        <v>-3.0250378686625652</v>
      </c>
      <c r="E50" s="73">
        <v>2.8637588015689346</v>
      </c>
      <c r="F50" s="74">
        <v>2176</v>
      </c>
      <c r="G50" s="74">
        <v>2855</v>
      </c>
      <c r="H50" s="74">
        <v>1652</v>
      </c>
      <c r="I50" s="27"/>
    </row>
    <row r="52" spans="1:9">
      <c r="B52" s="29"/>
      <c r="C52" s="30"/>
      <c r="D52" s="31"/>
      <c r="E52" s="31"/>
      <c r="F52" s="31"/>
      <c r="G52" s="31"/>
    </row>
  </sheetData>
  <mergeCells count="17">
    <mergeCell ref="A1:H1"/>
    <mergeCell ref="B3:B5"/>
    <mergeCell ref="A3:A5"/>
    <mergeCell ref="D3:E3"/>
    <mergeCell ref="D4:D5"/>
    <mergeCell ref="E4:E5"/>
    <mergeCell ref="C3:C5"/>
    <mergeCell ref="G4:H4"/>
    <mergeCell ref="F4:F5"/>
    <mergeCell ref="F3:H3"/>
    <mergeCell ref="A2:H2"/>
    <mergeCell ref="A49:B49"/>
    <mergeCell ref="A50:B50"/>
    <mergeCell ref="A45:B45"/>
    <mergeCell ref="A46:B46"/>
    <mergeCell ref="A47:B47"/>
    <mergeCell ref="A48:B48"/>
  </mergeCells>
  <phoneticPr fontId="0" type="noConversion"/>
  <hyperlinks>
    <hyperlink ref="I1" location="'spis tabel'!A1" display="'spis tabel'!A1" xr:uid="{00000000-0004-0000-0C00-000000000000}"/>
  </hyperlinks>
  <pageMargins left="0.75" right="0.75" top="1" bottom="1" header="0.5" footer="0.5"/>
  <pageSetup paperSize="9" scale="84"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52"/>
  <sheetViews>
    <sheetView showGridLines="0" zoomScaleNormal="100" workbookViewId="0">
      <selection sqref="A1:L1"/>
    </sheetView>
  </sheetViews>
  <sheetFormatPr defaultRowHeight="12.75"/>
  <cols>
    <col min="1" max="1" width="5.140625" style="1" customWidth="1"/>
    <col min="2" max="2" width="21.7109375" style="1" customWidth="1"/>
    <col min="3" max="3" width="14.7109375" style="1" customWidth="1"/>
    <col min="4" max="4" width="8" style="1" customWidth="1"/>
    <col min="5" max="5" width="8" style="34" customWidth="1"/>
    <col min="6" max="7" width="7.5703125" style="1" customWidth="1"/>
    <col min="8" max="10" width="7.7109375" style="1" customWidth="1"/>
    <col min="11" max="11" width="8.5703125" style="1" customWidth="1"/>
    <col min="12" max="12" width="8.42578125" style="1" customWidth="1"/>
    <col min="13" max="13" width="11.85546875" style="1" customWidth="1"/>
    <col min="14" max="18" width="9.140625" style="1"/>
    <col min="19" max="19" width="18.42578125" style="1" customWidth="1"/>
    <col min="20" max="16384" width="9.140625" style="1"/>
  </cols>
  <sheetData>
    <row r="1" spans="1:19" ht="16.5" customHeight="1">
      <c r="A1" s="265" t="s">
        <v>959</v>
      </c>
      <c r="B1" s="265"/>
      <c r="C1" s="265"/>
      <c r="D1" s="265"/>
      <c r="E1" s="265"/>
      <c r="F1" s="265"/>
      <c r="G1" s="265"/>
      <c r="H1" s="265"/>
      <c r="I1" s="265"/>
      <c r="J1" s="265"/>
      <c r="K1" s="265"/>
      <c r="L1" s="265"/>
      <c r="S1" s="128" t="s">
        <v>754</v>
      </c>
    </row>
    <row r="2" spans="1:19" ht="12.75" customHeight="1">
      <c r="A2" s="265" t="s">
        <v>272</v>
      </c>
      <c r="B2" s="265"/>
      <c r="C2" s="265"/>
      <c r="D2" s="265"/>
      <c r="E2" s="265"/>
      <c r="F2" s="265"/>
      <c r="G2" s="265"/>
      <c r="H2" s="265"/>
      <c r="I2" s="265"/>
      <c r="J2" s="265"/>
      <c r="K2" s="265"/>
      <c r="L2" s="265"/>
    </row>
    <row r="3" spans="1:19" ht="13.5" customHeight="1">
      <c r="A3" s="287" t="s">
        <v>87</v>
      </c>
      <c r="B3" s="287" t="s">
        <v>2</v>
      </c>
      <c r="C3" s="290" t="s">
        <v>947</v>
      </c>
      <c r="D3" s="290" t="s">
        <v>65</v>
      </c>
      <c r="E3" s="290"/>
      <c r="F3" s="290"/>
      <c r="G3" s="290"/>
      <c r="H3" s="290"/>
      <c r="I3" s="290"/>
      <c r="J3" s="290"/>
      <c r="K3" s="290"/>
      <c r="L3" s="290"/>
      <c r="M3" s="290"/>
      <c r="N3" s="290"/>
      <c r="O3" s="290"/>
      <c r="P3" s="290"/>
      <c r="Q3" s="290"/>
      <c r="R3" s="290"/>
    </row>
    <row r="4" spans="1:19" ht="13.5" customHeight="1">
      <c r="A4" s="287"/>
      <c r="B4" s="287"/>
      <c r="C4" s="290"/>
      <c r="D4" s="291" t="s">
        <v>57</v>
      </c>
      <c r="E4" s="292" t="s">
        <v>58</v>
      </c>
      <c r="F4" s="291" t="s">
        <v>71</v>
      </c>
      <c r="G4" s="291" t="s">
        <v>72</v>
      </c>
      <c r="H4" s="291" t="s">
        <v>66</v>
      </c>
      <c r="I4" s="291" t="s">
        <v>135</v>
      </c>
      <c r="J4" s="291" t="s">
        <v>188</v>
      </c>
      <c r="K4" s="291" t="s">
        <v>189</v>
      </c>
      <c r="L4" s="292" t="s">
        <v>190</v>
      </c>
      <c r="M4" s="291" t="s">
        <v>191</v>
      </c>
      <c r="N4" s="292" t="s">
        <v>192</v>
      </c>
      <c r="O4" s="291" t="s">
        <v>193</v>
      </c>
      <c r="P4" s="291" t="s">
        <v>194</v>
      </c>
      <c r="Q4" s="291" t="s">
        <v>195</v>
      </c>
      <c r="R4" s="291" t="s">
        <v>59</v>
      </c>
    </row>
    <row r="5" spans="1:19" ht="72.75" customHeight="1">
      <c r="A5" s="287"/>
      <c r="B5" s="287"/>
      <c r="C5" s="290"/>
      <c r="D5" s="291"/>
      <c r="E5" s="292"/>
      <c r="F5" s="291"/>
      <c r="G5" s="291"/>
      <c r="H5" s="291"/>
      <c r="I5" s="291"/>
      <c r="J5" s="291"/>
      <c r="K5" s="291"/>
      <c r="L5" s="292"/>
      <c r="M5" s="291"/>
      <c r="N5" s="292"/>
      <c r="O5" s="291"/>
      <c r="P5" s="291"/>
      <c r="Q5" s="291"/>
      <c r="R5" s="291"/>
    </row>
    <row r="6" spans="1:19" ht="15">
      <c r="A6" s="77" t="s">
        <v>126</v>
      </c>
      <c r="B6" s="71" t="s">
        <v>156</v>
      </c>
      <c r="C6" s="78">
        <v>72</v>
      </c>
      <c r="D6" s="72">
        <v>14</v>
      </c>
      <c r="E6" s="72">
        <v>3</v>
      </c>
      <c r="F6" s="72">
        <v>25</v>
      </c>
      <c r="G6" s="72">
        <v>24</v>
      </c>
      <c r="H6" s="72">
        <v>0</v>
      </c>
      <c r="I6" s="72">
        <v>0</v>
      </c>
      <c r="J6" s="72">
        <v>0</v>
      </c>
      <c r="K6" s="72">
        <v>0</v>
      </c>
      <c r="L6" s="72">
        <v>0</v>
      </c>
      <c r="M6" s="72">
        <v>0</v>
      </c>
      <c r="N6" s="72">
        <v>0</v>
      </c>
      <c r="O6" s="72">
        <v>0</v>
      </c>
      <c r="P6" s="72">
        <v>3</v>
      </c>
      <c r="Q6" s="72">
        <v>3</v>
      </c>
      <c r="R6" s="72">
        <v>0</v>
      </c>
    </row>
    <row r="7" spans="1:19" ht="15">
      <c r="A7" s="77" t="s">
        <v>127</v>
      </c>
      <c r="B7" s="71" t="s">
        <v>233</v>
      </c>
      <c r="C7" s="78">
        <v>39</v>
      </c>
      <c r="D7" s="72">
        <v>10</v>
      </c>
      <c r="E7" s="72">
        <v>1</v>
      </c>
      <c r="F7" s="72">
        <v>2</v>
      </c>
      <c r="G7" s="72">
        <v>17</v>
      </c>
      <c r="H7" s="72">
        <v>1</v>
      </c>
      <c r="I7" s="72">
        <v>0</v>
      </c>
      <c r="J7" s="72">
        <v>0</v>
      </c>
      <c r="K7" s="72">
        <v>0</v>
      </c>
      <c r="L7" s="72">
        <v>2</v>
      </c>
      <c r="M7" s="72">
        <v>0</v>
      </c>
      <c r="N7" s="72">
        <v>0</v>
      </c>
      <c r="O7" s="72">
        <v>0</v>
      </c>
      <c r="P7" s="72">
        <v>3</v>
      </c>
      <c r="Q7" s="72">
        <v>1</v>
      </c>
      <c r="R7" s="72">
        <v>2</v>
      </c>
    </row>
    <row r="8" spans="1:19" ht="15">
      <c r="A8" s="77" t="s">
        <v>128</v>
      </c>
      <c r="B8" s="71" t="s">
        <v>157</v>
      </c>
      <c r="C8" s="78">
        <v>93</v>
      </c>
      <c r="D8" s="72">
        <v>4</v>
      </c>
      <c r="E8" s="72">
        <v>3</v>
      </c>
      <c r="F8" s="72">
        <v>26</v>
      </c>
      <c r="G8" s="72">
        <v>30</v>
      </c>
      <c r="H8" s="72">
        <v>0</v>
      </c>
      <c r="I8" s="72">
        <v>0</v>
      </c>
      <c r="J8" s="72">
        <v>0</v>
      </c>
      <c r="K8" s="72">
        <v>7</v>
      </c>
      <c r="L8" s="72">
        <v>0</v>
      </c>
      <c r="M8" s="72">
        <v>5</v>
      </c>
      <c r="N8" s="72">
        <v>0</v>
      </c>
      <c r="O8" s="72">
        <v>0</v>
      </c>
      <c r="P8" s="72">
        <v>9</v>
      </c>
      <c r="Q8" s="72">
        <v>9</v>
      </c>
      <c r="R8" s="72">
        <v>0</v>
      </c>
    </row>
    <row r="9" spans="1:19" ht="15">
      <c r="A9" s="77" t="s">
        <v>129</v>
      </c>
      <c r="B9" s="71" t="s">
        <v>158</v>
      </c>
      <c r="C9" s="78">
        <v>36</v>
      </c>
      <c r="D9" s="72">
        <v>1</v>
      </c>
      <c r="E9" s="72">
        <v>0</v>
      </c>
      <c r="F9" s="72">
        <v>1</v>
      </c>
      <c r="G9" s="72">
        <v>15</v>
      </c>
      <c r="H9" s="72">
        <v>1</v>
      </c>
      <c r="I9" s="72">
        <v>0</v>
      </c>
      <c r="J9" s="72">
        <v>0</v>
      </c>
      <c r="K9" s="72">
        <v>1</v>
      </c>
      <c r="L9" s="72">
        <v>0</v>
      </c>
      <c r="M9" s="72">
        <v>1</v>
      </c>
      <c r="N9" s="72">
        <v>0</v>
      </c>
      <c r="O9" s="72">
        <v>0</v>
      </c>
      <c r="P9" s="72">
        <v>12</v>
      </c>
      <c r="Q9" s="72">
        <v>4</v>
      </c>
      <c r="R9" s="72">
        <v>0</v>
      </c>
    </row>
    <row r="10" spans="1:19" ht="15">
      <c r="A10" s="77" t="s">
        <v>130</v>
      </c>
      <c r="B10" s="71" t="s">
        <v>159</v>
      </c>
      <c r="C10" s="78">
        <v>15</v>
      </c>
      <c r="D10" s="72">
        <v>0</v>
      </c>
      <c r="E10" s="72">
        <v>0</v>
      </c>
      <c r="F10" s="72">
        <v>0</v>
      </c>
      <c r="G10" s="72">
        <v>15</v>
      </c>
      <c r="H10" s="72">
        <v>0</v>
      </c>
      <c r="I10" s="72">
        <v>0</v>
      </c>
      <c r="J10" s="72">
        <v>0</v>
      </c>
      <c r="K10" s="72">
        <v>0</v>
      </c>
      <c r="L10" s="72">
        <v>0</v>
      </c>
      <c r="M10" s="72">
        <v>0</v>
      </c>
      <c r="N10" s="72">
        <v>0</v>
      </c>
      <c r="O10" s="72">
        <v>0</v>
      </c>
      <c r="P10" s="72">
        <v>0</v>
      </c>
      <c r="Q10" s="72">
        <v>0</v>
      </c>
      <c r="R10" s="72">
        <v>0</v>
      </c>
    </row>
    <row r="11" spans="1:19" ht="15">
      <c r="A11" s="77" t="s">
        <v>131</v>
      </c>
      <c r="B11" s="71" t="s">
        <v>160</v>
      </c>
      <c r="C11" s="78">
        <v>22</v>
      </c>
      <c r="D11" s="72">
        <v>2</v>
      </c>
      <c r="E11" s="72">
        <v>0</v>
      </c>
      <c r="F11" s="72">
        <v>3</v>
      </c>
      <c r="G11" s="72">
        <v>12</v>
      </c>
      <c r="H11" s="72">
        <v>0</v>
      </c>
      <c r="I11" s="72">
        <v>0</v>
      </c>
      <c r="J11" s="72">
        <v>0</v>
      </c>
      <c r="K11" s="72">
        <v>0</v>
      </c>
      <c r="L11" s="72">
        <v>0</v>
      </c>
      <c r="M11" s="72">
        <v>0</v>
      </c>
      <c r="N11" s="72">
        <v>0</v>
      </c>
      <c r="O11" s="72">
        <v>0</v>
      </c>
      <c r="P11" s="72">
        <v>2</v>
      </c>
      <c r="Q11" s="72">
        <v>1</v>
      </c>
      <c r="R11" s="72">
        <v>2</v>
      </c>
    </row>
    <row r="12" spans="1:19" ht="15">
      <c r="A12" s="77" t="s">
        <v>132</v>
      </c>
      <c r="B12" s="71" t="s">
        <v>161</v>
      </c>
      <c r="C12" s="78">
        <v>58</v>
      </c>
      <c r="D12" s="72">
        <v>8</v>
      </c>
      <c r="E12" s="72">
        <v>2</v>
      </c>
      <c r="F12" s="72">
        <v>16</v>
      </c>
      <c r="G12" s="72">
        <v>10</v>
      </c>
      <c r="H12" s="72">
        <v>8</v>
      </c>
      <c r="I12" s="72">
        <v>0</v>
      </c>
      <c r="J12" s="72">
        <v>0</v>
      </c>
      <c r="K12" s="72">
        <v>0</v>
      </c>
      <c r="L12" s="72">
        <v>5</v>
      </c>
      <c r="M12" s="72">
        <v>1</v>
      </c>
      <c r="N12" s="72">
        <v>0</v>
      </c>
      <c r="O12" s="72">
        <v>0</v>
      </c>
      <c r="P12" s="72">
        <v>4</v>
      </c>
      <c r="Q12" s="72">
        <v>4</v>
      </c>
      <c r="R12" s="72">
        <v>0</v>
      </c>
    </row>
    <row r="13" spans="1:19" s="32" customFormat="1" ht="15">
      <c r="A13" s="76" t="s">
        <v>278</v>
      </c>
      <c r="B13" s="75" t="s">
        <v>32</v>
      </c>
      <c r="C13" s="78">
        <v>26</v>
      </c>
      <c r="D13" s="72">
        <v>6</v>
      </c>
      <c r="E13" s="72">
        <v>0</v>
      </c>
      <c r="F13" s="72">
        <v>5</v>
      </c>
      <c r="G13" s="72">
        <v>5</v>
      </c>
      <c r="H13" s="72">
        <v>2</v>
      </c>
      <c r="I13" s="72">
        <v>0</v>
      </c>
      <c r="J13" s="72">
        <v>0</v>
      </c>
      <c r="K13" s="72">
        <v>0</v>
      </c>
      <c r="L13" s="72">
        <v>1</v>
      </c>
      <c r="M13" s="72">
        <v>0</v>
      </c>
      <c r="N13" s="72">
        <v>0</v>
      </c>
      <c r="O13" s="72">
        <v>0</v>
      </c>
      <c r="P13" s="72">
        <v>3</v>
      </c>
      <c r="Q13" s="72">
        <v>4</v>
      </c>
      <c r="R13" s="72">
        <v>0</v>
      </c>
    </row>
    <row r="14" spans="1:19" s="32" customFormat="1" ht="15">
      <c r="A14" s="76" t="s">
        <v>279</v>
      </c>
      <c r="B14" s="75" t="s">
        <v>35</v>
      </c>
      <c r="C14" s="78">
        <v>32</v>
      </c>
      <c r="D14" s="72">
        <v>2</v>
      </c>
      <c r="E14" s="72">
        <v>2</v>
      </c>
      <c r="F14" s="72">
        <v>11</v>
      </c>
      <c r="G14" s="72">
        <v>5</v>
      </c>
      <c r="H14" s="72">
        <v>6</v>
      </c>
      <c r="I14" s="72">
        <v>0</v>
      </c>
      <c r="J14" s="72">
        <v>0</v>
      </c>
      <c r="K14" s="72">
        <v>0</v>
      </c>
      <c r="L14" s="72">
        <v>4</v>
      </c>
      <c r="M14" s="72">
        <v>1</v>
      </c>
      <c r="N14" s="72">
        <v>0</v>
      </c>
      <c r="O14" s="72">
        <v>0</v>
      </c>
      <c r="P14" s="72">
        <v>1</v>
      </c>
      <c r="Q14" s="72">
        <v>0</v>
      </c>
      <c r="R14" s="72">
        <v>0</v>
      </c>
    </row>
    <row r="15" spans="1:19" ht="15">
      <c r="A15" s="77" t="s">
        <v>133</v>
      </c>
      <c r="B15" s="71" t="s">
        <v>162</v>
      </c>
      <c r="C15" s="78">
        <v>13</v>
      </c>
      <c r="D15" s="72">
        <v>1</v>
      </c>
      <c r="E15" s="72">
        <v>0</v>
      </c>
      <c r="F15" s="72">
        <v>4</v>
      </c>
      <c r="G15" s="72">
        <v>7</v>
      </c>
      <c r="H15" s="72">
        <v>0</v>
      </c>
      <c r="I15" s="72">
        <v>0</v>
      </c>
      <c r="J15" s="72">
        <v>0</v>
      </c>
      <c r="K15" s="72">
        <v>0</v>
      </c>
      <c r="L15" s="72">
        <v>0</v>
      </c>
      <c r="M15" s="72">
        <v>0</v>
      </c>
      <c r="N15" s="72">
        <v>0</v>
      </c>
      <c r="O15" s="72">
        <v>0</v>
      </c>
      <c r="P15" s="72">
        <v>0</v>
      </c>
      <c r="Q15" s="72">
        <v>1</v>
      </c>
      <c r="R15" s="72">
        <v>0</v>
      </c>
    </row>
    <row r="16" spans="1:19" ht="15">
      <c r="A16" s="77" t="s">
        <v>134</v>
      </c>
      <c r="B16" s="71" t="s">
        <v>163</v>
      </c>
      <c r="C16" s="78">
        <v>54</v>
      </c>
      <c r="D16" s="72">
        <v>4</v>
      </c>
      <c r="E16" s="72">
        <v>0</v>
      </c>
      <c r="F16" s="72">
        <v>3</v>
      </c>
      <c r="G16" s="72">
        <v>26</v>
      </c>
      <c r="H16" s="72">
        <v>0</v>
      </c>
      <c r="I16" s="72">
        <v>0</v>
      </c>
      <c r="J16" s="72">
        <v>0</v>
      </c>
      <c r="K16" s="72">
        <v>0</v>
      </c>
      <c r="L16" s="72">
        <v>1</v>
      </c>
      <c r="M16" s="72">
        <v>0</v>
      </c>
      <c r="N16" s="72">
        <v>0</v>
      </c>
      <c r="O16" s="72">
        <v>0</v>
      </c>
      <c r="P16" s="72">
        <v>13</v>
      </c>
      <c r="Q16" s="72">
        <v>7</v>
      </c>
      <c r="R16" s="72">
        <v>0</v>
      </c>
    </row>
    <row r="17" spans="1:18" ht="15">
      <c r="A17" s="77" t="s">
        <v>3</v>
      </c>
      <c r="B17" s="71" t="s">
        <v>164</v>
      </c>
      <c r="C17" s="78">
        <v>171</v>
      </c>
      <c r="D17" s="72">
        <v>16</v>
      </c>
      <c r="E17" s="72">
        <v>8</v>
      </c>
      <c r="F17" s="72">
        <v>35</v>
      </c>
      <c r="G17" s="72">
        <v>52</v>
      </c>
      <c r="H17" s="72">
        <v>0</v>
      </c>
      <c r="I17" s="72">
        <v>0</v>
      </c>
      <c r="J17" s="72">
        <v>0</v>
      </c>
      <c r="K17" s="72">
        <v>0</v>
      </c>
      <c r="L17" s="72">
        <v>4</v>
      </c>
      <c r="M17" s="72">
        <v>5</v>
      </c>
      <c r="N17" s="72">
        <v>0</v>
      </c>
      <c r="O17" s="72">
        <v>0</v>
      </c>
      <c r="P17" s="72">
        <v>35</v>
      </c>
      <c r="Q17" s="72">
        <v>16</v>
      </c>
      <c r="R17" s="72">
        <v>0</v>
      </c>
    </row>
    <row r="18" spans="1:18" s="32" customFormat="1" ht="15">
      <c r="A18" s="76" t="s">
        <v>4</v>
      </c>
      <c r="B18" s="75" t="s">
        <v>32</v>
      </c>
      <c r="C18" s="78">
        <v>109</v>
      </c>
      <c r="D18" s="72">
        <v>11</v>
      </c>
      <c r="E18" s="72">
        <v>7</v>
      </c>
      <c r="F18" s="72">
        <v>19</v>
      </c>
      <c r="G18" s="72">
        <v>42</v>
      </c>
      <c r="H18" s="72">
        <v>0</v>
      </c>
      <c r="I18" s="72">
        <v>0</v>
      </c>
      <c r="J18" s="72">
        <v>0</v>
      </c>
      <c r="K18" s="72">
        <v>0</v>
      </c>
      <c r="L18" s="72">
        <v>2</v>
      </c>
      <c r="M18" s="72">
        <v>0</v>
      </c>
      <c r="N18" s="72">
        <v>0</v>
      </c>
      <c r="O18" s="72">
        <v>0</v>
      </c>
      <c r="P18" s="72">
        <v>19</v>
      </c>
      <c r="Q18" s="72">
        <v>9</v>
      </c>
      <c r="R18" s="72">
        <v>0</v>
      </c>
    </row>
    <row r="19" spans="1:18" s="32" customFormat="1" ht="15">
      <c r="A19" s="76" t="s">
        <v>5</v>
      </c>
      <c r="B19" s="75" t="s">
        <v>31</v>
      </c>
      <c r="C19" s="78">
        <v>62</v>
      </c>
      <c r="D19" s="72">
        <v>5</v>
      </c>
      <c r="E19" s="72">
        <v>1</v>
      </c>
      <c r="F19" s="72">
        <v>16</v>
      </c>
      <c r="G19" s="72">
        <v>10</v>
      </c>
      <c r="H19" s="72">
        <v>0</v>
      </c>
      <c r="I19" s="72">
        <v>0</v>
      </c>
      <c r="J19" s="72">
        <v>0</v>
      </c>
      <c r="K19" s="72">
        <v>0</v>
      </c>
      <c r="L19" s="72">
        <v>2</v>
      </c>
      <c r="M19" s="72">
        <v>5</v>
      </c>
      <c r="N19" s="72">
        <v>0</v>
      </c>
      <c r="O19" s="72">
        <v>0</v>
      </c>
      <c r="P19" s="72">
        <v>16</v>
      </c>
      <c r="Q19" s="72">
        <v>7</v>
      </c>
      <c r="R19" s="72">
        <v>0</v>
      </c>
    </row>
    <row r="20" spans="1:18" ht="15">
      <c r="A20" s="77" t="s">
        <v>6</v>
      </c>
      <c r="B20" s="71" t="s">
        <v>165</v>
      </c>
      <c r="C20" s="78">
        <v>53</v>
      </c>
      <c r="D20" s="72">
        <v>5</v>
      </c>
      <c r="E20" s="72">
        <v>0</v>
      </c>
      <c r="F20" s="72">
        <v>23</v>
      </c>
      <c r="G20" s="72">
        <v>6</v>
      </c>
      <c r="H20" s="72">
        <v>6</v>
      </c>
      <c r="I20" s="72">
        <v>0</v>
      </c>
      <c r="J20" s="72">
        <v>0</v>
      </c>
      <c r="K20" s="72">
        <v>0</v>
      </c>
      <c r="L20" s="72">
        <v>2</v>
      </c>
      <c r="M20" s="72">
        <v>0</v>
      </c>
      <c r="N20" s="72">
        <v>0</v>
      </c>
      <c r="O20" s="72">
        <v>0</v>
      </c>
      <c r="P20" s="72">
        <v>8</v>
      </c>
      <c r="Q20" s="72">
        <v>2</v>
      </c>
      <c r="R20" s="72">
        <v>1</v>
      </c>
    </row>
    <row r="21" spans="1:18" ht="15">
      <c r="A21" s="77" t="s">
        <v>7</v>
      </c>
      <c r="B21" s="71" t="s">
        <v>166</v>
      </c>
      <c r="C21" s="78">
        <v>26</v>
      </c>
      <c r="D21" s="72">
        <v>0</v>
      </c>
      <c r="E21" s="72">
        <v>0</v>
      </c>
      <c r="F21" s="72">
        <v>6</v>
      </c>
      <c r="G21" s="72">
        <v>11</v>
      </c>
      <c r="H21" s="72">
        <v>0</v>
      </c>
      <c r="I21" s="72">
        <v>0</v>
      </c>
      <c r="J21" s="72">
        <v>0</v>
      </c>
      <c r="K21" s="72">
        <v>0</v>
      </c>
      <c r="L21" s="72">
        <v>2</v>
      </c>
      <c r="M21" s="72">
        <v>0</v>
      </c>
      <c r="N21" s="72">
        <v>0</v>
      </c>
      <c r="O21" s="72">
        <v>0</v>
      </c>
      <c r="P21" s="72">
        <v>1</v>
      </c>
      <c r="Q21" s="72">
        <v>5</v>
      </c>
      <c r="R21" s="72">
        <v>1</v>
      </c>
    </row>
    <row r="22" spans="1:18" ht="15">
      <c r="A22" s="77" t="s">
        <v>8</v>
      </c>
      <c r="B22" s="71" t="s">
        <v>167</v>
      </c>
      <c r="C22" s="78">
        <v>82</v>
      </c>
      <c r="D22" s="72">
        <v>11</v>
      </c>
      <c r="E22" s="72">
        <v>0</v>
      </c>
      <c r="F22" s="72">
        <v>35</v>
      </c>
      <c r="G22" s="72">
        <v>18</v>
      </c>
      <c r="H22" s="72">
        <v>0</v>
      </c>
      <c r="I22" s="72">
        <v>0</v>
      </c>
      <c r="J22" s="72">
        <v>0</v>
      </c>
      <c r="K22" s="72">
        <v>0</v>
      </c>
      <c r="L22" s="72">
        <v>0</v>
      </c>
      <c r="M22" s="72">
        <v>0</v>
      </c>
      <c r="N22" s="72">
        <v>0</v>
      </c>
      <c r="O22" s="72">
        <v>0</v>
      </c>
      <c r="P22" s="72">
        <v>13</v>
      </c>
      <c r="Q22" s="72">
        <v>4</v>
      </c>
      <c r="R22" s="72">
        <v>1</v>
      </c>
    </row>
    <row r="23" spans="1:18" s="32" customFormat="1" ht="15">
      <c r="A23" s="76" t="s">
        <v>9</v>
      </c>
      <c r="B23" s="75" t="s">
        <v>32</v>
      </c>
      <c r="C23" s="78">
        <v>39</v>
      </c>
      <c r="D23" s="72">
        <v>8</v>
      </c>
      <c r="E23" s="72">
        <v>0</v>
      </c>
      <c r="F23" s="72">
        <v>13</v>
      </c>
      <c r="G23" s="72">
        <v>11</v>
      </c>
      <c r="H23" s="72">
        <v>0</v>
      </c>
      <c r="I23" s="72">
        <v>0</v>
      </c>
      <c r="J23" s="72">
        <v>0</v>
      </c>
      <c r="K23" s="72">
        <v>0</v>
      </c>
      <c r="L23" s="72">
        <v>0</v>
      </c>
      <c r="M23" s="72">
        <v>0</v>
      </c>
      <c r="N23" s="72">
        <v>0</v>
      </c>
      <c r="O23" s="72">
        <v>0</v>
      </c>
      <c r="P23" s="72">
        <v>7</v>
      </c>
      <c r="Q23" s="72">
        <v>0</v>
      </c>
      <c r="R23" s="72">
        <v>0</v>
      </c>
    </row>
    <row r="24" spans="1:18" s="32" customFormat="1" ht="15">
      <c r="A24" s="76" t="s">
        <v>10</v>
      </c>
      <c r="B24" s="75" t="s">
        <v>33</v>
      </c>
      <c r="C24" s="78">
        <v>43</v>
      </c>
      <c r="D24" s="72">
        <v>3</v>
      </c>
      <c r="E24" s="72">
        <v>0</v>
      </c>
      <c r="F24" s="72">
        <v>22</v>
      </c>
      <c r="G24" s="72">
        <v>7</v>
      </c>
      <c r="H24" s="72">
        <v>0</v>
      </c>
      <c r="I24" s="72">
        <v>0</v>
      </c>
      <c r="J24" s="72">
        <v>0</v>
      </c>
      <c r="K24" s="72">
        <v>0</v>
      </c>
      <c r="L24" s="72">
        <v>0</v>
      </c>
      <c r="M24" s="72">
        <v>0</v>
      </c>
      <c r="N24" s="72">
        <v>0</v>
      </c>
      <c r="O24" s="72">
        <v>0</v>
      </c>
      <c r="P24" s="72">
        <v>6</v>
      </c>
      <c r="Q24" s="72">
        <v>4</v>
      </c>
      <c r="R24" s="72">
        <v>1</v>
      </c>
    </row>
    <row r="25" spans="1:18" ht="15">
      <c r="A25" s="77" t="s">
        <v>11</v>
      </c>
      <c r="B25" s="71" t="s">
        <v>168</v>
      </c>
      <c r="C25" s="78">
        <v>23</v>
      </c>
      <c r="D25" s="72">
        <v>5</v>
      </c>
      <c r="E25" s="72">
        <v>0</v>
      </c>
      <c r="F25" s="72">
        <v>3</v>
      </c>
      <c r="G25" s="72">
        <v>11</v>
      </c>
      <c r="H25" s="72">
        <v>1</v>
      </c>
      <c r="I25" s="72">
        <v>0</v>
      </c>
      <c r="J25" s="72">
        <v>0</v>
      </c>
      <c r="K25" s="72">
        <v>0</v>
      </c>
      <c r="L25" s="72">
        <v>0</v>
      </c>
      <c r="M25" s="72">
        <v>0</v>
      </c>
      <c r="N25" s="72">
        <v>0</v>
      </c>
      <c r="O25" s="72">
        <v>0</v>
      </c>
      <c r="P25" s="72">
        <v>3</v>
      </c>
      <c r="Q25" s="72">
        <v>0</v>
      </c>
      <c r="R25" s="72">
        <v>0</v>
      </c>
    </row>
    <row r="26" spans="1:18" ht="15">
      <c r="A26" s="77" t="s">
        <v>12</v>
      </c>
      <c r="B26" s="71" t="s">
        <v>169</v>
      </c>
      <c r="C26" s="78">
        <v>10</v>
      </c>
      <c r="D26" s="72">
        <v>0</v>
      </c>
      <c r="E26" s="72">
        <v>0</v>
      </c>
      <c r="F26" s="72">
        <v>2</v>
      </c>
      <c r="G26" s="72">
        <v>3</v>
      </c>
      <c r="H26" s="72">
        <v>0</v>
      </c>
      <c r="I26" s="72">
        <v>0</v>
      </c>
      <c r="J26" s="72">
        <v>0</v>
      </c>
      <c r="K26" s="72">
        <v>0</v>
      </c>
      <c r="L26" s="72">
        <v>0</v>
      </c>
      <c r="M26" s="72">
        <v>0</v>
      </c>
      <c r="N26" s="72">
        <v>0</v>
      </c>
      <c r="O26" s="72">
        <v>0</v>
      </c>
      <c r="P26" s="72">
        <v>0</v>
      </c>
      <c r="Q26" s="72">
        <v>5</v>
      </c>
      <c r="R26" s="72">
        <v>0</v>
      </c>
    </row>
    <row r="27" spans="1:18" ht="15">
      <c r="A27" s="77" t="s">
        <v>13</v>
      </c>
      <c r="B27" s="71" t="s">
        <v>170</v>
      </c>
      <c r="C27" s="78">
        <v>31</v>
      </c>
      <c r="D27" s="72">
        <v>0</v>
      </c>
      <c r="E27" s="72">
        <v>0</v>
      </c>
      <c r="F27" s="72">
        <v>4</v>
      </c>
      <c r="G27" s="72">
        <v>10</v>
      </c>
      <c r="H27" s="72">
        <v>0</v>
      </c>
      <c r="I27" s="72">
        <v>0</v>
      </c>
      <c r="J27" s="72">
        <v>0</v>
      </c>
      <c r="K27" s="72">
        <v>0</v>
      </c>
      <c r="L27" s="72">
        <v>0</v>
      </c>
      <c r="M27" s="72">
        <v>1</v>
      </c>
      <c r="N27" s="72">
        <v>0</v>
      </c>
      <c r="O27" s="72">
        <v>0</v>
      </c>
      <c r="P27" s="72">
        <v>13</v>
      </c>
      <c r="Q27" s="72">
        <v>2</v>
      </c>
      <c r="R27" s="72">
        <v>1</v>
      </c>
    </row>
    <row r="28" spans="1:18" ht="15">
      <c r="A28" s="77" t="s">
        <v>14</v>
      </c>
      <c r="B28" s="71" t="s">
        <v>171</v>
      </c>
      <c r="C28" s="78">
        <v>48</v>
      </c>
      <c r="D28" s="72">
        <v>13</v>
      </c>
      <c r="E28" s="72">
        <v>0</v>
      </c>
      <c r="F28" s="72">
        <v>5</v>
      </c>
      <c r="G28" s="72">
        <v>10</v>
      </c>
      <c r="H28" s="72">
        <v>0</v>
      </c>
      <c r="I28" s="72">
        <v>0</v>
      </c>
      <c r="J28" s="72">
        <v>0</v>
      </c>
      <c r="K28" s="72">
        <v>3</v>
      </c>
      <c r="L28" s="72">
        <v>2</v>
      </c>
      <c r="M28" s="72">
        <v>1</v>
      </c>
      <c r="N28" s="72">
        <v>0</v>
      </c>
      <c r="O28" s="72">
        <v>0</v>
      </c>
      <c r="P28" s="72">
        <v>1</v>
      </c>
      <c r="Q28" s="72">
        <v>13</v>
      </c>
      <c r="R28" s="72">
        <v>0</v>
      </c>
    </row>
    <row r="29" spans="1:18" ht="15">
      <c r="A29" s="77" t="s">
        <v>15</v>
      </c>
      <c r="B29" s="71" t="s">
        <v>172</v>
      </c>
      <c r="C29" s="78">
        <v>35</v>
      </c>
      <c r="D29" s="72">
        <v>1</v>
      </c>
      <c r="E29" s="72">
        <v>0</v>
      </c>
      <c r="F29" s="72">
        <v>8</v>
      </c>
      <c r="G29" s="72">
        <v>23</v>
      </c>
      <c r="H29" s="72">
        <v>0</v>
      </c>
      <c r="I29" s="72">
        <v>0</v>
      </c>
      <c r="J29" s="72">
        <v>0</v>
      </c>
      <c r="K29" s="72">
        <v>0</v>
      </c>
      <c r="L29" s="72">
        <v>0</v>
      </c>
      <c r="M29" s="72">
        <v>0</v>
      </c>
      <c r="N29" s="72">
        <v>0</v>
      </c>
      <c r="O29" s="72">
        <v>0</v>
      </c>
      <c r="P29" s="72">
        <v>1</v>
      </c>
      <c r="Q29" s="72">
        <v>2</v>
      </c>
      <c r="R29" s="72">
        <v>0</v>
      </c>
    </row>
    <row r="30" spans="1:18" ht="15">
      <c r="A30" s="77" t="s">
        <v>16</v>
      </c>
      <c r="B30" s="71" t="s">
        <v>173</v>
      </c>
      <c r="C30" s="78">
        <v>98</v>
      </c>
      <c r="D30" s="72">
        <v>8</v>
      </c>
      <c r="E30" s="72">
        <v>0</v>
      </c>
      <c r="F30" s="72">
        <v>35</v>
      </c>
      <c r="G30" s="72">
        <v>33</v>
      </c>
      <c r="H30" s="72">
        <v>2</v>
      </c>
      <c r="I30" s="72">
        <v>0</v>
      </c>
      <c r="J30" s="72">
        <v>0</v>
      </c>
      <c r="K30" s="72">
        <v>0</v>
      </c>
      <c r="L30" s="72">
        <v>1</v>
      </c>
      <c r="M30" s="72">
        <v>1</v>
      </c>
      <c r="N30" s="72">
        <v>0</v>
      </c>
      <c r="O30" s="72">
        <v>0</v>
      </c>
      <c r="P30" s="72">
        <v>12</v>
      </c>
      <c r="Q30" s="72">
        <v>5</v>
      </c>
      <c r="R30" s="72">
        <v>1</v>
      </c>
    </row>
    <row r="31" spans="1:18" ht="15">
      <c r="A31" s="77" t="s">
        <v>17</v>
      </c>
      <c r="B31" s="71" t="s">
        <v>174</v>
      </c>
      <c r="C31" s="78">
        <v>35</v>
      </c>
      <c r="D31" s="72">
        <v>0</v>
      </c>
      <c r="E31" s="72">
        <v>0</v>
      </c>
      <c r="F31" s="72">
        <v>13</v>
      </c>
      <c r="G31" s="72">
        <v>20</v>
      </c>
      <c r="H31" s="72">
        <v>0</v>
      </c>
      <c r="I31" s="72">
        <v>0</v>
      </c>
      <c r="J31" s="72">
        <v>0</v>
      </c>
      <c r="K31" s="72">
        <v>0</v>
      </c>
      <c r="L31" s="72">
        <v>0</v>
      </c>
      <c r="M31" s="72">
        <v>0</v>
      </c>
      <c r="N31" s="72">
        <v>0</v>
      </c>
      <c r="O31" s="72">
        <v>0</v>
      </c>
      <c r="P31" s="72">
        <v>2</v>
      </c>
      <c r="Q31" s="72">
        <v>0</v>
      </c>
      <c r="R31" s="72">
        <v>0</v>
      </c>
    </row>
    <row r="32" spans="1:18" ht="15">
      <c r="A32" s="77" t="s">
        <v>18</v>
      </c>
      <c r="B32" s="71" t="s">
        <v>175</v>
      </c>
      <c r="C32" s="78">
        <v>206</v>
      </c>
      <c r="D32" s="72">
        <v>11</v>
      </c>
      <c r="E32" s="72">
        <v>0</v>
      </c>
      <c r="F32" s="72">
        <v>32</v>
      </c>
      <c r="G32" s="72">
        <v>70</v>
      </c>
      <c r="H32" s="72">
        <v>0</v>
      </c>
      <c r="I32" s="72">
        <v>0</v>
      </c>
      <c r="J32" s="72">
        <v>0</v>
      </c>
      <c r="K32" s="72">
        <v>3</v>
      </c>
      <c r="L32" s="72">
        <v>5</v>
      </c>
      <c r="M32" s="72">
        <v>2</v>
      </c>
      <c r="N32" s="72">
        <v>1</v>
      </c>
      <c r="O32" s="72">
        <v>0</v>
      </c>
      <c r="P32" s="72">
        <v>74</v>
      </c>
      <c r="Q32" s="72">
        <v>2</v>
      </c>
      <c r="R32" s="72">
        <v>6</v>
      </c>
    </row>
    <row r="33" spans="1:18" s="32" customFormat="1" ht="15">
      <c r="A33" s="76" t="s">
        <v>19</v>
      </c>
      <c r="B33" s="75" t="s">
        <v>32</v>
      </c>
      <c r="C33" s="78">
        <v>82</v>
      </c>
      <c r="D33" s="72">
        <v>5</v>
      </c>
      <c r="E33" s="72">
        <v>0</v>
      </c>
      <c r="F33" s="72">
        <v>14</v>
      </c>
      <c r="G33" s="72">
        <v>26</v>
      </c>
      <c r="H33" s="72">
        <v>0</v>
      </c>
      <c r="I33" s="72">
        <v>0</v>
      </c>
      <c r="J33" s="72">
        <v>0</v>
      </c>
      <c r="K33" s="72">
        <v>0</v>
      </c>
      <c r="L33" s="72">
        <v>3</v>
      </c>
      <c r="M33" s="72">
        <v>1</v>
      </c>
      <c r="N33" s="72">
        <v>1</v>
      </c>
      <c r="O33" s="72">
        <v>0</v>
      </c>
      <c r="P33" s="72">
        <v>30</v>
      </c>
      <c r="Q33" s="72">
        <v>0</v>
      </c>
      <c r="R33" s="72">
        <v>2</v>
      </c>
    </row>
    <row r="34" spans="1:18" s="32" customFormat="1" ht="15">
      <c r="A34" s="76" t="s">
        <v>20</v>
      </c>
      <c r="B34" s="75" t="s">
        <v>34</v>
      </c>
      <c r="C34" s="78">
        <v>124</v>
      </c>
      <c r="D34" s="72">
        <v>6</v>
      </c>
      <c r="E34" s="72">
        <v>0</v>
      </c>
      <c r="F34" s="72">
        <v>18</v>
      </c>
      <c r="G34" s="72">
        <v>44</v>
      </c>
      <c r="H34" s="72">
        <v>0</v>
      </c>
      <c r="I34" s="72">
        <v>0</v>
      </c>
      <c r="J34" s="72">
        <v>0</v>
      </c>
      <c r="K34" s="72">
        <v>3</v>
      </c>
      <c r="L34" s="72">
        <v>2</v>
      </c>
      <c r="M34" s="72">
        <v>1</v>
      </c>
      <c r="N34" s="72">
        <v>0</v>
      </c>
      <c r="O34" s="72">
        <v>0</v>
      </c>
      <c r="P34" s="72">
        <v>44</v>
      </c>
      <c r="Q34" s="72">
        <v>2</v>
      </c>
      <c r="R34" s="72">
        <v>4</v>
      </c>
    </row>
    <row r="35" spans="1:18" ht="15">
      <c r="A35" s="77" t="s">
        <v>21</v>
      </c>
      <c r="B35" s="71" t="s">
        <v>176</v>
      </c>
      <c r="C35" s="78">
        <v>30</v>
      </c>
      <c r="D35" s="72">
        <v>6</v>
      </c>
      <c r="E35" s="72">
        <v>0</v>
      </c>
      <c r="F35" s="72">
        <v>4</v>
      </c>
      <c r="G35" s="72">
        <v>15</v>
      </c>
      <c r="H35" s="72">
        <v>3</v>
      </c>
      <c r="I35" s="72">
        <v>0</v>
      </c>
      <c r="J35" s="72">
        <v>0</v>
      </c>
      <c r="K35" s="72">
        <v>0</v>
      </c>
      <c r="L35" s="72">
        <v>0</v>
      </c>
      <c r="M35" s="72">
        <v>0</v>
      </c>
      <c r="N35" s="72">
        <v>0</v>
      </c>
      <c r="O35" s="72">
        <v>0</v>
      </c>
      <c r="P35" s="72">
        <v>0</v>
      </c>
      <c r="Q35" s="72">
        <v>1</v>
      </c>
      <c r="R35" s="72">
        <v>1</v>
      </c>
    </row>
    <row r="36" spans="1:18" ht="15">
      <c r="A36" s="77" t="s">
        <v>22</v>
      </c>
      <c r="B36" s="71" t="s">
        <v>177</v>
      </c>
      <c r="C36" s="78">
        <v>69</v>
      </c>
      <c r="D36" s="72">
        <v>21</v>
      </c>
      <c r="E36" s="72">
        <v>0</v>
      </c>
      <c r="F36" s="72">
        <v>16</v>
      </c>
      <c r="G36" s="72">
        <v>5</v>
      </c>
      <c r="H36" s="72">
        <v>0</v>
      </c>
      <c r="I36" s="72">
        <v>0</v>
      </c>
      <c r="J36" s="72">
        <v>0</v>
      </c>
      <c r="K36" s="72">
        <v>0</v>
      </c>
      <c r="L36" s="72">
        <v>7</v>
      </c>
      <c r="M36" s="72">
        <v>0</v>
      </c>
      <c r="N36" s="72">
        <v>0</v>
      </c>
      <c r="O36" s="72">
        <v>0</v>
      </c>
      <c r="P36" s="72">
        <v>14</v>
      </c>
      <c r="Q36" s="72">
        <v>3</v>
      </c>
      <c r="R36" s="72">
        <v>3</v>
      </c>
    </row>
    <row r="37" spans="1:18" ht="15">
      <c r="A37" s="77" t="s">
        <v>23</v>
      </c>
      <c r="B37" s="71" t="s">
        <v>178</v>
      </c>
      <c r="C37" s="78">
        <v>20</v>
      </c>
      <c r="D37" s="72">
        <v>1</v>
      </c>
      <c r="E37" s="72">
        <v>0</v>
      </c>
      <c r="F37" s="72">
        <v>1</v>
      </c>
      <c r="G37" s="72">
        <v>12</v>
      </c>
      <c r="H37" s="72">
        <v>0</v>
      </c>
      <c r="I37" s="72">
        <v>0</v>
      </c>
      <c r="J37" s="72">
        <v>0</v>
      </c>
      <c r="K37" s="72">
        <v>0</v>
      </c>
      <c r="L37" s="72">
        <v>0</v>
      </c>
      <c r="M37" s="72">
        <v>0</v>
      </c>
      <c r="N37" s="72">
        <v>0</v>
      </c>
      <c r="O37" s="72">
        <v>0</v>
      </c>
      <c r="P37" s="72">
        <v>3</v>
      </c>
      <c r="Q37" s="72">
        <v>0</v>
      </c>
      <c r="R37" s="72">
        <v>3</v>
      </c>
    </row>
    <row r="38" spans="1:18" ht="15">
      <c r="A38" s="77" t="s">
        <v>24</v>
      </c>
      <c r="B38" s="71" t="s">
        <v>179</v>
      </c>
      <c r="C38" s="78">
        <v>32</v>
      </c>
      <c r="D38" s="72">
        <v>0</v>
      </c>
      <c r="E38" s="72">
        <v>1</v>
      </c>
      <c r="F38" s="72">
        <v>0</v>
      </c>
      <c r="G38" s="72">
        <v>21</v>
      </c>
      <c r="H38" s="72">
        <v>0</v>
      </c>
      <c r="I38" s="72">
        <v>0</v>
      </c>
      <c r="J38" s="72">
        <v>0</v>
      </c>
      <c r="K38" s="72">
        <v>0</v>
      </c>
      <c r="L38" s="72">
        <v>0</v>
      </c>
      <c r="M38" s="72">
        <v>0</v>
      </c>
      <c r="N38" s="72">
        <v>0</v>
      </c>
      <c r="O38" s="72">
        <v>0</v>
      </c>
      <c r="P38" s="72">
        <v>6</v>
      </c>
      <c r="Q38" s="72">
        <v>3</v>
      </c>
      <c r="R38" s="72">
        <v>1</v>
      </c>
    </row>
    <row r="39" spans="1:18" ht="15">
      <c r="A39" s="77" t="s">
        <v>25</v>
      </c>
      <c r="B39" s="71" t="s">
        <v>180</v>
      </c>
      <c r="C39" s="78">
        <v>33</v>
      </c>
      <c r="D39" s="72">
        <v>0</v>
      </c>
      <c r="E39" s="72">
        <v>0</v>
      </c>
      <c r="F39" s="72">
        <v>8</v>
      </c>
      <c r="G39" s="72">
        <v>8</v>
      </c>
      <c r="H39" s="72">
        <v>1</v>
      </c>
      <c r="I39" s="72">
        <v>0</v>
      </c>
      <c r="J39" s="72">
        <v>0</v>
      </c>
      <c r="K39" s="72">
        <v>0</v>
      </c>
      <c r="L39" s="72">
        <v>0</v>
      </c>
      <c r="M39" s="72">
        <v>0</v>
      </c>
      <c r="N39" s="72">
        <v>0</v>
      </c>
      <c r="O39" s="72">
        <v>0</v>
      </c>
      <c r="P39" s="72">
        <v>15</v>
      </c>
      <c r="Q39" s="72">
        <v>0</v>
      </c>
      <c r="R39" s="72">
        <v>1</v>
      </c>
    </row>
    <row r="40" spans="1:18" ht="15">
      <c r="A40" s="77" t="s">
        <v>26</v>
      </c>
      <c r="B40" s="71" t="s">
        <v>181</v>
      </c>
      <c r="C40" s="78">
        <v>61</v>
      </c>
      <c r="D40" s="72">
        <v>3</v>
      </c>
      <c r="E40" s="72">
        <v>0</v>
      </c>
      <c r="F40" s="72">
        <v>23</v>
      </c>
      <c r="G40" s="72">
        <v>17</v>
      </c>
      <c r="H40" s="72">
        <v>0</v>
      </c>
      <c r="I40" s="72">
        <v>0</v>
      </c>
      <c r="J40" s="72">
        <v>0</v>
      </c>
      <c r="K40" s="72">
        <v>0</v>
      </c>
      <c r="L40" s="72">
        <v>5</v>
      </c>
      <c r="M40" s="72">
        <v>0</v>
      </c>
      <c r="N40" s="72">
        <v>0</v>
      </c>
      <c r="O40" s="72">
        <v>0</v>
      </c>
      <c r="P40" s="72">
        <v>8</v>
      </c>
      <c r="Q40" s="72">
        <v>5</v>
      </c>
      <c r="R40" s="72">
        <v>0</v>
      </c>
    </row>
    <row r="41" spans="1:18" ht="15">
      <c r="A41" s="118" t="s">
        <v>27</v>
      </c>
      <c r="B41" s="118" t="s">
        <v>182</v>
      </c>
      <c r="C41" s="78">
        <v>43</v>
      </c>
      <c r="D41" s="72">
        <v>4</v>
      </c>
      <c r="E41" s="72">
        <v>3</v>
      </c>
      <c r="F41" s="72">
        <v>11</v>
      </c>
      <c r="G41" s="72">
        <v>21</v>
      </c>
      <c r="H41" s="72">
        <v>0</v>
      </c>
      <c r="I41" s="72">
        <v>0</v>
      </c>
      <c r="J41" s="72">
        <v>0</v>
      </c>
      <c r="K41" s="72">
        <v>0</v>
      </c>
      <c r="L41" s="72">
        <v>0</v>
      </c>
      <c r="M41" s="72">
        <v>0</v>
      </c>
      <c r="N41" s="72">
        <v>0</v>
      </c>
      <c r="O41" s="72">
        <v>0</v>
      </c>
      <c r="P41" s="72">
        <v>0</v>
      </c>
      <c r="Q41" s="72">
        <v>3</v>
      </c>
      <c r="R41" s="72">
        <v>1</v>
      </c>
    </row>
    <row r="42" spans="1:18" ht="15">
      <c r="A42" s="77" t="s">
        <v>28</v>
      </c>
      <c r="B42" s="77" t="s">
        <v>183</v>
      </c>
      <c r="C42" s="117">
        <v>28</v>
      </c>
      <c r="D42" s="72">
        <v>2</v>
      </c>
      <c r="E42" s="72">
        <v>0</v>
      </c>
      <c r="F42" s="72">
        <v>2</v>
      </c>
      <c r="G42" s="72">
        <v>5</v>
      </c>
      <c r="H42" s="72">
        <v>0</v>
      </c>
      <c r="I42" s="72">
        <v>0</v>
      </c>
      <c r="J42" s="72">
        <v>0</v>
      </c>
      <c r="K42" s="72">
        <v>0</v>
      </c>
      <c r="L42" s="72">
        <v>0</v>
      </c>
      <c r="M42" s="72">
        <v>0</v>
      </c>
      <c r="N42" s="72">
        <v>0</v>
      </c>
      <c r="O42" s="72">
        <v>0</v>
      </c>
      <c r="P42" s="72">
        <v>9</v>
      </c>
      <c r="Q42" s="72">
        <v>10</v>
      </c>
      <c r="R42" s="72">
        <v>0</v>
      </c>
    </row>
    <row r="43" spans="1:18" ht="15">
      <c r="A43" s="77" t="s">
        <v>29</v>
      </c>
      <c r="B43" s="77" t="s">
        <v>184</v>
      </c>
      <c r="C43" s="117">
        <v>42</v>
      </c>
      <c r="D43" s="72">
        <v>2</v>
      </c>
      <c r="E43" s="72">
        <v>3</v>
      </c>
      <c r="F43" s="72">
        <v>1</v>
      </c>
      <c r="G43" s="72">
        <v>24</v>
      </c>
      <c r="H43" s="72">
        <v>0</v>
      </c>
      <c r="I43" s="72">
        <v>0</v>
      </c>
      <c r="J43" s="72">
        <v>0</v>
      </c>
      <c r="K43" s="72">
        <v>0</v>
      </c>
      <c r="L43" s="72">
        <v>0</v>
      </c>
      <c r="M43" s="72">
        <v>0</v>
      </c>
      <c r="N43" s="72">
        <v>0</v>
      </c>
      <c r="O43" s="72">
        <v>0</v>
      </c>
      <c r="P43" s="72">
        <v>9</v>
      </c>
      <c r="Q43" s="72">
        <v>1</v>
      </c>
      <c r="R43" s="72">
        <v>2</v>
      </c>
    </row>
    <row r="44" spans="1:18" ht="15">
      <c r="A44" s="119" t="s">
        <v>30</v>
      </c>
      <c r="B44" s="119" t="s">
        <v>185</v>
      </c>
      <c r="C44" s="78">
        <v>30</v>
      </c>
      <c r="D44" s="72">
        <v>6</v>
      </c>
      <c r="E44" s="72">
        <v>5</v>
      </c>
      <c r="F44" s="72">
        <v>0</v>
      </c>
      <c r="G44" s="72">
        <v>5</v>
      </c>
      <c r="H44" s="72">
        <v>1</v>
      </c>
      <c r="I44" s="72">
        <v>0</v>
      </c>
      <c r="J44" s="72">
        <v>0</v>
      </c>
      <c r="K44" s="72">
        <v>3</v>
      </c>
      <c r="L44" s="72">
        <v>1</v>
      </c>
      <c r="M44" s="72">
        <v>0</v>
      </c>
      <c r="N44" s="72">
        <v>0</v>
      </c>
      <c r="O44" s="72">
        <v>0</v>
      </c>
      <c r="P44" s="72">
        <v>5</v>
      </c>
      <c r="Q44" s="72">
        <v>4</v>
      </c>
      <c r="R44" s="72">
        <v>0</v>
      </c>
    </row>
    <row r="45" spans="1:18" ht="15" customHeight="1">
      <c r="A45" s="285" t="s">
        <v>86</v>
      </c>
      <c r="B45" s="286"/>
      <c r="C45" s="129">
        <v>1608</v>
      </c>
      <c r="D45" s="98">
        <v>159</v>
      </c>
      <c r="E45" s="98">
        <v>29</v>
      </c>
      <c r="F45" s="98">
        <v>347</v>
      </c>
      <c r="G45" s="98">
        <v>556</v>
      </c>
      <c r="H45" s="98">
        <v>24</v>
      </c>
      <c r="I45" s="98">
        <v>0</v>
      </c>
      <c r="J45" s="98">
        <v>0</v>
      </c>
      <c r="K45" s="98">
        <v>17</v>
      </c>
      <c r="L45" s="98">
        <v>37</v>
      </c>
      <c r="M45" s="98">
        <v>17</v>
      </c>
      <c r="N45" s="98">
        <v>1</v>
      </c>
      <c r="O45" s="98">
        <v>0</v>
      </c>
      <c r="P45" s="98">
        <v>278</v>
      </c>
      <c r="Q45" s="98">
        <v>116</v>
      </c>
      <c r="R45" s="98">
        <v>27</v>
      </c>
    </row>
    <row r="46" spans="1:18" ht="15">
      <c r="A46" s="288" t="s">
        <v>769</v>
      </c>
      <c r="B46" s="289"/>
      <c r="C46" s="117">
        <v>237</v>
      </c>
      <c r="D46" s="72">
        <v>25</v>
      </c>
      <c r="E46" s="72">
        <v>2</v>
      </c>
      <c r="F46" s="72">
        <v>55</v>
      </c>
      <c r="G46" s="72">
        <v>93</v>
      </c>
      <c r="H46" s="72">
        <v>8</v>
      </c>
      <c r="I46" s="72">
        <v>0</v>
      </c>
      <c r="J46" s="72">
        <v>0</v>
      </c>
      <c r="K46" s="72">
        <v>3</v>
      </c>
      <c r="L46" s="72">
        <v>9</v>
      </c>
      <c r="M46" s="72">
        <v>2</v>
      </c>
      <c r="N46" s="72">
        <v>0</v>
      </c>
      <c r="O46" s="72">
        <v>0</v>
      </c>
      <c r="P46" s="72">
        <v>11</v>
      </c>
      <c r="Q46" s="72">
        <v>26</v>
      </c>
      <c r="R46" s="72">
        <v>3</v>
      </c>
    </row>
    <row r="47" spans="1:18" ht="15">
      <c r="A47" s="288" t="s">
        <v>770</v>
      </c>
      <c r="B47" s="289"/>
      <c r="C47" s="117">
        <v>355</v>
      </c>
      <c r="D47" s="72">
        <v>44</v>
      </c>
      <c r="E47" s="72">
        <v>8</v>
      </c>
      <c r="F47" s="72">
        <v>77</v>
      </c>
      <c r="G47" s="72">
        <v>100</v>
      </c>
      <c r="H47" s="72">
        <v>0</v>
      </c>
      <c r="I47" s="72">
        <v>0</v>
      </c>
      <c r="J47" s="72">
        <v>0</v>
      </c>
      <c r="K47" s="72">
        <v>0</v>
      </c>
      <c r="L47" s="72">
        <v>17</v>
      </c>
      <c r="M47" s="72">
        <v>5</v>
      </c>
      <c r="N47" s="72">
        <v>0</v>
      </c>
      <c r="O47" s="72">
        <v>0</v>
      </c>
      <c r="P47" s="72">
        <v>70</v>
      </c>
      <c r="Q47" s="72">
        <v>31</v>
      </c>
      <c r="R47" s="72">
        <v>3</v>
      </c>
    </row>
    <row r="48" spans="1:18" ht="12.75" customHeight="1">
      <c r="A48" s="288" t="s">
        <v>771</v>
      </c>
      <c r="B48" s="289"/>
      <c r="C48" s="117">
        <v>229</v>
      </c>
      <c r="D48" s="72">
        <v>25</v>
      </c>
      <c r="E48" s="72">
        <v>0</v>
      </c>
      <c r="F48" s="72">
        <v>65</v>
      </c>
      <c r="G48" s="72">
        <v>59</v>
      </c>
      <c r="H48" s="72">
        <v>10</v>
      </c>
      <c r="I48" s="72">
        <v>0</v>
      </c>
      <c r="J48" s="72">
        <v>0</v>
      </c>
      <c r="K48" s="72">
        <v>1</v>
      </c>
      <c r="L48" s="72">
        <v>2</v>
      </c>
      <c r="M48" s="72">
        <v>1</v>
      </c>
      <c r="N48" s="72">
        <v>0</v>
      </c>
      <c r="O48" s="72">
        <v>0</v>
      </c>
      <c r="P48" s="72">
        <v>42</v>
      </c>
      <c r="Q48" s="72">
        <v>21</v>
      </c>
      <c r="R48" s="72">
        <v>3</v>
      </c>
    </row>
    <row r="49" spans="1:18" ht="15">
      <c r="A49" s="288" t="s">
        <v>772</v>
      </c>
      <c r="B49" s="289"/>
      <c r="C49" s="117">
        <v>282</v>
      </c>
      <c r="D49" s="72">
        <v>42</v>
      </c>
      <c r="E49" s="72">
        <v>12</v>
      </c>
      <c r="F49" s="72">
        <v>73</v>
      </c>
      <c r="G49" s="72">
        <v>100</v>
      </c>
      <c r="H49" s="72">
        <v>4</v>
      </c>
      <c r="I49" s="72">
        <v>0</v>
      </c>
      <c r="J49" s="72">
        <v>0</v>
      </c>
      <c r="K49" s="72">
        <v>3</v>
      </c>
      <c r="L49" s="72">
        <v>4</v>
      </c>
      <c r="M49" s="72">
        <v>1</v>
      </c>
      <c r="N49" s="72">
        <v>0</v>
      </c>
      <c r="O49" s="72">
        <v>0</v>
      </c>
      <c r="P49" s="72">
        <v>23</v>
      </c>
      <c r="Q49" s="72">
        <v>16</v>
      </c>
      <c r="R49" s="72">
        <v>4</v>
      </c>
    </row>
    <row r="50" spans="1:18" ht="14.25" customHeight="1">
      <c r="A50" s="288" t="s">
        <v>773</v>
      </c>
      <c r="B50" s="289"/>
      <c r="C50" s="117">
        <v>505</v>
      </c>
      <c r="D50" s="72">
        <v>23</v>
      </c>
      <c r="E50" s="72">
        <v>7</v>
      </c>
      <c r="F50" s="72">
        <v>77</v>
      </c>
      <c r="G50" s="72">
        <v>204</v>
      </c>
      <c r="H50" s="72">
        <v>2</v>
      </c>
      <c r="I50" s="72">
        <v>0</v>
      </c>
      <c r="J50" s="72">
        <v>0</v>
      </c>
      <c r="K50" s="72">
        <v>10</v>
      </c>
      <c r="L50" s="72">
        <v>5</v>
      </c>
      <c r="M50" s="72">
        <v>8</v>
      </c>
      <c r="N50" s="72">
        <v>1</v>
      </c>
      <c r="O50" s="72">
        <v>0</v>
      </c>
      <c r="P50" s="72">
        <v>132</v>
      </c>
      <c r="Q50" s="72">
        <v>22</v>
      </c>
      <c r="R50" s="72">
        <v>14</v>
      </c>
    </row>
    <row r="51" spans="1:18">
      <c r="C51" s="33"/>
    </row>
    <row r="52" spans="1:18">
      <c r="B52" s="33"/>
      <c r="D52" s="35"/>
      <c r="E52" s="36"/>
      <c r="F52" s="35"/>
      <c r="G52" s="35"/>
      <c r="H52" s="35"/>
      <c r="I52" s="35"/>
      <c r="J52" s="35"/>
      <c r="K52" s="35"/>
      <c r="L52" s="35"/>
    </row>
  </sheetData>
  <mergeCells count="27">
    <mergeCell ref="R4:R5"/>
    <mergeCell ref="D3:R3"/>
    <mergeCell ref="I4:I5"/>
    <mergeCell ref="J4:J5"/>
    <mergeCell ref="K4:K5"/>
    <mergeCell ref="L4:L5"/>
    <mergeCell ref="F4:F5"/>
    <mergeCell ref="G4:G5"/>
    <mergeCell ref="E4:E5"/>
    <mergeCell ref="D4:D5"/>
    <mergeCell ref="H4:H5"/>
    <mergeCell ref="M4:M5"/>
    <mergeCell ref="N4:N5"/>
    <mergeCell ref="O4:O5"/>
    <mergeCell ref="P4:P5"/>
    <mergeCell ref="Q4:Q5"/>
    <mergeCell ref="A47:B47"/>
    <mergeCell ref="A48:B48"/>
    <mergeCell ref="A49:B49"/>
    <mergeCell ref="A50:B50"/>
    <mergeCell ref="A1:L1"/>
    <mergeCell ref="A2:L2"/>
    <mergeCell ref="A3:A5"/>
    <mergeCell ref="A45:B45"/>
    <mergeCell ref="A46:B46"/>
    <mergeCell ref="B3:B5"/>
    <mergeCell ref="C3:C5"/>
  </mergeCells>
  <phoneticPr fontId="0" type="noConversion"/>
  <hyperlinks>
    <hyperlink ref="S1" location="'spis tabel'!A1" display="'spis tabel'!A1" xr:uid="{00000000-0004-0000-0D00-000000000000}"/>
  </hyperlinks>
  <pageMargins left="0.78740157480314965" right="0.78740157480314965" top="0.39370078740157483" bottom="0.39370078740157483" header="0.51181102362204722" footer="0.51181102362204722"/>
  <pageSetup paperSize="9" scale="51" orientation="portrait" horizontalDpi="300" verticalDpi="300" r:id="rId1"/>
  <headerFooter alignWithMargins="0"/>
  <colBreaks count="1" manualBreakCount="1">
    <brk id="1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52"/>
  <sheetViews>
    <sheetView showGridLines="0" zoomScaleNormal="100" workbookViewId="0">
      <selection sqref="A1:I1"/>
    </sheetView>
  </sheetViews>
  <sheetFormatPr defaultRowHeight="12.75"/>
  <cols>
    <col min="1" max="1" width="4.42578125" style="11" customWidth="1"/>
    <col min="2" max="2" width="20.5703125" style="11" customWidth="1"/>
    <col min="3" max="3" width="12.85546875" style="11" customWidth="1"/>
    <col min="4" max="4" width="13.7109375" style="11" customWidth="1"/>
    <col min="5" max="5" width="13.28515625" style="11" customWidth="1"/>
    <col min="6" max="6" width="11.5703125" style="11" customWidth="1"/>
    <col min="7" max="7" width="9" style="11" customWidth="1"/>
    <col min="8" max="8" width="10.7109375" style="11" customWidth="1"/>
    <col min="9" max="9" width="11.85546875" style="11" customWidth="1"/>
    <col min="10" max="10" width="10.85546875" style="11" customWidth="1"/>
    <col min="11" max="11" width="9.140625" style="11"/>
    <col min="12" max="12" width="17.85546875" style="11" customWidth="1"/>
    <col min="13" max="16384" width="9.140625" style="11"/>
  </cols>
  <sheetData>
    <row r="1" spans="1:10" ht="12" customHeight="1">
      <c r="A1" s="265" t="s">
        <v>960</v>
      </c>
      <c r="B1" s="265"/>
      <c r="C1" s="265"/>
      <c r="D1" s="265"/>
      <c r="E1" s="265"/>
      <c r="F1" s="265"/>
      <c r="G1" s="265"/>
      <c r="H1" s="265"/>
      <c r="I1" s="265"/>
      <c r="J1" s="128" t="s">
        <v>754</v>
      </c>
    </row>
    <row r="2" spans="1:10" ht="16.5" customHeight="1">
      <c r="A2" s="265" t="s">
        <v>273</v>
      </c>
      <c r="B2" s="265"/>
      <c r="C2" s="265"/>
      <c r="D2" s="265"/>
      <c r="E2" s="265"/>
      <c r="F2" s="265"/>
      <c r="G2" s="265"/>
      <c r="H2" s="265"/>
      <c r="I2" s="265"/>
    </row>
    <row r="3" spans="1:10" s="12" customFormat="1" ht="16.5" customHeight="1">
      <c r="A3" s="287" t="s">
        <v>87</v>
      </c>
      <c r="B3" s="287" t="s">
        <v>2</v>
      </c>
      <c r="C3" s="287" t="s">
        <v>73</v>
      </c>
      <c r="D3" s="287" t="s">
        <v>75</v>
      </c>
      <c r="E3" s="287"/>
      <c r="F3" s="287" t="s">
        <v>74</v>
      </c>
      <c r="G3" s="287" t="s">
        <v>69</v>
      </c>
      <c r="H3" s="287"/>
      <c r="I3" s="287"/>
    </row>
    <row r="4" spans="1:10" s="12" customFormat="1" ht="16.5" customHeight="1">
      <c r="A4" s="287"/>
      <c r="B4" s="287"/>
      <c r="C4" s="287"/>
      <c r="D4" s="287" t="s">
        <v>941</v>
      </c>
      <c r="E4" s="287" t="s">
        <v>942</v>
      </c>
      <c r="F4" s="287"/>
      <c r="G4" s="287" t="s">
        <v>52</v>
      </c>
      <c r="H4" s="287" t="s">
        <v>53</v>
      </c>
      <c r="I4" s="287"/>
    </row>
    <row r="5" spans="1:10" s="12" customFormat="1" ht="30" customHeight="1">
      <c r="A5" s="287"/>
      <c r="B5" s="287"/>
      <c r="C5" s="287"/>
      <c r="D5" s="287"/>
      <c r="E5" s="287"/>
      <c r="F5" s="287"/>
      <c r="G5" s="287"/>
      <c r="H5" s="47" t="s">
        <v>56</v>
      </c>
      <c r="I5" s="47" t="s">
        <v>68</v>
      </c>
    </row>
    <row r="6" spans="1:10" ht="15">
      <c r="A6" s="71" t="s">
        <v>126</v>
      </c>
      <c r="B6" s="71" t="s">
        <v>156</v>
      </c>
      <c r="C6" s="72">
        <v>952</v>
      </c>
      <c r="D6" s="79">
        <v>1.6008537886873029</v>
      </c>
      <c r="E6" s="73">
        <v>-1.2448132780082943</v>
      </c>
      <c r="F6" s="73">
        <v>64.761904761904759</v>
      </c>
      <c r="G6" s="74">
        <v>127</v>
      </c>
      <c r="H6" s="74">
        <v>112</v>
      </c>
      <c r="I6" s="74">
        <v>50</v>
      </c>
      <c r="J6" s="27"/>
    </row>
    <row r="7" spans="1:10" ht="19.899999999999999" customHeight="1">
      <c r="A7" s="71" t="s">
        <v>127</v>
      </c>
      <c r="B7" s="71" t="s">
        <v>233</v>
      </c>
      <c r="C7" s="72">
        <v>720</v>
      </c>
      <c r="D7" s="79">
        <v>-3.4852546916890077</v>
      </c>
      <c r="E7" s="73">
        <v>-12.832929782082331</v>
      </c>
      <c r="F7" s="73">
        <v>58.017727639000803</v>
      </c>
      <c r="G7" s="74">
        <v>107</v>
      </c>
      <c r="H7" s="74">
        <v>133</v>
      </c>
      <c r="I7" s="74">
        <v>56</v>
      </c>
      <c r="J7" s="27"/>
    </row>
    <row r="8" spans="1:10" ht="15">
      <c r="A8" s="71" t="s">
        <v>128</v>
      </c>
      <c r="B8" s="71" t="s">
        <v>157</v>
      </c>
      <c r="C8" s="72">
        <v>1206</v>
      </c>
      <c r="D8" s="79">
        <v>-2.427184466019412</v>
      </c>
      <c r="E8" s="73">
        <v>-10.600444773906588</v>
      </c>
      <c r="F8" s="73">
        <v>52.434782608695649</v>
      </c>
      <c r="G8" s="74">
        <v>167</v>
      </c>
      <c r="H8" s="74">
        <v>197</v>
      </c>
      <c r="I8" s="74">
        <v>109</v>
      </c>
      <c r="J8" s="27"/>
    </row>
    <row r="9" spans="1:10" ht="15">
      <c r="A9" s="71" t="s">
        <v>129</v>
      </c>
      <c r="B9" s="71" t="s">
        <v>158</v>
      </c>
      <c r="C9" s="72">
        <v>1076</v>
      </c>
      <c r="D9" s="79">
        <v>0.27958993476235605</v>
      </c>
      <c r="E9" s="73">
        <v>-1.6453382084095125</v>
      </c>
      <c r="F9" s="73">
        <v>60.449438202247194</v>
      </c>
      <c r="G9" s="74">
        <v>94</v>
      </c>
      <c r="H9" s="74">
        <v>91</v>
      </c>
      <c r="I9" s="74">
        <v>64</v>
      </c>
      <c r="J9" s="27"/>
    </row>
    <row r="10" spans="1:10" ht="15">
      <c r="A10" s="71" t="s">
        <v>130</v>
      </c>
      <c r="B10" s="71" t="s">
        <v>159</v>
      </c>
      <c r="C10" s="72">
        <v>594</v>
      </c>
      <c r="D10" s="79">
        <v>-0.16806722689075571</v>
      </c>
      <c r="E10" s="73">
        <v>4.7619047619047734</v>
      </c>
      <c r="F10" s="73">
        <v>62.526315789473685</v>
      </c>
      <c r="G10" s="74">
        <v>57</v>
      </c>
      <c r="H10" s="74">
        <v>58</v>
      </c>
      <c r="I10" s="74">
        <v>39</v>
      </c>
      <c r="J10" s="27"/>
    </row>
    <row r="11" spans="1:10" ht="15">
      <c r="A11" s="71" t="s">
        <v>131</v>
      </c>
      <c r="B11" s="71" t="s">
        <v>160</v>
      </c>
      <c r="C11" s="72">
        <v>849</v>
      </c>
      <c r="D11" s="79">
        <v>1.7985611510791415</v>
      </c>
      <c r="E11" s="73">
        <v>-0.1176470588235361</v>
      </c>
      <c r="F11" s="73">
        <v>64.611872146118714</v>
      </c>
      <c r="G11" s="74">
        <v>110</v>
      </c>
      <c r="H11" s="74">
        <v>95</v>
      </c>
      <c r="I11" s="74">
        <v>62</v>
      </c>
      <c r="J11" s="27"/>
    </row>
    <row r="12" spans="1:10" ht="15">
      <c r="A12" s="71" t="s">
        <v>132</v>
      </c>
      <c r="B12" s="71" t="s">
        <v>161</v>
      </c>
      <c r="C12" s="72">
        <v>1469</v>
      </c>
      <c r="D12" s="79">
        <v>-0.60893098782138111</v>
      </c>
      <c r="E12" s="73">
        <v>8.573540280857344</v>
      </c>
      <c r="F12" s="73">
        <v>58.132172536604664</v>
      </c>
      <c r="G12" s="74">
        <v>146</v>
      </c>
      <c r="H12" s="74">
        <v>155</v>
      </c>
      <c r="I12" s="74">
        <v>87</v>
      </c>
      <c r="J12" s="27"/>
    </row>
    <row r="13" spans="1:10" s="23" customFormat="1" ht="15">
      <c r="A13" s="76" t="s">
        <v>278</v>
      </c>
      <c r="B13" s="75" t="s">
        <v>32</v>
      </c>
      <c r="C13" s="72">
        <v>527</v>
      </c>
      <c r="D13" s="79">
        <v>-0.37807183364839148</v>
      </c>
      <c r="E13" s="73">
        <v>7.7709611451942635</v>
      </c>
      <c r="F13" s="73">
        <v>60.228571428571428</v>
      </c>
      <c r="G13" s="74">
        <v>60</v>
      </c>
      <c r="H13" s="74">
        <v>62</v>
      </c>
      <c r="I13" s="74">
        <v>38</v>
      </c>
      <c r="J13" s="28"/>
    </row>
    <row r="14" spans="1:10" s="23" customFormat="1" ht="15">
      <c r="A14" s="76" t="s">
        <v>279</v>
      </c>
      <c r="B14" s="75" t="s">
        <v>35</v>
      </c>
      <c r="C14" s="72">
        <v>942</v>
      </c>
      <c r="D14" s="79">
        <v>-0.73761854583771935</v>
      </c>
      <c r="E14" s="73">
        <v>9.0277777777777715</v>
      </c>
      <c r="F14" s="73">
        <v>57.021791767554475</v>
      </c>
      <c r="G14" s="74">
        <v>86</v>
      </c>
      <c r="H14" s="74">
        <v>93</v>
      </c>
      <c r="I14" s="74">
        <v>49</v>
      </c>
      <c r="J14" s="28"/>
    </row>
    <row r="15" spans="1:10" ht="15">
      <c r="A15" s="71" t="s">
        <v>133</v>
      </c>
      <c r="B15" s="71" t="s">
        <v>162</v>
      </c>
      <c r="C15" s="72">
        <v>374</v>
      </c>
      <c r="D15" s="79">
        <v>3.0303030303030312</v>
      </c>
      <c r="E15" s="73">
        <v>-4.1025641025641022</v>
      </c>
      <c r="F15" s="73">
        <v>60.8130081300813</v>
      </c>
      <c r="G15" s="74">
        <v>50</v>
      </c>
      <c r="H15" s="74">
        <v>39</v>
      </c>
      <c r="I15" s="74">
        <v>25</v>
      </c>
      <c r="J15" s="27"/>
    </row>
    <row r="16" spans="1:10" ht="15">
      <c r="A16" s="71" t="s">
        <v>134</v>
      </c>
      <c r="B16" s="71" t="s">
        <v>163</v>
      </c>
      <c r="C16" s="72">
        <v>529</v>
      </c>
      <c r="D16" s="79">
        <v>-8.1597222222222143</v>
      </c>
      <c r="E16" s="73">
        <v>-44.257112750263438</v>
      </c>
      <c r="F16" s="73">
        <v>63.429256594724222</v>
      </c>
      <c r="G16" s="74">
        <v>119</v>
      </c>
      <c r="H16" s="74">
        <v>166</v>
      </c>
      <c r="I16" s="74">
        <v>69</v>
      </c>
      <c r="J16" s="27"/>
    </row>
    <row r="17" spans="1:10" ht="15">
      <c r="A17" s="71" t="s">
        <v>3</v>
      </c>
      <c r="B17" s="71" t="s">
        <v>164</v>
      </c>
      <c r="C17" s="72">
        <v>3711</v>
      </c>
      <c r="D17" s="79">
        <v>8.0906148867313732E-2</v>
      </c>
      <c r="E17" s="73">
        <v>-5.9077079107505028</v>
      </c>
      <c r="F17" s="73">
        <v>58.239171374764595</v>
      </c>
      <c r="G17" s="74">
        <v>390</v>
      </c>
      <c r="H17" s="74">
        <v>387</v>
      </c>
      <c r="I17" s="74">
        <v>214</v>
      </c>
      <c r="J17" s="27"/>
    </row>
    <row r="18" spans="1:10" s="23" customFormat="1" ht="15">
      <c r="A18" s="76" t="s">
        <v>4</v>
      </c>
      <c r="B18" s="75" t="s">
        <v>32</v>
      </c>
      <c r="C18" s="72">
        <v>2404</v>
      </c>
      <c r="D18" s="79">
        <v>-0.16611295681062188</v>
      </c>
      <c r="E18" s="73">
        <v>-7.7867280398925942</v>
      </c>
      <c r="F18" s="73">
        <v>60.402010050251256</v>
      </c>
      <c r="G18" s="74">
        <v>248</v>
      </c>
      <c r="H18" s="74">
        <v>252</v>
      </c>
      <c r="I18" s="74">
        <v>151</v>
      </c>
      <c r="J18" s="28"/>
    </row>
    <row r="19" spans="1:10" s="23" customFormat="1" ht="15">
      <c r="A19" s="76" t="s">
        <v>5</v>
      </c>
      <c r="B19" s="75" t="s">
        <v>31</v>
      </c>
      <c r="C19" s="72">
        <v>1307</v>
      </c>
      <c r="D19" s="79">
        <v>0.538461538461533</v>
      </c>
      <c r="E19" s="73">
        <v>-2.2438294689603566</v>
      </c>
      <c r="F19" s="73">
        <v>54.640468227424755</v>
      </c>
      <c r="G19" s="74">
        <v>142</v>
      </c>
      <c r="H19" s="74">
        <v>135</v>
      </c>
      <c r="I19" s="74">
        <v>63</v>
      </c>
      <c r="J19" s="28"/>
    </row>
    <row r="20" spans="1:10" ht="15">
      <c r="A20" s="71" t="s">
        <v>6</v>
      </c>
      <c r="B20" s="71" t="s">
        <v>165</v>
      </c>
      <c r="C20" s="72">
        <v>588</v>
      </c>
      <c r="D20" s="79">
        <v>-3.9215686274509807</v>
      </c>
      <c r="E20" s="73">
        <v>-9.3990755007704081</v>
      </c>
      <c r="F20" s="73">
        <v>63.430420711974108</v>
      </c>
      <c r="G20" s="74">
        <v>66</v>
      </c>
      <c r="H20" s="74">
        <v>90</v>
      </c>
      <c r="I20" s="74">
        <v>53</v>
      </c>
      <c r="J20" s="27"/>
    </row>
    <row r="21" spans="1:10" ht="15">
      <c r="A21" s="71" t="s">
        <v>7</v>
      </c>
      <c r="B21" s="71" t="s">
        <v>166</v>
      </c>
      <c r="C21" s="72">
        <v>695</v>
      </c>
      <c r="D21" s="79">
        <v>-0.7142857142857082</v>
      </c>
      <c r="E21" s="73">
        <v>-14.723926380368098</v>
      </c>
      <c r="F21" s="73">
        <v>60.540069686411144</v>
      </c>
      <c r="G21" s="74">
        <v>72</v>
      </c>
      <c r="H21" s="74">
        <v>77</v>
      </c>
      <c r="I21" s="74">
        <v>48</v>
      </c>
      <c r="J21" s="27"/>
    </row>
    <row r="22" spans="1:10" ht="15">
      <c r="A22" s="71" t="s">
        <v>8</v>
      </c>
      <c r="B22" s="71" t="s">
        <v>167</v>
      </c>
      <c r="C22" s="72">
        <v>978</v>
      </c>
      <c r="D22" s="79">
        <v>-4.8638132295719885</v>
      </c>
      <c r="E22" s="73">
        <v>-20.937752627324173</v>
      </c>
      <c r="F22" s="73">
        <v>64.639788499669521</v>
      </c>
      <c r="G22" s="74">
        <v>143</v>
      </c>
      <c r="H22" s="74">
        <v>193</v>
      </c>
      <c r="I22" s="74">
        <v>112</v>
      </c>
      <c r="J22" s="27"/>
    </row>
    <row r="23" spans="1:10" s="23" customFormat="1" ht="15">
      <c r="A23" s="76" t="s">
        <v>9</v>
      </c>
      <c r="B23" s="75" t="s">
        <v>32</v>
      </c>
      <c r="C23" s="72">
        <v>382</v>
      </c>
      <c r="D23" s="79">
        <v>-6.8292682926829258</v>
      </c>
      <c r="E23" s="73">
        <v>-23.446893787575149</v>
      </c>
      <c r="F23" s="73">
        <v>65.410958904109577</v>
      </c>
      <c r="G23" s="74">
        <v>53</v>
      </c>
      <c r="H23" s="74">
        <v>81</v>
      </c>
      <c r="I23" s="74">
        <v>45</v>
      </c>
      <c r="J23" s="28"/>
    </row>
    <row r="24" spans="1:10" s="23" customFormat="1" ht="15">
      <c r="A24" s="76" t="s">
        <v>10</v>
      </c>
      <c r="B24" s="75" t="s">
        <v>33</v>
      </c>
      <c r="C24" s="72">
        <v>596</v>
      </c>
      <c r="D24" s="79">
        <v>-3.5598705501618184</v>
      </c>
      <c r="E24" s="73">
        <v>-19.241192411924118</v>
      </c>
      <c r="F24" s="73">
        <v>64.155005382131321</v>
      </c>
      <c r="G24" s="74">
        <v>90</v>
      </c>
      <c r="H24" s="74">
        <v>112</v>
      </c>
      <c r="I24" s="74">
        <v>67</v>
      </c>
      <c r="J24" s="28"/>
    </row>
    <row r="25" spans="1:10" ht="15">
      <c r="A25" s="71" t="s">
        <v>11</v>
      </c>
      <c r="B25" s="71" t="s">
        <v>168</v>
      </c>
      <c r="C25" s="72">
        <v>475</v>
      </c>
      <c r="D25" s="79">
        <v>1.4957264957264869</v>
      </c>
      <c r="E25" s="73">
        <v>10.465116279069761</v>
      </c>
      <c r="F25" s="73">
        <v>63.164893617021278</v>
      </c>
      <c r="G25" s="74">
        <v>56</v>
      </c>
      <c r="H25" s="74">
        <v>49</v>
      </c>
      <c r="I25" s="74">
        <v>29</v>
      </c>
      <c r="J25" s="27"/>
    </row>
    <row r="26" spans="1:10" ht="15">
      <c r="A26" s="71" t="s">
        <v>12</v>
      </c>
      <c r="B26" s="71" t="s">
        <v>169</v>
      </c>
      <c r="C26" s="72">
        <v>492</v>
      </c>
      <c r="D26" s="79">
        <v>0</v>
      </c>
      <c r="E26" s="73">
        <v>-14.136125654450254</v>
      </c>
      <c r="F26" s="73">
        <v>57.076566125290014</v>
      </c>
      <c r="G26" s="74">
        <v>62</v>
      </c>
      <c r="H26" s="74">
        <v>62</v>
      </c>
      <c r="I26" s="74">
        <v>43</v>
      </c>
      <c r="J26" s="27"/>
    </row>
    <row r="27" spans="1:10" ht="15">
      <c r="A27" s="71" t="s">
        <v>13</v>
      </c>
      <c r="B27" s="71" t="s">
        <v>170</v>
      </c>
      <c r="C27" s="72">
        <v>489</v>
      </c>
      <c r="D27" s="79">
        <v>-1.6096579476861166</v>
      </c>
      <c r="E27" s="73">
        <v>0.41067761806981196</v>
      </c>
      <c r="F27" s="73">
        <v>56.926658905704308</v>
      </c>
      <c r="G27" s="74">
        <v>52</v>
      </c>
      <c r="H27" s="74">
        <v>60</v>
      </c>
      <c r="I27" s="74">
        <v>25</v>
      </c>
      <c r="J27" s="27"/>
    </row>
    <row r="28" spans="1:10" ht="15">
      <c r="A28" s="71" t="s">
        <v>14</v>
      </c>
      <c r="B28" s="71" t="s">
        <v>171</v>
      </c>
      <c r="C28" s="72">
        <v>1180</v>
      </c>
      <c r="D28" s="79">
        <v>-3.1993437243642404</v>
      </c>
      <c r="E28" s="73">
        <v>-15.77444682369736</v>
      </c>
      <c r="F28" s="73">
        <v>57.645334636052759</v>
      </c>
      <c r="G28" s="74">
        <v>158</v>
      </c>
      <c r="H28" s="74">
        <v>197</v>
      </c>
      <c r="I28" s="74">
        <v>89</v>
      </c>
      <c r="J28" s="27"/>
    </row>
    <row r="29" spans="1:10" ht="15">
      <c r="A29" s="71" t="s">
        <v>15</v>
      </c>
      <c r="B29" s="71" t="s">
        <v>172</v>
      </c>
      <c r="C29" s="72">
        <v>484</v>
      </c>
      <c r="D29" s="79">
        <v>-6.7437379576107901</v>
      </c>
      <c r="E29" s="73">
        <v>-37.142857142857146</v>
      </c>
      <c r="F29" s="73">
        <v>66.850828729281758</v>
      </c>
      <c r="G29" s="74">
        <v>77</v>
      </c>
      <c r="H29" s="74">
        <v>112</v>
      </c>
      <c r="I29" s="74">
        <v>72</v>
      </c>
      <c r="J29" s="27"/>
    </row>
    <row r="30" spans="1:10" ht="15">
      <c r="A30" s="71" t="s">
        <v>16</v>
      </c>
      <c r="B30" s="71" t="s">
        <v>173</v>
      </c>
      <c r="C30" s="72">
        <v>1548</v>
      </c>
      <c r="D30" s="79">
        <v>-4.3854231006794322</v>
      </c>
      <c r="E30" s="73">
        <v>-9.52659263588545</v>
      </c>
      <c r="F30" s="73">
        <v>56.744868035190621</v>
      </c>
      <c r="G30" s="74">
        <v>174</v>
      </c>
      <c r="H30" s="74">
        <v>245</v>
      </c>
      <c r="I30" s="74">
        <v>108</v>
      </c>
      <c r="J30" s="27"/>
    </row>
    <row r="31" spans="1:10" ht="15">
      <c r="A31" s="71" t="s">
        <v>17</v>
      </c>
      <c r="B31" s="71" t="s">
        <v>174</v>
      </c>
      <c r="C31" s="72">
        <v>690</v>
      </c>
      <c r="D31" s="79">
        <v>-0.86206896551723844</v>
      </c>
      <c r="E31" s="73">
        <v>-13.425345043914689</v>
      </c>
      <c r="F31" s="73">
        <v>63.186813186813183</v>
      </c>
      <c r="G31" s="74">
        <v>117</v>
      </c>
      <c r="H31" s="74">
        <v>123</v>
      </c>
      <c r="I31" s="74">
        <v>50</v>
      </c>
      <c r="J31" s="27"/>
    </row>
    <row r="32" spans="1:10" ht="15">
      <c r="A32" s="71" t="s">
        <v>18</v>
      </c>
      <c r="B32" s="71" t="s">
        <v>175</v>
      </c>
      <c r="C32" s="72">
        <v>6106</v>
      </c>
      <c r="D32" s="79">
        <v>-3.0947468655768944</v>
      </c>
      <c r="E32" s="73">
        <v>10.957659458477195</v>
      </c>
      <c r="F32" s="73">
        <v>55.353095820868461</v>
      </c>
      <c r="G32" s="74">
        <v>524</v>
      </c>
      <c r="H32" s="74">
        <v>719</v>
      </c>
      <c r="I32" s="74">
        <v>460</v>
      </c>
      <c r="J32" s="27"/>
    </row>
    <row r="33" spans="1:10" s="23" customFormat="1" ht="15">
      <c r="A33" s="76" t="s">
        <v>19</v>
      </c>
      <c r="B33" s="75" t="s">
        <v>32</v>
      </c>
      <c r="C33" s="72">
        <v>2409</v>
      </c>
      <c r="D33" s="79">
        <v>-2.6666666666666572</v>
      </c>
      <c r="E33" s="73">
        <v>10.352725606962892</v>
      </c>
      <c r="F33" s="73">
        <v>59.276574803149607</v>
      </c>
      <c r="G33" s="74">
        <v>215</v>
      </c>
      <c r="H33" s="74">
        <v>281</v>
      </c>
      <c r="I33" s="74">
        <v>183</v>
      </c>
      <c r="J33" s="28"/>
    </row>
    <row r="34" spans="1:10" s="23" customFormat="1" ht="15">
      <c r="A34" s="76" t="s">
        <v>20</v>
      </c>
      <c r="B34" s="75" t="s">
        <v>34</v>
      </c>
      <c r="C34" s="72">
        <v>3697</v>
      </c>
      <c r="D34" s="79">
        <v>-3.3716675378985883</v>
      </c>
      <c r="E34" s="73">
        <v>11.355421686746993</v>
      </c>
      <c r="F34" s="73">
        <v>53.064446677192478</v>
      </c>
      <c r="G34" s="74">
        <v>309</v>
      </c>
      <c r="H34" s="74">
        <v>438</v>
      </c>
      <c r="I34" s="74">
        <v>277</v>
      </c>
      <c r="J34" s="28"/>
    </row>
    <row r="35" spans="1:10" ht="15">
      <c r="A35" s="71" t="s">
        <v>21</v>
      </c>
      <c r="B35" s="71" t="s">
        <v>176</v>
      </c>
      <c r="C35" s="72">
        <v>564</v>
      </c>
      <c r="D35" s="79">
        <v>3.8674033149171265</v>
      </c>
      <c r="E35" s="73">
        <v>-22.314049586776861</v>
      </c>
      <c r="F35" s="73">
        <v>63.016759776536311</v>
      </c>
      <c r="G35" s="74">
        <v>86</v>
      </c>
      <c r="H35" s="74">
        <v>65</v>
      </c>
      <c r="I35" s="74">
        <v>31</v>
      </c>
      <c r="J35" s="27"/>
    </row>
    <row r="36" spans="1:10" ht="15">
      <c r="A36" s="71" t="s">
        <v>22</v>
      </c>
      <c r="B36" s="71" t="s">
        <v>177</v>
      </c>
      <c r="C36" s="72">
        <v>985</v>
      </c>
      <c r="D36" s="79">
        <v>0</v>
      </c>
      <c r="E36" s="73">
        <v>-11.181244364292155</v>
      </c>
      <c r="F36" s="73">
        <v>61.524047470331041</v>
      </c>
      <c r="G36" s="74">
        <v>123</v>
      </c>
      <c r="H36" s="74">
        <v>123</v>
      </c>
      <c r="I36" s="74">
        <v>83</v>
      </c>
      <c r="J36" s="27"/>
    </row>
    <row r="37" spans="1:10" ht="15">
      <c r="A37" s="71" t="s">
        <v>23</v>
      </c>
      <c r="B37" s="71" t="s">
        <v>178</v>
      </c>
      <c r="C37" s="72">
        <v>872</v>
      </c>
      <c r="D37" s="79">
        <v>2.3474178403755701</v>
      </c>
      <c r="E37" s="73">
        <v>5.6969696969696884</v>
      </c>
      <c r="F37" s="73">
        <v>61.408450704225345</v>
      </c>
      <c r="G37" s="74">
        <v>100</v>
      </c>
      <c r="H37" s="74">
        <v>80</v>
      </c>
      <c r="I37" s="74">
        <v>59</v>
      </c>
      <c r="J37" s="27"/>
    </row>
    <row r="38" spans="1:10" ht="15">
      <c r="A38" s="71" t="s">
        <v>24</v>
      </c>
      <c r="B38" s="71" t="s">
        <v>179</v>
      </c>
      <c r="C38" s="72">
        <v>949</v>
      </c>
      <c r="D38" s="79">
        <v>-2.2657054582904266</v>
      </c>
      <c r="E38" s="73">
        <v>-11.059044048734762</v>
      </c>
      <c r="F38" s="73">
        <v>63.605898123324401</v>
      </c>
      <c r="G38" s="74">
        <v>97</v>
      </c>
      <c r="H38" s="74">
        <v>119</v>
      </c>
      <c r="I38" s="74">
        <v>55</v>
      </c>
      <c r="J38" s="27"/>
    </row>
    <row r="39" spans="1:10" ht="15">
      <c r="A39" s="71" t="s">
        <v>25</v>
      </c>
      <c r="B39" s="71" t="s">
        <v>180</v>
      </c>
      <c r="C39" s="72">
        <v>373</v>
      </c>
      <c r="D39" s="79">
        <v>-3.1168831168831161</v>
      </c>
      <c r="E39" s="73">
        <v>-18.021978021978029</v>
      </c>
      <c r="F39" s="73">
        <v>60.355987055016179</v>
      </c>
      <c r="G39" s="74">
        <v>51</v>
      </c>
      <c r="H39" s="74">
        <v>63</v>
      </c>
      <c r="I39" s="74">
        <v>35</v>
      </c>
      <c r="J39" s="27"/>
    </row>
    <row r="40" spans="1:10" ht="15">
      <c r="A40" s="71" t="s">
        <v>26</v>
      </c>
      <c r="B40" s="71" t="s">
        <v>181</v>
      </c>
      <c r="C40" s="72">
        <v>824</v>
      </c>
      <c r="D40" s="79">
        <v>-1.0804321728691519</v>
      </c>
      <c r="E40" s="73">
        <v>-19.215686274509807</v>
      </c>
      <c r="F40" s="73">
        <v>62.804878048780488</v>
      </c>
      <c r="G40" s="74">
        <v>138</v>
      </c>
      <c r="H40" s="74">
        <v>147</v>
      </c>
      <c r="I40" s="74">
        <v>69</v>
      </c>
      <c r="J40" s="27"/>
    </row>
    <row r="41" spans="1:10" ht="15">
      <c r="A41" s="71" t="s">
        <v>27</v>
      </c>
      <c r="B41" s="71" t="s">
        <v>182</v>
      </c>
      <c r="C41" s="72">
        <v>828</v>
      </c>
      <c r="D41" s="79">
        <v>-0.12062726176115746</v>
      </c>
      <c r="E41" s="73">
        <v>-6.0158910329171391</v>
      </c>
      <c r="F41" s="73">
        <v>64.839467501957714</v>
      </c>
      <c r="G41" s="74">
        <v>121</v>
      </c>
      <c r="H41" s="74">
        <v>122</v>
      </c>
      <c r="I41" s="74">
        <v>55</v>
      </c>
      <c r="J41" s="27"/>
    </row>
    <row r="42" spans="1:10" ht="15">
      <c r="A42" s="71" t="s">
        <v>28</v>
      </c>
      <c r="B42" s="71" t="s">
        <v>183</v>
      </c>
      <c r="C42" s="72">
        <v>416</v>
      </c>
      <c r="D42" s="79">
        <v>3.7406483790523737</v>
      </c>
      <c r="E42" s="73">
        <v>18.518518518518505</v>
      </c>
      <c r="F42" s="73">
        <v>63.511450381679388</v>
      </c>
      <c r="G42" s="74">
        <v>50</v>
      </c>
      <c r="H42" s="74">
        <v>35</v>
      </c>
      <c r="I42" s="74">
        <v>23</v>
      </c>
      <c r="J42" s="27"/>
    </row>
    <row r="43" spans="1:10" ht="15">
      <c r="A43" s="71" t="s">
        <v>29</v>
      </c>
      <c r="B43" s="71" t="s">
        <v>184</v>
      </c>
      <c r="C43" s="72">
        <v>930</v>
      </c>
      <c r="D43" s="79">
        <v>-4.3209876543209873</v>
      </c>
      <c r="E43" s="73">
        <v>-2.5157232704402475</v>
      </c>
      <c r="F43" s="73">
        <v>62.710721510451783</v>
      </c>
      <c r="G43" s="74">
        <v>87</v>
      </c>
      <c r="H43" s="74">
        <v>129</v>
      </c>
      <c r="I43" s="74">
        <v>76</v>
      </c>
      <c r="J43" s="27"/>
    </row>
    <row r="44" spans="1:10" ht="15">
      <c r="A44" s="71" t="s">
        <v>30</v>
      </c>
      <c r="B44" s="71" t="s">
        <v>185</v>
      </c>
      <c r="C44" s="72">
        <v>965</v>
      </c>
      <c r="D44" s="79">
        <v>-0.92402464065708045</v>
      </c>
      <c r="E44" s="73">
        <v>-16.159860990443093</v>
      </c>
      <c r="F44" s="73">
        <v>61.898652982681199</v>
      </c>
      <c r="G44" s="74">
        <v>110</v>
      </c>
      <c r="H44" s="74">
        <v>119</v>
      </c>
      <c r="I44" s="74">
        <v>55</v>
      </c>
      <c r="J44" s="27"/>
    </row>
    <row r="45" spans="1:10" s="23" customFormat="1" ht="13.5" customHeight="1">
      <c r="A45" s="285" t="s">
        <v>86</v>
      </c>
      <c r="B45" s="286"/>
      <c r="C45" s="98">
        <v>32911</v>
      </c>
      <c r="D45" s="130">
        <v>-1.5878236947551017</v>
      </c>
      <c r="E45" s="99">
        <v>-6.4975282686516351</v>
      </c>
      <c r="F45" s="99">
        <v>59.408281887432757</v>
      </c>
      <c r="G45" s="100">
        <v>3831</v>
      </c>
      <c r="H45" s="100">
        <v>4362</v>
      </c>
      <c r="I45" s="100">
        <v>2405</v>
      </c>
      <c r="J45" s="28"/>
    </row>
    <row r="46" spans="1:10" ht="15">
      <c r="A46" s="293" t="s">
        <v>769</v>
      </c>
      <c r="B46" s="293"/>
      <c r="C46" s="72">
        <v>5741</v>
      </c>
      <c r="D46" s="79">
        <v>-1.1705973489412997</v>
      </c>
      <c r="E46" s="73">
        <v>-9.9592220828105411</v>
      </c>
      <c r="F46" s="73">
        <v>60.642230907362418</v>
      </c>
      <c r="G46" s="74">
        <v>730</v>
      </c>
      <c r="H46" s="74">
        <v>798</v>
      </c>
      <c r="I46" s="74">
        <v>433</v>
      </c>
      <c r="J46" s="27"/>
    </row>
    <row r="47" spans="1:10" ht="15">
      <c r="A47" s="293" t="s">
        <v>770</v>
      </c>
      <c r="B47" s="293"/>
      <c r="C47" s="72">
        <v>6049</v>
      </c>
      <c r="D47" s="79">
        <v>-0.86856768272697593</v>
      </c>
      <c r="E47" s="73">
        <v>-13.856451153517511</v>
      </c>
      <c r="F47" s="73">
        <v>59.778634252396479</v>
      </c>
      <c r="G47" s="74">
        <v>770</v>
      </c>
      <c r="H47" s="74">
        <v>823</v>
      </c>
      <c r="I47" s="74">
        <v>435</v>
      </c>
      <c r="J47" s="27"/>
    </row>
    <row r="48" spans="1:10" ht="15">
      <c r="A48" s="293" t="s">
        <v>771</v>
      </c>
      <c r="B48" s="293"/>
      <c r="C48" s="72">
        <v>3622</v>
      </c>
      <c r="D48" s="79">
        <v>-0.95706863549357024</v>
      </c>
      <c r="E48" s="73">
        <v>-10.722208528469309</v>
      </c>
      <c r="F48" s="73">
        <v>62.772963604852684</v>
      </c>
      <c r="G48" s="74">
        <v>439</v>
      </c>
      <c r="H48" s="74">
        <v>474</v>
      </c>
      <c r="I48" s="74">
        <v>283</v>
      </c>
      <c r="J48" s="27"/>
    </row>
    <row r="49" spans="1:10" ht="15">
      <c r="A49" s="293" t="s">
        <v>772</v>
      </c>
      <c r="B49" s="293"/>
      <c r="C49" s="72">
        <v>5013</v>
      </c>
      <c r="D49" s="79">
        <v>-1.8021547502448527</v>
      </c>
      <c r="E49" s="73">
        <v>-9.3981565154527402</v>
      </c>
      <c r="F49" s="73">
        <v>60.580060422960727</v>
      </c>
      <c r="G49" s="74">
        <v>639</v>
      </c>
      <c r="H49" s="74">
        <v>731</v>
      </c>
      <c r="I49" s="74">
        <v>324</v>
      </c>
      <c r="J49" s="27"/>
    </row>
    <row r="50" spans="1:10" ht="15">
      <c r="A50" s="293" t="s">
        <v>773</v>
      </c>
      <c r="B50" s="293"/>
      <c r="C50" s="72">
        <v>12486</v>
      </c>
      <c r="D50" s="79">
        <v>-2.216305113947854</v>
      </c>
      <c r="E50" s="73">
        <v>2.2604422604422609</v>
      </c>
      <c r="F50" s="73">
        <v>57.362061836725317</v>
      </c>
      <c r="G50" s="74">
        <v>1253</v>
      </c>
      <c r="H50" s="74">
        <v>1536</v>
      </c>
      <c r="I50" s="74">
        <v>930</v>
      </c>
      <c r="J50" s="27"/>
    </row>
    <row r="51" spans="1:10">
      <c r="D51" s="26"/>
    </row>
    <row r="52" spans="1:10">
      <c r="B52" s="29"/>
      <c r="C52" s="30"/>
      <c r="D52" s="31"/>
      <c r="E52" s="31"/>
      <c r="F52" s="31"/>
      <c r="G52" s="31"/>
      <c r="H52" s="31"/>
    </row>
  </sheetData>
  <mergeCells count="18">
    <mergeCell ref="A49:B49"/>
    <mergeCell ref="A50:B50"/>
    <mergeCell ref="F3:F5"/>
    <mergeCell ref="A45:B45"/>
    <mergeCell ref="A46:B46"/>
    <mergeCell ref="A47:B47"/>
    <mergeCell ref="A48:B48"/>
    <mergeCell ref="A1:I1"/>
    <mergeCell ref="A3:A5"/>
    <mergeCell ref="B3:B5"/>
    <mergeCell ref="C3:C5"/>
    <mergeCell ref="D3:E3"/>
    <mergeCell ref="G3:I3"/>
    <mergeCell ref="A2:I2"/>
    <mergeCell ref="D4:D5"/>
    <mergeCell ref="E4:E5"/>
    <mergeCell ref="G4:G5"/>
    <mergeCell ref="H4:I4"/>
  </mergeCells>
  <phoneticPr fontId="0" type="noConversion"/>
  <hyperlinks>
    <hyperlink ref="J1" location="'spis tabel'!A1" display="'spis tabel'!A1" xr:uid="{00000000-0004-0000-0E00-000000000000}"/>
  </hyperlinks>
  <pageMargins left="0.78740157480314965" right="0.78740157480314965" top="0.39370078740157483" bottom="0.39370078740157483" header="0.51181102362204722" footer="0.51181102362204722"/>
  <pageSetup paperSize="9" scale="60"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52"/>
  <sheetViews>
    <sheetView showGridLines="0" zoomScaleNormal="100" workbookViewId="0">
      <selection sqref="A1:R1"/>
    </sheetView>
  </sheetViews>
  <sheetFormatPr defaultRowHeight="12.75"/>
  <cols>
    <col min="1" max="1" width="4.140625" style="1" customWidth="1"/>
    <col min="2" max="2" width="21.42578125" style="1" customWidth="1"/>
    <col min="3" max="3" width="15.140625" style="1" customWidth="1"/>
    <col min="4" max="4" width="8.42578125" style="1" customWidth="1"/>
    <col min="5" max="5" width="8.140625" style="34" customWidth="1"/>
    <col min="6" max="6" width="8.42578125" style="1" customWidth="1"/>
    <col min="7" max="7" width="8.28515625" style="1" customWidth="1"/>
    <col min="8" max="10" width="7.7109375" style="1" customWidth="1"/>
    <col min="11" max="11" width="8.5703125" style="1" customWidth="1"/>
    <col min="12" max="12" width="8.42578125" style="1" customWidth="1"/>
    <col min="13" max="13" width="13.28515625" style="1" customWidth="1"/>
    <col min="14" max="15" width="9.140625" style="1"/>
    <col min="16" max="16" width="10.140625" style="1" customWidth="1"/>
    <col min="17" max="17" width="9.85546875" style="1" customWidth="1"/>
    <col min="18" max="16384" width="9.140625" style="1"/>
  </cols>
  <sheetData>
    <row r="1" spans="1:19" ht="14.25" customHeight="1">
      <c r="A1" s="265" t="s">
        <v>961</v>
      </c>
      <c r="B1" s="265"/>
      <c r="C1" s="265"/>
      <c r="D1" s="265"/>
      <c r="E1" s="265"/>
      <c r="F1" s="265"/>
      <c r="G1" s="265"/>
      <c r="H1" s="265"/>
      <c r="I1" s="265"/>
      <c r="J1" s="265"/>
      <c r="K1" s="265"/>
      <c r="L1" s="265"/>
      <c r="M1" s="265"/>
      <c r="N1" s="265"/>
      <c r="O1" s="265"/>
      <c r="P1" s="265"/>
      <c r="Q1" s="265"/>
      <c r="R1" s="265"/>
      <c r="S1" s="128" t="s">
        <v>754</v>
      </c>
    </row>
    <row r="2" spans="1:19" ht="14.25" customHeight="1">
      <c r="A2" s="294" t="s">
        <v>813</v>
      </c>
      <c r="B2" s="294"/>
      <c r="C2" s="294"/>
      <c r="D2" s="294"/>
      <c r="E2" s="294"/>
      <c r="F2" s="294"/>
      <c r="G2" s="294"/>
      <c r="H2" s="294"/>
      <c r="I2" s="294"/>
      <c r="J2" s="294"/>
      <c r="K2" s="294"/>
      <c r="L2" s="294"/>
      <c r="M2" s="294"/>
      <c r="N2" s="294"/>
      <c r="O2" s="294"/>
      <c r="P2" s="294"/>
      <c r="Q2" s="294"/>
      <c r="R2" s="294"/>
    </row>
    <row r="3" spans="1:19" ht="13.5" customHeight="1">
      <c r="A3" s="287" t="s">
        <v>87</v>
      </c>
      <c r="B3" s="287" t="s">
        <v>2</v>
      </c>
      <c r="C3" s="290" t="s">
        <v>946</v>
      </c>
      <c r="D3" s="290" t="s">
        <v>49</v>
      </c>
      <c r="E3" s="290"/>
      <c r="F3" s="290"/>
      <c r="G3" s="290"/>
      <c r="H3" s="290"/>
      <c r="I3" s="290"/>
      <c r="J3" s="290"/>
      <c r="K3" s="290"/>
      <c r="L3" s="290"/>
      <c r="M3" s="290"/>
      <c r="N3" s="290"/>
      <c r="O3" s="290"/>
      <c r="P3" s="290"/>
      <c r="Q3" s="290"/>
      <c r="R3" s="290"/>
    </row>
    <row r="4" spans="1:19" ht="13.5" customHeight="1">
      <c r="A4" s="287"/>
      <c r="B4" s="287"/>
      <c r="C4" s="290"/>
      <c r="D4" s="291" t="s">
        <v>57</v>
      </c>
      <c r="E4" s="292" t="s">
        <v>58</v>
      </c>
      <c r="F4" s="291" t="s">
        <v>71</v>
      </c>
      <c r="G4" s="291" t="s">
        <v>72</v>
      </c>
      <c r="H4" s="291" t="s">
        <v>66</v>
      </c>
      <c r="I4" s="291" t="s">
        <v>135</v>
      </c>
      <c r="J4" s="291" t="s">
        <v>188</v>
      </c>
      <c r="K4" s="291" t="s">
        <v>189</v>
      </c>
      <c r="L4" s="292" t="s">
        <v>190</v>
      </c>
      <c r="M4" s="291" t="s">
        <v>191</v>
      </c>
      <c r="N4" s="292" t="s">
        <v>192</v>
      </c>
      <c r="O4" s="291" t="s">
        <v>193</v>
      </c>
      <c r="P4" s="291" t="s">
        <v>194</v>
      </c>
      <c r="Q4" s="291" t="s">
        <v>195</v>
      </c>
      <c r="R4" s="291" t="s">
        <v>59</v>
      </c>
    </row>
    <row r="5" spans="1:19" ht="70.5" customHeight="1">
      <c r="A5" s="287"/>
      <c r="B5" s="287"/>
      <c r="C5" s="290"/>
      <c r="D5" s="291"/>
      <c r="E5" s="292"/>
      <c r="F5" s="291"/>
      <c r="G5" s="291"/>
      <c r="H5" s="291"/>
      <c r="I5" s="291"/>
      <c r="J5" s="291"/>
      <c r="K5" s="291"/>
      <c r="L5" s="292"/>
      <c r="M5" s="291"/>
      <c r="N5" s="292"/>
      <c r="O5" s="291"/>
      <c r="P5" s="291"/>
      <c r="Q5" s="291"/>
      <c r="R5" s="291"/>
    </row>
    <row r="6" spans="1:19" ht="15">
      <c r="A6" s="71" t="s">
        <v>126</v>
      </c>
      <c r="B6" s="71" t="s">
        <v>156</v>
      </c>
      <c r="C6" s="78">
        <v>43</v>
      </c>
      <c r="D6" s="7">
        <v>8</v>
      </c>
      <c r="E6" s="7">
        <v>0</v>
      </c>
      <c r="F6" s="7">
        <v>19</v>
      </c>
      <c r="G6" s="7">
        <v>14</v>
      </c>
      <c r="H6" s="7">
        <v>0</v>
      </c>
      <c r="I6" s="7">
        <v>0</v>
      </c>
      <c r="J6" s="7">
        <v>0</v>
      </c>
      <c r="K6" s="7">
        <v>0</v>
      </c>
      <c r="L6" s="7">
        <v>0</v>
      </c>
      <c r="M6" s="72">
        <v>0</v>
      </c>
      <c r="N6" s="72">
        <v>0</v>
      </c>
      <c r="O6" s="72">
        <v>0</v>
      </c>
      <c r="P6" s="72">
        <v>2</v>
      </c>
      <c r="Q6" s="72">
        <v>0</v>
      </c>
      <c r="R6" s="72">
        <v>0</v>
      </c>
    </row>
    <row r="7" spans="1:19" ht="15">
      <c r="A7" s="71" t="s">
        <v>127</v>
      </c>
      <c r="B7" s="71" t="s">
        <v>233</v>
      </c>
      <c r="C7" s="78">
        <v>23</v>
      </c>
      <c r="D7" s="7">
        <v>6</v>
      </c>
      <c r="E7" s="7">
        <v>1</v>
      </c>
      <c r="F7" s="7">
        <v>0</v>
      </c>
      <c r="G7" s="7">
        <v>13</v>
      </c>
      <c r="H7" s="7">
        <v>0</v>
      </c>
      <c r="I7" s="7">
        <v>0</v>
      </c>
      <c r="J7" s="7">
        <v>0</v>
      </c>
      <c r="K7" s="7">
        <v>0</v>
      </c>
      <c r="L7" s="7">
        <v>1</v>
      </c>
      <c r="M7" s="72">
        <v>0</v>
      </c>
      <c r="N7" s="72">
        <v>0</v>
      </c>
      <c r="O7" s="72">
        <v>0</v>
      </c>
      <c r="P7" s="72">
        <v>1</v>
      </c>
      <c r="Q7" s="72">
        <v>0</v>
      </c>
      <c r="R7" s="72">
        <v>1</v>
      </c>
    </row>
    <row r="8" spans="1:19" ht="15">
      <c r="A8" s="71" t="s">
        <v>128</v>
      </c>
      <c r="B8" s="71" t="s">
        <v>157</v>
      </c>
      <c r="C8" s="78">
        <v>55</v>
      </c>
      <c r="D8" s="7">
        <v>3</v>
      </c>
      <c r="E8" s="7">
        <v>3</v>
      </c>
      <c r="F8" s="7">
        <v>12</v>
      </c>
      <c r="G8" s="7">
        <v>21</v>
      </c>
      <c r="H8" s="7">
        <v>0</v>
      </c>
      <c r="I8" s="7">
        <v>0</v>
      </c>
      <c r="J8" s="7">
        <v>0</v>
      </c>
      <c r="K8" s="7">
        <v>3</v>
      </c>
      <c r="L8" s="7">
        <v>0</v>
      </c>
      <c r="M8" s="72">
        <v>3</v>
      </c>
      <c r="N8" s="72">
        <v>0</v>
      </c>
      <c r="O8" s="72">
        <v>0</v>
      </c>
      <c r="P8" s="72">
        <v>5</v>
      </c>
      <c r="Q8" s="72">
        <v>5</v>
      </c>
      <c r="R8" s="72">
        <v>0</v>
      </c>
    </row>
    <row r="9" spans="1:19" ht="15">
      <c r="A9" s="71" t="s">
        <v>129</v>
      </c>
      <c r="B9" s="71" t="s">
        <v>158</v>
      </c>
      <c r="C9" s="78">
        <v>17</v>
      </c>
      <c r="D9" s="7">
        <v>1</v>
      </c>
      <c r="E9" s="7">
        <v>0</v>
      </c>
      <c r="F9" s="7">
        <v>0</v>
      </c>
      <c r="G9" s="7">
        <v>9</v>
      </c>
      <c r="H9" s="7">
        <v>1</v>
      </c>
      <c r="I9" s="7">
        <v>0</v>
      </c>
      <c r="J9" s="7">
        <v>0</v>
      </c>
      <c r="K9" s="7">
        <v>0</v>
      </c>
      <c r="L9" s="7">
        <v>0</v>
      </c>
      <c r="M9" s="72">
        <v>0</v>
      </c>
      <c r="N9" s="72">
        <v>0</v>
      </c>
      <c r="O9" s="72">
        <v>0</v>
      </c>
      <c r="P9" s="72">
        <v>4</v>
      </c>
      <c r="Q9" s="72">
        <v>2</v>
      </c>
      <c r="R9" s="72">
        <v>0</v>
      </c>
    </row>
    <row r="10" spans="1:19" ht="15">
      <c r="A10" s="71" t="s">
        <v>130</v>
      </c>
      <c r="B10" s="71" t="s">
        <v>159</v>
      </c>
      <c r="C10" s="78">
        <v>9</v>
      </c>
      <c r="D10" s="7">
        <v>0</v>
      </c>
      <c r="E10" s="7">
        <v>0</v>
      </c>
      <c r="F10" s="7">
        <v>0</v>
      </c>
      <c r="G10" s="7">
        <v>9</v>
      </c>
      <c r="H10" s="7">
        <v>0</v>
      </c>
      <c r="I10" s="7">
        <v>0</v>
      </c>
      <c r="J10" s="7">
        <v>0</v>
      </c>
      <c r="K10" s="7">
        <v>0</v>
      </c>
      <c r="L10" s="7">
        <v>0</v>
      </c>
      <c r="M10" s="72">
        <v>0</v>
      </c>
      <c r="N10" s="72">
        <v>0</v>
      </c>
      <c r="O10" s="72">
        <v>0</v>
      </c>
      <c r="P10" s="72">
        <v>0</v>
      </c>
      <c r="Q10" s="72">
        <v>0</v>
      </c>
      <c r="R10" s="72">
        <v>0</v>
      </c>
    </row>
    <row r="11" spans="1:19" ht="15">
      <c r="A11" s="71" t="s">
        <v>131</v>
      </c>
      <c r="B11" s="71" t="s">
        <v>160</v>
      </c>
      <c r="C11" s="78">
        <v>13</v>
      </c>
      <c r="D11" s="7">
        <v>2</v>
      </c>
      <c r="E11" s="7">
        <v>0</v>
      </c>
      <c r="F11" s="7">
        <v>1</v>
      </c>
      <c r="G11" s="7">
        <v>7</v>
      </c>
      <c r="H11" s="7">
        <v>0</v>
      </c>
      <c r="I11" s="7">
        <v>0</v>
      </c>
      <c r="J11" s="7">
        <v>0</v>
      </c>
      <c r="K11" s="7">
        <v>0</v>
      </c>
      <c r="L11" s="7">
        <v>0</v>
      </c>
      <c r="M11" s="72">
        <v>0</v>
      </c>
      <c r="N11" s="72">
        <v>0</v>
      </c>
      <c r="O11" s="72">
        <v>0</v>
      </c>
      <c r="P11" s="72">
        <v>1</v>
      </c>
      <c r="Q11" s="72">
        <v>0</v>
      </c>
      <c r="R11" s="72">
        <v>2</v>
      </c>
    </row>
    <row r="12" spans="1:19" ht="15">
      <c r="A12" s="71" t="s">
        <v>132</v>
      </c>
      <c r="B12" s="71" t="s">
        <v>161</v>
      </c>
      <c r="C12" s="78">
        <v>30</v>
      </c>
      <c r="D12" s="7">
        <v>5</v>
      </c>
      <c r="E12" s="7">
        <v>0</v>
      </c>
      <c r="F12" s="7">
        <v>2</v>
      </c>
      <c r="G12" s="7">
        <v>9</v>
      </c>
      <c r="H12" s="7">
        <v>4</v>
      </c>
      <c r="I12" s="7">
        <v>0</v>
      </c>
      <c r="J12" s="7">
        <v>0</v>
      </c>
      <c r="K12" s="7">
        <v>0</v>
      </c>
      <c r="L12" s="7">
        <v>4</v>
      </c>
      <c r="M12" s="72">
        <v>1</v>
      </c>
      <c r="N12" s="72">
        <v>0</v>
      </c>
      <c r="O12" s="72">
        <v>0</v>
      </c>
      <c r="P12" s="72">
        <v>3</v>
      </c>
      <c r="Q12" s="72">
        <v>2</v>
      </c>
      <c r="R12" s="72">
        <v>0</v>
      </c>
    </row>
    <row r="13" spans="1:19" s="32" customFormat="1" ht="15" customHeight="1">
      <c r="A13" s="76" t="s">
        <v>278</v>
      </c>
      <c r="B13" s="75" t="s">
        <v>32</v>
      </c>
      <c r="C13" s="78">
        <v>17</v>
      </c>
      <c r="D13" s="7">
        <v>5</v>
      </c>
      <c r="E13" s="7">
        <v>0</v>
      </c>
      <c r="F13" s="7">
        <v>0</v>
      </c>
      <c r="G13" s="7">
        <v>5</v>
      </c>
      <c r="H13" s="7">
        <v>2</v>
      </c>
      <c r="I13" s="7">
        <v>0</v>
      </c>
      <c r="J13" s="7">
        <v>0</v>
      </c>
      <c r="K13" s="7">
        <v>0</v>
      </c>
      <c r="L13" s="7">
        <v>1</v>
      </c>
      <c r="M13" s="72">
        <v>0</v>
      </c>
      <c r="N13" s="72">
        <v>0</v>
      </c>
      <c r="O13" s="72">
        <v>0</v>
      </c>
      <c r="P13" s="72">
        <v>2</v>
      </c>
      <c r="Q13" s="72">
        <v>2</v>
      </c>
      <c r="R13" s="72">
        <v>0</v>
      </c>
    </row>
    <row r="14" spans="1:19" s="32" customFormat="1" ht="15.75" customHeight="1">
      <c r="A14" s="76" t="s">
        <v>279</v>
      </c>
      <c r="B14" s="75" t="s">
        <v>35</v>
      </c>
      <c r="C14" s="78">
        <v>13</v>
      </c>
      <c r="D14" s="7">
        <v>0</v>
      </c>
      <c r="E14" s="7">
        <v>0</v>
      </c>
      <c r="F14" s="7">
        <v>2</v>
      </c>
      <c r="G14" s="7">
        <v>4</v>
      </c>
      <c r="H14" s="7">
        <v>2</v>
      </c>
      <c r="I14" s="7">
        <v>0</v>
      </c>
      <c r="J14" s="7">
        <v>0</v>
      </c>
      <c r="K14" s="7">
        <v>0</v>
      </c>
      <c r="L14" s="7">
        <v>3</v>
      </c>
      <c r="M14" s="72">
        <v>1</v>
      </c>
      <c r="N14" s="72">
        <v>0</v>
      </c>
      <c r="O14" s="72">
        <v>0</v>
      </c>
      <c r="P14" s="72">
        <v>1</v>
      </c>
      <c r="Q14" s="72">
        <v>0</v>
      </c>
      <c r="R14" s="72">
        <v>0</v>
      </c>
    </row>
    <row r="15" spans="1:19" ht="15">
      <c r="A15" s="71" t="s">
        <v>133</v>
      </c>
      <c r="B15" s="71" t="s">
        <v>162</v>
      </c>
      <c r="C15" s="78">
        <v>7</v>
      </c>
      <c r="D15" s="7">
        <v>0</v>
      </c>
      <c r="E15" s="7">
        <v>0</v>
      </c>
      <c r="F15" s="7">
        <v>1</v>
      </c>
      <c r="G15" s="7">
        <v>6</v>
      </c>
      <c r="H15" s="7">
        <v>0</v>
      </c>
      <c r="I15" s="7">
        <v>0</v>
      </c>
      <c r="J15" s="7">
        <v>0</v>
      </c>
      <c r="K15" s="7">
        <v>0</v>
      </c>
      <c r="L15" s="7">
        <v>0</v>
      </c>
      <c r="M15" s="72">
        <v>0</v>
      </c>
      <c r="N15" s="72">
        <v>0</v>
      </c>
      <c r="O15" s="72">
        <v>0</v>
      </c>
      <c r="P15" s="72">
        <v>0</v>
      </c>
      <c r="Q15" s="72">
        <v>0</v>
      </c>
      <c r="R15" s="72">
        <v>0</v>
      </c>
    </row>
    <row r="16" spans="1:19" ht="15">
      <c r="A16" s="71" t="s">
        <v>134</v>
      </c>
      <c r="B16" s="71" t="s">
        <v>163</v>
      </c>
      <c r="C16" s="78">
        <v>33</v>
      </c>
      <c r="D16" s="7">
        <v>1</v>
      </c>
      <c r="E16" s="7">
        <v>0</v>
      </c>
      <c r="F16" s="7">
        <v>0</v>
      </c>
      <c r="G16" s="7">
        <v>22</v>
      </c>
      <c r="H16" s="7">
        <v>0</v>
      </c>
      <c r="I16" s="7">
        <v>0</v>
      </c>
      <c r="J16" s="7">
        <v>0</v>
      </c>
      <c r="K16" s="7">
        <v>0</v>
      </c>
      <c r="L16" s="7">
        <v>1</v>
      </c>
      <c r="M16" s="72">
        <v>0</v>
      </c>
      <c r="N16" s="72">
        <v>0</v>
      </c>
      <c r="O16" s="72">
        <v>0</v>
      </c>
      <c r="P16" s="72">
        <v>6</v>
      </c>
      <c r="Q16" s="72">
        <v>3</v>
      </c>
      <c r="R16" s="72">
        <v>0</v>
      </c>
    </row>
    <row r="17" spans="1:18" ht="15">
      <c r="A17" s="71" t="s">
        <v>3</v>
      </c>
      <c r="B17" s="71" t="s">
        <v>164</v>
      </c>
      <c r="C17" s="78">
        <v>88</v>
      </c>
      <c r="D17" s="7">
        <v>9</v>
      </c>
      <c r="E17" s="7">
        <v>7</v>
      </c>
      <c r="F17" s="7">
        <v>5</v>
      </c>
      <c r="G17" s="7">
        <v>39</v>
      </c>
      <c r="H17" s="7">
        <v>0</v>
      </c>
      <c r="I17" s="7">
        <v>0</v>
      </c>
      <c r="J17" s="7">
        <v>0</v>
      </c>
      <c r="K17" s="7">
        <v>0</v>
      </c>
      <c r="L17" s="7">
        <v>4</v>
      </c>
      <c r="M17" s="72">
        <v>3</v>
      </c>
      <c r="N17" s="72">
        <v>0</v>
      </c>
      <c r="O17" s="72">
        <v>0</v>
      </c>
      <c r="P17" s="72">
        <v>12</v>
      </c>
      <c r="Q17" s="72">
        <v>9</v>
      </c>
      <c r="R17" s="72">
        <v>0</v>
      </c>
    </row>
    <row r="18" spans="1:18" s="32" customFormat="1" ht="13.5" customHeight="1">
      <c r="A18" s="76" t="s">
        <v>4</v>
      </c>
      <c r="B18" s="75" t="s">
        <v>32</v>
      </c>
      <c r="C18" s="78">
        <v>60</v>
      </c>
      <c r="D18" s="7">
        <v>7</v>
      </c>
      <c r="E18" s="7">
        <v>6</v>
      </c>
      <c r="F18" s="7">
        <v>1</v>
      </c>
      <c r="G18" s="7">
        <v>32</v>
      </c>
      <c r="H18" s="7">
        <v>0</v>
      </c>
      <c r="I18" s="7">
        <v>0</v>
      </c>
      <c r="J18" s="7">
        <v>0</v>
      </c>
      <c r="K18" s="7">
        <v>0</v>
      </c>
      <c r="L18" s="7">
        <v>2</v>
      </c>
      <c r="M18" s="72">
        <v>0</v>
      </c>
      <c r="N18" s="72">
        <v>0</v>
      </c>
      <c r="O18" s="72">
        <v>0</v>
      </c>
      <c r="P18" s="72">
        <v>6</v>
      </c>
      <c r="Q18" s="72">
        <v>6</v>
      </c>
      <c r="R18" s="72">
        <v>0</v>
      </c>
    </row>
    <row r="19" spans="1:18" s="32" customFormat="1" ht="14.25" customHeight="1">
      <c r="A19" s="76" t="s">
        <v>5</v>
      </c>
      <c r="B19" s="75" t="s">
        <v>31</v>
      </c>
      <c r="C19" s="78">
        <v>28</v>
      </c>
      <c r="D19" s="7">
        <v>2</v>
      </c>
      <c r="E19" s="7">
        <v>1</v>
      </c>
      <c r="F19" s="7">
        <v>4</v>
      </c>
      <c r="G19" s="7">
        <v>7</v>
      </c>
      <c r="H19" s="7">
        <v>0</v>
      </c>
      <c r="I19" s="7">
        <v>0</v>
      </c>
      <c r="J19" s="7">
        <v>0</v>
      </c>
      <c r="K19" s="7">
        <v>0</v>
      </c>
      <c r="L19" s="7">
        <v>2</v>
      </c>
      <c r="M19" s="72">
        <v>3</v>
      </c>
      <c r="N19" s="72">
        <v>0</v>
      </c>
      <c r="O19" s="72">
        <v>0</v>
      </c>
      <c r="P19" s="72">
        <v>6</v>
      </c>
      <c r="Q19" s="72">
        <v>3</v>
      </c>
      <c r="R19" s="72">
        <v>0</v>
      </c>
    </row>
    <row r="20" spans="1:18" ht="15">
      <c r="A20" s="71" t="s">
        <v>6</v>
      </c>
      <c r="B20" s="71" t="s">
        <v>165</v>
      </c>
      <c r="C20" s="78">
        <v>21</v>
      </c>
      <c r="D20" s="7">
        <v>4</v>
      </c>
      <c r="E20" s="7">
        <v>0</v>
      </c>
      <c r="F20" s="7">
        <v>5</v>
      </c>
      <c r="G20" s="7">
        <v>3</v>
      </c>
      <c r="H20" s="7">
        <v>6</v>
      </c>
      <c r="I20" s="7">
        <v>0</v>
      </c>
      <c r="J20" s="7">
        <v>0</v>
      </c>
      <c r="K20" s="7">
        <v>0</v>
      </c>
      <c r="L20" s="7">
        <v>2</v>
      </c>
      <c r="M20" s="72">
        <v>0</v>
      </c>
      <c r="N20" s="72">
        <v>0</v>
      </c>
      <c r="O20" s="72">
        <v>0</v>
      </c>
      <c r="P20" s="72">
        <v>1</v>
      </c>
      <c r="Q20" s="72">
        <v>0</v>
      </c>
      <c r="R20" s="72">
        <v>0</v>
      </c>
    </row>
    <row r="21" spans="1:18" ht="15">
      <c r="A21" s="71" t="s">
        <v>7</v>
      </c>
      <c r="B21" s="71" t="s">
        <v>166</v>
      </c>
      <c r="C21" s="78">
        <v>12</v>
      </c>
      <c r="D21" s="7">
        <v>0</v>
      </c>
      <c r="E21" s="7">
        <v>0</v>
      </c>
      <c r="F21" s="7">
        <v>1</v>
      </c>
      <c r="G21" s="7">
        <v>9</v>
      </c>
      <c r="H21" s="7">
        <v>0</v>
      </c>
      <c r="I21" s="7">
        <v>0</v>
      </c>
      <c r="J21" s="7">
        <v>0</v>
      </c>
      <c r="K21" s="7">
        <v>0</v>
      </c>
      <c r="L21" s="7">
        <v>0</v>
      </c>
      <c r="M21" s="72">
        <v>0</v>
      </c>
      <c r="N21" s="72">
        <v>0</v>
      </c>
      <c r="O21" s="72">
        <v>0</v>
      </c>
      <c r="P21" s="72">
        <v>0</v>
      </c>
      <c r="Q21" s="72">
        <v>2</v>
      </c>
      <c r="R21" s="72">
        <v>0</v>
      </c>
    </row>
    <row r="22" spans="1:18" ht="15">
      <c r="A22" s="71" t="s">
        <v>8</v>
      </c>
      <c r="B22" s="71" t="s">
        <v>167</v>
      </c>
      <c r="C22" s="78">
        <v>56</v>
      </c>
      <c r="D22" s="7">
        <v>7</v>
      </c>
      <c r="E22" s="7">
        <v>0</v>
      </c>
      <c r="F22" s="7">
        <v>27</v>
      </c>
      <c r="G22" s="7">
        <v>14</v>
      </c>
      <c r="H22" s="7">
        <v>0</v>
      </c>
      <c r="I22" s="7">
        <v>0</v>
      </c>
      <c r="J22" s="7">
        <v>0</v>
      </c>
      <c r="K22" s="7">
        <v>0</v>
      </c>
      <c r="L22" s="7">
        <v>0</v>
      </c>
      <c r="M22" s="72">
        <v>0</v>
      </c>
      <c r="N22" s="72">
        <v>0</v>
      </c>
      <c r="O22" s="72">
        <v>0</v>
      </c>
      <c r="P22" s="72">
        <v>6</v>
      </c>
      <c r="Q22" s="72">
        <v>2</v>
      </c>
      <c r="R22" s="72">
        <v>0</v>
      </c>
    </row>
    <row r="23" spans="1:18" s="32" customFormat="1" ht="12.75" customHeight="1">
      <c r="A23" s="76" t="s">
        <v>9</v>
      </c>
      <c r="B23" s="75" t="s">
        <v>32</v>
      </c>
      <c r="C23" s="78">
        <v>29</v>
      </c>
      <c r="D23" s="7">
        <v>5</v>
      </c>
      <c r="E23" s="7">
        <v>0</v>
      </c>
      <c r="F23" s="7">
        <v>12</v>
      </c>
      <c r="G23" s="7">
        <v>8</v>
      </c>
      <c r="H23" s="7">
        <v>0</v>
      </c>
      <c r="I23" s="7">
        <v>0</v>
      </c>
      <c r="J23" s="7">
        <v>0</v>
      </c>
      <c r="K23" s="7">
        <v>0</v>
      </c>
      <c r="L23" s="7">
        <v>0</v>
      </c>
      <c r="M23" s="72">
        <v>0</v>
      </c>
      <c r="N23" s="72">
        <v>0</v>
      </c>
      <c r="O23" s="72">
        <v>0</v>
      </c>
      <c r="P23" s="72">
        <v>4</v>
      </c>
      <c r="Q23" s="72">
        <v>0</v>
      </c>
      <c r="R23" s="72">
        <v>0</v>
      </c>
    </row>
    <row r="24" spans="1:18" s="32" customFormat="1" ht="14.25" customHeight="1">
      <c r="A24" s="76" t="s">
        <v>10</v>
      </c>
      <c r="B24" s="75" t="s">
        <v>33</v>
      </c>
      <c r="C24" s="78">
        <v>27</v>
      </c>
      <c r="D24" s="7">
        <v>2</v>
      </c>
      <c r="E24" s="7">
        <v>0</v>
      </c>
      <c r="F24" s="7">
        <v>15</v>
      </c>
      <c r="G24" s="7">
        <v>6</v>
      </c>
      <c r="H24" s="7">
        <v>0</v>
      </c>
      <c r="I24" s="7">
        <v>0</v>
      </c>
      <c r="J24" s="7">
        <v>0</v>
      </c>
      <c r="K24" s="7">
        <v>0</v>
      </c>
      <c r="L24" s="7">
        <v>0</v>
      </c>
      <c r="M24" s="72">
        <v>0</v>
      </c>
      <c r="N24" s="72">
        <v>0</v>
      </c>
      <c r="O24" s="72">
        <v>0</v>
      </c>
      <c r="P24" s="72">
        <v>2</v>
      </c>
      <c r="Q24" s="72">
        <v>2</v>
      </c>
      <c r="R24" s="72">
        <v>0</v>
      </c>
    </row>
    <row r="25" spans="1:18" ht="15">
      <c r="A25" s="71" t="s">
        <v>11</v>
      </c>
      <c r="B25" s="71" t="s">
        <v>168</v>
      </c>
      <c r="C25" s="78">
        <v>11</v>
      </c>
      <c r="D25" s="7">
        <v>3</v>
      </c>
      <c r="E25" s="7">
        <v>0</v>
      </c>
      <c r="F25" s="7">
        <v>1</v>
      </c>
      <c r="G25" s="7">
        <v>6</v>
      </c>
      <c r="H25" s="7">
        <v>1</v>
      </c>
      <c r="I25" s="7">
        <v>0</v>
      </c>
      <c r="J25" s="7">
        <v>0</v>
      </c>
      <c r="K25" s="7">
        <v>0</v>
      </c>
      <c r="L25" s="7">
        <v>0</v>
      </c>
      <c r="M25" s="72">
        <v>0</v>
      </c>
      <c r="N25" s="72">
        <v>0</v>
      </c>
      <c r="O25" s="72">
        <v>0</v>
      </c>
      <c r="P25" s="72">
        <v>0</v>
      </c>
      <c r="Q25" s="72">
        <v>0</v>
      </c>
      <c r="R25" s="72">
        <v>0</v>
      </c>
    </row>
    <row r="26" spans="1:18" ht="15">
      <c r="A26" s="71" t="s">
        <v>12</v>
      </c>
      <c r="B26" s="71" t="s">
        <v>169</v>
      </c>
      <c r="C26" s="78">
        <v>4</v>
      </c>
      <c r="D26" s="7">
        <v>0</v>
      </c>
      <c r="E26" s="7">
        <v>0</v>
      </c>
      <c r="F26" s="7">
        <v>2</v>
      </c>
      <c r="G26" s="7">
        <v>1</v>
      </c>
      <c r="H26" s="7">
        <v>0</v>
      </c>
      <c r="I26" s="7">
        <v>0</v>
      </c>
      <c r="J26" s="7">
        <v>0</v>
      </c>
      <c r="K26" s="7">
        <v>0</v>
      </c>
      <c r="L26" s="7">
        <v>0</v>
      </c>
      <c r="M26" s="72">
        <v>0</v>
      </c>
      <c r="N26" s="72">
        <v>0</v>
      </c>
      <c r="O26" s="72">
        <v>0</v>
      </c>
      <c r="P26" s="72">
        <v>0</v>
      </c>
      <c r="Q26" s="72">
        <v>1</v>
      </c>
      <c r="R26" s="72">
        <v>0</v>
      </c>
    </row>
    <row r="27" spans="1:18" ht="15">
      <c r="A27" s="71" t="s">
        <v>13</v>
      </c>
      <c r="B27" s="71" t="s">
        <v>170</v>
      </c>
      <c r="C27" s="78">
        <v>16</v>
      </c>
      <c r="D27" s="7">
        <v>0</v>
      </c>
      <c r="E27" s="7">
        <v>0</v>
      </c>
      <c r="F27" s="7">
        <v>1</v>
      </c>
      <c r="G27" s="7">
        <v>10</v>
      </c>
      <c r="H27" s="7">
        <v>0</v>
      </c>
      <c r="I27" s="7">
        <v>0</v>
      </c>
      <c r="J27" s="7">
        <v>0</v>
      </c>
      <c r="K27" s="7">
        <v>0</v>
      </c>
      <c r="L27" s="7">
        <v>0</v>
      </c>
      <c r="M27" s="72">
        <v>1</v>
      </c>
      <c r="N27" s="72">
        <v>0</v>
      </c>
      <c r="O27" s="72">
        <v>0</v>
      </c>
      <c r="P27" s="72">
        <v>3</v>
      </c>
      <c r="Q27" s="72">
        <v>0</v>
      </c>
      <c r="R27" s="72">
        <v>1</v>
      </c>
    </row>
    <row r="28" spans="1:18" ht="15">
      <c r="A28" s="71" t="s">
        <v>14</v>
      </c>
      <c r="B28" s="71" t="s">
        <v>171</v>
      </c>
      <c r="C28" s="78">
        <v>22</v>
      </c>
      <c r="D28" s="7">
        <v>7</v>
      </c>
      <c r="E28" s="7">
        <v>0</v>
      </c>
      <c r="F28" s="7">
        <v>0</v>
      </c>
      <c r="G28" s="7">
        <v>8</v>
      </c>
      <c r="H28" s="7">
        <v>0</v>
      </c>
      <c r="I28" s="7">
        <v>0</v>
      </c>
      <c r="J28" s="7">
        <v>0</v>
      </c>
      <c r="K28" s="7">
        <v>1</v>
      </c>
      <c r="L28" s="7">
        <v>1</v>
      </c>
      <c r="M28" s="72">
        <v>1</v>
      </c>
      <c r="N28" s="72">
        <v>0</v>
      </c>
      <c r="O28" s="72">
        <v>0</v>
      </c>
      <c r="P28" s="72">
        <v>1</v>
      </c>
      <c r="Q28" s="72">
        <v>3</v>
      </c>
      <c r="R28" s="72">
        <v>0</v>
      </c>
    </row>
    <row r="29" spans="1:18" ht="15">
      <c r="A29" s="71" t="s">
        <v>15</v>
      </c>
      <c r="B29" s="71" t="s">
        <v>172</v>
      </c>
      <c r="C29" s="78">
        <v>22</v>
      </c>
      <c r="D29" s="7">
        <v>1</v>
      </c>
      <c r="E29" s="7">
        <v>0</v>
      </c>
      <c r="F29" s="7">
        <v>1</v>
      </c>
      <c r="G29" s="7">
        <v>19</v>
      </c>
      <c r="H29" s="7">
        <v>0</v>
      </c>
      <c r="I29" s="7">
        <v>0</v>
      </c>
      <c r="J29" s="7">
        <v>0</v>
      </c>
      <c r="K29" s="7">
        <v>0</v>
      </c>
      <c r="L29" s="7">
        <v>0</v>
      </c>
      <c r="M29" s="72">
        <v>0</v>
      </c>
      <c r="N29" s="72">
        <v>0</v>
      </c>
      <c r="O29" s="72">
        <v>0</v>
      </c>
      <c r="P29" s="72">
        <v>0</v>
      </c>
      <c r="Q29" s="72">
        <v>1</v>
      </c>
      <c r="R29" s="72">
        <v>0</v>
      </c>
    </row>
    <row r="30" spans="1:18" ht="15">
      <c r="A30" s="71" t="s">
        <v>16</v>
      </c>
      <c r="B30" s="71" t="s">
        <v>173</v>
      </c>
      <c r="C30" s="78">
        <v>55</v>
      </c>
      <c r="D30" s="7">
        <v>4</v>
      </c>
      <c r="E30" s="7">
        <v>0</v>
      </c>
      <c r="F30" s="7">
        <v>17</v>
      </c>
      <c r="G30" s="7">
        <v>25</v>
      </c>
      <c r="H30" s="7">
        <v>2</v>
      </c>
      <c r="I30" s="7">
        <v>0</v>
      </c>
      <c r="J30" s="7">
        <v>0</v>
      </c>
      <c r="K30" s="7">
        <v>0</v>
      </c>
      <c r="L30" s="7">
        <v>1</v>
      </c>
      <c r="M30" s="72">
        <v>0</v>
      </c>
      <c r="N30" s="72">
        <v>0</v>
      </c>
      <c r="O30" s="72">
        <v>0</v>
      </c>
      <c r="P30" s="72">
        <v>5</v>
      </c>
      <c r="Q30" s="72">
        <v>1</v>
      </c>
      <c r="R30" s="72">
        <v>0</v>
      </c>
    </row>
    <row r="31" spans="1:18" ht="15">
      <c r="A31" s="71" t="s">
        <v>17</v>
      </c>
      <c r="B31" s="71" t="s">
        <v>174</v>
      </c>
      <c r="C31" s="78">
        <v>15</v>
      </c>
      <c r="D31" s="7">
        <v>0</v>
      </c>
      <c r="E31" s="7">
        <v>0</v>
      </c>
      <c r="F31" s="7">
        <v>0</v>
      </c>
      <c r="G31" s="7">
        <v>15</v>
      </c>
      <c r="H31" s="7">
        <v>0</v>
      </c>
      <c r="I31" s="7">
        <v>0</v>
      </c>
      <c r="J31" s="7">
        <v>0</v>
      </c>
      <c r="K31" s="7">
        <v>0</v>
      </c>
      <c r="L31" s="7">
        <v>0</v>
      </c>
      <c r="M31" s="72">
        <v>0</v>
      </c>
      <c r="N31" s="72">
        <v>0</v>
      </c>
      <c r="O31" s="72">
        <v>0</v>
      </c>
      <c r="P31" s="72">
        <v>0</v>
      </c>
      <c r="Q31" s="72">
        <v>0</v>
      </c>
      <c r="R31" s="72">
        <v>0</v>
      </c>
    </row>
    <row r="32" spans="1:18" ht="15">
      <c r="A32" s="71" t="s">
        <v>18</v>
      </c>
      <c r="B32" s="71" t="s">
        <v>175</v>
      </c>
      <c r="C32" s="78">
        <v>124</v>
      </c>
      <c r="D32" s="7">
        <v>8</v>
      </c>
      <c r="E32" s="7">
        <v>0</v>
      </c>
      <c r="F32" s="7">
        <v>10</v>
      </c>
      <c r="G32" s="7">
        <v>53</v>
      </c>
      <c r="H32" s="7">
        <v>0</v>
      </c>
      <c r="I32" s="7">
        <v>0</v>
      </c>
      <c r="J32" s="7">
        <v>0</v>
      </c>
      <c r="K32" s="7">
        <v>3</v>
      </c>
      <c r="L32" s="7">
        <v>4</v>
      </c>
      <c r="M32" s="72">
        <v>1</v>
      </c>
      <c r="N32" s="72">
        <v>1</v>
      </c>
      <c r="O32" s="72">
        <v>0</v>
      </c>
      <c r="P32" s="72">
        <v>39</v>
      </c>
      <c r="Q32" s="72">
        <v>0</v>
      </c>
      <c r="R32" s="72">
        <v>5</v>
      </c>
    </row>
    <row r="33" spans="1:18" s="32" customFormat="1" ht="15.75" customHeight="1">
      <c r="A33" s="76" t="s">
        <v>19</v>
      </c>
      <c r="B33" s="75" t="s">
        <v>32</v>
      </c>
      <c r="C33" s="78">
        <v>50</v>
      </c>
      <c r="D33" s="7">
        <v>5</v>
      </c>
      <c r="E33" s="7">
        <v>0</v>
      </c>
      <c r="F33" s="7">
        <v>3</v>
      </c>
      <c r="G33" s="7">
        <v>21</v>
      </c>
      <c r="H33" s="7">
        <v>0</v>
      </c>
      <c r="I33" s="7">
        <v>0</v>
      </c>
      <c r="J33" s="7">
        <v>0</v>
      </c>
      <c r="K33" s="7">
        <v>0</v>
      </c>
      <c r="L33" s="7">
        <v>3</v>
      </c>
      <c r="M33" s="72">
        <v>0</v>
      </c>
      <c r="N33" s="72">
        <v>1</v>
      </c>
      <c r="O33" s="72">
        <v>0</v>
      </c>
      <c r="P33" s="72">
        <v>15</v>
      </c>
      <c r="Q33" s="72">
        <v>0</v>
      </c>
      <c r="R33" s="72">
        <v>2</v>
      </c>
    </row>
    <row r="34" spans="1:18" s="32" customFormat="1" ht="15" customHeight="1">
      <c r="A34" s="76" t="s">
        <v>20</v>
      </c>
      <c r="B34" s="75" t="s">
        <v>34</v>
      </c>
      <c r="C34" s="78">
        <v>74</v>
      </c>
      <c r="D34" s="7">
        <v>3</v>
      </c>
      <c r="E34" s="7">
        <v>0</v>
      </c>
      <c r="F34" s="7">
        <v>7</v>
      </c>
      <c r="G34" s="7">
        <v>32</v>
      </c>
      <c r="H34" s="7">
        <v>0</v>
      </c>
      <c r="I34" s="7">
        <v>0</v>
      </c>
      <c r="J34" s="7">
        <v>0</v>
      </c>
      <c r="K34" s="7">
        <v>3</v>
      </c>
      <c r="L34" s="7">
        <v>1</v>
      </c>
      <c r="M34" s="72">
        <v>1</v>
      </c>
      <c r="N34" s="72">
        <v>0</v>
      </c>
      <c r="O34" s="72">
        <v>0</v>
      </c>
      <c r="P34" s="72">
        <v>24</v>
      </c>
      <c r="Q34" s="72">
        <v>0</v>
      </c>
      <c r="R34" s="72">
        <v>3</v>
      </c>
    </row>
    <row r="35" spans="1:18" ht="15">
      <c r="A35" s="71" t="s">
        <v>21</v>
      </c>
      <c r="B35" s="71" t="s">
        <v>176</v>
      </c>
      <c r="C35" s="78">
        <v>14</v>
      </c>
      <c r="D35" s="7">
        <v>2</v>
      </c>
      <c r="E35" s="7">
        <v>0</v>
      </c>
      <c r="F35" s="7">
        <v>0</v>
      </c>
      <c r="G35" s="7">
        <v>11</v>
      </c>
      <c r="H35" s="7">
        <v>0</v>
      </c>
      <c r="I35" s="7">
        <v>0</v>
      </c>
      <c r="J35" s="7">
        <v>0</v>
      </c>
      <c r="K35" s="7">
        <v>0</v>
      </c>
      <c r="L35" s="7">
        <v>0</v>
      </c>
      <c r="M35" s="72">
        <v>0</v>
      </c>
      <c r="N35" s="72">
        <v>0</v>
      </c>
      <c r="O35" s="72">
        <v>0</v>
      </c>
      <c r="P35" s="72">
        <v>0</v>
      </c>
      <c r="Q35" s="72">
        <v>0</v>
      </c>
      <c r="R35" s="72">
        <v>1</v>
      </c>
    </row>
    <row r="36" spans="1:18" ht="15">
      <c r="A36" s="71" t="s">
        <v>22</v>
      </c>
      <c r="B36" s="71" t="s">
        <v>177</v>
      </c>
      <c r="C36" s="78">
        <v>25</v>
      </c>
      <c r="D36" s="7">
        <v>9</v>
      </c>
      <c r="E36" s="7">
        <v>0</v>
      </c>
      <c r="F36" s="7">
        <v>0</v>
      </c>
      <c r="G36" s="7">
        <v>4</v>
      </c>
      <c r="H36" s="7">
        <v>0</v>
      </c>
      <c r="I36" s="7">
        <v>0</v>
      </c>
      <c r="J36" s="7">
        <v>0</v>
      </c>
      <c r="K36" s="7">
        <v>0</v>
      </c>
      <c r="L36" s="7">
        <v>2</v>
      </c>
      <c r="M36" s="72">
        <v>0</v>
      </c>
      <c r="N36" s="72">
        <v>0</v>
      </c>
      <c r="O36" s="72">
        <v>0</v>
      </c>
      <c r="P36" s="72">
        <v>7</v>
      </c>
      <c r="Q36" s="72">
        <v>1</v>
      </c>
      <c r="R36" s="72">
        <v>2</v>
      </c>
    </row>
    <row r="37" spans="1:18" ht="15">
      <c r="A37" s="71" t="s">
        <v>23</v>
      </c>
      <c r="B37" s="71" t="s">
        <v>178</v>
      </c>
      <c r="C37" s="78">
        <v>13</v>
      </c>
      <c r="D37" s="7">
        <v>1</v>
      </c>
      <c r="E37" s="7">
        <v>0</v>
      </c>
      <c r="F37" s="7">
        <v>0</v>
      </c>
      <c r="G37" s="7">
        <v>9</v>
      </c>
      <c r="H37" s="7">
        <v>0</v>
      </c>
      <c r="I37" s="7">
        <v>0</v>
      </c>
      <c r="J37" s="7">
        <v>0</v>
      </c>
      <c r="K37" s="7">
        <v>0</v>
      </c>
      <c r="L37" s="7">
        <v>0</v>
      </c>
      <c r="M37" s="72">
        <v>0</v>
      </c>
      <c r="N37" s="72">
        <v>0</v>
      </c>
      <c r="O37" s="72">
        <v>0</v>
      </c>
      <c r="P37" s="72">
        <v>1</v>
      </c>
      <c r="Q37" s="72">
        <v>0</v>
      </c>
      <c r="R37" s="72">
        <v>2</v>
      </c>
    </row>
    <row r="38" spans="1:18" ht="15">
      <c r="A38" s="71" t="s">
        <v>24</v>
      </c>
      <c r="B38" s="71" t="s">
        <v>179</v>
      </c>
      <c r="C38" s="78">
        <v>18</v>
      </c>
      <c r="D38" s="7">
        <v>0</v>
      </c>
      <c r="E38" s="7">
        <v>0</v>
      </c>
      <c r="F38" s="7">
        <v>0</v>
      </c>
      <c r="G38" s="7">
        <v>15</v>
      </c>
      <c r="H38" s="7">
        <v>0</v>
      </c>
      <c r="I38" s="7">
        <v>0</v>
      </c>
      <c r="J38" s="7">
        <v>0</v>
      </c>
      <c r="K38" s="7">
        <v>0</v>
      </c>
      <c r="L38" s="7">
        <v>0</v>
      </c>
      <c r="M38" s="72">
        <v>0</v>
      </c>
      <c r="N38" s="72">
        <v>0</v>
      </c>
      <c r="O38" s="72">
        <v>0</v>
      </c>
      <c r="P38" s="72">
        <v>2</v>
      </c>
      <c r="Q38" s="72">
        <v>1</v>
      </c>
      <c r="R38" s="72">
        <v>0</v>
      </c>
    </row>
    <row r="39" spans="1:18" ht="15">
      <c r="A39" s="71" t="s">
        <v>25</v>
      </c>
      <c r="B39" s="71" t="s">
        <v>180</v>
      </c>
      <c r="C39" s="78">
        <v>13</v>
      </c>
      <c r="D39" s="7">
        <v>0</v>
      </c>
      <c r="E39" s="7">
        <v>0</v>
      </c>
      <c r="F39" s="7">
        <v>0</v>
      </c>
      <c r="G39" s="7">
        <v>7</v>
      </c>
      <c r="H39" s="7">
        <v>1</v>
      </c>
      <c r="I39" s="7">
        <v>0</v>
      </c>
      <c r="J39" s="7">
        <v>0</v>
      </c>
      <c r="K39" s="7">
        <v>0</v>
      </c>
      <c r="L39" s="7">
        <v>0</v>
      </c>
      <c r="M39" s="72">
        <v>0</v>
      </c>
      <c r="N39" s="72">
        <v>0</v>
      </c>
      <c r="O39" s="72">
        <v>0</v>
      </c>
      <c r="P39" s="72">
        <v>4</v>
      </c>
      <c r="Q39" s="72">
        <v>0</v>
      </c>
      <c r="R39" s="72">
        <v>1</v>
      </c>
    </row>
    <row r="40" spans="1:18" ht="15">
      <c r="A40" s="71" t="s">
        <v>26</v>
      </c>
      <c r="B40" s="71" t="s">
        <v>181</v>
      </c>
      <c r="C40" s="78">
        <v>35</v>
      </c>
      <c r="D40" s="7">
        <v>3</v>
      </c>
      <c r="E40" s="7">
        <v>0</v>
      </c>
      <c r="F40" s="7">
        <v>10</v>
      </c>
      <c r="G40" s="7">
        <v>13</v>
      </c>
      <c r="H40" s="7">
        <v>0</v>
      </c>
      <c r="I40" s="7">
        <v>0</v>
      </c>
      <c r="J40" s="7">
        <v>0</v>
      </c>
      <c r="K40" s="7">
        <v>0</v>
      </c>
      <c r="L40" s="7">
        <v>3</v>
      </c>
      <c r="M40" s="72">
        <v>0</v>
      </c>
      <c r="N40" s="72">
        <v>0</v>
      </c>
      <c r="O40" s="72">
        <v>0</v>
      </c>
      <c r="P40" s="72">
        <v>4</v>
      </c>
      <c r="Q40" s="72">
        <v>2</v>
      </c>
      <c r="R40" s="72">
        <v>0</v>
      </c>
    </row>
    <row r="41" spans="1:18" ht="15">
      <c r="A41" s="71" t="s">
        <v>27</v>
      </c>
      <c r="B41" s="71" t="s">
        <v>182</v>
      </c>
      <c r="C41" s="78">
        <v>32</v>
      </c>
      <c r="D41" s="7">
        <v>1</v>
      </c>
      <c r="E41" s="7">
        <v>1</v>
      </c>
      <c r="F41" s="7">
        <v>10</v>
      </c>
      <c r="G41" s="7">
        <v>18</v>
      </c>
      <c r="H41" s="7">
        <v>0</v>
      </c>
      <c r="I41" s="7">
        <v>0</v>
      </c>
      <c r="J41" s="7">
        <v>0</v>
      </c>
      <c r="K41" s="7">
        <v>0</v>
      </c>
      <c r="L41" s="7">
        <v>0</v>
      </c>
      <c r="M41" s="72">
        <v>0</v>
      </c>
      <c r="N41" s="72">
        <v>0</v>
      </c>
      <c r="O41" s="72">
        <v>0</v>
      </c>
      <c r="P41" s="72">
        <v>0</v>
      </c>
      <c r="Q41" s="72">
        <v>1</v>
      </c>
      <c r="R41" s="72">
        <v>1</v>
      </c>
    </row>
    <row r="42" spans="1:18" ht="15">
      <c r="A42" s="71" t="s">
        <v>28</v>
      </c>
      <c r="B42" s="71" t="s">
        <v>183</v>
      </c>
      <c r="C42" s="78">
        <v>9</v>
      </c>
      <c r="D42" s="7">
        <v>1</v>
      </c>
      <c r="E42" s="7">
        <v>0</v>
      </c>
      <c r="F42" s="7">
        <v>0</v>
      </c>
      <c r="G42" s="7">
        <v>3</v>
      </c>
      <c r="H42" s="7">
        <v>0</v>
      </c>
      <c r="I42" s="7">
        <v>0</v>
      </c>
      <c r="J42" s="7">
        <v>0</v>
      </c>
      <c r="K42" s="7">
        <v>0</v>
      </c>
      <c r="L42" s="7">
        <v>0</v>
      </c>
      <c r="M42" s="72">
        <v>0</v>
      </c>
      <c r="N42" s="72">
        <v>0</v>
      </c>
      <c r="O42" s="72">
        <v>0</v>
      </c>
      <c r="P42" s="72">
        <v>3</v>
      </c>
      <c r="Q42" s="72">
        <v>2</v>
      </c>
      <c r="R42" s="72">
        <v>0</v>
      </c>
    </row>
    <row r="43" spans="1:18" ht="15">
      <c r="A43" s="71" t="s">
        <v>29</v>
      </c>
      <c r="B43" s="71" t="s">
        <v>184</v>
      </c>
      <c r="C43" s="78">
        <v>24</v>
      </c>
      <c r="D43" s="7">
        <v>2</v>
      </c>
      <c r="E43" s="7">
        <v>1</v>
      </c>
      <c r="F43" s="7">
        <v>0</v>
      </c>
      <c r="G43" s="7">
        <v>19</v>
      </c>
      <c r="H43" s="7">
        <v>0</v>
      </c>
      <c r="I43" s="7">
        <v>0</v>
      </c>
      <c r="J43" s="7">
        <v>0</v>
      </c>
      <c r="K43" s="7">
        <v>0</v>
      </c>
      <c r="L43" s="7">
        <v>0</v>
      </c>
      <c r="M43" s="72">
        <v>0</v>
      </c>
      <c r="N43" s="72">
        <v>0</v>
      </c>
      <c r="O43" s="72">
        <v>0</v>
      </c>
      <c r="P43" s="72">
        <v>2</v>
      </c>
      <c r="Q43" s="72">
        <v>0</v>
      </c>
      <c r="R43" s="72">
        <v>0</v>
      </c>
    </row>
    <row r="44" spans="1:18" ht="15">
      <c r="A44" s="71" t="s">
        <v>30</v>
      </c>
      <c r="B44" s="71" t="s">
        <v>185</v>
      </c>
      <c r="C44" s="78">
        <v>15</v>
      </c>
      <c r="D44" s="7">
        <v>4</v>
      </c>
      <c r="E44" s="7">
        <v>2</v>
      </c>
      <c r="F44" s="7">
        <v>0</v>
      </c>
      <c r="G44" s="7">
        <v>5</v>
      </c>
      <c r="H44" s="7">
        <v>0</v>
      </c>
      <c r="I44" s="7">
        <v>0</v>
      </c>
      <c r="J44" s="7">
        <v>0</v>
      </c>
      <c r="K44" s="7">
        <v>1</v>
      </c>
      <c r="L44" s="7">
        <v>1</v>
      </c>
      <c r="M44" s="72">
        <v>0</v>
      </c>
      <c r="N44" s="72">
        <v>0</v>
      </c>
      <c r="O44" s="72">
        <v>0</v>
      </c>
      <c r="P44" s="72">
        <v>1</v>
      </c>
      <c r="Q44" s="72">
        <v>1</v>
      </c>
      <c r="R44" s="72">
        <v>0</v>
      </c>
    </row>
    <row r="45" spans="1:18" ht="15">
      <c r="A45" s="285" t="s">
        <v>86</v>
      </c>
      <c r="B45" s="286"/>
      <c r="C45" s="131">
        <v>874</v>
      </c>
      <c r="D45" s="132">
        <v>92</v>
      </c>
      <c r="E45" s="132">
        <v>15</v>
      </c>
      <c r="F45" s="132">
        <v>125</v>
      </c>
      <c r="G45" s="132">
        <v>416</v>
      </c>
      <c r="H45" s="132">
        <v>15</v>
      </c>
      <c r="I45" s="132">
        <v>0</v>
      </c>
      <c r="J45" s="132">
        <v>0</v>
      </c>
      <c r="K45" s="132">
        <v>8</v>
      </c>
      <c r="L45" s="132">
        <v>24</v>
      </c>
      <c r="M45" s="98">
        <v>10</v>
      </c>
      <c r="N45" s="98">
        <v>1</v>
      </c>
      <c r="O45" s="98">
        <v>0</v>
      </c>
      <c r="P45" s="98">
        <v>113</v>
      </c>
      <c r="Q45" s="98">
        <v>39</v>
      </c>
      <c r="R45" s="98">
        <v>16</v>
      </c>
    </row>
    <row r="46" spans="1:18" ht="15">
      <c r="A46" s="293" t="s">
        <v>769</v>
      </c>
      <c r="B46" s="293"/>
      <c r="C46" s="78">
        <v>121</v>
      </c>
      <c r="D46" s="7">
        <v>15</v>
      </c>
      <c r="E46" s="7">
        <v>0</v>
      </c>
      <c r="F46" s="7">
        <v>6</v>
      </c>
      <c r="G46" s="7">
        <v>73</v>
      </c>
      <c r="H46" s="7">
        <v>4</v>
      </c>
      <c r="I46" s="7">
        <v>0</v>
      </c>
      <c r="J46" s="7">
        <v>0</v>
      </c>
      <c r="K46" s="7">
        <v>1</v>
      </c>
      <c r="L46" s="7">
        <v>5</v>
      </c>
      <c r="M46" s="72">
        <v>2</v>
      </c>
      <c r="N46" s="72">
        <v>0</v>
      </c>
      <c r="O46" s="72">
        <v>0</v>
      </c>
      <c r="P46" s="72">
        <v>5</v>
      </c>
      <c r="Q46" s="72">
        <v>8</v>
      </c>
      <c r="R46" s="72">
        <v>2</v>
      </c>
    </row>
    <row r="47" spans="1:18" ht="15">
      <c r="A47" s="293" t="s">
        <v>770</v>
      </c>
      <c r="B47" s="293"/>
      <c r="C47" s="78">
        <v>181</v>
      </c>
      <c r="D47" s="7">
        <v>22</v>
      </c>
      <c r="E47" s="7">
        <v>7</v>
      </c>
      <c r="F47" s="7">
        <v>15</v>
      </c>
      <c r="G47" s="7">
        <v>78</v>
      </c>
      <c r="H47" s="7">
        <v>0</v>
      </c>
      <c r="I47" s="7">
        <v>0</v>
      </c>
      <c r="J47" s="7">
        <v>0</v>
      </c>
      <c r="K47" s="7">
        <v>0</v>
      </c>
      <c r="L47" s="7">
        <v>10</v>
      </c>
      <c r="M47" s="72">
        <v>3</v>
      </c>
      <c r="N47" s="72">
        <v>0</v>
      </c>
      <c r="O47" s="72">
        <v>0</v>
      </c>
      <c r="P47" s="72">
        <v>29</v>
      </c>
      <c r="Q47" s="72">
        <v>15</v>
      </c>
      <c r="R47" s="72">
        <v>2</v>
      </c>
    </row>
    <row r="48" spans="1:18" ht="12.75" customHeight="1">
      <c r="A48" s="293" t="s">
        <v>771</v>
      </c>
      <c r="B48" s="293"/>
      <c r="C48" s="78">
        <v>117</v>
      </c>
      <c r="D48" s="7">
        <v>15</v>
      </c>
      <c r="E48" s="7">
        <v>0</v>
      </c>
      <c r="F48" s="7">
        <v>32</v>
      </c>
      <c r="G48" s="7">
        <v>40</v>
      </c>
      <c r="H48" s="7">
        <v>7</v>
      </c>
      <c r="I48" s="7">
        <v>0</v>
      </c>
      <c r="J48" s="7">
        <v>0</v>
      </c>
      <c r="K48" s="7">
        <v>0</v>
      </c>
      <c r="L48" s="7">
        <v>2</v>
      </c>
      <c r="M48" s="72">
        <v>0</v>
      </c>
      <c r="N48" s="72">
        <v>0</v>
      </c>
      <c r="O48" s="72">
        <v>0</v>
      </c>
      <c r="P48" s="72">
        <v>14</v>
      </c>
      <c r="Q48" s="72">
        <v>6</v>
      </c>
      <c r="R48" s="72">
        <v>1</v>
      </c>
    </row>
    <row r="49" spans="1:18" ht="15">
      <c r="A49" s="293" t="s">
        <v>772</v>
      </c>
      <c r="B49" s="293"/>
      <c r="C49" s="78">
        <v>168</v>
      </c>
      <c r="D49" s="7">
        <v>23</v>
      </c>
      <c r="E49" s="7">
        <v>4</v>
      </c>
      <c r="F49" s="7">
        <v>46</v>
      </c>
      <c r="G49" s="7">
        <v>75</v>
      </c>
      <c r="H49" s="7">
        <v>2</v>
      </c>
      <c r="I49" s="7">
        <v>0</v>
      </c>
      <c r="J49" s="7">
        <v>0</v>
      </c>
      <c r="K49" s="7">
        <v>1</v>
      </c>
      <c r="L49" s="7">
        <v>3</v>
      </c>
      <c r="M49" s="72">
        <v>0</v>
      </c>
      <c r="N49" s="72">
        <v>0</v>
      </c>
      <c r="O49" s="72">
        <v>0</v>
      </c>
      <c r="P49" s="72">
        <v>9</v>
      </c>
      <c r="Q49" s="72">
        <v>3</v>
      </c>
      <c r="R49" s="72">
        <v>2</v>
      </c>
    </row>
    <row r="50" spans="1:18" ht="14.25" customHeight="1">
      <c r="A50" s="293" t="s">
        <v>773</v>
      </c>
      <c r="B50" s="293"/>
      <c r="C50" s="78">
        <v>287</v>
      </c>
      <c r="D50" s="7">
        <v>17</v>
      </c>
      <c r="E50" s="7">
        <v>4</v>
      </c>
      <c r="F50" s="7">
        <v>26</v>
      </c>
      <c r="G50" s="7">
        <v>150</v>
      </c>
      <c r="H50" s="7">
        <v>2</v>
      </c>
      <c r="I50" s="7">
        <v>0</v>
      </c>
      <c r="J50" s="7">
        <v>0</v>
      </c>
      <c r="K50" s="7">
        <v>6</v>
      </c>
      <c r="L50" s="7">
        <v>4</v>
      </c>
      <c r="M50" s="72">
        <v>5</v>
      </c>
      <c r="N50" s="72">
        <v>1</v>
      </c>
      <c r="O50" s="72">
        <v>0</v>
      </c>
      <c r="P50" s="72">
        <v>56</v>
      </c>
      <c r="Q50" s="72">
        <v>7</v>
      </c>
      <c r="R50" s="72">
        <v>9</v>
      </c>
    </row>
    <row r="51" spans="1:18">
      <c r="C51" s="33"/>
    </row>
    <row r="52" spans="1:18">
      <c r="B52" s="33"/>
      <c r="D52" s="35"/>
      <c r="E52" s="36"/>
      <c r="F52" s="35"/>
      <c r="G52" s="35"/>
      <c r="H52" s="35"/>
      <c r="I52" s="35"/>
      <c r="J52" s="35"/>
      <c r="K52" s="35"/>
      <c r="L52" s="35"/>
    </row>
  </sheetData>
  <mergeCells count="27">
    <mergeCell ref="R4:R5"/>
    <mergeCell ref="D3:R3"/>
    <mergeCell ref="A1:R1"/>
    <mergeCell ref="A2:R2"/>
    <mergeCell ref="M4:M5"/>
    <mergeCell ref="N4:N5"/>
    <mergeCell ref="O4:O5"/>
    <mergeCell ref="P4:P5"/>
    <mergeCell ref="Q4:Q5"/>
    <mergeCell ref="L4:L5"/>
    <mergeCell ref="J4:J5"/>
    <mergeCell ref="K4:K5"/>
    <mergeCell ref="A48:B48"/>
    <mergeCell ref="A49:B49"/>
    <mergeCell ref="I4:I5"/>
    <mergeCell ref="G4:G5"/>
    <mergeCell ref="A50:B50"/>
    <mergeCell ref="A3:A5"/>
    <mergeCell ref="A45:B45"/>
    <mergeCell ref="A46:B46"/>
    <mergeCell ref="A47:B47"/>
    <mergeCell ref="B3:B5"/>
    <mergeCell ref="C3:C5"/>
    <mergeCell ref="D4:D5"/>
    <mergeCell ref="E4:E5"/>
    <mergeCell ref="F4:F5"/>
    <mergeCell ref="H4:H5"/>
  </mergeCells>
  <phoneticPr fontId="0" type="noConversion"/>
  <hyperlinks>
    <hyperlink ref="S1" location="'spis tabel'!A1" display="'spis tabel'!A1" xr:uid="{00000000-0004-0000-0F00-000000000000}"/>
  </hyperlinks>
  <pageMargins left="0.75" right="0.75" top="1" bottom="1" header="0.5" footer="0.5"/>
  <pageSetup paperSize="9" scale="58" orientation="landscape" horizontalDpi="300" verticalDpi="300" r:id="rId1"/>
  <headerFooter alignWithMargins="0"/>
  <colBreaks count="1" manualBreakCount="1">
    <brk id="1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52"/>
  <sheetViews>
    <sheetView showGridLines="0" zoomScaleNormal="100" workbookViewId="0">
      <selection sqref="A1:J1"/>
    </sheetView>
  </sheetViews>
  <sheetFormatPr defaultRowHeight="12.75"/>
  <cols>
    <col min="1" max="1" width="5.42578125" style="11" customWidth="1"/>
    <col min="2" max="2" width="20.5703125" style="11" customWidth="1"/>
    <col min="3" max="4" width="13.42578125" style="11" customWidth="1"/>
    <col min="5" max="5" width="13.28515625" style="11" customWidth="1"/>
    <col min="6" max="6" width="16.28515625" style="11" customWidth="1"/>
    <col min="7" max="7" width="13.42578125" style="11" customWidth="1"/>
    <col min="8" max="8" width="11" style="11" customWidth="1"/>
    <col min="9" max="9" width="12.7109375" style="11" customWidth="1"/>
    <col min="10" max="10" width="14" style="11" customWidth="1"/>
    <col min="11" max="11" width="10.85546875" style="11" customWidth="1"/>
    <col min="12" max="12" width="17.85546875" style="11" customWidth="1"/>
    <col min="13" max="16384" width="9.140625" style="11"/>
  </cols>
  <sheetData>
    <row r="1" spans="1:11" ht="15" customHeight="1">
      <c r="A1" s="265" t="s">
        <v>962</v>
      </c>
      <c r="B1" s="265"/>
      <c r="C1" s="265"/>
      <c r="D1" s="265"/>
      <c r="E1" s="265"/>
      <c r="F1" s="265"/>
      <c r="G1" s="265"/>
      <c r="H1" s="265"/>
      <c r="I1" s="265"/>
      <c r="J1" s="265"/>
      <c r="K1" s="128" t="s">
        <v>754</v>
      </c>
    </row>
    <row r="2" spans="1:11" ht="15.75" customHeight="1">
      <c r="A2" s="265" t="s">
        <v>274</v>
      </c>
      <c r="B2" s="265"/>
      <c r="C2" s="265"/>
      <c r="D2" s="265"/>
      <c r="E2" s="265"/>
      <c r="F2" s="265"/>
      <c r="G2" s="265"/>
      <c r="H2" s="265"/>
      <c r="I2" s="265"/>
      <c r="J2" s="265"/>
    </row>
    <row r="3" spans="1:11" s="12" customFormat="1" ht="30" customHeight="1">
      <c r="A3" s="287" t="s">
        <v>87</v>
      </c>
      <c r="B3" s="287" t="s">
        <v>2</v>
      </c>
      <c r="C3" s="287" t="s">
        <v>78</v>
      </c>
      <c r="D3" s="47" t="s">
        <v>65</v>
      </c>
      <c r="E3" s="287" t="s">
        <v>67</v>
      </c>
      <c r="F3" s="287"/>
      <c r="G3" s="287" t="s">
        <v>85</v>
      </c>
      <c r="H3" s="287" t="s">
        <v>69</v>
      </c>
      <c r="I3" s="287"/>
      <c r="J3" s="287"/>
    </row>
    <row r="4" spans="1:11" s="12" customFormat="1" ht="16.5" customHeight="1">
      <c r="A4" s="287"/>
      <c r="B4" s="287"/>
      <c r="C4" s="287"/>
      <c r="D4" s="287" t="s">
        <v>51</v>
      </c>
      <c r="E4" s="287" t="s">
        <v>941</v>
      </c>
      <c r="F4" s="287" t="s">
        <v>942</v>
      </c>
      <c r="G4" s="287"/>
      <c r="H4" s="287" t="s">
        <v>52</v>
      </c>
      <c r="I4" s="287" t="s">
        <v>53</v>
      </c>
      <c r="J4" s="287"/>
    </row>
    <row r="5" spans="1:11" s="12" customFormat="1" ht="40.5" customHeight="1">
      <c r="A5" s="287"/>
      <c r="B5" s="287"/>
      <c r="C5" s="287"/>
      <c r="D5" s="287"/>
      <c r="E5" s="287"/>
      <c r="F5" s="287"/>
      <c r="G5" s="287"/>
      <c r="H5" s="287"/>
      <c r="I5" s="47" t="s">
        <v>56</v>
      </c>
      <c r="J5" s="47" t="s">
        <v>68</v>
      </c>
    </row>
    <row r="6" spans="1:11" ht="15">
      <c r="A6" s="71" t="s">
        <v>126</v>
      </c>
      <c r="B6" s="71" t="s">
        <v>156</v>
      </c>
      <c r="C6" s="7">
        <v>626</v>
      </c>
      <c r="D6" s="7">
        <v>404</v>
      </c>
      <c r="E6" s="79">
        <v>0.64308681672025614</v>
      </c>
      <c r="F6" s="79">
        <v>-17.305151915455738</v>
      </c>
      <c r="G6" s="73">
        <v>42.585034013605444</v>
      </c>
      <c r="H6" s="74">
        <v>71</v>
      </c>
      <c r="I6" s="74">
        <v>67</v>
      </c>
      <c r="J6" s="74">
        <v>20</v>
      </c>
      <c r="K6" s="27"/>
    </row>
    <row r="7" spans="1:11" ht="19.899999999999999" customHeight="1">
      <c r="A7" s="71" t="s">
        <v>127</v>
      </c>
      <c r="B7" s="71" t="s">
        <v>233</v>
      </c>
      <c r="C7" s="7">
        <v>689</v>
      </c>
      <c r="D7" s="7">
        <v>399</v>
      </c>
      <c r="E7" s="79">
        <v>0.43731778425654966</v>
      </c>
      <c r="F7" s="79">
        <v>-11.439588688946017</v>
      </c>
      <c r="G7" s="73">
        <v>55.519742143432715</v>
      </c>
      <c r="H7" s="74">
        <v>126</v>
      </c>
      <c r="I7" s="74">
        <v>123</v>
      </c>
      <c r="J7" s="74">
        <v>57</v>
      </c>
      <c r="K7" s="27"/>
    </row>
    <row r="8" spans="1:11" ht="15">
      <c r="A8" s="71" t="s">
        <v>128</v>
      </c>
      <c r="B8" s="71" t="s">
        <v>157</v>
      </c>
      <c r="C8" s="7">
        <v>762</v>
      </c>
      <c r="D8" s="7">
        <v>438</v>
      </c>
      <c r="E8" s="79">
        <v>-0.39215686274509665</v>
      </c>
      <c r="F8" s="79">
        <v>-6.3882063882063846</v>
      </c>
      <c r="G8" s="73">
        <v>33.130434782608695</v>
      </c>
      <c r="H8" s="74">
        <v>110</v>
      </c>
      <c r="I8" s="74">
        <v>113</v>
      </c>
      <c r="J8" s="74">
        <v>60</v>
      </c>
      <c r="K8" s="27"/>
    </row>
    <row r="9" spans="1:11" ht="15">
      <c r="A9" s="71" t="s">
        <v>129</v>
      </c>
      <c r="B9" s="71" t="s">
        <v>158</v>
      </c>
      <c r="C9" s="7">
        <v>988</v>
      </c>
      <c r="D9" s="7">
        <v>623</v>
      </c>
      <c r="E9" s="79">
        <v>-0.70351758793970021</v>
      </c>
      <c r="F9" s="79">
        <v>-1.2987012987013031</v>
      </c>
      <c r="G9" s="73">
        <v>55.50561797752809</v>
      </c>
      <c r="H9" s="74">
        <v>88</v>
      </c>
      <c r="I9" s="74">
        <v>95</v>
      </c>
      <c r="J9" s="74">
        <v>62</v>
      </c>
      <c r="K9" s="27"/>
    </row>
    <row r="10" spans="1:11" ht="15">
      <c r="A10" s="71" t="s">
        <v>130</v>
      </c>
      <c r="B10" s="71" t="s">
        <v>159</v>
      </c>
      <c r="C10" s="7">
        <v>622</v>
      </c>
      <c r="D10" s="7">
        <v>382</v>
      </c>
      <c r="E10" s="79">
        <v>-0.3205128205128176</v>
      </c>
      <c r="F10" s="79">
        <v>2.4711696869851778</v>
      </c>
      <c r="G10" s="73">
        <v>65.473684210526315</v>
      </c>
      <c r="H10" s="74">
        <v>55</v>
      </c>
      <c r="I10" s="74">
        <v>57</v>
      </c>
      <c r="J10" s="74">
        <v>36</v>
      </c>
      <c r="K10" s="27"/>
    </row>
    <row r="11" spans="1:11" ht="15">
      <c r="A11" s="71" t="s">
        <v>131</v>
      </c>
      <c r="B11" s="71" t="s">
        <v>160</v>
      </c>
      <c r="C11" s="7">
        <v>762</v>
      </c>
      <c r="D11" s="7">
        <v>514</v>
      </c>
      <c r="E11" s="79">
        <v>0</v>
      </c>
      <c r="F11" s="79">
        <v>-7.7481840193704699</v>
      </c>
      <c r="G11" s="73">
        <v>57.990867579908681</v>
      </c>
      <c r="H11" s="74">
        <v>112</v>
      </c>
      <c r="I11" s="74">
        <v>112</v>
      </c>
      <c r="J11" s="74">
        <v>72</v>
      </c>
      <c r="K11" s="27"/>
    </row>
    <row r="12" spans="1:11" ht="15">
      <c r="A12" s="71" t="s">
        <v>132</v>
      </c>
      <c r="B12" s="71" t="s">
        <v>161</v>
      </c>
      <c r="C12" s="7">
        <v>792</v>
      </c>
      <c r="D12" s="7">
        <v>480</v>
      </c>
      <c r="E12" s="79">
        <v>-0.12610340479193383</v>
      </c>
      <c r="F12" s="79">
        <v>1.0204081632653015</v>
      </c>
      <c r="G12" s="73">
        <v>31.341511673921644</v>
      </c>
      <c r="H12" s="74">
        <v>92</v>
      </c>
      <c r="I12" s="74">
        <v>93</v>
      </c>
      <c r="J12" s="74">
        <v>53</v>
      </c>
      <c r="K12" s="27"/>
    </row>
    <row r="13" spans="1:11" s="23" customFormat="1" ht="15">
      <c r="A13" s="76" t="s">
        <v>278</v>
      </c>
      <c r="B13" s="75" t="s">
        <v>32</v>
      </c>
      <c r="C13" s="7">
        <v>792</v>
      </c>
      <c r="D13" s="7">
        <v>480</v>
      </c>
      <c r="E13" s="79">
        <v>-0.12610340479193383</v>
      </c>
      <c r="F13" s="79">
        <v>1.0204081632653015</v>
      </c>
      <c r="G13" s="73">
        <v>90.51428571428572</v>
      </c>
      <c r="H13" s="74">
        <v>92</v>
      </c>
      <c r="I13" s="74">
        <v>93</v>
      </c>
      <c r="J13" s="74">
        <v>53</v>
      </c>
      <c r="K13" s="28"/>
    </row>
    <row r="14" spans="1:11" s="23" customFormat="1" ht="15">
      <c r="A14" s="76" t="s">
        <v>279</v>
      </c>
      <c r="B14" s="75" t="s">
        <v>35</v>
      </c>
      <c r="C14" s="7">
        <v>0</v>
      </c>
      <c r="D14" s="7">
        <v>0</v>
      </c>
      <c r="E14" s="79">
        <v>0</v>
      </c>
      <c r="F14" s="79">
        <v>0</v>
      </c>
      <c r="G14" s="73">
        <v>0</v>
      </c>
      <c r="H14" s="74">
        <v>0</v>
      </c>
      <c r="I14" s="74">
        <v>0</v>
      </c>
      <c r="J14" s="74">
        <v>0</v>
      </c>
      <c r="K14" s="28"/>
    </row>
    <row r="15" spans="1:11" ht="15">
      <c r="A15" s="71" t="s">
        <v>133</v>
      </c>
      <c r="B15" s="71" t="s">
        <v>162</v>
      </c>
      <c r="C15" s="7">
        <v>434</v>
      </c>
      <c r="D15" s="7">
        <v>267</v>
      </c>
      <c r="E15" s="79">
        <v>3.0878859857482297</v>
      </c>
      <c r="F15" s="79">
        <v>-2.0316027088036179</v>
      </c>
      <c r="G15" s="73">
        <v>70.569105691056905</v>
      </c>
      <c r="H15" s="74">
        <v>65</v>
      </c>
      <c r="I15" s="74">
        <v>52</v>
      </c>
      <c r="J15" s="74">
        <v>27</v>
      </c>
      <c r="K15" s="27"/>
    </row>
    <row r="16" spans="1:11" ht="15">
      <c r="A16" s="71" t="s">
        <v>134</v>
      </c>
      <c r="B16" s="71" t="s">
        <v>163</v>
      </c>
      <c r="C16" s="7">
        <v>485</v>
      </c>
      <c r="D16" s="7">
        <v>316</v>
      </c>
      <c r="E16" s="79">
        <v>-10.516605166051662</v>
      </c>
      <c r="F16" s="79">
        <v>-45.259593679458241</v>
      </c>
      <c r="G16" s="73">
        <v>58.153477218225426</v>
      </c>
      <c r="H16" s="74">
        <v>110</v>
      </c>
      <c r="I16" s="74">
        <v>167</v>
      </c>
      <c r="J16" s="74">
        <v>72</v>
      </c>
      <c r="K16" s="27"/>
    </row>
    <row r="17" spans="1:11" ht="15">
      <c r="A17" s="71" t="s">
        <v>3</v>
      </c>
      <c r="B17" s="71" t="s">
        <v>164</v>
      </c>
      <c r="C17" s="7">
        <v>3423</v>
      </c>
      <c r="D17" s="7">
        <v>2065</v>
      </c>
      <c r="E17" s="79">
        <v>-0.81135902636917479</v>
      </c>
      <c r="F17" s="79">
        <v>-7.0846905537459293</v>
      </c>
      <c r="G17" s="73">
        <v>53.719397363465163</v>
      </c>
      <c r="H17" s="74">
        <v>371</v>
      </c>
      <c r="I17" s="74">
        <v>399</v>
      </c>
      <c r="J17" s="74">
        <v>244</v>
      </c>
      <c r="K17" s="27"/>
    </row>
    <row r="18" spans="1:11" s="23" customFormat="1" ht="15">
      <c r="A18" s="76" t="s">
        <v>4</v>
      </c>
      <c r="B18" s="75" t="s">
        <v>32</v>
      </c>
      <c r="C18" s="7">
        <v>3423</v>
      </c>
      <c r="D18" s="7">
        <v>2065</v>
      </c>
      <c r="E18" s="79">
        <v>-0.81135902636917479</v>
      </c>
      <c r="F18" s="79">
        <v>-7.0846905537459293</v>
      </c>
      <c r="G18" s="73">
        <v>86.005025125628137</v>
      </c>
      <c r="H18" s="74">
        <v>371</v>
      </c>
      <c r="I18" s="74">
        <v>399</v>
      </c>
      <c r="J18" s="74">
        <v>244</v>
      </c>
      <c r="K18" s="28"/>
    </row>
    <row r="19" spans="1:11" s="23" customFormat="1" ht="15">
      <c r="A19" s="76" t="s">
        <v>5</v>
      </c>
      <c r="B19" s="75" t="s">
        <v>31</v>
      </c>
      <c r="C19" s="7">
        <v>0</v>
      </c>
      <c r="D19" s="7">
        <v>0</v>
      </c>
      <c r="E19" s="79">
        <v>0</v>
      </c>
      <c r="F19" s="79">
        <v>0</v>
      </c>
      <c r="G19" s="73">
        <v>0</v>
      </c>
      <c r="H19" s="74">
        <v>0</v>
      </c>
      <c r="I19" s="74">
        <v>0</v>
      </c>
      <c r="J19" s="74">
        <v>0</v>
      </c>
      <c r="K19" s="28"/>
    </row>
    <row r="20" spans="1:11" ht="15">
      <c r="A20" s="71" t="s">
        <v>6</v>
      </c>
      <c r="B20" s="71" t="s">
        <v>165</v>
      </c>
      <c r="C20" s="7">
        <v>475</v>
      </c>
      <c r="D20" s="7">
        <v>323</v>
      </c>
      <c r="E20" s="79">
        <v>-2.6639344262295026</v>
      </c>
      <c r="F20" s="79">
        <v>-8.3011583011582957</v>
      </c>
      <c r="G20" s="73">
        <v>51.240560949298811</v>
      </c>
      <c r="H20" s="74">
        <v>66</v>
      </c>
      <c r="I20" s="74">
        <v>79</v>
      </c>
      <c r="J20" s="74">
        <v>40</v>
      </c>
      <c r="K20" s="27"/>
    </row>
    <row r="21" spans="1:11" ht="15">
      <c r="A21" s="71" t="s">
        <v>7</v>
      </c>
      <c r="B21" s="71" t="s">
        <v>166</v>
      </c>
      <c r="C21" s="7">
        <v>405</v>
      </c>
      <c r="D21" s="7">
        <v>241</v>
      </c>
      <c r="E21" s="79">
        <v>-3.8004750593824213</v>
      </c>
      <c r="F21" s="79">
        <v>-11.764705882352942</v>
      </c>
      <c r="G21" s="73">
        <v>35.278745644599304</v>
      </c>
      <c r="H21" s="74">
        <v>50</v>
      </c>
      <c r="I21" s="74">
        <v>66</v>
      </c>
      <c r="J21" s="74">
        <v>38</v>
      </c>
      <c r="K21" s="27"/>
    </row>
    <row r="22" spans="1:11" ht="15">
      <c r="A22" s="71" t="s">
        <v>8</v>
      </c>
      <c r="B22" s="71" t="s">
        <v>167</v>
      </c>
      <c r="C22" s="7">
        <v>540</v>
      </c>
      <c r="D22" s="7">
        <v>349</v>
      </c>
      <c r="E22" s="79">
        <v>-7.2164948453608275</v>
      </c>
      <c r="F22" s="79">
        <v>-28.381962864721487</v>
      </c>
      <c r="G22" s="73">
        <v>35.6906807666887</v>
      </c>
      <c r="H22" s="74">
        <v>81</v>
      </c>
      <c r="I22" s="74">
        <v>123</v>
      </c>
      <c r="J22" s="74">
        <v>67</v>
      </c>
      <c r="K22" s="27"/>
    </row>
    <row r="23" spans="1:11" s="23" customFormat="1" ht="15">
      <c r="A23" s="76" t="s">
        <v>9</v>
      </c>
      <c r="B23" s="75" t="s">
        <v>32</v>
      </c>
      <c r="C23" s="7">
        <v>540</v>
      </c>
      <c r="D23" s="7">
        <v>349</v>
      </c>
      <c r="E23" s="79">
        <v>-7.2164948453608275</v>
      </c>
      <c r="F23" s="79">
        <v>-28.381962864721487</v>
      </c>
      <c r="G23" s="73">
        <v>92.465753424657535</v>
      </c>
      <c r="H23" s="74">
        <v>81</v>
      </c>
      <c r="I23" s="74">
        <v>123</v>
      </c>
      <c r="J23" s="74">
        <v>67</v>
      </c>
      <c r="K23" s="28"/>
    </row>
    <row r="24" spans="1:11" s="23" customFormat="1" ht="15">
      <c r="A24" s="76" t="s">
        <v>10</v>
      </c>
      <c r="B24" s="75" t="s">
        <v>33</v>
      </c>
      <c r="C24" s="7">
        <v>0</v>
      </c>
      <c r="D24" s="7">
        <v>0</v>
      </c>
      <c r="E24" s="79">
        <v>0</v>
      </c>
      <c r="F24" s="79">
        <v>0</v>
      </c>
      <c r="G24" s="73">
        <v>0</v>
      </c>
      <c r="H24" s="74">
        <v>0</v>
      </c>
      <c r="I24" s="74">
        <v>0</v>
      </c>
      <c r="J24" s="74">
        <v>0</v>
      </c>
      <c r="K24" s="28"/>
    </row>
    <row r="25" spans="1:11" ht="15">
      <c r="A25" s="71" t="s">
        <v>11</v>
      </c>
      <c r="B25" s="71" t="s">
        <v>168</v>
      </c>
      <c r="C25" s="7">
        <v>439</v>
      </c>
      <c r="D25" s="7">
        <v>270</v>
      </c>
      <c r="E25" s="79">
        <v>-3.7280701754385888</v>
      </c>
      <c r="F25" s="79">
        <v>11.421319796954307</v>
      </c>
      <c r="G25" s="73">
        <v>58.37765957446809</v>
      </c>
      <c r="H25" s="74">
        <v>48</v>
      </c>
      <c r="I25" s="74">
        <v>65</v>
      </c>
      <c r="J25" s="74">
        <v>39</v>
      </c>
      <c r="K25" s="27"/>
    </row>
    <row r="26" spans="1:11" ht="15">
      <c r="A26" s="71" t="s">
        <v>12</v>
      </c>
      <c r="B26" s="71" t="s">
        <v>169</v>
      </c>
      <c r="C26" s="7">
        <v>512</v>
      </c>
      <c r="D26" s="7">
        <v>299</v>
      </c>
      <c r="E26" s="79">
        <v>-0.38910505836575737</v>
      </c>
      <c r="F26" s="79">
        <v>-16.202945990180027</v>
      </c>
      <c r="G26" s="73">
        <v>59.396751740139209</v>
      </c>
      <c r="H26" s="74">
        <v>68</v>
      </c>
      <c r="I26" s="74">
        <v>70</v>
      </c>
      <c r="J26" s="74">
        <v>48</v>
      </c>
      <c r="K26" s="27"/>
    </row>
    <row r="27" spans="1:11" ht="15">
      <c r="A27" s="71" t="s">
        <v>13</v>
      </c>
      <c r="B27" s="71" t="s">
        <v>170</v>
      </c>
      <c r="C27" s="7">
        <v>440</v>
      </c>
      <c r="D27" s="7">
        <v>249</v>
      </c>
      <c r="E27" s="79">
        <v>-3.2967032967032992</v>
      </c>
      <c r="F27" s="79">
        <v>-4.1394335511982518</v>
      </c>
      <c r="G27" s="73">
        <v>51.222351571594885</v>
      </c>
      <c r="H27" s="74">
        <v>58</v>
      </c>
      <c r="I27" s="74">
        <v>73</v>
      </c>
      <c r="J27" s="74">
        <v>30</v>
      </c>
      <c r="K27" s="27"/>
    </row>
    <row r="28" spans="1:11" ht="15">
      <c r="A28" s="71" t="s">
        <v>14</v>
      </c>
      <c r="B28" s="71" t="s">
        <v>171</v>
      </c>
      <c r="C28" s="7">
        <v>896</v>
      </c>
      <c r="D28" s="7">
        <v>527</v>
      </c>
      <c r="E28" s="79">
        <v>-3.9657020364415843</v>
      </c>
      <c r="F28" s="79">
        <v>-23.024054982817859</v>
      </c>
      <c r="G28" s="73">
        <v>43.771372740595993</v>
      </c>
      <c r="H28" s="74">
        <v>135</v>
      </c>
      <c r="I28" s="74">
        <v>172</v>
      </c>
      <c r="J28" s="74">
        <v>81</v>
      </c>
      <c r="K28" s="27"/>
    </row>
    <row r="29" spans="1:11" ht="15">
      <c r="A29" s="71" t="s">
        <v>15</v>
      </c>
      <c r="B29" s="71" t="s">
        <v>172</v>
      </c>
      <c r="C29" s="7">
        <v>427</v>
      </c>
      <c r="D29" s="7">
        <v>288</v>
      </c>
      <c r="E29" s="79">
        <v>-9.9156118143459935</v>
      </c>
      <c r="F29" s="79">
        <v>-41.346153846153847</v>
      </c>
      <c r="G29" s="73">
        <v>58.977900552486183</v>
      </c>
      <c r="H29" s="74">
        <v>79</v>
      </c>
      <c r="I29" s="74">
        <v>126</v>
      </c>
      <c r="J29" s="74">
        <v>67</v>
      </c>
      <c r="K29" s="27"/>
    </row>
    <row r="30" spans="1:11" ht="15">
      <c r="A30" s="71" t="s">
        <v>16</v>
      </c>
      <c r="B30" s="71" t="s">
        <v>173</v>
      </c>
      <c r="C30" s="7">
        <v>980</v>
      </c>
      <c r="D30" s="7">
        <v>608</v>
      </c>
      <c r="E30" s="79">
        <v>-4.8543689320388381</v>
      </c>
      <c r="F30" s="79">
        <v>-1.4084507042253449</v>
      </c>
      <c r="G30" s="73">
        <v>35.923753665689148</v>
      </c>
      <c r="H30" s="74">
        <v>101</v>
      </c>
      <c r="I30" s="74">
        <v>151</v>
      </c>
      <c r="J30" s="74">
        <v>58</v>
      </c>
      <c r="K30" s="27"/>
    </row>
    <row r="31" spans="1:11" ht="15">
      <c r="A31" s="71" t="s">
        <v>17</v>
      </c>
      <c r="B31" s="71" t="s">
        <v>174</v>
      </c>
      <c r="C31" s="7">
        <v>652</v>
      </c>
      <c r="D31" s="7">
        <v>411</v>
      </c>
      <c r="E31" s="79">
        <v>-2.1021021021020942</v>
      </c>
      <c r="F31" s="79">
        <v>-19.206939281288726</v>
      </c>
      <c r="G31" s="73">
        <v>59.706959706959708</v>
      </c>
      <c r="H31" s="74">
        <v>114</v>
      </c>
      <c r="I31" s="74">
        <v>128</v>
      </c>
      <c r="J31" s="74">
        <v>49</v>
      </c>
      <c r="K31" s="27"/>
    </row>
    <row r="32" spans="1:11" ht="15">
      <c r="A32" s="71" t="s">
        <v>18</v>
      </c>
      <c r="B32" s="71" t="s">
        <v>175</v>
      </c>
      <c r="C32" s="7">
        <v>2541</v>
      </c>
      <c r="D32" s="7">
        <v>1541</v>
      </c>
      <c r="E32" s="79">
        <v>-4.6886721680420038</v>
      </c>
      <c r="F32" s="79">
        <v>11.300919842312737</v>
      </c>
      <c r="G32" s="73">
        <v>23.035082948055479</v>
      </c>
      <c r="H32" s="74">
        <v>209</v>
      </c>
      <c r="I32" s="74">
        <v>334</v>
      </c>
      <c r="J32" s="74">
        <v>223</v>
      </c>
      <c r="K32" s="27"/>
    </row>
    <row r="33" spans="1:11" s="23" customFormat="1" ht="15">
      <c r="A33" s="76" t="s">
        <v>19</v>
      </c>
      <c r="B33" s="75" t="s">
        <v>32</v>
      </c>
      <c r="C33" s="7">
        <v>2541</v>
      </c>
      <c r="D33" s="7">
        <v>1541</v>
      </c>
      <c r="E33" s="79">
        <v>-4.6886721680420038</v>
      </c>
      <c r="F33" s="79">
        <v>11.300919842312737</v>
      </c>
      <c r="G33" s="73">
        <v>62.524606299212607</v>
      </c>
      <c r="H33" s="74">
        <v>209</v>
      </c>
      <c r="I33" s="74">
        <v>334</v>
      </c>
      <c r="J33" s="74">
        <v>223</v>
      </c>
      <c r="K33" s="28"/>
    </row>
    <row r="34" spans="1:11" s="23" customFormat="1" ht="15">
      <c r="A34" s="76" t="s">
        <v>20</v>
      </c>
      <c r="B34" s="75" t="s">
        <v>34</v>
      </c>
      <c r="C34" s="7">
        <v>0</v>
      </c>
      <c r="D34" s="7">
        <v>0</v>
      </c>
      <c r="E34" s="79">
        <v>0</v>
      </c>
      <c r="F34" s="79">
        <v>0</v>
      </c>
      <c r="G34" s="73">
        <v>0</v>
      </c>
      <c r="H34" s="74">
        <v>0</v>
      </c>
      <c r="I34" s="74">
        <v>0</v>
      </c>
      <c r="J34" s="74">
        <v>0</v>
      </c>
      <c r="K34" s="28"/>
    </row>
    <row r="35" spans="1:11" ht="15">
      <c r="A35" s="71" t="s">
        <v>21</v>
      </c>
      <c r="B35" s="71" t="s">
        <v>176</v>
      </c>
      <c r="C35" s="7">
        <v>403</v>
      </c>
      <c r="D35" s="7">
        <v>247</v>
      </c>
      <c r="E35" s="79">
        <v>3.5989717223650359</v>
      </c>
      <c r="F35" s="79">
        <v>-25.645756457564573</v>
      </c>
      <c r="G35" s="73">
        <v>45.027932960893857</v>
      </c>
      <c r="H35" s="74">
        <v>65</v>
      </c>
      <c r="I35" s="74">
        <v>51</v>
      </c>
      <c r="J35" s="74">
        <v>25</v>
      </c>
      <c r="K35" s="27"/>
    </row>
    <row r="36" spans="1:11" ht="15">
      <c r="A36" s="71" t="s">
        <v>22</v>
      </c>
      <c r="B36" s="71" t="s">
        <v>177</v>
      </c>
      <c r="C36" s="7">
        <v>1134</v>
      </c>
      <c r="D36" s="7">
        <v>715</v>
      </c>
      <c r="E36" s="79">
        <v>-1.5625</v>
      </c>
      <c r="F36" s="79">
        <v>-13.698630136986296</v>
      </c>
      <c r="G36" s="73">
        <v>70.830730793254219</v>
      </c>
      <c r="H36" s="74">
        <v>160</v>
      </c>
      <c r="I36" s="74">
        <v>178</v>
      </c>
      <c r="J36" s="74">
        <v>118</v>
      </c>
      <c r="K36" s="27"/>
    </row>
    <row r="37" spans="1:11" ht="15">
      <c r="A37" s="71" t="s">
        <v>23</v>
      </c>
      <c r="B37" s="71" t="s">
        <v>178</v>
      </c>
      <c r="C37" s="7">
        <v>738</v>
      </c>
      <c r="D37" s="7">
        <v>469</v>
      </c>
      <c r="E37" s="79">
        <v>0.81967213114752724</v>
      </c>
      <c r="F37" s="79">
        <v>5.4285714285714306</v>
      </c>
      <c r="G37" s="73">
        <v>51.971830985915489</v>
      </c>
      <c r="H37" s="74">
        <v>79</v>
      </c>
      <c r="I37" s="74">
        <v>73</v>
      </c>
      <c r="J37" s="74">
        <v>39</v>
      </c>
      <c r="K37" s="27"/>
    </row>
    <row r="38" spans="1:11" ht="15">
      <c r="A38" s="71" t="s">
        <v>24</v>
      </c>
      <c r="B38" s="71" t="s">
        <v>179</v>
      </c>
      <c r="C38" s="7">
        <v>871</v>
      </c>
      <c r="D38" s="7">
        <v>567</v>
      </c>
      <c r="E38" s="79">
        <v>-3.7569060773480629</v>
      </c>
      <c r="F38" s="79">
        <v>-16.570881226053629</v>
      </c>
      <c r="G38" s="73">
        <v>58.378016085790883</v>
      </c>
      <c r="H38" s="74">
        <v>88</v>
      </c>
      <c r="I38" s="74">
        <v>122</v>
      </c>
      <c r="J38" s="74">
        <v>61</v>
      </c>
      <c r="K38" s="27"/>
    </row>
    <row r="39" spans="1:11" ht="15">
      <c r="A39" s="71" t="s">
        <v>25</v>
      </c>
      <c r="B39" s="71" t="s">
        <v>180</v>
      </c>
      <c r="C39" s="7">
        <v>273</v>
      </c>
      <c r="D39" s="7">
        <v>159</v>
      </c>
      <c r="E39" s="79">
        <v>-5.5363321799307954</v>
      </c>
      <c r="F39" s="79">
        <v>-13.057324840764323</v>
      </c>
      <c r="G39" s="73">
        <v>44.174757281553397</v>
      </c>
      <c r="H39" s="74">
        <v>41</v>
      </c>
      <c r="I39" s="74">
        <v>57</v>
      </c>
      <c r="J39" s="74">
        <v>28</v>
      </c>
      <c r="K39" s="27"/>
    </row>
    <row r="40" spans="1:11" ht="15">
      <c r="A40" s="71" t="s">
        <v>26</v>
      </c>
      <c r="B40" s="71" t="s">
        <v>181</v>
      </c>
      <c r="C40" s="7">
        <v>793</v>
      </c>
      <c r="D40" s="7">
        <v>513</v>
      </c>
      <c r="E40" s="79">
        <v>-0.75093867334167896</v>
      </c>
      <c r="F40" s="79">
        <v>-22.482893450635387</v>
      </c>
      <c r="G40" s="73">
        <v>60.442073170731703</v>
      </c>
      <c r="H40" s="74">
        <v>153</v>
      </c>
      <c r="I40" s="74">
        <v>159</v>
      </c>
      <c r="J40" s="74">
        <v>71</v>
      </c>
      <c r="K40" s="27"/>
    </row>
    <row r="41" spans="1:11" ht="15">
      <c r="A41" s="71" t="s">
        <v>27</v>
      </c>
      <c r="B41" s="71" t="s">
        <v>182</v>
      </c>
      <c r="C41" s="7">
        <v>699</v>
      </c>
      <c r="D41" s="7">
        <v>458</v>
      </c>
      <c r="E41" s="79">
        <v>1.4513788098693823</v>
      </c>
      <c r="F41" s="79">
        <v>-6.3002680965147562</v>
      </c>
      <c r="G41" s="73">
        <v>54.737666405638222</v>
      </c>
      <c r="H41" s="74">
        <v>117</v>
      </c>
      <c r="I41" s="74">
        <v>107</v>
      </c>
      <c r="J41" s="74">
        <v>48</v>
      </c>
      <c r="K41" s="27"/>
    </row>
    <row r="42" spans="1:11" ht="15">
      <c r="A42" s="71" t="s">
        <v>28</v>
      </c>
      <c r="B42" s="71" t="s">
        <v>183</v>
      </c>
      <c r="C42" s="7">
        <v>474</v>
      </c>
      <c r="D42" s="7">
        <v>306</v>
      </c>
      <c r="E42" s="79">
        <v>0.85106382978723616</v>
      </c>
      <c r="F42" s="79">
        <v>6.5168539325842829</v>
      </c>
      <c r="G42" s="73">
        <v>72.36641221374046</v>
      </c>
      <c r="H42" s="74">
        <v>60</v>
      </c>
      <c r="I42" s="74">
        <v>56</v>
      </c>
      <c r="J42" s="74">
        <v>42</v>
      </c>
      <c r="K42" s="27"/>
    </row>
    <row r="43" spans="1:11" ht="15">
      <c r="A43" s="71" t="s">
        <v>29</v>
      </c>
      <c r="B43" s="71" t="s">
        <v>184</v>
      </c>
      <c r="C43" s="7">
        <v>691</v>
      </c>
      <c r="D43" s="7">
        <v>445</v>
      </c>
      <c r="E43" s="79">
        <v>-4.2936288088642698</v>
      </c>
      <c r="F43" s="79">
        <v>-2.5387870239774344</v>
      </c>
      <c r="G43" s="73">
        <v>46.594740391099123</v>
      </c>
      <c r="H43" s="74">
        <v>68</v>
      </c>
      <c r="I43" s="74">
        <v>99</v>
      </c>
      <c r="J43" s="74">
        <v>56</v>
      </c>
      <c r="K43" s="27"/>
    </row>
    <row r="44" spans="1:11" ht="15">
      <c r="A44" s="71" t="s">
        <v>30</v>
      </c>
      <c r="B44" s="71" t="s">
        <v>185</v>
      </c>
      <c r="C44" s="7">
        <v>853</v>
      </c>
      <c r="D44" s="7">
        <v>536</v>
      </c>
      <c r="E44" s="79">
        <v>-1.0440835266821438</v>
      </c>
      <c r="F44" s="79">
        <v>-19.376181474480148</v>
      </c>
      <c r="G44" s="73">
        <v>54.714560615779348</v>
      </c>
      <c r="H44" s="74">
        <v>113</v>
      </c>
      <c r="I44" s="74">
        <v>122</v>
      </c>
      <c r="J44" s="74">
        <v>56</v>
      </c>
      <c r="K44" s="27"/>
    </row>
    <row r="45" spans="1:11" s="23" customFormat="1" ht="13.5" customHeight="1">
      <c r="A45" s="285" t="s">
        <v>86</v>
      </c>
      <c r="B45" s="286"/>
      <c r="C45" s="132">
        <v>24819</v>
      </c>
      <c r="D45" s="132">
        <v>15409</v>
      </c>
      <c r="E45" s="130">
        <v>-2.1139814632222453</v>
      </c>
      <c r="F45" s="130">
        <v>-10.225710771901902</v>
      </c>
      <c r="G45" s="99">
        <v>44.801256363045603</v>
      </c>
      <c r="H45" s="100">
        <v>3153</v>
      </c>
      <c r="I45" s="100">
        <v>3689</v>
      </c>
      <c r="J45" s="100">
        <v>1987</v>
      </c>
      <c r="K45" s="28"/>
    </row>
    <row r="46" spans="1:11" ht="15">
      <c r="A46" s="293" t="s">
        <v>769</v>
      </c>
      <c r="B46" s="293"/>
      <c r="C46" s="7">
        <v>4368</v>
      </c>
      <c r="D46" s="7">
        <v>2728</v>
      </c>
      <c r="E46" s="79">
        <v>-2.281879194630875</v>
      </c>
      <c r="F46" s="79">
        <v>-16.177317213586633</v>
      </c>
      <c r="G46" s="73">
        <v>46.139220449984151</v>
      </c>
      <c r="H46" s="74">
        <v>647</v>
      </c>
      <c r="I46" s="74">
        <v>749</v>
      </c>
      <c r="J46" s="74">
        <v>387</v>
      </c>
      <c r="K46" s="27"/>
    </row>
    <row r="47" spans="1:11" ht="15">
      <c r="A47" s="293" t="s">
        <v>770</v>
      </c>
      <c r="B47" s="293"/>
      <c r="C47" s="7">
        <v>5835</v>
      </c>
      <c r="D47" s="7">
        <v>3609</v>
      </c>
      <c r="E47" s="79">
        <v>-1.833781965006736</v>
      </c>
      <c r="F47" s="79">
        <v>-15.520486463008538</v>
      </c>
      <c r="G47" s="73">
        <v>57.663800770827159</v>
      </c>
      <c r="H47" s="74">
        <v>794</v>
      </c>
      <c r="I47" s="74">
        <v>903</v>
      </c>
      <c r="J47" s="74">
        <v>505</v>
      </c>
      <c r="K47" s="27"/>
    </row>
    <row r="48" spans="1:11" ht="15">
      <c r="A48" s="293" t="s">
        <v>771</v>
      </c>
      <c r="B48" s="293"/>
      <c r="C48" s="7">
        <v>2880</v>
      </c>
      <c r="D48" s="7">
        <v>1848</v>
      </c>
      <c r="E48" s="79">
        <v>-1.5047879616963087</v>
      </c>
      <c r="F48" s="79">
        <v>-11.656441717791409</v>
      </c>
      <c r="G48" s="73">
        <v>49.913344887348352</v>
      </c>
      <c r="H48" s="74">
        <v>360</v>
      </c>
      <c r="I48" s="74">
        <v>404</v>
      </c>
      <c r="J48" s="74">
        <v>236</v>
      </c>
      <c r="K48" s="27"/>
    </row>
    <row r="49" spans="1:11" ht="15">
      <c r="A49" s="293" t="s">
        <v>772</v>
      </c>
      <c r="B49" s="293"/>
      <c r="C49" s="7">
        <v>3847</v>
      </c>
      <c r="D49" s="7">
        <v>2405</v>
      </c>
      <c r="E49" s="79">
        <v>-1.0799691437387509</v>
      </c>
      <c r="F49" s="79">
        <v>-11.216247403646435</v>
      </c>
      <c r="G49" s="73">
        <v>46.489425981873111</v>
      </c>
      <c r="H49" s="74">
        <v>528</v>
      </c>
      <c r="I49" s="74">
        <v>570</v>
      </c>
      <c r="J49" s="74">
        <v>239</v>
      </c>
      <c r="K49" s="27"/>
    </row>
    <row r="50" spans="1:11" ht="15">
      <c r="A50" s="293" t="s">
        <v>773</v>
      </c>
      <c r="B50" s="293"/>
      <c r="C50" s="7">
        <v>7889</v>
      </c>
      <c r="D50" s="7">
        <v>4819</v>
      </c>
      <c r="E50" s="79">
        <v>-2.9404527559055111</v>
      </c>
      <c r="F50" s="79">
        <v>-0.5797101449275317</v>
      </c>
      <c r="G50" s="73">
        <v>36.242936555336058</v>
      </c>
      <c r="H50" s="74">
        <v>824</v>
      </c>
      <c r="I50" s="74">
        <v>1063</v>
      </c>
      <c r="J50" s="74">
        <v>620</v>
      </c>
      <c r="K50" s="27"/>
    </row>
    <row r="52" spans="1:11">
      <c r="B52" s="29"/>
      <c r="C52" s="30"/>
      <c r="D52" s="30"/>
      <c r="E52" s="31"/>
      <c r="F52" s="31"/>
      <c r="G52" s="31"/>
      <c r="H52" s="31"/>
      <c r="I52" s="31"/>
    </row>
  </sheetData>
  <mergeCells count="19">
    <mergeCell ref="E4:E5"/>
    <mergeCell ref="F4:F5"/>
    <mergeCell ref="H4:H5"/>
    <mergeCell ref="I4:J4"/>
    <mergeCell ref="A1:J1"/>
    <mergeCell ref="A3:A5"/>
    <mergeCell ref="B3:B5"/>
    <mergeCell ref="C3:C5"/>
    <mergeCell ref="E3:F3"/>
    <mergeCell ref="H3:J3"/>
    <mergeCell ref="G3:G5"/>
    <mergeCell ref="D4:D5"/>
    <mergeCell ref="A2:J2"/>
    <mergeCell ref="A49:B49"/>
    <mergeCell ref="A50:B50"/>
    <mergeCell ref="A45:B45"/>
    <mergeCell ref="A46:B46"/>
    <mergeCell ref="A47:B47"/>
    <mergeCell ref="A48:B48"/>
  </mergeCells>
  <phoneticPr fontId="0" type="noConversion"/>
  <hyperlinks>
    <hyperlink ref="K1" location="'spis tabel'!A1" display="'spis tabel'!A1" xr:uid="{00000000-0004-0000-1000-000000000000}"/>
  </hyperlinks>
  <pageMargins left="0.75" right="0.75" top="1" bottom="1" header="0.5" footer="0.5"/>
  <pageSetup paperSize="9" scale="65" orientation="portrait" horizontalDpi="300" verticalDpi="300" r:id="rId1"/>
  <headerFooter alignWithMargins="0"/>
  <colBreaks count="1" manualBreakCount="1">
    <brk id="10"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52"/>
  <sheetViews>
    <sheetView showGridLines="0" zoomScaleNormal="100" workbookViewId="0">
      <selection sqref="A1:R1"/>
    </sheetView>
  </sheetViews>
  <sheetFormatPr defaultRowHeight="12.75"/>
  <cols>
    <col min="1" max="1" width="5.85546875" style="1" customWidth="1"/>
    <col min="2" max="2" width="20.42578125" style="1" customWidth="1"/>
    <col min="3" max="3" width="15.85546875" style="1" customWidth="1"/>
    <col min="4" max="4" width="8.42578125" style="1" customWidth="1"/>
    <col min="5" max="5" width="8.140625" style="34" customWidth="1"/>
    <col min="6" max="6" width="8.42578125" style="1" customWidth="1"/>
    <col min="7" max="7" width="8.28515625" style="1" customWidth="1"/>
    <col min="8" max="10" width="7.7109375" style="1" customWidth="1"/>
    <col min="11" max="11" width="8.5703125" style="1" customWidth="1"/>
    <col min="12" max="12" width="8.42578125" style="1" customWidth="1"/>
    <col min="13" max="13" width="14" style="1" customWidth="1"/>
    <col min="14" max="16" width="9.140625" style="1"/>
    <col min="17" max="17" width="12.140625" style="1" customWidth="1"/>
    <col min="18" max="18" width="9.140625" style="1"/>
    <col min="19" max="19" width="19.28515625" style="1" customWidth="1"/>
    <col min="20" max="16384" width="9.140625" style="1"/>
  </cols>
  <sheetData>
    <row r="1" spans="1:19">
      <c r="A1" s="265" t="s">
        <v>963</v>
      </c>
      <c r="B1" s="265"/>
      <c r="C1" s="265"/>
      <c r="D1" s="265"/>
      <c r="E1" s="265"/>
      <c r="F1" s="265"/>
      <c r="G1" s="265"/>
      <c r="H1" s="265"/>
      <c r="I1" s="265"/>
      <c r="J1" s="265"/>
      <c r="K1" s="265"/>
      <c r="L1" s="265"/>
      <c r="M1" s="265"/>
      <c r="N1" s="265"/>
      <c r="O1" s="265"/>
      <c r="P1" s="265"/>
      <c r="Q1" s="265"/>
      <c r="R1" s="265"/>
      <c r="S1" s="128" t="s">
        <v>754</v>
      </c>
    </row>
    <row r="2" spans="1:19">
      <c r="A2" s="294" t="s">
        <v>815</v>
      </c>
      <c r="B2" s="294"/>
      <c r="C2" s="294"/>
      <c r="D2" s="294"/>
      <c r="E2" s="294"/>
      <c r="F2" s="294"/>
      <c r="G2" s="294"/>
      <c r="H2" s="294"/>
      <c r="I2" s="294"/>
      <c r="J2" s="294"/>
      <c r="K2" s="294"/>
      <c r="L2" s="294"/>
      <c r="M2" s="294"/>
      <c r="N2" s="294"/>
      <c r="O2" s="294"/>
      <c r="P2" s="294"/>
      <c r="Q2" s="294"/>
      <c r="R2" s="294"/>
    </row>
    <row r="3" spans="1:19" ht="13.5" customHeight="1">
      <c r="A3" s="287" t="s">
        <v>87</v>
      </c>
      <c r="B3" s="287" t="s">
        <v>2</v>
      </c>
      <c r="C3" s="290" t="s">
        <v>955</v>
      </c>
      <c r="D3" s="290" t="s">
        <v>49</v>
      </c>
      <c r="E3" s="290"/>
      <c r="F3" s="290"/>
      <c r="G3" s="290"/>
      <c r="H3" s="290"/>
      <c r="I3" s="290"/>
      <c r="J3" s="290"/>
      <c r="K3" s="290"/>
      <c r="L3" s="290"/>
      <c r="M3" s="290"/>
      <c r="N3" s="290"/>
      <c r="O3" s="290"/>
      <c r="P3" s="290"/>
      <c r="Q3" s="290"/>
      <c r="R3" s="290"/>
    </row>
    <row r="4" spans="1:19" ht="13.5" customHeight="1">
      <c r="A4" s="287"/>
      <c r="B4" s="287"/>
      <c r="C4" s="290"/>
      <c r="D4" s="291" t="s">
        <v>57</v>
      </c>
      <c r="E4" s="292" t="s">
        <v>58</v>
      </c>
      <c r="F4" s="291" t="s">
        <v>71</v>
      </c>
      <c r="G4" s="291" t="s">
        <v>72</v>
      </c>
      <c r="H4" s="291" t="s">
        <v>66</v>
      </c>
      <c r="I4" s="291" t="s">
        <v>135</v>
      </c>
      <c r="J4" s="291" t="s">
        <v>188</v>
      </c>
      <c r="K4" s="291" t="s">
        <v>189</v>
      </c>
      <c r="L4" s="292" t="s">
        <v>190</v>
      </c>
      <c r="M4" s="291" t="s">
        <v>191</v>
      </c>
      <c r="N4" s="292" t="s">
        <v>192</v>
      </c>
      <c r="O4" s="291" t="s">
        <v>193</v>
      </c>
      <c r="P4" s="291" t="s">
        <v>194</v>
      </c>
      <c r="Q4" s="291" t="s">
        <v>195</v>
      </c>
      <c r="R4" s="291" t="s">
        <v>59</v>
      </c>
    </row>
    <row r="5" spans="1:19" ht="68.25" customHeight="1">
      <c r="A5" s="287"/>
      <c r="B5" s="287"/>
      <c r="C5" s="290"/>
      <c r="D5" s="291"/>
      <c r="E5" s="292"/>
      <c r="F5" s="291"/>
      <c r="G5" s="291"/>
      <c r="H5" s="291"/>
      <c r="I5" s="291"/>
      <c r="J5" s="291"/>
      <c r="K5" s="291"/>
      <c r="L5" s="292"/>
      <c r="M5" s="291"/>
      <c r="N5" s="292"/>
      <c r="O5" s="291"/>
      <c r="P5" s="291"/>
      <c r="Q5" s="291"/>
      <c r="R5" s="291"/>
    </row>
    <row r="6" spans="1:19" ht="15">
      <c r="A6" s="71" t="s">
        <v>126</v>
      </c>
      <c r="B6" s="71" t="s">
        <v>156</v>
      </c>
      <c r="C6" s="78">
        <v>30</v>
      </c>
      <c r="D6" s="7">
        <v>3</v>
      </c>
      <c r="E6" s="7">
        <v>0</v>
      </c>
      <c r="F6" s="7">
        <v>15</v>
      </c>
      <c r="G6" s="7">
        <v>9</v>
      </c>
      <c r="H6" s="7">
        <v>0</v>
      </c>
      <c r="I6" s="7">
        <v>0</v>
      </c>
      <c r="J6" s="7">
        <v>0</v>
      </c>
      <c r="K6" s="7">
        <v>0</v>
      </c>
      <c r="L6" s="7">
        <v>0</v>
      </c>
      <c r="M6" s="7">
        <v>0</v>
      </c>
      <c r="N6" s="7">
        <v>0</v>
      </c>
      <c r="O6" s="7">
        <v>0</v>
      </c>
      <c r="P6" s="7">
        <v>1</v>
      </c>
      <c r="Q6" s="7">
        <v>2</v>
      </c>
      <c r="R6" s="7">
        <v>0</v>
      </c>
    </row>
    <row r="7" spans="1:19" ht="13.5" customHeight="1">
      <c r="A7" s="71" t="s">
        <v>127</v>
      </c>
      <c r="B7" s="71" t="s">
        <v>233</v>
      </c>
      <c r="C7" s="78">
        <v>24</v>
      </c>
      <c r="D7" s="7">
        <v>3</v>
      </c>
      <c r="E7" s="7">
        <v>0</v>
      </c>
      <c r="F7" s="7">
        <v>2</v>
      </c>
      <c r="G7" s="7">
        <v>13</v>
      </c>
      <c r="H7" s="7">
        <v>1</v>
      </c>
      <c r="I7" s="7">
        <v>0</v>
      </c>
      <c r="J7" s="7">
        <v>0</v>
      </c>
      <c r="K7" s="7">
        <v>0</v>
      </c>
      <c r="L7" s="7">
        <v>1</v>
      </c>
      <c r="M7" s="7">
        <v>0</v>
      </c>
      <c r="N7" s="7">
        <v>0</v>
      </c>
      <c r="O7" s="7">
        <v>0</v>
      </c>
      <c r="P7" s="7">
        <v>2</v>
      </c>
      <c r="Q7" s="7">
        <v>0</v>
      </c>
      <c r="R7" s="7">
        <v>2</v>
      </c>
    </row>
    <row r="8" spans="1:19" ht="15">
      <c r="A8" s="71" t="s">
        <v>128</v>
      </c>
      <c r="B8" s="71" t="s">
        <v>157</v>
      </c>
      <c r="C8" s="78">
        <v>36</v>
      </c>
      <c r="D8" s="7">
        <v>2</v>
      </c>
      <c r="E8" s="7">
        <v>1</v>
      </c>
      <c r="F8" s="7">
        <v>9</v>
      </c>
      <c r="G8" s="7">
        <v>13</v>
      </c>
      <c r="H8" s="7">
        <v>0</v>
      </c>
      <c r="I8" s="7">
        <v>0</v>
      </c>
      <c r="J8" s="7">
        <v>0</v>
      </c>
      <c r="K8" s="7">
        <v>4</v>
      </c>
      <c r="L8" s="7">
        <v>0</v>
      </c>
      <c r="M8" s="7">
        <v>1</v>
      </c>
      <c r="N8" s="7">
        <v>0</v>
      </c>
      <c r="O8" s="7">
        <v>0</v>
      </c>
      <c r="P8" s="7">
        <v>2</v>
      </c>
      <c r="Q8" s="7">
        <v>4</v>
      </c>
      <c r="R8" s="7">
        <v>0</v>
      </c>
    </row>
    <row r="9" spans="1:19" ht="15">
      <c r="A9" s="71" t="s">
        <v>129</v>
      </c>
      <c r="B9" s="71" t="s">
        <v>158</v>
      </c>
      <c r="C9" s="78">
        <v>21</v>
      </c>
      <c r="D9" s="7">
        <v>0</v>
      </c>
      <c r="E9" s="7">
        <v>0</v>
      </c>
      <c r="F9" s="7">
        <v>0</v>
      </c>
      <c r="G9" s="7">
        <v>12</v>
      </c>
      <c r="H9" s="7">
        <v>0</v>
      </c>
      <c r="I9" s="7">
        <v>0</v>
      </c>
      <c r="J9" s="7">
        <v>0</v>
      </c>
      <c r="K9" s="7">
        <v>0</v>
      </c>
      <c r="L9" s="7">
        <v>0</v>
      </c>
      <c r="M9" s="7">
        <v>0</v>
      </c>
      <c r="N9" s="7">
        <v>0</v>
      </c>
      <c r="O9" s="7">
        <v>0</v>
      </c>
      <c r="P9" s="7">
        <v>8</v>
      </c>
      <c r="Q9" s="7">
        <v>1</v>
      </c>
      <c r="R9" s="7">
        <v>0</v>
      </c>
    </row>
    <row r="10" spans="1:19" ht="15">
      <c r="A10" s="71" t="s">
        <v>130</v>
      </c>
      <c r="B10" s="71" t="s">
        <v>159</v>
      </c>
      <c r="C10" s="78">
        <v>9</v>
      </c>
      <c r="D10" s="7">
        <v>0</v>
      </c>
      <c r="E10" s="7">
        <v>0</v>
      </c>
      <c r="F10" s="7">
        <v>0</v>
      </c>
      <c r="G10" s="7">
        <v>9</v>
      </c>
      <c r="H10" s="7">
        <v>0</v>
      </c>
      <c r="I10" s="7">
        <v>0</v>
      </c>
      <c r="J10" s="7">
        <v>0</v>
      </c>
      <c r="K10" s="7">
        <v>0</v>
      </c>
      <c r="L10" s="7">
        <v>0</v>
      </c>
      <c r="M10" s="7">
        <v>0</v>
      </c>
      <c r="N10" s="7">
        <v>0</v>
      </c>
      <c r="O10" s="7">
        <v>0</v>
      </c>
      <c r="P10" s="7">
        <v>0</v>
      </c>
      <c r="Q10" s="7">
        <v>0</v>
      </c>
      <c r="R10" s="7">
        <v>0</v>
      </c>
    </row>
    <row r="11" spans="1:19" ht="15">
      <c r="A11" s="71" t="s">
        <v>131</v>
      </c>
      <c r="B11" s="71" t="s">
        <v>160</v>
      </c>
      <c r="C11" s="78">
        <v>14</v>
      </c>
      <c r="D11" s="7">
        <v>1</v>
      </c>
      <c r="E11" s="7">
        <v>0</v>
      </c>
      <c r="F11" s="7">
        <v>2</v>
      </c>
      <c r="G11" s="7">
        <v>7</v>
      </c>
      <c r="H11" s="7">
        <v>0</v>
      </c>
      <c r="I11" s="7">
        <v>0</v>
      </c>
      <c r="J11" s="7">
        <v>0</v>
      </c>
      <c r="K11" s="7">
        <v>0</v>
      </c>
      <c r="L11" s="7">
        <v>0</v>
      </c>
      <c r="M11" s="7">
        <v>0</v>
      </c>
      <c r="N11" s="7">
        <v>0</v>
      </c>
      <c r="O11" s="7">
        <v>0</v>
      </c>
      <c r="P11" s="7">
        <v>1</v>
      </c>
      <c r="Q11" s="7">
        <v>1</v>
      </c>
      <c r="R11" s="7">
        <v>2</v>
      </c>
    </row>
    <row r="12" spans="1:19" ht="15">
      <c r="A12" s="71" t="s">
        <v>132</v>
      </c>
      <c r="B12" s="71" t="s">
        <v>161</v>
      </c>
      <c r="C12" s="78">
        <v>24</v>
      </c>
      <c r="D12" s="7">
        <v>6</v>
      </c>
      <c r="E12" s="7">
        <v>0</v>
      </c>
      <c r="F12" s="7">
        <v>4</v>
      </c>
      <c r="G12" s="7">
        <v>5</v>
      </c>
      <c r="H12" s="7">
        <v>2</v>
      </c>
      <c r="I12" s="7">
        <v>0</v>
      </c>
      <c r="J12" s="7">
        <v>0</v>
      </c>
      <c r="K12" s="7">
        <v>0</v>
      </c>
      <c r="L12" s="7">
        <v>1</v>
      </c>
      <c r="M12" s="7">
        <v>0</v>
      </c>
      <c r="N12" s="7">
        <v>0</v>
      </c>
      <c r="O12" s="7">
        <v>0</v>
      </c>
      <c r="P12" s="7">
        <v>2</v>
      </c>
      <c r="Q12" s="7">
        <v>4</v>
      </c>
      <c r="R12" s="7">
        <v>0</v>
      </c>
    </row>
    <row r="13" spans="1:19" s="32" customFormat="1" ht="15">
      <c r="A13" s="76" t="s">
        <v>278</v>
      </c>
      <c r="B13" s="75" t="s">
        <v>32</v>
      </c>
      <c r="C13" s="78">
        <v>24</v>
      </c>
      <c r="D13" s="7">
        <v>6</v>
      </c>
      <c r="E13" s="7">
        <v>0</v>
      </c>
      <c r="F13" s="7">
        <v>4</v>
      </c>
      <c r="G13" s="7">
        <v>5</v>
      </c>
      <c r="H13" s="7">
        <v>2</v>
      </c>
      <c r="I13" s="7">
        <v>0</v>
      </c>
      <c r="J13" s="7">
        <v>0</v>
      </c>
      <c r="K13" s="7">
        <v>0</v>
      </c>
      <c r="L13" s="7">
        <v>1</v>
      </c>
      <c r="M13" s="7">
        <v>0</v>
      </c>
      <c r="N13" s="7">
        <v>0</v>
      </c>
      <c r="O13" s="7">
        <v>0</v>
      </c>
      <c r="P13" s="7">
        <v>2</v>
      </c>
      <c r="Q13" s="7">
        <v>4</v>
      </c>
      <c r="R13" s="7">
        <v>0</v>
      </c>
    </row>
    <row r="14" spans="1:19" s="32" customFormat="1" ht="15">
      <c r="A14" s="76" t="s">
        <v>279</v>
      </c>
      <c r="B14" s="75" t="s">
        <v>35</v>
      </c>
      <c r="C14" s="78">
        <v>0</v>
      </c>
      <c r="D14" s="7">
        <v>0</v>
      </c>
      <c r="E14" s="7">
        <v>0</v>
      </c>
      <c r="F14" s="7">
        <v>0</v>
      </c>
      <c r="G14" s="7">
        <v>0</v>
      </c>
      <c r="H14" s="7">
        <v>0</v>
      </c>
      <c r="I14" s="7">
        <v>0</v>
      </c>
      <c r="J14" s="7">
        <v>0</v>
      </c>
      <c r="K14" s="7">
        <v>0</v>
      </c>
      <c r="L14" s="7">
        <v>0</v>
      </c>
      <c r="M14" s="7">
        <v>0</v>
      </c>
      <c r="N14" s="7">
        <v>0</v>
      </c>
      <c r="O14" s="7">
        <v>0</v>
      </c>
      <c r="P14" s="7">
        <v>0</v>
      </c>
      <c r="Q14" s="7">
        <v>0</v>
      </c>
      <c r="R14" s="7">
        <v>0</v>
      </c>
    </row>
    <row r="15" spans="1:19" ht="15">
      <c r="A15" s="71" t="s">
        <v>133</v>
      </c>
      <c r="B15" s="71" t="s">
        <v>162</v>
      </c>
      <c r="C15" s="78">
        <v>11</v>
      </c>
      <c r="D15" s="7">
        <v>1</v>
      </c>
      <c r="E15" s="7">
        <v>0</v>
      </c>
      <c r="F15" s="7">
        <v>3</v>
      </c>
      <c r="G15" s="7">
        <v>7</v>
      </c>
      <c r="H15" s="7">
        <v>0</v>
      </c>
      <c r="I15" s="7">
        <v>0</v>
      </c>
      <c r="J15" s="7">
        <v>0</v>
      </c>
      <c r="K15" s="7">
        <v>0</v>
      </c>
      <c r="L15" s="7">
        <v>0</v>
      </c>
      <c r="M15" s="7">
        <v>0</v>
      </c>
      <c r="N15" s="7">
        <v>0</v>
      </c>
      <c r="O15" s="7">
        <v>0</v>
      </c>
      <c r="P15" s="7">
        <v>0</v>
      </c>
      <c r="Q15" s="7">
        <v>0</v>
      </c>
      <c r="R15" s="7">
        <v>0</v>
      </c>
    </row>
    <row r="16" spans="1:19" ht="15">
      <c r="A16" s="71" t="s">
        <v>134</v>
      </c>
      <c r="B16" s="71" t="s">
        <v>163</v>
      </c>
      <c r="C16" s="78">
        <v>37</v>
      </c>
      <c r="D16" s="7">
        <v>4</v>
      </c>
      <c r="E16" s="7">
        <v>0</v>
      </c>
      <c r="F16" s="7">
        <v>2</v>
      </c>
      <c r="G16" s="7">
        <v>19</v>
      </c>
      <c r="H16" s="7">
        <v>0</v>
      </c>
      <c r="I16" s="7">
        <v>0</v>
      </c>
      <c r="J16" s="7">
        <v>0</v>
      </c>
      <c r="K16" s="7">
        <v>0</v>
      </c>
      <c r="L16" s="7">
        <v>0</v>
      </c>
      <c r="M16" s="7">
        <v>0</v>
      </c>
      <c r="N16" s="7">
        <v>0</v>
      </c>
      <c r="O16" s="7">
        <v>0</v>
      </c>
      <c r="P16" s="7">
        <v>10</v>
      </c>
      <c r="Q16" s="7">
        <v>2</v>
      </c>
      <c r="R16" s="7">
        <v>0</v>
      </c>
    </row>
    <row r="17" spans="1:18" ht="15">
      <c r="A17" s="71" t="s">
        <v>3</v>
      </c>
      <c r="B17" s="71" t="s">
        <v>164</v>
      </c>
      <c r="C17" s="78">
        <v>101</v>
      </c>
      <c r="D17" s="7">
        <v>11</v>
      </c>
      <c r="E17" s="7">
        <v>7</v>
      </c>
      <c r="F17" s="7">
        <v>18</v>
      </c>
      <c r="G17" s="7">
        <v>37</v>
      </c>
      <c r="H17" s="7">
        <v>0</v>
      </c>
      <c r="I17" s="7">
        <v>0</v>
      </c>
      <c r="J17" s="7">
        <v>0</v>
      </c>
      <c r="K17" s="7">
        <v>0</v>
      </c>
      <c r="L17" s="7">
        <v>2</v>
      </c>
      <c r="M17" s="7">
        <v>0</v>
      </c>
      <c r="N17" s="7">
        <v>0</v>
      </c>
      <c r="O17" s="7">
        <v>0</v>
      </c>
      <c r="P17" s="7">
        <v>19</v>
      </c>
      <c r="Q17" s="7">
        <v>7</v>
      </c>
      <c r="R17" s="7">
        <v>0</v>
      </c>
    </row>
    <row r="18" spans="1:18" s="32" customFormat="1" ht="15">
      <c r="A18" s="76" t="s">
        <v>4</v>
      </c>
      <c r="B18" s="75" t="s">
        <v>32</v>
      </c>
      <c r="C18" s="78">
        <v>101</v>
      </c>
      <c r="D18" s="7">
        <v>11</v>
      </c>
      <c r="E18" s="7">
        <v>7</v>
      </c>
      <c r="F18" s="7">
        <v>18</v>
      </c>
      <c r="G18" s="7">
        <v>37</v>
      </c>
      <c r="H18" s="7">
        <v>0</v>
      </c>
      <c r="I18" s="7">
        <v>0</v>
      </c>
      <c r="J18" s="7">
        <v>0</v>
      </c>
      <c r="K18" s="7">
        <v>0</v>
      </c>
      <c r="L18" s="7">
        <v>2</v>
      </c>
      <c r="M18" s="7">
        <v>0</v>
      </c>
      <c r="N18" s="7">
        <v>0</v>
      </c>
      <c r="O18" s="7">
        <v>0</v>
      </c>
      <c r="P18" s="7">
        <v>19</v>
      </c>
      <c r="Q18" s="7">
        <v>7</v>
      </c>
      <c r="R18" s="7">
        <v>0</v>
      </c>
    </row>
    <row r="19" spans="1:18" s="32" customFormat="1" ht="15">
      <c r="A19" s="76" t="s">
        <v>5</v>
      </c>
      <c r="B19" s="75" t="s">
        <v>31</v>
      </c>
      <c r="C19" s="78">
        <v>0</v>
      </c>
      <c r="D19" s="7">
        <v>0</v>
      </c>
      <c r="E19" s="7">
        <v>0</v>
      </c>
      <c r="F19" s="7">
        <v>0</v>
      </c>
      <c r="G19" s="7">
        <v>0</v>
      </c>
      <c r="H19" s="7">
        <v>0</v>
      </c>
      <c r="I19" s="7">
        <v>0</v>
      </c>
      <c r="J19" s="7">
        <v>0</v>
      </c>
      <c r="K19" s="7">
        <v>0</v>
      </c>
      <c r="L19" s="7">
        <v>0</v>
      </c>
      <c r="M19" s="7">
        <v>0</v>
      </c>
      <c r="N19" s="7">
        <v>0</v>
      </c>
      <c r="O19" s="7">
        <v>0</v>
      </c>
      <c r="P19" s="7">
        <v>0</v>
      </c>
      <c r="Q19" s="7">
        <v>0</v>
      </c>
      <c r="R19" s="7">
        <v>0</v>
      </c>
    </row>
    <row r="20" spans="1:18" ht="15">
      <c r="A20" s="71" t="s">
        <v>6</v>
      </c>
      <c r="B20" s="71" t="s">
        <v>165</v>
      </c>
      <c r="C20" s="78">
        <v>29</v>
      </c>
      <c r="D20" s="7">
        <v>3</v>
      </c>
      <c r="E20" s="7">
        <v>0</v>
      </c>
      <c r="F20" s="7">
        <v>14</v>
      </c>
      <c r="G20" s="7">
        <v>5</v>
      </c>
      <c r="H20" s="7">
        <v>2</v>
      </c>
      <c r="I20" s="7">
        <v>0</v>
      </c>
      <c r="J20" s="7">
        <v>0</v>
      </c>
      <c r="K20" s="7">
        <v>0</v>
      </c>
      <c r="L20" s="7">
        <v>0</v>
      </c>
      <c r="M20" s="7">
        <v>0</v>
      </c>
      <c r="N20" s="7">
        <v>0</v>
      </c>
      <c r="O20" s="7">
        <v>0</v>
      </c>
      <c r="P20" s="7">
        <v>3</v>
      </c>
      <c r="Q20" s="7">
        <v>2</v>
      </c>
      <c r="R20" s="7">
        <v>0</v>
      </c>
    </row>
    <row r="21" spans="1:18" ht="15">
      <c r="A21" s="71" t="s">
        <v>7</v>
      </c>
      <c r="B21" s="71" t="s">
        <v>166</v>
      </c>
      <c r="C21" s="78">
        <v>12</v>
      </c>
      <c r="D21" s="7">
        <v>0</v>
      </c>
      <c r="E21" s="7">
        <v>0</v>
      </c>
      <c r="F21" s="7">
        <v>4</v>
      </c>
      <c r="G21" s="7">
        <v>4</v>
      </c>
      <c r="H21" s="7">
        <v>0</v>
      </c>
      <c r="I21" s="7">
        <v>0</v>
      </c>
      <c r="J21" s="7">
        <v>0</v>
      </c>
      <c r="K21" s="7">
        <v>0</v>
      </c>
      <c r="L21" s="7">
        <v>0</v>
      </c>
      <c r="M21" s="7">
        <v>0</v>
      </c>
      <c r="N21" s="7">
        <v>0</v>
      </c>
      <c r="O21" s="7">
        <v>0</v>
      </c>
      <c r="P21" s="7">
        <v>0</v>
      </c>
      <c r="Q21" s="7">
        <v>3</v>
      </c>
      <c r="R21" s="7">
        <v>1</v>
      </c>
    </row>
    <row r="22" spans="1:18" ht="15">
      <c r="A22" s="71" t="s">
        <v>8</v>
      </c>
      <c r="B22" s="71" t="s">
        <v>167</v>
      </c>
      <c r="C22" s="78">
        <v>39</v>
      </c>
      <c r="D22" s="7">
        <v>8</v>
      </c>
      <c r="E22" s="7">
        <v>0</v>
      </c>
      <c r="F22" s="7">
        <v>13</v>
      </c>
      <c r="G22" s="7">
        <v>11</v>
      </c>
      <c r="H22" s="7">
        <v>0</v>
      </c>
      <c r="I22" s="7">
        <v>0</v>
      </c>
      <c r="J22" s="7">
        <v>0</v>
      </c>
      <c r="K22" s="7">
        <v>0</v>
      </c>
      <c r="L22" s="7">
        <v>0</v>
      </c>
      <c r="M22" s="7">
        <v>0</v>
      </c>
      <c r="N22" s="7">
        <v>0</v>
      </c>
      <c r="O22" s="7">
        <v>0</v>
      </c>
      <c r="P22" s="7">
        <v>7</v>
      </c>
      <c r="Q22" s="7">
        <v>0</v>
      </c>
      <c r="R22" s="7">
        <v>0</v>
      </c>
    </row>
    <row r="23" spans="1:18" s="32" customFormat="1" ht="15">
      <c r="A23" s="76" t="s">
        <v>9</v>
      </c>
      <c r="B23" s="75" t="s">
        <v>32</v>
      </c>
      <c r="C23" s="78">
        <v>39</v>
      </c>
      <c r="D23" s="7">
        <v>8</v>
      </c>
      <c r="E23" s="7">
        <v>0</v>
      </c>
      <c r="F23" s="7">
        <v>13</v>
      </c>
      <c r="G23" s="7">
        <v>11</v>
      </c>
      <c r="H23" s="7">
        <v>0</v>
      </c>
      <c r="I23" s="7">
        <v>0</v>
      </c>
      <c r="J23" s="7">
        <v>0</v>
      </c>
      <c r="K23" s="7">
        <v>0</v>
      </c>
      <c r="L23" s="7">
        <v>0</v>
      </c>
      <c r="M23" s="7">
        <v>0</v>
      </c>
      <c r="N23" s="7">
        <v>0</v>
      </c>
      <c r="O23" s="7">
        <v>0</v>
      </c>
      <c r="P23" s="7">
        <v>7</v>
      </c>
      <c r="Q23" s="7">
        <v>0</v>
      </c>
      <c r="R23" s="7">
        <v>0</v>
      </c>
    </row>
    <row r="24" spans="1:18" s="32" customFormat="1" ht="15">
      <c r="A24" s="76" t="s">
        <v>10</v>
      </c>
      <c r="B24" s="75" t="s">
        <v>33</v>
      </c>
      <c r="C24" s="78">
        <v>0</v>
      </c>
      <c r="D24" s="7">
        <v>0</v>
      </c>
      <c r="E24" s="7">
        <v>0</v>
      </c>
      <c r="F24" s="7">
        <v>0</v>
      </c>
      <c r="G24" s="7">
        <v>0</v>
      </c>
      <c r="H24" s="7">
        <v>0</v>
      </c>
      <c r="I24" s="7">
        <v>0</v>
      </c>
      <c r="J24" s="7">
        <v>0</v>
      </c>
      <c r="K24" s="7">
        <v>0</v>
      </c>
      <c r="L24" s="7">
        <v>0</v>
      </c>
      <c r="M24" s="7">
        <v>0</v>
      </c>
      <c r="N24" s="7">
        <v>0</v>
      </c>
      <c r="O24" s="7">
        <v>0</v>
      </c>
      <c r="P24" s="7">
        <v>0</v>
      </c>
      <c r="Q24" s="7">
        <v>0</v>
      </c>
      <c r="R24" s="7">
        <v>0</v>
      </c>
    </row>
    <row r="25" spans="1:18" ht="15">
      <c r="A25" s="71" t="s">
        <v>11</v>
      </c>
      <c r="B25" s="71" t="s">
        <v>168</v>
      </c>
      <c r="C25" s="78">
        <v>15</v>
      </c>
      <c r="D25" s="7">
        <v>3</v>
      </c>
      <c r="E25" s="7">
        <v>0</v>
      </c>
      <c r="F25" s="7">
        <v>1</v>
      </c>
      <c r="G25" s="7">
        <v>8</v>
      </c>
      <c r="H25" s="7">
        <v>0</v>
      </c>
      <c r="I25" s="7">
        <v>0</v>
      </c>
      <c r="J25" s="7">
        <v>0</v>
      </c>
      <c r="K25" s="7">
        <v>0</v>
      </c>
      <c r="L25" s="7">
        <v>0</v>
      </c>
      <c r="M25" s="7">
        <v>0</v>
      </c>
      <c r="N25" s="7">
        <v>0</v>
      </c>
      <c r="O25" s="7">
        <v>0</v>
      </c>
      <c r="P25" s="7">
        <v>3</v>
      </c>
      <c r="Q25" s="7">
        <v>0</v>
      </c>
      <c r="R25" s="7">
        <v>0</v>
      </c>
    </row>
    <row r="26" spans="1:18" ht="15">
      <c r="A26" s="71" t="s">
        <v>12</v>
      </c>
      <c r="B26" s="71" t="s">
        <v>169</v>
      </c>
      <c r="C26" s="78">
        <v>7</v>
      </c>
      <c r="D26" s="7">
        <v>0</v>
      </c>
      <c r="E26" s="7">
        <v>0</v>
      </c>
      <c r="F26" s="7">
        <v>1</v>
      </c>
      <c r="G26" s="7">
        <v>3</v>
      </c>
      <c r="H26" s="7">
        <v>0</v>
      </c>
      <c r="I26" s="7">
        <v>0</v>
      </c>
      <c r="J26" s="7">
        <v>0</v>
      </c>
      <c r="K26" s="7">
        <v>0</v>
      </c>
      <c r="L26" s="7">
        <v>0</v>
      </c>
      <c r="M26" s="7">
        <v>0</v>
      </c>
      <c r="N26" s="7">
        <v>0</v>
      </c>
      <c r="O26" s="7">
        <v>0</v>
      </c>
      <c r="P26" s="7">
        <v>0</v>
      </c>
      <c r="Q26" s="7">
        <v>3</v>
      </c>
      <c r="R26" s="7">
        <v>0</v>
      </c>
    </row>
    <row r="27" spans="1:18" ht="15">
      <c r="A27" s="71" t="s">
        <v>13</v>
      </c>
      <c r="B27" s="71" t="s">
        <v>170</v>
      </c>
      <c r="C27" s="78">
        <v>19</v>
      </c>
      <c r="D27" s="7">
        <v>0</v>
      </c>
      <c r="E27" s="7">
        <v>0</v>
      </c>
      <c r="F27" s="7">
        <v>2</v>
      </c>
      <c r="G27" s="7">
        <v>8</v>
      </c>
      <c r="H27" s="7">
        <v>0</v>
      </c>
      <c r="I27" s="7">
        <v>0</v>
      </c>
      <c r="J27" s="7">
        <v>0</v>
      </c>
      <c r="K27" s="7">
        <v>0</v>
      </c>
      <c r="L27" s="7">
        <v>0</v>
      </c>
      <c r="M27" s="7">
        <v>1</v>
      </c>
      <c r="N27" s="7">
        <v>0</v>
      </c>
      <c r="O27" s="7">
        <v>0</v>
      </c>
      <c r="P27" s="7">
        <v>8</v>
      </c>
      <c r="Q27" s="7">
        <v>0</v>
      </c>
      <c r="R27" s="7">
        <v>0</v>
      </c>
    </row>
    <row r="28" spans="1:18" ht="15">
      <c r="A28" s="71" t="s">
        <v>14</v>
      </c>
      <c r="B28" s="71" t="s">
        <v>171</v>
      </c>
      <c r="C28" s="78">
        <v>24</v>
      </c>
      <c r="D28" s="7">
        <v>8</v>
      </c>
      <c r="E28" s="7">
        <v>0</v>
      </c>
      <c r="F28" s="7">
        <v>2</v>
      </c>
      <c r="G28" s="7">
        <v>3</v>
      </c>
      <c r="H28" s="7">
        <v>0</v>
      </c>
      <c r="I28" s="7">
        <v>0</v>
      </c>
      <c r="J28" s="7">
        <v>0</v>
      </c>
      <c r="K28" s="7">
        <v>2</v>
      </c>
      <c r="L28" s="7">
        <v>1</v>
      </c>
      <c r="M28" s="7">
        <v>0</v>
      </c>
      <c r="N28" s="7">
        <v>0</v>
      </c>
      <c r="O28" s="7">
        <v>0</v>
      </c>
      <c r="P28" s="7">
        <v>1</v>
      </c>
      <c r="Q28" s="7">
        <v>7</v>
      </c>
      <c r="R28" s="7">
        <v>0</v>
      </c>
    </row>
    <row r="29" spans="1:18" ht="15">
      <c r="A29" s="71" t="s">
        <v>15</v>
      </c>
      <c r="B29" s="71" t="s">
        <v>172</v>
      </c>
      <c r="C29" s="78">
        <v>26</v>
      </c>
      <c r="D29" s="7">
        <v>0</v>
      </c>
      <c r="E29" s="7">
        <v>0</v>
      </c>
      <c r="F29" s="7">
        <v>5</v>
      </c>
      <c r="G29" s="7">
        <v>19</v>
      </c>
      <c r="H29" s="7">
        <v>0</v>
      </c>
      <c r="I29" s="7">
        <v>0</v>
      </c>
      <c r="J29" s="7">
        <v>0</v>
      </c>
      <c r="K29" s="7">
        <v>0</v>
      </c>
      <c r="L29" s="7">
        <v>0</v>
      </c>
      <c r="M29" s="7">
        <v>0</v>
      </c>
      <c r="N29" s="7">
        <v>0</v>
      </c>
      <c r="O29" s="7">
        <v>0</v>
      </c>
      <c r="P29" s="7">
        <v>0</v>
      </c>
      <c r="Q29" s="7">
        <v>2</v>
      </c>
      <c r="R29" s="7">
        <v>0</v>
      </c>
    </row>
    <row r="30" spans="1:18" ht="15">
      <c r="A30" s="71" t="s">
        <v>16</v>
      </c>
      <c r="B30" s="71" t="s">
        <v>173</v>
      </c>
      <c r="C30" s="78">
        <v>38</v>
      </c>
      <c r="D30" s="7">
        <v>5</v>
      </c>
      <c r="E30" s="7">
        <v>0</v>
      </c>
      <c r="F30" s="7">
        <v>10</v>
      </c>
      <c r="G30" s="7">
        <v>15</v>
      </c>
      <c r="H30" s="7">
        <v>2</v>
      </c>
      <c r="I30" s="7">
        <v>0</v>
      </c>
      <c r="J30" s="7">
        <v>0</v>
      </c>
      <c r="K30" s="7">
        <v>0</v>
      </c>
      <c r="L30" s="7">
        <v>0</v>
      </c>
      <c r="M30" s="7">
        <v>0</v>
      </c>
      <c r="N30" s="7">
        <v>0</v>
      </c>
      <c r="O30" s="7">
        <v>0</v>
      </c>
      <c r="P30" s="7">
        <v>4</v>
      </c>
      <c r="Q30" s="7">
        <v>2</v>
      </c>
      <c r="R30" s="7">
        <v>0</v>
      </c>
    </row>
    <row r="31" spans="1:18" ht="15">
      <c r="A31" s="71" t="s">
        <v>17</v>
      </c>
      <c r="B31" s="71" t="s">
        <v>174</v>
      </c>
      <c r="C31" s="78">
        <v>18</v>
      </c>
      <c r="D31" s="7">
        <v>0</v>
      </c>
      <c r="E31" s="7">
        <v>0</v>
      </c>
      <c r="F31" s="7">
        <v>6</v>
      </c>
      <c r="G31" s="7">
        <v>12</v>
      </c>
      <c r="H31" s="7">
        <v>0</v>
      </c>
      <c r="I31" s="7">
        <v>0</v>
      </c>
      <c r="J31" s="7">
        <v>0</v>
      </c>
      <c r="K31" s="7">
        <v>0</v>
      </c>
      <c r="L31" s="7">
        <v>0</v>
      </c>
      <c r="M31" s="7">
        <v>0</v>
      </c>
      <c r="N31" s="7">
        <v>0</v>
      </c>
      <c r="O31" s="7">
        <v>0</v>
      </c>
      <c r="P31" s="7">
        <v>0</v>
      </c>
      <c r="Q31" s="7">
        <v>0</v>
      </c>
      <c r="R31" s="7">
        <v>0</v>
      </c>
    </row>
    <row r="32" spans="1:18" ht="15">
      <c r="A32" s="71" t="s">
        <v>18</v>
      </c>
      <c r="B32" s="71" t="s">
        <v>175</v>
      </c>
      <c r="C32" s="78">
        <v>59</v>
      </c>
      <c r="D32" s="7">
        <v>3</v>
      </c>
      <c r="E32" s="7">
        <v>0</v>
      </c>
      <c r="F32" s="7">
        <v>7</v>
      </c>
      <c r="G32" s="7">
        <v>20</v>
      </c>
      <c r="H32" s="7">
        <v>0</v>
      </c>
      <c r="I32" s="7">
        <v>0</v>
      </c>
      <c r="J32" s="7">
        <v>0</v>
      </c>
      <c r="K32" s="7">
        <v>0</v>
      </c>
      <c r="L32" s="7">
        <v>2</v>
      </c>
      <c r="M32" s="7">
        <v>1</v>
      </c>
      <c r="N32" s="7">
        <v>1</v>
      </c>
      <c r="O32" s="7">
        <v>0</v>
      </c>
      <c r="P32" s="7">
        <v>23</v>
      </c>
      <c r="Q32" s="7">
        <v>0</v>
      </c>
      <c r="R32" s="7">
        <v>2</v>
      </c>
    </row>
    <row r="33" spans="1:18" s="32" customFormat="1" ht="15">
      <c r="A33" s="76" t="s">
        <v>19</v>
      </c>
      <c r="B33" s="75" t="s">
        <v>32</v>
      </c>
      <c r="C33" s="78">
        <v>59</v>
      </c>
      <c r="D33" s="7">
        <v>3</v>
      </c>
      <c r="E33" s="7">
        <v>0</v>
      </c>
      <c r="F33" s="7">
        <v>7</v>
      </c>
      <c r="G33" s="7">
        <v>20</v>
      </c>
      <c r="H33" s="7">
        <v>0</v>
      </c>
      <c r="I33" s="7">
        <v>0</v>
      </c>
      <c r="J33" s="7">
        <v>0</v>
      </c>
      <c r="K33" s="7">
        <v>0</v>
      </c>
      <c r="L33" s="7">
        <v>2</v>
      </c>
      <c r="M33" s="7">
        <v>1</v>
      </c>
      <c r="N33" s="7">
        <v>1</v>
      </c>
      <c r="O33" s="7">
        <v>0</v>
      </c>
      <c r="P33" s="7">
        <v>23</v>
      </c>
      <c r="Q33" s="7">
        <v>0</v>
      </c>
      <c r="R33" s="7">
        <v>2</v>
      </c>
    </row>
    <row r="34" spans="1:18" s="32" customFormat="1" ht="15">
      <c r="A34" s="76" t="s">
        <v>20</v>
      </c>
      <c r="B34" s="75" t="s">
        <v>34</v>
      </c>
      <c r="C34" s="78">
        <v>0</v>
      </c>
      <c r="D34" s="7">
        <v>0</v>
      </c>
      <c r="E34" s="7">
        <v>0</v>
      </c>
      <c r="F34" s="7">
        <v>0</v>
      </c>
      <c r="G34" s="7">
        <v>0</v>
      </c>
      <c r="H34" s="7">
        <v>0</v>
      </c>
      <c r="I34" s="7">
        <v>0</v>
      </c>
      <c r="J34" s="7">
        <v>0</v>
      </c>
      <c r="K34" s="7">
        <v>0</v>
      </c>
      <c r="L34" s="7">
        <v>0</v>
      </c>
      <c r="M34" s="7">
        <v>0</v>
      </c>
      <c r="N34" s="7">
        <v>0</v>
      </c>
      <c r="O34" s="7">
        <v>0</v>
      </c>
      <c r="P34" s="7">
        <v>0</v>
      </c>
      <c r="Q34" s="7">
        <v>0</v>
      </c>
      <c r="R34" s="7">
        <v>0</v>
      </c>
    </row>
    <row r="35" spans="1:18" ht="15">
      <c r="A35" s="71" t="s">
        <v>21</v>
      </c>
      <c r="B35" s="71" t="s">
        <v>176</v>
      </c>
      <c r="C35" s="78">
        <v>15</v>
      </c>
      <c r="D35" s="7">
        <v>2</v>
      </c>
      <c r="E35" s="7">
        <v>0</v>
      </c>
      <c r="F35" s="7">
        <v>1</v>
      </c>
      <c r="G35" s="7">
        <v>9</v>
      </c>
      <c r="H35" s="7">
        <v>1</v>
      </c>
      <c r="I35" s="7">
        <v>0</v>
      </c>
      <c r="J35" s="7">
        <v>0</v>
      </c>
      <c r="K35" s="7">
        <v>0</v>
      </c>
      <c r="L35" s="7">
        <v>0</v>
      </c>
      <c r="M35" s="7">
        <v>0</v>
      </c>
      <c r="N35" s="7">
        <v>0</v>
      </c>
      <c r="O35" s="7">
        <v>0</v>
      </c>
      <c r="P35" s="7">
        <v>0</v>
      </c>
      <c r="Q35" s="7">
        <v>1</v>
      </c>
      <c r="R35" s="7">
        <v>1</v>
      </c>
    </row>
    <row r="36" spans="1:18" ht="15">
      <c r="A36" s="71" t="s">
        <v>22</v>
      </c>
      <c r="B36" s="71" t="s">
        <v>177</v>
      </c>
      <c r="C36" s="78">
        <v>57</v>
      </c>
      <c r="D36" s="7">
        <v>17</v>
      </c>
      <c r="E36" s="7">
        <v>0</v>
      </c>
      <c r="F36" s="7">
        <v>13</v>
      </c>
      <c r="G36" s="7">
        <v>4</v>
      </c>
      <c r="H36" s="7">
        <v>0</v>
      </c>
      <c r="I36" s="7">
        <v>0</v>
      </c>
      <c r="J36" s="7">
        <v>0</v>
      </c>
      <c r="K36" s="7">
        <v>0</v>
      </c>
      <c r="L36" s="7">
        <v>6</v>
      </c>
      <c r="M36" s="7">
        <v>0</v>
      </c>
      <c r="N36" s="7">
        <v>0</v>
      </c>
      <c r="O36" s="7">
        <v>0</v>
      </c>
      <c r="P36" s="7">
        <v>13</v>
      </c>
      <c r="Q36" s="7">
        <v>2</v>
      </c>
      <c r="R36" s="7">
        <v>2</v>
      </c>
    </row>
    <row r="37" spans="1:18" ht="15">
      <c r="A37" s="71" t="s">
        <v>23</v>
      </c>
      <c r="B37" s="71" t="s">
        <v>178</v>
      </c>
      <c r="C37" s="78">
        <v>9</v>
      </c>
      <c r="D37" s="7">
        <v>1</v>
      </c>
      <c r="E37" s="7">
        <v>0</v>
      </c>
      <c r="F37" s="7">
        <v>0</v>
      </c>
      <c r="G37" s="7">
        <v>6</v>
      </c>
      <c r="H37" s="7">
        <v>0</v>
      </c>
      <c r="I37" s="7">
        <v>0</v>
      </c>
      <c r="J37" s="7">
        <v>0</v>
      </c>
      <c r="K37" s="7">
        <v>0</v>
      </c>
      <c r="L37" s="7">
        <v>0</v>
      </c>
      <c r="M37" s="7">
        <v>0</v>
      </c>
      <c r="N37" s="7">
        <v>0</v>
      </c>
      <c r="O37" s="7">
        <v>0</v>
      </c>
      <c r="P37" s="7">
        <v>1</v>
      </c>
      <c r="Q37" s="7">
        <v>0</v>
      </c>
      <c r="R37" s="7">
        <v>1</v>
      </c>
    </row>
    <row r="38" spans="1:18" ht="15">
      <c r="A38" s="71" t="s">
        <v>24</v>
      </c>
      <c r="B38" s="71" t="s">
        <v>179</v>
      </c>
      <c r="C38" s="78">
        <v>18</v>
      </c>
      <c r="D38" s="7">
        <v>0</v>
      </c>
      <c r="E38" s="7">
        <v>0</v>
      </c>
      <c r="F38" s="7">
        <v>0</v>
      </c>
      <c r="G38" s="7">
        <v>14</v>
      </c>
      <c r="H38" s="7">
        <v>0</v>
      </c>
      <c r="I38" s="7">
        <v>0</v>
      </c>
      <c r="J38" s="7">
        <v>0</v>
      </c>
      <c r="K38" s="7">
        <v>0</v>
      </c>
      <c r="L38" s="7">
        <v>0</v>
      </c>
      <c r="M38" s="7">
        <v>0</v>
      </c>
      <c r="N38" s="7">
        <v>0</v>
      </c>
      <c r="O38" s="7">
        <v>0</v>
      </c>
      <c r="P38" s="7">
        <v>3</v>
      </c>
      <c r="Q38" s="7">
        <v>1</v>
      </c>
      <c r="R38" s="7">
        <v>0</v>
      </c>
    </row>
    <row r="39" spans="1:18" ht="15">
      <c r="A39" s="71" t="s">
        <v>25</v>
      </c>
      <c r="B39" s="71" t="s">
        <v>180</v>
      </c>
      <c r="C39" s="78">
        <v>21</v>
      </c>
      <c r="D39" s="7">
        <v>0</v>
      </c>
      <c r="E39" s="7">
        <v>0</v>
      </c>
      <c r="F39" s="7">
        <v>4</v>
      </c>
      <c r="G39" s="7">
        <v>6</v>
      </c>
      <c r="H39" s="7">
        <v>1</v>
      </c>
      <c r="I39" s="7">
        <v>0</v>
      </c>
      <c r="J39" s="7">
        <v>0</v>
      </c>
      <c r="K39" s="7">
        <v>0</v>
      </c>
      <c r="L39" s="7">
        <v>0</v>
      </c>
      <c r="M39" s="7">
        <v>0</v>
      </c>
      <c r="N39" s="7">
        <v>0</v>
      </c>
      <c r="O39" s="7">
        <v>0</v>
      </c>
      <c r="P39" s="7">
        <v>10</v>
      </c>
      <c r="Q39" s="7">
        <v>0</v>
      </c>
      <c r="R39" s="7">
        <v>0</v>
      </c>
    </row>
    <row r="40" spans="1:18" ht="15">
      <c r="A40" s="71" t="s">
        <v>26</v>
      </c>
      <c r="B40" s="71" t="s">
        <v>181</v>
      </c>
      <c r="C40" s="78">
        <v>37</v>
      </c>
      <c r="D40" s="7">
        <v>2</v>
      </c>
      <c r="E40" s="7">
        <v>0</v>
      </c>
      <c r="F40" s="7">
        <v>14</v>
      </c>
      <c r="G40" s="7">
        <v>9</v>
      </c>
      <c r="H40" s="7">
        <v>0</v>
      </c>
      <c r="I40" s="7">
        <v>0</v>
      </c>
      <c r="J40" s="7">
        <v>0</v>
      </c>
      <c r="K40" s="7">
        <v>0</v>
      </c>
      <c r="L40" s="7">
        <v>2</v>
      </c>
      <c r="M40" s="7">
        <v>0</v>
      </c>
      <c r="N40" s="7">
        <v>0</v>
      </c>
      <c r="O40" s="7">
        <v>0</v>
      </c>
      <c r="P40" s="7">
        <v>6</v>
      </c>
      <c r="Q40" s="7">
        <v>4</v>
      </c>
      <c r="R40" s="7">
        <v>0</v>
      </c>
    </row>
    <row r="41" spans="1:18" ht="15">
      <c r="A41" s="71" t="s">
        <v>27</v>
      </c>
      <c r="B41" s="71" t="s">
        <v>182</v>
      </c>
      <c r="C41" s="78">
        <v>17</v>
      </c>
      <c r="D41" s="7">
        <v>2</v>
      </c>
      <c r="E41" s="7">
        <v>2</v>
      </c>
      <c r="F41" s="7">
        <v>2</v>
      </c>
      <c r="G41" s="7">
        <v>10</v>
      </c>
      <c r="H41" s="7">
        <v>0</v>
      </c>
      <c r="I41" s="7">
        <v>0</v>
      </c>
      <c r="J41" s="7">
        <v>0</v>
      </c>
      <c r="K41" s="7">
        <v>0</v>
      </c>
      <c r="L41" s="7">
        <v>0</v>
      </c>
      <c r="M41" s="7">
        <v>0</v>
      </c>
      <c r="N41" s="7">
        <v>0</v>
      </c>
      <c r="O41" s="7">
        <v>0</v>
      </c>
      <c r="P41" s="7">
        <v>0</v>
      </c>
      <c r="Q41" s="7">
        <v>1</v>
      </c>
      <c r="R41" s="7">
        <v>0</v>
      </c>
    </row>
    <row r="42" spans="1:18" ht="15">
      <c r="A42" s="71" t="s">
        <v>28</v>
      </c>
      <c r="B42" s="71" t="s">
        <v>183</v>
      </c>
      <c r="C42" s="78">
        <v>20</v>
      </c>
      <c r="D42" s="7">
        <v>2</v>
      </c>
      <c r="E42" s="7">
        <v>0</v>
      </c>
      <c r="F42" s="7">
        <v>1</v>
      </c>
      <c r="G42" s="7">
        <v>4</v>
      </c>
      <c r="H42" s="7">
        <v>0</v>
      </c>
      <c r="I42" s="7">
        <v>0</v>
      </c>
      <c r="J42" s="7">
        <v>0</v>
      </c>
      <c r="K42" s="7">
        <v>0</v>
      </c>
      <c r="L42" s="7">
        <v>0</v>
      </c>
      <c r="M42" s="7">
        <v>0</v>
      </c>
      <c r="N42" s="7">
        <v>0</v>
      </c>
      <c r="O42" s="7">
        <v>0</v>
      </c>
      <c r="P42" s="7">
        <v>9</v>
      </c>
      <c r="Q42" s="7">
        <v>4</v>
      </c>
      <c r="R42" s="7">
        <v>0</v>
      </c>
    </row>
    <row r="43" spans="1:18" ht="15">
      <c r="A43" s="71" t="s">
        <v>29</v>
      </c>
      <c r="B43" s="71" t="s">
        <v>184</v>
      </c>
      <c r="C43" s="78">
        <v>21</v>
      </c>
      <c r="D43" s="7">
        <v>0</v>
      </c>
      <c r="E43" s="7">
        <v>1</v>
      </c>
      <c r="F43" s="7">
        <v>0</v>
      </c>
      <c r="G43" s="7">
        <v>11</v>
      </c>
      <c r="H43" s="7">
        <v>0</v>
      </c>
      <c r="I43" s="7">
        <v>0</v>
      </c>
      <c r="J43" s="7">
        <v>0</v>
      </c>
      <c r="K43" s="7">
        <v>0</v>
      </c>
      <c r="L43" s="7">
        <v>0</v>
      </c>
      <c r="M43" s="7">
        <v>0</v>
      </c>
      <c r="N43" s="7">
        <v>0</v>
      </c>
      <c r="O43" s="7">
        <v>0</v>
      </c>
      <c r="P43" s="7">
        <v>6</v>
      </c>
      <c r="Q43" s="7">
        <v>1</v>
      </c>
      <c r="R43" s="7">
        <v>2</v>
      </c>
    </row>
    <row r="44" spans="1:18" ht="15">
      <c r="A44" s="71" t="s">
        <v>30</v>
      </c>
      <c r="B44" s="71" t="s">
        <v>185</v>
      </c>
      <c r="C44" s="78">
        <v>15</v>
      </c>
      <c r="D44" s="7">
        <v>2</v>
      </c>
      <c r="E44" s="7">
        <v>1</v>
      </c>
      <c r="F44" s="7">
        <v>0</v>
      </c>
      <c r="G44" s="7">
        <v>5</v>
      </c>
      <c r="H44" s="7">
        <v>0</v>
      </c>
      <c r="I44" s="7">
        <v>0</v>
      </c>
      <c r="J44" s="7">
        <v>0</v>
      </c>
      <c r="K44" s="7">
        <v>3</v>
      </c>
      <c r="L44" s="7">
        <v>0</v>
      </c>
      <c r="M44" s="7">
        <v>0</v>
      </c>
      <c r="N44" s="7">
        <v>0</v>
      </c>
      <c r="O44" s="7">
        <v>0</v>
      </c>
      <c r="P44" s="7">
        <v>1</v>
      </c>
      <c r="Q44" s="7">
        <v>3</v>
      </c>
      <c r="R44" s="7">
        <v>0</v>
      </c>
    </row>
    <row r="45" spans="1:18" ht="15">
      <c r="A45" s="285" t="s">
        <v>86</v>
      </c>
      <c r="B45" s="286"/>
      <c r="C45" s="131">
        <v>823</v>
      </c>
      <c r="D45" s="132">
        <v>89</v>
      </c>
      <c r="E45" s="132">
        <v>12</v>
      </c>
      <c r="F45" s="132">
        <v>155</v>
      </c>
      <c r="G45" s="132">
        <v>317</v>
      </c>
      <c r="H45" s="132">
        <v>9</v>
      </c>
      <c r="I45" s="132">
        <v>0</v>
      </c>
      <c r="J45" s="132">
        <v>0</v>
      </c>
      <c r="K45" s="132">
        <v>9</v>
      </c>
      <c r="L45" s="132">
        <v>15</v>
      </c>
      <c r="M45" s="132">
        <v>3</v>
      </c>
      <c r="N45" s="132">
        <v>1</v>
      </c>
      <c r="O45" s="132">
        <v>0</v>
      </c>
      <c r="P45" s="132">
        <v>143</v>
      </c>
      <c r="Q45" s="132">
        <v>57</v>
      </c>
      <c r="R45" s="132">
        <v>13</v>
      </c>
    </row>
    <row r="46" spans="1:18" ht="15">
      <c r="A46" s="293" t="s">
        <v>769</v>
      </c>
      <c r="B46" s="293"/>
      <c r="C46" s="78">
        <v>129</v>
      </c>
      <c r="D46" s="7">
        <v>16</v>
      </c>
      <c r="E46" s="7">
        <v>0</v>
      </c>
      <c r="F46" s="7">
        <v>26</v>
      </c>
      <c r="G46" s="7">
        <v>57</v>
      </c>
      <c r="H46" s="7">
        <v>2</v>
      </c>
      <c r="I46" s="7">
        <v>0</v>
      </c>
      <c r="J46" s="7">
        <v>0</v>
      </c>
      <c r="K46" s="7">
        <v>2</v>
      </c>
      <c r="L46" s="7">
        <v>2</v>
      </c>
      <c r="M46" s="7">
        <v>0</v>
      </c>
      <c r="N46" s="7">
        <v>0</v>
      </c>
      <c r="O46" s="7">
        <v>0</v>
      </c>
      <c r="P46" s="7">
        <v>4</v>
      </c>
      <c r="Q46" s="7">
        <v>17</v>
      </c>
      <c r="R46" s="7">
        <v>3</v>
      </c>
    </row>
    <row r="47" spans="1:18" ht="15">
      <c r="A47" s="293" t="s">
        <v>770</v>
      </c>
      <c r="B47" s="293"/>
      <c r="C47" s="78">
        <v>232</v>
      </c>
      <c r="D47" s="7">
        <v>34</v>
      </c>
      <c r="E47" s="7">
        <v>7</v>
      </c>
      <c r="F47" s="7">
        <v>47</v>
      </c>
      <c r="G47" s="7">
        <v>69</v>
      </c>
      <c r="H47" s="7">
        <v>0</v>
      </c>
      <c r="I47" s="7">
        <v>0</v>
      </c>
      <c r="J47" s="7">
        <v>0</v>
      </c>
      <c r="K47" s="7">
        <v>0</v>
      </c>
      <c r="L47" s="7">
        <v>10</v>
      </c>
      <c r="M47" s="7">
        <v>0</v>
      </c>
      <c r="N47" s="7">
        <v>0</v>
      </c>
      <c r="O47" s="7">
        <v>0</v>
      </c>
      <c r="P47" s="7">
        <v>48</v>
      </c>
      <c r="Q47" s="7">
        <v>15</v>
      </c>
      <c r="R47" s="7">
        <v>2</v>
      </c>
    </row>
    <row r="48" spans="1:18" ht="12.75" customHeight="1">
      <c r="A48" s="293" t="s">
        <v>771</v>
      </c>
      <c r="B48" s="293"/>
      <c r="C48" s="78">
        <v>124</v>
      </c>
      <c r="D48" s="7">
        <v>15</v>
      </c>
      <c r="E48" s="7">
        <v>0</v>
      </c>
      <c r="F48" s="7">
        <v>29</v>
      </c>
      <c r="G48" s="7">
        <v>41</v>
      </c>
      <c r="H48" s="7">
        <v>3</v>
      </c>
      <c r="I48" s="7">
        <v>0</v>
      </c>
      <c r="J48" s="7">
        <v>0</v>
      </c>
      <c r="K48" s="7">
        <v>0</v>
      </c>
      <c r="L48" s="7">
        <v>0</v>
      </c>
      <c r="M48" s="7">
        <v>0</v>
      </c>
      <c r="N48" s="7">
        <v>0</v>
      </c>
      <c r="O48" s="7">
        <v>0</v>
      </c>
      <c r="P48" s="7">
        <v>27</v>
      </c>
      <c r="Q48" s="7">
        <v>8</v>
      </c>
      <c r="R48" s="7">
        <v>1</v>
      </c>
    </row>
    <row r="49" spans="1:18" ht="15">
      <c r="A49" s="293" t="s">
        <v>772</v>
      </c>
      <c r="B49" s="293"/>
      <c r="C49" s="78">
        <v>124</v>
      </c>
      <c r="D49" s="7">
        <v>15</v>
      </c>
      <c r="E49" s="7">
        <v>3</v>
      </c>
      <c r="F49" s="7">
        <v>29</v>
      </c>
      <c r="G49" s="7">
        <v>52</v>
      </c>
      <c r="H49" s="7">
        <v>3</v>
      </c>
      <c r="I49" s="7">
        <v>0</v>
      </c>
      <c r="J49" s="7">
        <v>0</v>
      </c>
      <c r="K49" s="7">
        <v>3</v>
      </c>
      <c r="L49" s="7">
        <v>1</v>
      </c>
      <c r="M49" s="7">
        <v>0</v>
      </c>
      <c r="N49" s="7">
        <v>0</v>
      </c>
      <c r="O49" s="7">
        <v>0</v>
      </c>
      <c r="P49" s="7">
        <v>8</v>
      </c>
      <c r="Q49" s="7">
        <v>8</v>
      </c>
      <c r="R49" s="7">
        <v>2</v>
      </c>
    </row>
    <row r="50" spans="1:18" ht="14.25" customHeight="1">
      <c r="A50" s="293" t="s">
        <v>773</v>
      </c>
      <c r="B50" s="293"/>
      <c r="C50" s="78">
        <v>214</v>
      </c>
      <c r="D50" s="7">
        <v>9</v>
      </c>
      <c r="E50" s="7">
        <v>2</v>
      </c>
      <c r="F50" s="7">
        <v>24</v>
      </c>
      <c r="G50" s="7">
        <v>98</v>
      </c>
      <c r="H50" s="7">
        <v>1</v>
      </c>
      <c r="I50" s="7">
        <v>0</v>
      </c>
      <c r="J50" s="7">
        <v>0</v>
      </c>
      <c r="K50" s="7">
        <v>4</v>
      </c>
      <c r="L50" s="7">
        <v>2</v>
      </c>
      <c r="M50" s="7">
        <v>3</v>
      </c>
      <c r="N50" s="7">
        <v>1</v>
      </c>
      <c r="O50" s="7">
        <v>0</v>
      </c>
      <c r="P50" s="7">
        <v>56</v>
      </c>
      <c r="Q50" s="7">
        <v>9</v>
      </c>
      <c r="R50" s="7">
        <v>5</v>
      </c>
    </row>
    <row r="51" spans="1:18">
      <c r="C51" s="33"/>
    </row>
    <row r="52" spans="1:18">
      <c r="B52" s="33"/>
      <c r="D52" s="35"/>
      <c r="E52" s="36"/>
      <c r="F52" s="35"/>
      <c r="G52" s="35"/>
      <c r="H52" s="35"/>
      <c r="I52" s="35"/>
      <c r="J52" s="35"/>
      <c r="K52" s="35"/>
      <c r="L52" s="35"/>
    </row>
  </sheetData>
  <mergeCells count="27">
    <mergeCell ref="H4:H5"/>
    <mergeCell ref="A2:R2"/>
    <mergeCell ref="M4:M5"/>
    <mergeCell ref="N4:N5"/>
    <mergeCell ref="O4:O5"/>
    <mergeCell ref="P4:P5"/>
    <mergeCell ref="Q4:Q5"/>
    <mergeCell ref="R4:R5"/>
    <mergeCell ref="D3:R3"/>
    <mergeCell ref="F4:F5"/>
    <mergeCell ref="G4:G5"/>
    <mergeCell ref="A50:B50"/>
    <mergeCell ref="A1:R1"/>
    <mergeCell ref="A46:B46"/>
    <mergeCell ref="A47:B47"/>
    <mergeCell ref="A48:B48"/>
    <mergeCell ref="A49:B49"/>
    <mergeCell ref="I4:I5"/>
    <mergeCell ref="J4:J5"/>
    <mergeCell ref="A3:A5"/>
    <mergeCell ref="A45:B45"/>
    <mergeCell ref="B3:B5"/>
    <mergeCell ref="C3:C5"/>
    <mergeCell ref="D4:D5"/>
    <mergeCell ref="E4:E5"/>
    <mergeCell ref="K4:K5"/>
    <mergeCell ref="L4:L5"/>
  </mergeCells>
  <phoneticPr fontId="0" type="noConversion"/>
  <hyperlinks>
    <hyperlink ref="S1" location="'spis tabel'!A1" display="'spis tabel'!A1" xr:uid="{00000000-0004-0000-1100-000000000000}"/>
  </hyperlinks>
  <pageMargins left="0.75" right="0.75" top="1" bottom="1" header="0.5" footer="0.5"/>
  <pageSetup paperSize="9" scale="58" orientation="landscape" horizontalDpi="300" verticalDpi="300" r:id="rId1"/>
  <headerFooter alignWithMargins="0"/>
  <colBreaks count="1" manualBreakCount="1">
    <brk id="18"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2"/>
  <sheetViews>
    <sheetView showGridLines="0" zoomScaleNormal="100" workbookViewId="0">
      <selection sqref="A1:J1"/>
    </sheetView>
  </sheetViews>
  <sheetFormatPr defaultRowHeight="12.75"/>
  <cols>
    <col min="1" max="1" width="5.42578125" style="11" customWidth="1"/>
    <col min="2" max="2" width="20.5703125" style="11" customWidth="1"/>
    <col min="3" max="4" width="13.42578125" style="11" customWidth="1"/>
    <col min="5" max="5" width="13.28515625" style="11" customWidth="1"/>
    <col min="6" max="6" width="16.7109375" style="11" customWidth="1"/>
    <col min="7" max="7" width="14.7109375" style="11" customWidth="1"/>
    <col min="8" max="8" width="11" style="11" customWidth="1"/>
    <col min="9" max="9" width="12.7109375" style="11" customWidth="1"/>
    <col min="10" max="10" width="14" style="11" customWidth="1"/>
    <col min="11" max="11" width="10.85546875" style="11" customWidth="1"/>
    <col min="12" max="12" width="17.85546875" style="11" customWidth="1"/>
    <col min="13" max="16384" width="9.140625" style="11"/>
  </cols>
  <sheetData>
    <row r="1" spans="1:11">
      <c r="A1" s="265" t="s">
        <v>964</v>
      </c>
      <c r="B1" s="265"/>
      <c r="C1" s="265"/>
      <c r="D1" s="265"/>
      <c r="E1" s="265"/>
      <c r="F1" s="265"/>
      <c r="G1" s="265"/>
      <c r="H1" s="265"/>
      <c r="I1" s="265"/>
      <c r="J1" s="265"/>
      <c r="K1" s="128" t="s">
        <v>754</v>
      </c>
    </row>
    <row r="2" spans="1:11">
      <c r="A2" s="265" t="s">
        <v>822</v>
      </c>
      <c r="B2" s="265"/>
      <c r="C2" s="265"/>
      <c r="D2" s="265"/>
      <c r="E2" s="265"/>
      <c r="F2" s="265"/>
      <c r="G2" s="265"/>
      <c r="H2" s="265"/>
      <c r="I2" s="265"/>
      <c r="J2" s="265"/>
    </row>
    <row r="3" spans="1:11" s="12" customFormat="1" ht="18.75" customHeight="1">
      <c r="A3" s="287" t="s">
        <v>87</v>
      </c>
      <c r="B3" s="287" t="s">
        <v>2</v>
      </c>
      <c r="C3" s="287" t="s">
        <v>196</v>
      </c>
      <c r="D3" s="47" t="s">
        <v>65</v>
      </c>
      <c r="E3" s="287" t="s">
        <v>67</v>
      </c>
      <c r="F3" s="287"/>
      <c r="G3" s="287" t="s">
        <v>230</v>
      </c>
      <c r="H3" s="287" t="s">
        <v>69</v>
      </c>
      <c r="I3" s="287"/>
      <c r="J3" s="287"/>
    </row>
    <row r="4" spans="1:11" s="12" customFormat="1" ht="16.5" customHeight="1">
      <c r="A4" s="287"/>
      <c r="B4" s="287"/>
      <c r="C4" s="287"/>
      <c r="D4" s="287" t="s">
        <v>51</v>
      </c>
      <c r="E4" s="287" t="s">
        <v>941</v>
      </c>
      <c r="F4" s="287" t="s">
        <v>942</v>
      </c>
      <c r="G4" s="287"/>
      <c r="H4" s="287" t="s">
        <v>52</v>
      </c>
      <c r="I4" s="287" t="s">
        <v>53</v>
      </c>
      <c r="J4" s="287"/>
    </row>
    <row r="5" spans="1:11" s="12" customFormat="1" ht="28.5" customHeight="1">
      <c r="A5" s="287"/>
      <c r="B5" s="287"/>
      <c r="C5" s="287"/>
      <c r="D5" s="287"/>
      <c r="E5" s="287"/>
      <c r="F5" s="287"/>
      <c r="G5" s="287"/>
      <c r="H5" s="287"/>
      <c r="I5" s="47" t="s">
        <v>56</v>
      </c>
      <c r="J5" s="47" t="s">
        <v>68</v>
      </c>
    </row>
    <row r="6" spans="1:11" ht="15">
      <c r="A6" s="71" t="s">
        <v>126</v>
      </c>
      <c r="B6" s="71" t="s">
        <v>156</v>
      </c>
      <c r="C6" s="7">
        <v>326</v>
      </c>
      <c r="D6" s="7">
        <v>235</v>
      </c>
      <c r="E6" s="73">
        <v>0.9287925696594499</v>
      </c>
      <c r="F6" s="73">
        <v>-13.98416886543535</v>
      </c>
      <c r="G6" s="73">
        <v>22.176870748299322</v>
      </c>
      <c r="H6" s="74">
        <v>71</v>
      </c>
      <c r="I6" s="74">
        <v>64</v>
      </c>
      <c r="J6" s="74">
        <v>33</v>
      </c>
      <c r="K6" s="27"/>
    </row>
    <row r="7" spans="1:11" ht="19.899999999999999" customHeight="1">
      <c r="A7" s="71" t="s">
        <v>127</v>
      </c>
      <c r="B7" s="71" t="s">
        <v>233</v>
      </c>
      <c r="C7" s="7">
        <v>320</v>
      </c>
      <c r="D7" s="7">
        <v>221</v>
      </c>
      <c r="E7" s="73">
        <v>-2.4390243902439011</v>
      </c>
      <c r="F7" s="73">
        <v>-24.349881796690312</v>
      </c>
      <c r="G7" s="73">
        <v>25.785656728444799</v>
      </c>
      <c r="H7" s="74">
        <v>89</v>
      </c>
      <c r="I7" s="74">
        <v>94</v>
      </c>
      <c r="J7" s="74">
        <v>47</v>
      </c>
      <c r="K7" s="27"/>
    </row>
    <row r="8" spans="1:11" ht="15">
      <c r="A8" s="71" t="s">
        <v>128</v>
      </c>
      <c r="B8" s="71" t="s">
        <v>157</v>
      </c>
      <c r="C8" s="7">
        <v>472</v>
      </c>
      <c r="D8" s="7">
        <v>299</v>
      </c>
      <c r="E8" s="73">
        <v>-2.2774327122153153</v>
      </c>
      <c r="F8" s="73">
        <v>-11.775700934579433</v>
      </c>
      <c r="G8" s="73">
        <v>20.521739130434781</v>
      </c>
      <c r="H8" s="74">
        <v>105</v>
      </c>
      <c r="I8" s="74">
        <v>112</v>
      </c>
      <c r="J8" s="74">
        <v>59</v>
      </c>
      <c r="K8" s="27"/>
    </row>
    <row r="9" spans="1:11" ht="15">
      <c r="A9" s="71" t="s">
        <v>129</v>
      </c>
      <c r="B9" s="71" t="s">
        <v>158</v>
      </c>
      <c r="C9" s="7">
        <v>508</v>
      </c>
      <c r="D9" s="7">
        <v>335</v>
      </c>
      <c r="E9" s="73">
        <v>-2.4952015355086417</v>
      </c>
      <c r="F9" s="73">
        <v>-16.721311475409834</v>
      </c>
      <c r="G9" s="73">
        <v>28.539325842696627</v>
      </c>
      <c r="H9" s="74">
        <v>71</v>
      </c>
      <c r="I9" s="74">
        <v>79</v>
      </c>
      <c r="J9" s="74">
        <v>59</v>
      </c>
      <c r="K9" s="27"/>
    </row>
    <row r="10" spans="1:11" ht="15">
      <c r="A10" s="71" t="s">
        <v>130</v>
      </c>
      <c r="B10" s="71" t="s">
        <v>159</v>
      </c>
      <c r="C10" s="7">
        <v>244</v>
      </c>
      <c r="D10" s="7">
        <v>176</v>
      </c>
      <c r="E10" s="73">
        <v>-2.4000000000000057</v>
      </c>
      <c r="F10" s="73">
        <v>-20</v>
      </c>
      <c r="G10" s="73">
        <v>25.684210526315788</v>
      </c>
      <c r="H10" s="74">
        <v>45</v>
      </c>
      <c r="I10" s="74">
        <v>47</v>
      </c>
      <c r="J10" s="74">
        <v>32</v>
      </c>
      <c r="K10" s="27"/>
    </row>
    <row r="11" spans="1:11" ht="15">
      <c r="A11" s="71" t="s">
        <v>131</v>
      </c>
      <c r="B11" s="71" t="s">
        <v>160</v>
      </c>
      <c r="C11" s="7">
        <v>412</v>
      </c>
      <c r="D11" s="7">
        <v>291</v>
      </c>
      <c r="E11" s="73">
        <v>5.6410256410256494</v>
      </c>
      <c r="F11" s="73">
        <v>-10.434782608695642</v>
      </c>
      <c r="G11" s="73">
        <v>31.354642313546421</v>
      </c>
      <c r="H11" s="74">
        <v>87</v>
      </c>
      <c r="I11" s="74">
        <v>61</v>
      </c>
      <c r="J11" s="74">
        <v>41</v>
      </c>
      <c r="K11" s="27"/>
    </row>
    <row r="12" spans="1:11" ht="15">
      <c r="A12" s="71" t="s">
        <v>132</v>
      </c>
      <c r="B12" s="71" t="s">
        <v>161</v>
      </c>
      <c r="C12" s="7">
        <v>587</v>
      </c>
      <c r="D12" s="7">
        <v>402</v>
      </c>
      <c r="E12" s="73">
        <v>-1.8394648829431475</v>
      </c>
      <c r="F12" s="73">
        <v>-4.7077922077922096</v>
      </c>
      <c r="G12" s="73">
        <v>23.229125445191929</v>
      </c>
      <c r="H12" s="74">
        <v>101</v>
      </c>
      <c r="I12" s="74">
        <v>107</v>
      </c>
      <c r="J12" s="74">
        <v>54</v>
      </c>
      <c r="K12" s="27"/>
    </row>
    <row r="13" spans="1:11" s="23" customFormat="1" ht="15">
      <c r="A13" s="76" t="s">
        <v>278</v>
      </c>
      <c r="B13" s="75" t="s">
        <v>32</v>
      </c>
      <c r="C13" s="7">
        <v>265</v>
      </c>
      <c r="D13" s="7">
        <v>179</v>
      </c>
      <c r="E13" s="73">
        <v>-3.2846715328467155</v>
      </c>
      <c r="F13" s="73">
        <v>-1.119402985074629</v>
      </c>
      <c r="G13" s="73">
        <v>30.285714285714288</v>
      </c>
      <c r="H13" s="74">
        <v>35</v>
      </c>
      <c r="I13" s="74">
        <v>42</v>
      </c>
      <c r="J13" s="74">
        <v>27</v>
      </c>
      <c r="K13" s="28"/>
    </row>
    <row r="14" spans="1:11" s="23" customFormat="1" ht="15">
      <c r="A14" s="76" t="s">
        <v>279</v>
      </c>
      <c r="B14" s="75" t="s">
        <v>35</v>
      </c>
      <c r="C14" s="7">
        <v>322</v>
      </c>
      <c r="D14" s="7">
        <v>223</v>
      </c>
      <c r="E14" s="73">
        <v>-0.61728395061729202</v>
      </c>
      <c r="F14" s="73">
        <v>-7.4712643678160902</v>
      </c>
      <c r="G14" s="73">
        <v>19.491525423728813</v>
      </c>
      <c r="H14" s="74">
        <v>66</v>
      </c>
      <c r="I14" s="74">
        <v>65</v>
      </c>
      <c r="J14" s="74">
        <v>27</v>
      </c>
      <c r="K14" s="28"/>
    </row>
    <row r="15" spans="1:11" ht="15">
      <c r="A15" s="71" t="s">
        <v>133</v>
      </c>
      <c r="B15" s="71" t="s">
        <v>162</v>
      </c>
      <c r="C15" s="7">
        <v>181</v>
      </c>
      <c r="D15" s="7">
        <v>132</v>
      </c>
      <c r="E15" s="73">
        <v>5.8479532163742789</v>
      </c>
      <c r="F15" s="73">
        <v>-4.2328042328042272</v>
      </c>
      <c r="G15" s="73">
        <v>29.430894308943088</v>
      </c>
      <c r="H15" s="74">
        <v>44</v>
      </c>
      <c r="I15" s="74">
        <v>33</v>
      </c>
      <c r="J15" s="74">
        <v>15</v>
      </c>
      <c r="K15" s="27"/>
    </row>
    <row r="16" spans="1:11" ht="15">
      <c r="A16" s="71" t="s">
        <v>134</v>
      </c>
      <c r="B16" s="71" t="s">
        <v>163</v>
      </c>
      <c r="C16" s="7">
        <v>261</v>
      </c>
      <c r="D16" s="7">
        <v>181</v>
      </c>
      <c r="E16" s="73">
        <v>-7.4468085106383057</v>
      </c>
      <c r="F16" s="73">
        <v>-49.320388349514566</v>
      </c>
      <c r="G16" s="73">
        <v>31.294964028776977</v>
      </c>
      <c r="H16" s="74">
        <v>85</v>
      </c>
      <c r="I16" s="74">
        <v>105</v>
      </c>
      <c r="J16" s="74">
        <v>44</v>
      </c>
      <c r="K16" s="27"/>
    </row>
    <row r="17" spans="1:11" ht="15">
      <c r="A17" s="71" t="s">
        <v>3</v>
      </c>
      <c r="B17" s="71" t="s">
        <v>164</v>
      </c>
      <c r="C17" s="7">
        <v>1817</v>
      </c>
      <c r="D17" s="7">
        <v>1143</v>
      </c>
      <c r="E17" s="73">
        <v>-2.1540118470651635</v>
      </c>
      <c r="F17" s="73">
        <v>-13.558515699333967</v>
      </c>
      <c r="G17" s="73">
        <v>28.515379786566225</v>
      </c>
      <c r="H17" s="74">
        <v>294</v>
      </c>
      <c r="I17" s="74">
        <v>315</v>
      </c>
      <c r="J17" s="74">
        <v>197</v>
      </c>
      <c r="K17" s="27"/>
    </row>
    <row r="18" spans="1:11" s="23" customFormat="1" ht="15">
      <c r="A18" s="76" t="s">
        <v>4</v>
      </c>
      <c r="B18" s="75" t="s">
        <v>32</v>
      </c>
      <c r="C18" s="7">
        <v>1289</v>
      </c>
      <c r="D18" s="7">
        <v>820</v>
      </c>
      <c r="E18" s="73">
        <v>-1.9771863117870652</v>
      </c>
      <c r="F18" s="73">
        <v>-15.141540487162615</v>
      </c>
      <c r="G18" s="73">
        <v>32.386934673366838</v>
      </c>
      <c r="H18" s="74">
        <v>203</v>
      </c>
      <c r="I18" s="74">
        <v>215</v>
      </c>
      <c r="J18" s="74">
        <v>139</v>
      </c>
      <c r="K18" s="28"/>
    </row>
    <row r="19" spans="1:11" s="23" customFormat="1" ht="15">
      <c r="A19" s="76" t="s">
        <v>5</v>
      </c>
      <c r="B19" s="75" t="s">
        <v>31</v>
      </c>
      <c r="C19" s="7">
        <v>528</v>
      </c>
      <c r="D19" s="7">
        <v>323</v>
      </c>
      <c r="E19" s="73">
        <v>-2.5830258302583076</v>
      </c>
      <c r="F19" s="73">
        <v>-9.4339622641509351</v>
      </c>
      <c r="G19" s="73">
        <v>22.073578595317723</v>
      </c>
      <c r="H19" s="74">
        <v>91</v>
      </c>
      <c r="I19" s="74">
        <v>100</v>
      </c>
      <c r="J19" s="74">
        <v>58</v>
      </c>
      <c r="K19" s="28"/>
    </row>
    <row r="20" spans="1:11" ht="15">
      <c r="A20" s="71" t="s">
        <v>6</v>
      </c>
      <c r="B20" s="71" t="s">
        <v>165</v>
      </c>
      <c r="C20" s="7">
        <v>244</v>
      </c>
      <c r="D20" s="7">
        <v>167</v>
      </c>
      <c r="E20" s="73">
        <v>-5.7915057915057844</v>
      </c>
      <c r="F20" s="73">
        <v>-23.270440251572325</v>
      </c>
      <c r="G20" s="73">
        <v>26.321467098166128</v>
      </c>
      <c r="H20" s="74">
        <v>55</v>
      </c>
      <c r="I20" s="74">
        <v>66</v>
      </c>
      <c r="J20" s="74">
        <v>43</v>
      </c>
      <c r="K20" s="27"/>
    </row>
    <row r="21" spans="1:11" ht="15">
      <c r="A21" s="71" t="s">
        <v>7</v>
      </c>
      <c r="B21" s="71" t="s">
        <v>166</v>
      </c>
      <c r="C21" s="7">
        <v>291</v>
      </c>
      <c r="D21" s="7">
        <v>212</v>
      </c>
      <c r="E21" s="73">
        <v>-3</v>
      </c>
      <c r="F21" s="73">
        <v>-30.878859857482183</v>
      </c>
      <c r="G21" s="73">
        <v>25.348432055749132</v>
      </c>
      <c r="H21" s="74">
        <v>64</v>
      </c>
      <c r="I21" s="74">
        <v>70</v>
      </c>
      <c r="J21" s="74">
        <v>44</v>
      </c>
      <c r="K21" s="27"/>
    </row>
    <row r="22" spans="1:11" ht="15">
      <c r="A22" s="71" t="s">
        <v>8</v>
      </c>
      <c r="B22" s="71" t="s">
        <v>167</v>
      </c>
      <c r="C22" s="7">
        <v>365</v>
      </c>
      <c r="D22" s="7">
        <v>254</v>
      </c>
      <c r="E22" s="73">
        <v>-7.1246819338422398</v>
      </c>
      <c r="F22" s="73">
        <v>-31.261770244821093</v>
      </c>
      <c r="G22" s="73">
        <v>24.124256444150692</v>
      </c>
      <c r="H22" s="74">
        <v>100</v>
      </c>
      <c r="I22" s="74">
        <v>127</v>
      </c>
      <c r="J22" s="74">
        <v>69</v>
      </c>
      <c r="K22" s="27"/>
    </row>
    <row r="23" spans="1:11" s="23" customFormat="1" ht="15">
      <c r="A23" s="76" t="s">
        <v>9</v>
      </c>
      <c r="B23" s="75" t="s">
        <v>32</v>
      </c>
      <c r="C23" s="7">
        <v>158</v>
      </c>
      <c r="D23" s="7">
        <v>112</v>
      </c>
      <c r="E23" s="73">
        <v>-11.731843575418992</v>
      </c>
      <c r="F23" s="73">
        <v>-35.510204081632651</v>
      </c>
      <c r="G23" s="73">
        <v>27.054794520547947</v>
      </c>
      <c r="H23" s="74">
        <v>37</v>
      </c>
      <c r="I23" s="74">
        <v>57</v>
      </c>
      <c r="J23" s="74">
        <v>27</v>
      </c>
      <c r="K23" s="28"/>
    </row>
    <row r="24" spans="1:11" s="23" customFormat="1" ht="15">
      <c r="A24" s="76" t="s">
        <v>10</v>
      </c>
      <c r="B24" s="75" t="s">
        <v>33</v>
      </c>
      <c r="C24" s="7">
        <v>207</v>
      </c>
      <c r="D24" s="7">
        <v>142</v>
      </c>
      <c r="E24" s="73">
        <v>-3.271028037383175</v>
      </c>
      <c r="F24" s="73">
        <v>-27.622377622377627</v>
      </c>
      <c r="G24" s="73">
        <v>22.282023681377826</v>
      </c>
      <c r="H24" s="74">
        <v>63</v>
      </c>
      <c r="I24" s="74">
        <v>70</v>
      </c>
      <c r="J24" s="74">
        <v>42</v>
      </c>
      <c r="K24" s="28"/>
    </row>
    <row r="25" spans="1:11" ht="15">
      <c r="A25" s="71" t="s">
        <v>11</v>
      </c>
      <c r="B25" s="71" t="s">
        <v>168</v>
      </c>
      <c r="C25" s="7">
        <v>236</v>
      </c>
      <c r="D25" s="7">
        <v>172</v>
      </c>
      <c r="E25" s="73">
        <v>-2.8806584362139915</v>
      </c>
      <c r="F25" s="73">
        <v>3.0567685589519584</v>
      </c>
      <c r="G25" s="73">
        <v>31.382978723404253</v>
      </c>
      <c r="H25" s="74">
        <v>41</v>
      </c>
      <c r="I25" s="74">
        <v>46</v>
      </c>
      <c r="J25" s="74">
        <v>21</v>
      </c>
      <c r="K25" s="27"/>
    </row>
    <row r="26" spans="1:11" ht="15">
      <c r="A26" s="71" t="s">
        <v>12</v>
      </c>
      <c r="B26" s="71" t="s">
        <v>169</v>
      </c>
      <c r="C26" s="7">
        <v>232</v>
      </c>
      <c r="D26" s="7">
        <v>145</v>
      </c>
      <c r="E26" s="73">
        <v>-1.6949152542372872</v>
      </c>
      <c r="F26" s="73">
        <v>-18.309859154929569</v>
      </c>
      <c r="G26" s="73">
        <v>26.914153132250579</v>
      </c>
      <c r="H26" s="74">
        <v>43</v>
      </c>
      <c r="I26" s="74">
        <v>42</v>
      </c>
      <c r="J26" s="74">
        <v>27</v>
      </c>
      <c r="K26" s="27"/>
    </row>
    <row r="27" spans="1:11" ht="15">
      <c r="A27" s="71" t="s">
        <v>13</v>
      </c>
      <c r="B27" s="71" t="s">
        <v>170</v>
      </c>
      <c r="C27" s="7">
        <v>210</v>
      </c>
      <c r="D27" s="7">
        <v>157</v>
      </c>
      <c r="E27" s="73">
        <v>-13.934426229508205</v>
      </c>
      <c r="F27" s="73">
        <v>-16</v>
      </c>
      <c r="G27" s="73">
        <v>24.447031431897557</v>
      </c>
      <c r="H27" s="74">
        <v>23</v>
      </c>
      <c r="I27" s="74">
        <v>51</v>
      </c>
      <c r="J27" s="74">
        <v>26</v>
      </c>
      <c r="K27" s="27"/>
    </row>
    <row r="28" spans="1:11" ht="15">
      <c r="A28" s="71" t="s">
        <v>14</v>
      </c>
      <c r="B28" s="71" t="s">
        <v>171</v>
      </c>
      <c r="C28" s="7">
        <v>536</v>
      </c>
      <c r="D28" s="7">
        <v>344</v>
      </c>
      <c r="E28" s="73">
        <v>-2.5454545454545467</v>
      </c>
      <c r="F28" s="73">
        <v>-26.675786593707258</v>
      </c>
      <c r="G28" s="73">
        <v>26.18466047874939</v>
      </c>
      <c r="H28" s="74">
        <v>114</v>
      </c>
      <c r="I28" s="74">
        <v>121</v>
      </c>
      <c r="J28" s="74">
        <v>69</v>
      </c>
      <c r="K28" s="27"/>
    </row>
    <row r="29" spans="1:11" ht="15">
      <c r="A29" s="71" t="s">
        <v>15</v>
      </c>
      <c r="B29" s="71" t="s">
        <v>172</v>
      </c>
      <c r="C29" s="7">
        <v>217</v>
      </c>
      <c r="D29" s="7">
        <v>167</v>
      </c>
      <c r="E29" s="73">
        <v>-7.2649572649572605</v>
      </c>
      <c r="F29" s="73">
        <v>-44.923857868020299</v>
      </c>
      <c r="G29" s="73">
        <v>29.972375690607734</v>
      </c>
      <c r="H29" s="74">
        <v>70</v>
      </c>
      <c r="I29" s="74">
        <v>85</v>
      </c>
      <c r="J29" s="74">
        <v>50</v>
      </c>
      <c r="K29" s="27"/>
    </row>
    <row r="30" spans="1:11" ht="15">
      <c r="A30" s="71" t="s">
        <v>16</v>
      </c>
      <c r="B30" s="71" t="s">
        <v>173</v>
      </c>
      <c r="C30" s="7">
        <v>650</v>
      </c>
      <c r="D30" s="7">
        <v>441</v>
      </c>
      <c r="E30" s="73">
        <v>-6.474820143884898</v>
      </c>
      <c r="F30" s="73">
        <v>-17.617237008871996</v>
      </c>
      <c r="G30" s="73">
        <v>23.826979472140764</v>
      </c>
      <c r="H30" s="74">
        <v>106</v>
      </c>
      <c r="I30" s="74">
        <v>148</v>
      </c>
      <c r="J30" s="74">
        <v>50</v>
      </c>
      <c r="K30" s="27"/>
    </row>
    <row r="31" spans="1:11" ht="15">
      <c r="A31" s="71" t="s">
        <v>17</v>
      </c>
      <c r="B31" s="71" t="s">
        <v>174</v>
      </c>
      <c r="C31" s="7">
        <v>351</v>
      </c>
      <c r="D31" s="7">
        <v>245</v>
      </c>
      <c r="E31" s="73">
        <v>12.861736334405151</v>
      </c>
      <c r="F31" s="73">
        <v>-28.658536585365852</v>
      </c>
      <c r="G31" s="73">
        <v>32.142857142857146</v>
      </c>
      <c r="H31" s="74">
        <v>111</v>
      </c>
      <c r="I31" s="74">
        <v>69</v>
      </c>
      <c r="J31" s="74">
        <v>30</v>
      </c>
      <c r="K31" s="27"/>
    </row>
    <row r="32" spans="1:11" ht="15">
      <c r="A32" s="71" t="s">
        <v>18</v>
      </c>
      <c r="B32" s="71" t="s">
        <v>175</v>
      </c>
      <c r="C32" s="7">
        <v>1988</v>
      </c>
      <c r="D32" s="7">
        <v>1269</v>
      </c>
      <c r="E32" s="73">
        <v>-9.5129722348657282</v>
      </c>
      <c r="F32" s="73">
        <v>-9.5129722348657282</v>
      </c>
      <c r="G32" s="73">
        <v>18.021938174236244</v>
      </c>
      <c r="H32" s="74">
        <v>234</v>
      </c>
      <c r="I32" s="74">
        <v>419</v>
      </c>
      <c r="J32" s="74">
        <v>260</v>
      </c>
      <c r="K32" s="27"/>
    </row>
    <row r="33" spans="1:11" s="23" customFormat="1" ht="15">
      <c r="A33" s="76" t="s">
        <v>19</v>
      </c>
      <c r="B33" s="75" t="s">
        <v>32</v>
      </c>
      <c r="C33" s="7">
        <v>830</v>
      </c>
      <c r="D33" s="7">
        <v>537</v>
      </c>
      <c r="E33" s="73">
        <v>-7.2625698324022352</v>
      </c>
      <c r="F33" s="73">
        <v>-5.5745164960182052</v>
      </c>
      <c r="G33" s="73">
        <v>20.423228346456693</v>
      </c>
      <c r="H33" s="74">
        <v>107</v>
      </c>
      <c r="I33" s="74">
        <v>163</v>
      </c>
      <c r="J33" s="74">
        <v>105</v>
      </c>
      <c r="K33" s="28"/>
    </row>
    <row r="34" spans="1:11" s="23" customFormat="1" ht="15">
      <c r="A34" s="76" t="s">
        <v>20</v>
      </c>
      <c r="B34" s="75" t="s">
        <v>34</v>
      </c>
      <c r="C34" s="7">
        <v>1158</v>
      </c>
      <c r="D34" s="7">
        <v>732</v>
      </c>
      <c r="E34" s="73">
        <v>-11.059907834101381</v>
      </c>
      <c r="F34" s="73">
        <v>-12.139605462822459</v>
      </c>
      <c r="G34" s="73">
        <v>16.621214295966698</v>
      </c>
      <c r="H34" s="74">
        <v>127</v>
      </c>
      <c r="I34" s="74">
        <v>256</v>
      </c>
      <c r="J34" s="74">
        <v>155</v>
      </c>
      <c r="K34" s="28"/>
    </row>
    <row r="35" spans="1:11" ht="15">
      <c r="A35" s="71" t="s">
        <v>21</v>
      </c>
      <c r="B35" s="71" t="s">
        <v>176</v>
      </c>
      <c r="C35" s="7">
        <v>270</v>
      </c>
      <c r="D35" s="7">
        <v>189</v>
      </c>
      <c r="E35" s="73">
        <v>3.8461538461538538</v>
      </c>
      <c r="F35" s="73">
        <v>-33.002481389578165</v>
      </c>
      <c r="G35" s="73">
        <v>30.16759776536313</v>
      </c>
      <c r="H35" s="74">
        <v>62</v>
      </c>
      <c r="I35" s="74">
        <v>51</v>
      </c>
      <c r="J35" s="74">
        <v>30</v>
      </c>
      <c r="K35" s="27"/>
    </row>
    <row r="36" spans="1:11" ht="15">
      <c r="A36" s="71" t="s">
        <v>22</v>
      </c>
      <c r="B36" s="71" t="s">
        <v>177</v>
      </c>
      <c r="C36" s="7">
        <v>478</v>
      </c>
      <c r="D36" s="7">
        <v>325</v>
      </c>
      <c r="E36" s="73">
        <v>-0.62370062370061419</v>
      </c>
      <c r="F36" s="73">
        <v>-29.912023460410552</v>
      </c>
      <c r="G36" s="73">
        <v>29.856339787632731</v>
      </c>
      <c r="H36" s="74">
        <v>109</v>
      </c>
      <c r="I36" s="74">
        <v>103</v>
      </c>
      <c r="J36" s="74">
        <v>69</v>
      </c>
      <c r="K36" s="27"/>
    </row>
    <row r="37" spans="1:11" ht="15">
      <c r="A37" s="71" t="s">
        <v>23</v>
      </c>
      <c r="B37" s="71" t="s">
        <v>178</v>
      </c>
      <c r="C37" s="7">
        <v>384</v>
      </c>
      <c r="D37" s="7">
        <v>268</v>
      </c>
      <c r="E37" s="73">
        <v>1.3192612137203241</v>
      </c>
      <c r="F37" s="73">
        <v>6.9637883008356596</v>
      </c>
      <c r="G37" s="73">
        <v>27.042253521126757</v>
      </c>
      <c r="H37" s="74">
        <v>60</v>
      </c>
      <c r="I37" s="74">
        <v>53</v>
      </c>
      <c r="J37" s="74">
        <v>30</v>
      </c>
      <c r="K37" s="27"/>
    </row>
    <row r="38" spans="1:11" ht="15">
      <c r="A38" s="71" t="s">
        <v>24</v>
      </c>
      <c r="B38" s="71" t="s">
        <v>179</v>
      </c>
      <c r="C38" s="7">
        <v>358</v>
      </c>
      <c r="D38" s="7">
        <v>264</v>
      </c>
      <c r="E38" s="73">
        <v>-2.9810298102981108</v>
      </c>
      <c r="F38" s="73">
        <v>-28.400000000000006</v>
      </c>
      <c r="G38" s="73">
        <v>23.994638069705093</v>
      </c>
      <c r="H38" s="74">
        <v>66</v>
      </c>
      <c r="I38" s="74">
        <v>71</v>
      </c>
      <c r="J38" s="74">
        <v>39</v>
      </c>
      <c r="K38" s="27"/>
    </row>
    <row r="39" spans="1:11" ht="15">
      <c r="A39" s="71" t="s">
        <v>25</v>
      </c>
      <c r="B39" s="71" t="s">
        <v>180</v>
      </c>
      <c r="C39" s="7">
        <v>156</v>
      </c>
      <c r="D39" s="7">
        <v>107</v>
      </c>
      <c r="E39" s="73">
        <v>3.3112582781456865</v>
      </c>
      <c r="F39" s="73">
        <v>-29.411764705882348</v>
      </c>
      <c r="G39" s="73">
        <v>25.242718446601941</v>
      </c>
      <c r="H39" s="74">
        <v>51</v>
      </c>
      <c r="I39" s="74">
        <v>45</v>
      </c>
      <c r="J39" s="74">
        <v>17</v>
      </c>
      <c r="K39" s="27"/>
    </row>
    <row r="40" spans="1:11" ht="15">
      <c r="A40" s="71" t="s">
        <v>26</v>
      </c>
      <c r="B40" s="71" t="s">
        <v>181</v>
      </c>
      <c r="C40" s="7">
        <v>317</v>
      </c>
      <c r="D40" s="7">
        <v>219</v>
      </c>
      <c r="E40" s="73">
        <v>-7.3099415204678309</v>
      </c>
      <c r="F40" s="73">
        <v>-34.907597535934286</v>
      </c>
      <c r="G40" s="73">
        <v>24.161585365853657</v>
      </c>
      <c r="H40" s="74">
        <v>94</v>
      </c>
      <c r="I40" s="74">
        <v>117</v>
      </c>
      <c r="J40" s="74">
        <v>66</v>
      </c>
      <c r="K40" s="27"/>
    </row>
    <row r="41" spans="1:11" ht="15">
      <c r="A41" s="71" t="s">
        <v>27</v>
      </c>
      <c r="B41" s="71" t="s">
        <v>182</v>
      </c>
      <c r="C41" s="7">
        <v>332</v>
      </c>
      <c r="D41" s="7">
        <v>247</v>
      </c>
      <c r="E41" s="73">
        <v>0.30211480362538623</v>
      </c>
      <c r="F41" s="73">
        <v>-20.192307692307693</v>
      </c>
      <c r="G41" s="73">
        <v>25.998433829287393</v>
      </c>
      <c r="H41" s="74">
        <v>84</v>
      </c>
      <c r="I41" s="74">
        <v>77</v>
      </c>
      <c r="J41" s="74">
        <v>29</v>
      </c>
      <c r="K41" s="27"/>
    </row>
    <row r="42" spans="1:11" ht="15">
      <c r="A42" s="71" t="s">
        <v>28</v>
      </c>
      <c r="B42" s="71" t="s">
        <v>183</v>
      </c>
      <c r="C42" s="7">
        <v>156</v>
      </c>
      <c r="D42" s="7">
        <v>117</v>
      </c>
      <c r="E42" s="73">
        <v>1.2987012987012889</v>
      </c>
      <c r="F42" s="73">
        <v>-18.324607329842934</v>
      </c>
      <c r="G42" s="73">
        <v>23.81679389312977</v>
      </c>
      <c r="H42" s="74">
        <v>31</v>
      </c>
      <c r="I42" s="74">
        <v>28</v>
      </c>
      <c r="J42" s="74">
        <v>20</v>
      </c>
      <c r="K42" s="27"/>
    </row>
    <row r="43" spans="1:11" ht="15">
      <c r="A43" s="71" t="s">
        <v>29</v>
      </c>
      <c r="B43" s="71" t="s">
        <v>184</v>
      </c>
      <c r="C43" s="7">
        <v>399</v>
      </c>
      <c r="D43" s="7">
        <v>281</v>
      </c>
      <c r="E43" s="73">
        <v>-4.0865384615384528</v>
      </c>
      <c r="F43" s="73">
        <v>-19.066937119675458</v>
      </c>
      <c r="G43" s="73">
        <v>26.904922454484154</v>
      </c>
      <c r="H43" s="74">
        <v>83</v>
      </c>
      <c r="I43" s="74">
        <v>97</v>
      </c>
      <c r="J43" s="74">
        <v>60</v>
      </c>
      <c r="K43" s="27"/>
    </row>
    <row r="44" spans="1:11" ht="15">
      <c r="A44" s="71" t="s">
        <v>30</v>
      </c>
      <c r="B44" s="71" t="s">
        <v>185</v>
      </c>
      <c r="C44" s="7">
        <v>410</v>
      </c>
      <c r="D44" s="7">
        <v>299</v>
      </c>
      <c r="E44" s="73">
        <v>-1.913875598086122</v>
      </c>
      <c r="F44" s="73">
        <v>-28.819444444444443</v>
      </c>
      <c r="G44" s="73">
        <v>26.298909557408596</v>
      </c>
      <c r="H44" s="74">
        <v>85</v>
      </c>
      <c r="I44" s="74">
        <v>88</v>
      </c>
      <c r="J44" s="74">
        <v>40</v>
      </c>
      <c r="K44" s="27"/>
    </row>
    <row r="45" spans="1:11" s="23" customFormat="1" ht="13.5" customHeight="1">
      <c r="A45" s="285" t="s">
        <v>86</v>
      </c>
      <c r="B45" s="286"/>
      <c r="C45" s="132">
        <v>13708</v>
      </c>
      <c r="D45" s="132">
        <v>9304</v>
      </c>
      <c r="E45" s="99">
        <v>-3.2330933220386839</v>
      </c>
      <c r="F45" s="99">
        <v>-19.826880336881501</v>
      </c>
      <c r="G45" s="99">
        <v>24.744575616448248</v>
      </c>
      <c r="H45" s="100">
        <v>2678</v>
      </c>
      <c r="I45" s="100">
        <v>2991</v>
      </c>
      <c r="J45" s="100">
        <v>1670</v>
      </c>
      <c r="K45" s="28"/>
    </row>
    <row r="46" spans="1:11" ht="15">
      <c r="A46" s="293" t="s">
        <v>769</v>
      </c>
      <c r="B46" s="293"/>
      <c r="C46" s="7">
        <v>2575</v>
      </c>
      <c r="D46" s="7">
        <v>1793</v>
      </c>
      <c r="E46" s="73">
        <v>0.82223962411902107</v>
      </c>
      <c r="F46" s="73">
        <v>-22.040569179533748</v>
      </c>
      <c r="G46" s="73">
        <v>27.199746487799725</v>
      </c>
      <c r="H46" s="74">
        <v>591</v>
      </c>
      <c r="I46" s="74">
        <v>546</v>
      </c>
      <c r="J46" s="74">
        <v>303</v>
      </c>
      <c r="K46" s="27"/>
    </row>
    <row r="47" spans="1:11" ht="15">
      <c r="A47" s="293" t="s">
        <v>770</v>
      </c>
      <c r="B47" s="293"/>
      <c r="C47" s="7">
        <v>2873</v>
      </c>
      <c r="D47" s="7">
        <v>1868</v>
      </c>
      <c r="E47" s="73">
        <v>-3.0047265361242381</v>
      </c>
      <c r="F47" s="73">
        <v>-24.11516111991547</v>
      </c>
      <c r="G47" s="73">
        <v>28.392133610040517</v>
      </c>
      <c r="H47" s="74">
        <v>582</v>
      </c>
      <c r="I47" s="74">
        <v>640</v>
      </c>
      <c r="J47" s="74">
        <v>376</v>
      </c>
      <c r="K47" s="27"/>
    </row>
    <row r="48" spans="1:11" ht="15">
      <c r="A48" s="293" t="s">
        <v>771</v>
      </c>
      <c r="B48" s="293"/>
      <c r="C48" s="7">
        <v>1543</v>
      </c>
      <c r="D48" s="7">
        <v>1062</v>
      </c>
      <c r="E48" s="73">
        <v>-2.7725267800882136</v>
      </c>
      <c r="F48" s="73">
        <v>-24.841695080370187</v>
      </c>
      <c r="G48" s="73">
        <v>26.741767764298093</v>
      </c>
      <c r="H48" s="74">
        <v>319</v>
      </c>
      <c r="I48" s="74">
        <v>351</v>
      </c>
      <c r="J48" s="74">
        <v>221</v>
      </c>
      <c r="K48" s="27"/>
    </row>
    <row r="49" spans="1:11" ht="15">
      <c r="A49" s="293" t="s">
        <v>772</v>
      </c>
      <c r="B49" s="293"/>
      <c r="C49" s="7">
        <v>2038</v>
      </c>
      <c r="D49" s="7">
        <v>1443</v>
      </c>
      <c r="E49" s="73">
        <v>-2.7207637231503554</v>
      </c>
      <c r="F49" s="73">
        <v>-21.099496709252804</v>
      </c>
      <c r="G49" s="73">
        <v>24.628398791540786</v>
      </c>
      <c r="H49" s="74">
        <v>435</v>
      </c>
      <c r="I49" s="74">
        <v>471</v>
      </c>
      <c r="J49" s="74">
        <v>199</v>
      </c>
      <c r="K49" s="27"/>
    </row>
    <row r="50" spans="1:11" ht="15">
      <c r="A50" s="293" t="s">
        <v>773</v>
      </c>
      <c r="B50" s="293"/>
      <c r="C50" s="7">
        <v>4679</v>
      </c>
      <c r="D50" s="7">
        <v>3138</v>
      </c>
      <c r="E50" s="73">
        <v>-5.817230273752017</v>
      </c>
      <c r="F50" s="73">
        <v>-12.916434021961663</v>
      </c>
      <c r="G50" s="73">
        <v>21.495842330132771</v>
      </c>
      <c r="H50" s="74">
        <v>751</v>
      </c>
      <c r="I50" s="74">
        <v>983</v>
      </c>
      <c r="J50" s="74">
        <v>571</v>
      </c>
      <c r="K50" s="27"/>
    </row>
    <row r="52" spans="1:11">
      <c r="B52" s="29"/>
      <c r="C52" s="30"/>
      <c r="D52" s="30"/>
      <c r="E52" s="31"/>
      <c r="F52" s="31"/>
      <c r="G52" s="31"/>
      <c r="H52" s="31"/>
      <c r="I52" s="31"/>
    </row>
  </sheetData>
  <mergeCells count="19">
    <mergeCell ref="A49:B49"/>
    <mergeCell ref="A50:B50"/>
    <mergeCell ref="A45:B45"/>
    <mergeCell ref="A46:B46"/>
    <mergeCell ref="A47:B47"/>
    <mergeCell ref="A48:B48"/>
    <mergeCell ref="A1:J1"/>
    <mergeCell ref="A3:A5"/>
    <mergeCell ref="B3:B5"/>
    <mergeCell ref="C3:C5"/>
    <mergeCell ref="E3:F3"/>
    <mergeCell ref="H3:J3"/>
    <mergeCell ref="G3:G5"/>
    <mergeCell ref="D4:D5"/>
    <mergeCell ref="A2:J2"/>
    <mergeCell ref="E4:E5"/>
    <mergeCell ref="F4:F5"/>
    <mergeCell ref="H4:H5"/>
    <mergeCell ref="I4:J4"/>
  </mergeCells>
  <phoneticPr fontId="0" type="noConversion"/>
  <hyperlinks>
    <hyperlink ref="K1" location="'spis tabel'!A1" display="'spis tabel'!A1" xr:uid="{00000000-0004-0000-1200-000000000000}"/>
  </hyperlinks>
  <pageMargins left="0.75" right="0.75" top="1" bottom="1" header="0.5" footer="0.5"/>
  <pageSetup paperSize="9" scale="65" orientation="portrait" horizontalDpi="300" verticalDpi="300" r:id="rId1"/>
  <headerFooter alignWithMargins="0"/>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
  <sheetViews>
    <sheetView showGridLines="0" zoomScaleNormal="100" workbookViewId="0">
      <selection activeCell="K26" sqref="K26"/>
    </sheetView>
  </sheetViews>
  <sheetFormatPr defaultRowHeight="12.75"/>
  <sheetData>
    <row r="1" spans="1:12" ht="36.75" customHeight="1">
      <c r="A1" s="258" t="s">
        <v>1108</v>
      </c>
      <c r="B1" s="258"/>
      <c r="C1" s="258"/>
      <c r="D1" s="258"/>
      <c r="E1" s="258"/>
      <c r="F1" s="258"/>
      <c r="G1" s="258"/>
      <c r="H1" s="258"/>
      <c r="I1" s="258"/>
      <c r="J1" s="258"/>
    </row>
    <row r="2" spans="1:12">
      <c r="L2" s="128" t="s">
        <v>753</v>
      </c>
    </row>
  </sheetData>
  <mergeCells count="1">
    <mergeCell ref="A1:J1"/>
  </mergeCells>
  <hyperlinks>
    <hyperlink ref="L2" location="'spis tabel'!A1" display="'spis tabel'!A1" xr:uid="{00000000-0004-0000-0100-000000000000}"/>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52"/>
  <sheetViews>
    <sheetView showGridLines="0" zoomScaleNormal="100" workbookViewId="0">
      <selection sqref="A1:J1"/>
    </sheetView>
  </sheetViews>
  <sheetFormatPr defaultRowHeight="12.75"/>
  <cols>
    <col min="1" max="1" width="4.85546875" style="1" customWidth="1"/>
    <col min="2" max="2" width="20.85546875" style="1" customWidth="1"/>
    <col min="3" max="3" width="15.140625" style="1" customWidth="1"/>
    <col min="4" max="4" width="8.42578125" style="1" customWidth="1"/>
    <col min="5" max="5" width="8.140625" style="34" customWidth="1"/>
    <col min="6" max="6" width="8.42578125" style="1" customWidth="1"/>
    <col min="7" max="7" width="8.28515625" style="1" customWidth="1"/>
    <col min="8" max="10" width="7.7109375" style="1" customWidth="1"/>
    <col min="11" max="11" width="8.5703125" style="1" customWidth="1"/>
    <col min="12" max="12" width="8.42578125" style="1" customWidth="1"/>
    <col min="13" max="17" width="9.140625" style="1"/>
    <col min="18" max="18" width="17.7109375" style="1" customWidth="1"/>
    <col min="19" max="16384" width="9.140625" style="1"/>
  </cols>
  <sheetData>
    <row r="1" spans="1:18">
      <c r="A1" s="265" t="s">
        <v>964</v>
      </c>
      <c r="B1" s="265"/>
      <c r="C1" s="265"/>
      <c r="D1" s="265"/>
      <c r="E1" s="265"/>
      <c r="F1" s="265"/>
      <c r="G1" s="265"/>
      <c r="H1" s="265"/>
      <c r="I1" s="265"/>
      <c r="J1" s="265"/>
      <c r="K1" s="37"/>
      <c r="L1" s="37"/>
      <c r="R1" s="128" t="s">
        <v>754</v>
      </c>
    </row>
    <row r="2" spans="1:18">
      <c r="A2" s="294" t="s">
        <v>816</v>
      </c>
      <c r="B2" s="294"/>
      <c r="C2" s="294"/>
      <c r="D2" s="294"/>
      <c r="E2" s="294"/>
      <c r="F2" s="294"/>
      <c r="G2" s="294"/>
      <c r="H2" s="294"/>
      <c r="I2" s="294"/>
      <c r="J2" s="294"/>
      <c r="K2" s="294"/>
      <c r="L2" s="294"/>
      <c r="M2" s="294"/>
      <c r="N2" s="294"/>
      <c r="O2" s="294"/>
      <c r="P2" s="294"/>
      <c r="Q2" s="294"/>
    </row>
    <row r="3" spans="1:18" ht="13.5" customHeight="1">
      <c r="A3" s="287" t="s">
        <v>87</v>
      </c>
      <c r="B3" s="287" t="s">
        <v>2</v>
      </c>
      <c r="C3" s="290" t="s">
        <v>954</v>
      </c>
      <c r="D3" s="290" t="s">
        <v>49</v>
      </c>
      <c r="E3" s="290"/>
      <c r="F3" s="290"/>
      <c r="G3" s="290"/>
      <c r="H3" s="290"/>
      <c r="I3" s="290"/>
      <c r="J3" s="290"/>
      <c r="K3" s="290"/>
      <c r="L3" s="290"/>
      <c r="M3" s="290"/>
      <c r="N3" s="290"/>
      <c r="O3" s="290"/>
      <c r="P3" s="290"/>
      <c r="Q3" s="290"/>
    </row>
    <row r="4" spans="1:18" ht="13.5" customHeight="1">
      <c r="A4" s="287"/>
      <c r="B4" s="287"/>
      <c r="C4" s="290"/>
      <c r="D4" s="291" t="s">
        <v>57</v>
      </c>
      <c r="E4" s="292" t="s">
        <v>58</v>
      </c>
      <c r="F4" s="291" t="s">
        <v>71</v>
      </c>
      <c r="G4" s="291" t="s">
        <v>72</v>
      </c>
      <c r="H4" s="291" t="s">
        <v>66</v>
      </c>
      <c r="I4" s="291" t="s">
        <v>135</v>
      </c>
      <c r="J4" s="291" t="s">
        <v>188</v>
      </c>
      <c r="K4" s="291" t="s">
        <v>189</v>
      </c>
      <c r="L4" s="292" t="s">
        <v>190</v>
      </c>
      <c r="M4" s="292" t="s">
        <v>192</v>
      </c>
      <c r="N4" s="291" t="s">
        <v>193</v>
      </c>
      <c r="O4" s="291" t="s">
        <v>194</v>
      </c>
      <c r="P4" s="291" t="s">
        <v>195</v>
      </c>
      <c r="Q4" s="291" t="s">
        <v>59</v>
      </c>
    </row>
    <row r="5" spans="1:18" ht="81.75" customHeight="1">
      <c r="A5" s="287"/>
      <c r="B5" s="287"/>
      <c r="C5" s="290"/>
      <c r="D5" s="291"/>
      <c r="E5" s="292"/>
      <c r="F5" s="291"/>
      <c r="G5" s="291"/>
      <c r="H5" s="291"/>
      <c r="I5" s="291"/>
      <c r="J5" s="291"/>
      <c r="K5" s="291"/>
      <c r="L5" s="292"/>
      <c r="M5" s="292"/>
      <c r="N5" s="291"/>
      <c r="O5" s="291"/>
      <c r="P5" s="291"/>
      <c r="Q5" s="291"/>
    </row>
    <row r="6" spans="1:18" ht="15">
      <c r="A6" s="71" t="s">
        <v>126</v>
      </c>
      <c r="B6" s="71" t="s">
        <v>156</v>
      </c>
      <c r="C6" s="78">
        <v>24</v>
      </c>
      <c r="D6" s="7">
        <v>6</v>
      </c>
      <c r="E6" s="7">
        <v>2</v>
      </c>
      <c r="F6" s="7">
        <v>2</v>
      </c>
      <c r="G6" s="7">
        <v>12</v>
      </c>
      <c r="H6" s="7">
        <v>0</v>
      </c>
      <c r="I6" s="7">
        <v>0</v>
      </c>
      <c r="J6" s="7">
        <v>0</v>
      </c>
      <c r="K6" s="7">
        <v>0</v>
      </c>
      <c r="L6" s="7">
        <v>0</v>
      </c>
      <c r="M6" s="7">
        <v>0</v>
      </c>
      <c r="N6" s="7">
        <v>0</v>
      </c>
      <c r="O6" s="7">
        <v>2</v>
      </c>
      <c r="P6" s="7">
        <v>0</v>
      </c>
      <c r="Q6" s="7">
        <v>0</v>
      </c>
    </row>
    <row r="7" spans="1:18" ht="15.75" customHeight="1">
      <c r="A7" s="71" t="s">
        <v>127</v>
      </c>
      <c r="B7" s="71" t="s">
        <v>233</v>
      </c>
      <c r="C7" s="78">
        <v>21</v>
      </c>
      <c r="D7" s="7">
        <v>5</v>
      </c>
      <c r="E7" s="7">
        <v>1</v>
      </c>
      <c r="F7" s="7">
        <v>0</v>
      </c>
      <c r="G7" s="7">
        <v>12</v>
      </c>
      <c r="H7" s="7">
        <v>0</v>
      </c>
      <c r="I7" s="7">
        <v>0</v>
      </c>
      <c r="J7" s="7">
        <v>0</v>
      </c>
      <c r="K7" s="7">
        <v>0</v>
      </c>
      <c r="L7" s="7">
        <v>2</v>
      </c>
      <c r="M7" s="7">
        <v>0</v>
      </c>
      <c r="N7" s="7">
        <v>0</v>
      </c>
      <c r="O7" s="7">
        <v>0</v>
      </c>
      <c r="P7" s="7">
        <v>0</v>
      </c>
      <c r="Q7" s="7">
        <v>1</v>
      </c>
    </row>
    <row r="8" spans="1:18" ht="15">
      <c r="A8" s="71" t="s">
        <v>128</v>
      </c>
      <c r="B8" s="71" t="s">
        <v>157</v>
      </c>
      <c r="C8" s="78">
        <v>43</v>
      </c>
      <c r="D8" s="7">
        <v>0</v>
      </c>
      <c r="E8" s="7">
        <v>0</v>
      </c>
      <c r="F8" s="7">
        <v>13</v>
      </c>
      <c r="G8" s="7">
        <v>16</v>
      </c>
      <c r="H8" s="7">
        <v>0</v>
      </c>
      <c r="I8" s="7">
        <v>0</v>
      </c>
      <c r="J8" s="7">
        <v>0</v>
      </c>
      <c r="K8" s="7">
        <v>7</v>
      </c>
      <c r="L8" s="7">
        <v>0</v>
      </c>
      <c r="M8" s="7">
        <v>0</v>
      </c>
      <c r="N8" s="7">
        <v>0</v>
      </c>
      <c r="O8" s="7">
        <v>5</v>
      </c>
      <c r="P8" s="7">
        <v>2</v>
      </c>
      <c r="Q8" s="7">
        <v>0</v>
      </c>
    </row>
    <row r="9" spans="1:18" ht="15">
      <c r="A9" s="71" t="s">
        <v>129</v>
      </c>
      <c r="B9" s="71" t="s">
        <v>158</v>
      </c>
      <c r="C9" s="78">
        <v>20</v>
      </c>
      <c r="D9" s="7">
        <v>0</v>
      </c>
      <c r="E9" s="7">
        <v>0</v>
      </c>
      <c r="F9" s="7">
        <v>0</v>
      </c>
      <c r="G9" s="7">
        <v>9</v>
      </c>
      <c r="H9" s="7">
        <v>0</v>
      </c>
      <c r="I9" s="7">
        <v>0</v>
      </c>
      <c r="J9" s="7">
        <v>0</v>
      </c>
      <c r="K9" s="7">
        <v>1</v>
      </c>
      <c r="L9" s="7">
        <v>0</v>
      </c>
      <c r="M9" s="7">
        <v>0</v>
      </c>
      <c r="N9" s="7">
        <v>0</v>
      </c>
      <c r="O9" s="7">
        <v>6</v>
      </c>
      <c r="P9" s="7">
        <v>4</v>
      </c>
      <c r="Q9" s="7">
        <v>0</v>
      </c>
    </row>
    <row r="10" spans="1:18" ht="15">
      <c r="A10" s="71" t="s">
        <v>130</v>
      </c>
      <c r="B10" s="71" t="s">
        <v>159</v>
      </c>
      <c r="C10" s="78">
        <v>11</v>
      </c>
      <c r="D10" s="7">
        <v>0</v>
      </c>
      <c r="E10" s="7">
        <v>0</v>
      </c>
      <c r="F10" s="7">
        <v>0</v>
      </c>
      <c r="G10" s="7">
        <v>11</v>
      </c>
      <c r="H10" s="7">
        <v>0</v>
      </c>
      <c r="I10" s="7">
        <v>0</v>
      </c>
      <c r="J10" s="7">
        <v>0</v>
      </c>
      <c r="K10" s="7">
        <v>0</v>
      </c>
      <c r="L10" s="7">
        <v>0</v>
      </c>
      <c r="M10" s="7">
        <v>0</v>
      </c>
      <c r="N10" s="7">
        <v>0</v>
      </c>
      <c r="O10" s="7">
        <v>0</v>
      </c>
      <c r="P10" s="7">
        <v>0</v>
      </c>
      <c r="Q10" s="7">
        <v>0</v>
      </c>
    </row>
    <row r="11" spans="1:18" ht="15">
      <c r="A11" s="71" t="s">
        <v>131</v>
      </c>
      <c r="B11" s="71" t="s">
        <v>160</v>
      </c>
      <c r="C11" s="78">
        <v>9</v>
      </c>
      <c r="D11" s="7">
        <v>1</v>
      </c>
      <c r="E11" s="7">
        <v>0</v>
      </c>
      <c r="F11" s="7">
        <v>2</v>
      </c>
      <c r="G11" s="7">
        <v>5</v>
      </c>
      <c r="H11" s="7">
        <v>0</v>
      </c>
      <c r="I11" s="7">
        <v>0</v>
      </c>
      <c r="J11" s="7">
        <v>0</v>
      </c>
      <c r="K11" s="7">
        <v>0</v>
      </c>
      <c r="L11" s="7">
        <v>0</v>
      </c>
      <c r="M11" s="7">
        <v>0</v>
      </c>
      <c r="N11" s="7">
        <v>0</v>
      </c>
      <c r="O11" s="7">
        <v>0</v>
      </c>
      <c r="P11" s="7">
        <v>1</v>
      </c>
      <c r="Q11" s="7">
        <v>0</v>
      </c>
    </row>
    <row r="12" spans="1:18" ht="15">
      <c r="A12" s="71" t="s">
        <v>132</v>
      </c>
      <c r="B12" s="71" t="s">
        <v>161</v>
      </c>
      <c r="C12" s="78">
        <v>28</v>
      </c>
      <c r="D12" s="7">
        <v>3</v>
      </c>
      <c r="E12" s="7">
        <v>0</v>
      </c>
      <c r="F12" s="7">
        <v>7</v>
      </c>
      <c r="G12" s="7">
        <v>10</v>
      </c>
      <c r="H12" s="7">
        <v>1</v>
      </c>
      <c r="I12" s="7">
        <v>0</v>
      </c>
      <c r="J12" s="7">
        <v>0</v>
      </c>
      <c r="K12" s="7">
        <v>0</v>
      </c>
      <c r="L12" s="7">
        <v>5</v>
      </c>
      <c r="M12" s="7">
        <v>0</v>
      </c>
      <c r="N12" s="7">
        <v>0</v>
      </c>
      <c r="O12" s="7">
        <v>0</v>
      </c>
      <c r="P12" s="7">
        <v>2</v>
      </c>
      <c r="Q12" s="7">
        <v>0</v>
      </c>
    </row>
    <row r="13" spans="1:18" s="32" customFormat="1" ht="15">
      <c r="A13" s="76" t="s">
        <v>278</v>
      </c>
      <c r="B13" s="75" t="s">
        <v>32</v>
      </c>
      <c r="C13" s="78">
        <v>14</v>
      </c>
      <c r="D13" s="7">
        <v>3</v>
      </c>
      <c r="E13" s="7">
        <v>0</v>
      </c>
      <c r="F13" s="7">
        <v>3</v>
      </c>
      <c r="G13" s="7">
        <v>5</v>
      </c>
      <c r="H13" s="7">
        <v>0</v>
      </c>
      <c r="I13" s="7">
        <v>0</v>
      </c>
      <c r="J13" s="7">
        <v>0</v>
      </c>
      <c r="K13" s="7">
        <v>0</v>
      </c>
      <c r="L13" s="7">
        <v>1</v>
      </c>
      <c r="M13" s="7">
        <v>0</v>
      </c>
      <c r="N13" s="7">
        <v>0</v>
      </c>
      <c r="O13" s="7">
        <v>0</v>
      </c>
      <c r="P13" s="7">
        <v>2</v>
      </c>
      <c r="Q13" s="7">
        <v>0</v>
      </c>
    </row>
    <row r="14" spans="1:18" s="32" customFormat="1" ht="15">
      <c r="A14" s="76" t="s">
        <v>279</v>
      </c>
      <c r="B14" s="75" t="s">
        <v>35</v>
      </c>
      <c r="C14" s="78">
        <v>14</v>
      </c>
      <c r="D14" s="7">
        <v>0</v>
      </c>
      <c r="E14" s="7">
        <v>0</v>
      </c>
      <c r="F14" s="7">
        <v>4</v>
      </c>
      <c r="G14" s="7">
        <v>5</v>
      </c>
      <c r="H14" s="7">
        <v>1</v>
      </c>
      <c r="I14" s="7">
        <v>0</v>
      </c>
      <c r="J14" s="7">
        <v>0</v>
      </c>
      <c r="K14" s="7">
        <v>0</v>
      </c>
      <c r="L14" s="7">
        <v>4</v>
      </c>
      <c r="M14" s="7">
        <v>0</v>
      </c>
      <c r="N14" s="7">
        <v>0</v>
      </c>
      <c r="O14" s="7">
        <v>0</v>
      </c>
      <c r="P14" s="7">
        <v>0</v>
      </c>
      <c r="Q14" s="7">
        <v>0</v>
      </c>
    </row>
    <row r="15" spans="1:18" ht="15">
      <c r="A15" s="71" t="s">
        <v>133</v>
      </c>
      <c r="B15" s="71" t="s">
        <v>162</v>
      </c>
      <c r="C15" s="78">
        <v>10</v>
      </c>
      <c r="D15" s="7">
        <v>1</v>
      </c>
      <c r="E15" s="7">
        <v>0</v>
      </c>
      <c r="F15" s="7">
        <v>2</v>
      </c>
      <c r="G15" s="7">
        <v>6</v>
      </c>
      <c r="H15" s="7">
        <v>0</v>
      </c>
      <c r="I15" s="7">
        <v>0</v>
      </c>
      <c r="J15" s="7">
        <v>0</v>
      </c>
      <c r="K15" s="7">
        <v>0</v>
      </c>
      <c r="L15" s="7">
        <v>0</v>
      </c>
      <c r="M15" s="7">
        <v>0</v>
      </c>
      <c r="N15" s="7">
        <v>0</v>
      </c>
      <c r="O15" s="7">
        <v>0</v>
      </c>
      <c r="P15" s="7">
        <v>1</v>
      </c>
      <c r="Q15" s="7">
        <v>0</v>
      </c>
    </row>
    <row r="16" spans="1:18" ht="15">
      <c r="A16" s="71" t="s">
        <v>134</v>
      </c>
      <c r="B16" s="71" t="s">
        <v>163</v>
      </c>
      <c r="C16" s="78">
        <v>31</v>
      </c>
      <c r="D16" s="7">
        <v>3</v>
      </c>
      <c r="E16" s="7">
        <v>0</v>
      </c>
      <c r="F16" s="7">
        <v>2</v>
      </c>
      <c r="G16" s="7">
        <v>14</v>
      </c>
      <c r="H16" s="7">
        <v>0</v>
      </c>
      <c r="I16" s="7">
        <v>0</v>
      </c>
      <c r="J16" s="7">
        <v>0</v>
      </c>
      <c r="K16" s="7">
        <v>0</v>
      </c>
      <c r="L16" s="7">
        <v>1</v>
      </c>
      <c r="M16" s="7">
        <v>0</v>
      </c>
      <c r="N16" s="7">
        <v>0</v>
      </c>
      <c r="O16" s="7">
        <v>5</v>
      </c>
      <c r="P16" s="7">
        <v>6</v>
      </c>
      <c r="Q16" s="7">
        <v>0</v>
      </c>
    </row>
    <row r="17" spans="1:17" ht="15">
      <c r="A17" s="71" t="s">
        <v>3</v>
      </c>
      <c r="B17" s="71" t="s">
        <v>164</v>
      </c>
      <c r="C17" s="78">
        <v>95</v>
      </c>
      <c r="D17" s="7">
        <v>5</v>
      </c>
      <c r="E17" s="7">
        <v>6</v>
      </c>
      <c r="F17" s="7">
        <v>21</v>
      </c>
      <c r="G17" s="7">
        <v>32</v>
      </c>
      <c r="H17" s="7">
        <v>0</v>
      </c>
      <c r="I17" s="7">
        <v>0</v>
      </c>
      <c r="J17" s="7">
        <v>0</v>
      </c>
      <c r="K17" s="7">
        <v>0</v>
      </c>
      <c r="L17" s="7">
        <v>4</v>
      </c>
      <c r="M17" s="7">
        <v>0</v>
      </c>
      <c r="N17" s="7">
        <v>0</v>
      </c>
      <c r="O17" s="7">
        <v>19</v>
      </c>
      <c r="P17" s="7">
        <v>8</v>
      </c>
      <c r="Q17" s="7">
        <v>0</v>
      </c>
    </row>
    <row r="18" spans="1:17" s="32" customFormat="1" ht="15">
      <c r="A18" s="76" t="s">
        <v>4</v>
      </c>
      <c r="B18" s="75" t="s">
        <v>32</v>
      </c>
      <c r="C18" s="78">
        <v>62</v>
      </c>
      <c r="D18" s="7">
        <v>3</v>
      </c>
      <c r="E18" s="7">
        <v>5</v>
      </c>
      <c r="F18" s="7">
        <v>13</v>
      </c>
      <c r="G18" s="7">
        <v>26</v>
      </c>
      <c r="H18" s="7">
        <v>0</v>
      </c>
      <c r="I18" s="7">
        <v>0</v>
      </c>
      <c r="J18" s="7">
        <v>0</v>
      </c>
      <c r="K18" s="7">
        <v>0</v>
      </c>
      <c r="L18" s="7">
        <v>2</v>
      </c>
      <c r="M18" s="7">
        <v>0</v>
      </c>
      <c r="N18" s="7">
        <v>0</v>
      </c>
      <c r="O18" s="7">
        <v>9</v>
      </c>
      <c r="P18" s="7">
        <v>4</v>
      </c>
      <c r="Q18" s="7">
        <v>0</v>
      </c>
    </row>
    <row r="19" spans="1:17" s="32" customFormat="1" ht="15">
      <c r="A19" s="76" t="s">
        <v>5</v>
      </c>
      <c r="B19" s="75" t="s">
        <v>31</v>
      </c>
      <c r="C19" s="78">
        <v>33</v>
      </c>
      <c r="D19" s="7">
        <v>2</v>
      </c>
      <c r="E19" s="7">
        <v>1</v>
      </c>
      <c r="F19" s="7">
        <v>8</v>
      </c>
      <c r="G19" s="7">
        <v>6</v>
      </c>
      <c r="H19" s="7">
        <v>0</v>
      </c>
      <c r="I19" s="7">
        <v>0</v>
      </c>
      <c r="J19" s="7">
        <v>0</v>
      </c>
      <c r="K19" s="7">
        <v>0</v>
      </c>
      <c r="L19" s="7">
        <v>2</v>
      </c>
      <c r="M19" s="7">
        <v>0</v>
      </c>
      <c r="N19" s="7">
        <v>0</v>
      </c>
      <c r="O19" s="7">
        <v>10</v>
      </c>
      <c r="P19" s="7">
        <v>4</v>
      </c>
      <c r="Q19" s="7">
        <v>0</v>
      </c>
    </row>
    <row r="20" spans="1:17" ht="15">
      <c r="A20" s="71" t="s">
        <v>6</v>
      </c>
      <c r="B20" s="71" t="s">
        <v>165</v>
      </c>
      <c r="C20" s="78">
        <v>28</v>
      </c>
      <c r="D20" s="7">
        <v>3</v>
      </c>
      <c r="E20" s="7">
        <v>0</v>
      </c>
      <c r="F20" s="7">
        <v>9</v>
      </c>
      <c r="G20" s="7">
        <v>4</v>
      </c>
      <c r="H20" s="7">
        <v>2</v>
      </c>
      <c r="I20" s="7">
        <v>0</v>
      </c>
      <c r="J20" s="7">
        <v>0</v>
      </c>
      <c r="K20" s="7">
        <v>0</v>
      </c>
      <c r="L20" s="7">
        <v>2</v>
      </c>
      <c r="M20" s="7">
        <v>0</v>
      </c>
      <c r="N20" s="7">
        <v>0</v>
      </c>
      <c r="O20" s="7">
        <v>7</v>
      </c>
      <c r="P20" s="7">
        <v>1</v>
      </c>
      <c r="Q20" s="7">
        <v>0</v>
      </c>
    </row>
    <row r="21" spans="1:17" ht="15">
      <c r="A21" s="71" t="s">
        <v>7</v>
      </c>
      <c r="B21" s="71" t="s">
        <v>166</v>
      </c>
      <c r="C21" s="78">
        <v>14</v>
      </c>
      <c r="D21" s="7">
        <v>0</v>
      </c>
      <c r="E21" s="7">
        <v>0</v>
      </c>
      <c r="F21" s="7">
        <v>2</v>
      </c>
      <c r="G21" s="7">
        <v>7</v>
      </c>
      <c r="H21" s="7">
        <v>0</v>
      </c>
      <c r="I21" s="7">
        <v>0</v>
      </c>
      <c r="J21" s="7">
        <v>0</v>
      </c>
      <c r="K21" s="7">
        <v>0</v>
      </c>
      <c r="L21" s="7">
        <v>2</v>
      </c>
      <c r="M21" s="7">
        <v>0</v>
      </c>
      <c r="N21" s="7">
        <v>0</v>
      </c>
      <c r="O21" s="7">
        <v>0</v>
      </c>
      <c r="P21" s="7">
        <v>3</v>
      </c>
      <c r="Q21" s="7">
        <v>0</v>
      </c>
    </row>
    <row r="22" spans="1:17" ht="15">
      <c r="A22" s="71" t="s">
        <v>8</v>
      </c>
      <c r="B22" s="71" t="s">
        <v>167</v>
      </c>
      <c r="C22" s="78">
        <v>37</v>
      </c>
      <c r="D22" s="7">
        <v>3</v>
      </c>
      <c r="E22" s="7">
        <v>0</v>
      </c>
      <c r="F22" s="7">
        <v>17</v>
      </c>
      <c r="G22" s="7">
        <v>9</v>
      </c>
      <c r="H22" s="7">
        <v>0</v>
      </c>
      <c r="I22" s="7">
        <v>0</v>
      </c>
      <c r="J22" s="7">
        <v>0</v>
      </c>
      <c r="K22" s="7">
        <v>0</v>
      </c>
      <c r="L22" s="7">
        <v>0</v>
      </c>
      <c r="M22" s="7">
        <v>0</v>
      </c>
      <c r="N22" s="7">
        <v>0</v>
      </c>
      <c r="O22" s="7">
        <v>4</v>
      </c>
      <c r="P22" s="7">
        <v>4</v>
      </c>
      <c r="Q22" s="7">
        <v>0</v>
      </c>
    </row>
    <row r="23" spans="1:17" s="32" customFormat="1" ht="15">
      <c r="A23" s="76" t="s">
        <v>9</v>
      </c>
      <c r="B23" s="75" t="s">
        <v>32</v>
      </c>
      <c r="C23" s="78">
        <v>19</v>
      </c>
      <c r="D23" s="7">
        <v>3</v>
      </c>
      <c r="E23" s="7">
        <v>0</v>
      </c>
      <c r="F23" s="7">
        <v>8</v>
      </c>
      <c r="G23" s="7">
        <v>6</v>
      </c>
      <c r="H23" s="7">
        <v>0</v>
      </c>
      <c r="I23" s="7">
        <v>0</v>
      </c>
      <c r="J23" s="7">
        <v>0</v>
      </c>
      <c r="K23" s="7">
        <v>0</v>
      </c>
      <c r="L23" s="7">
        <v>0</v>
      </c>
      <c r="M23" s="7">
        <v>0</v>
      </c>
      <c r="N23" s="7">
        <v>0</v>
      </c>
      <c r="O23" s="7">
        <v>2</v>
      </c>
      <c r="P23" s="7">
        <v>0</v>
      </c>
      <c r="Q23" s="7">
        <v>0</v>
      </c>
    </row>
    <row r="24" spans="1:17" s="32" customFormat="1" ht="15">
      <c r="A24" s="76" t="s">
        <v>10</v>
      </c>
      <c r="B24" s="75" t="s">
        <v>33</v>
      </c>
      <c r="C24" s="78">
        <v>18</v>
      </c>
      <c r="D24" s="7">
        <v>0</v>
      </c>
      <c r="E24" s="7">
        <v>0</v>
      </c>
      <c r="F24" s="7">
        <v>9</v>
      </c>
      <c r="G24" s="7">
        <v>3</v>
      </c>
      <c r="H24" s="7">
        <v>0</v>
      </c>
      <c r="I24" s="7">
        <v>0</v>
      </c>
      <c r="J24" s="7">
        <v>0</v>
      </c>
      <c r="K24" s="7">
        <v>0</v>
      </c>
      <c r="L24" s="7">
        <v>0</v>
      </c>
      <c r="M24" s="7">
        <v>0</v>
      </c>
      <c r="N24" s="7">
        <v>0</v>
      </c>
      <c r="O24" s="7">
        <v>2</v>
      </c>
      <c r="P24" s="7">
        <v>4</v>
      </c>
      <c r="Q24" s="7">
        <v>0</v>
      </c>
    </row>
    <row r="25" spans="1:17" ht="15">
      <c r="A25" s="71" t="s">
        <v>11</v>
      </c>
      <c r="B25" s="71" t="s">
        <v>168</v>
      </c>
      <c r="C25" s="78">
        <v>15</v>
      </c>
      <c r="D25" s="7">
        <v>2</v>
      </c>
      <c r="E25" s="7">
        <v>0</v>
      </c>
      <c r="F25" s="7">
        <v>0</v>
      </c>
      <c r="G25" s="7">
        <v>11</v>
      </c>
      <c r="H25" s="7">
        <v>0</v>
      </c>
      <c r="I25" s="7">
        <v>0</v>
      </c>
      <c r="J25" s="7">
        <v>0</v>
      </c>
      <c r="K25" s="7">
        <v>0</v>
      </c>
      <c r="L25" s="7">
        <v>0</v>
      </c>
      <c r="M25" s="7">
        <v>0</v>
      </c>
      <c r="N25" s="7">
        <v>0</v>
      </c>
      <c r="O25" s="7">
        <v>2</v>
      </c>
      <c r="P25" s="7">
        <v>0</v>
      </c>
      <c r="Q25" s="7">
        <v>0</v>
      </c>
    </row>
    <row r="26" spans="1:17" ht="15">
      <c r="A26" s="71" t="s">
        <v>12</v>
      </c>
      <c r="B26" s="71" t="s">
        <v>169</v>
      </c>
      <c r="C26" s="78">
        <v>6</v>
      </c>
      <c r="D26" s="7">
        <v>0</v>
      </c>
      <c r="E26" s="7">
        <v>0</v>
      </c>
      <c r="F26" s="7">
        <v>1</v>
      </c>
      <c r="G26" s="7">
        <v>3</v>
      </c>
      <c r="H26" s="7">
        <v>0</v>
      </c>
      <c r="I26" s="7">
        <v>0</v>
      </c>
      <c r="J26" s="7">
        <v>0</v>
      </c>
      <c r="K26" s="7">
        <v>0</v>
      </c>
      <c r="L26" s="7">
        <v>0</v>
      </c>
      <c r="M26" s="7">
        <v>0</v>
      </c>
      <c r="N26" s="7">
        <v>0</v>
      </c>
      <c r="O26" s="7">
        <v>0</v>
      </c>
      <c r="P26" s="7">
        <v>2</v>
      </c>
      <c r="Q26" s="7">
        <v>0</v>
      </c>
    </row>
    <row r="27" spans="1:17" ht="15">
      <c r="A27" s="71" t="s">
        <v>13</v>
      </c>
      <c r="B27" s="71" t="s">
        <v>170</v>
      </c>
      <c r="C27" s="78">
        <v>16</v>
      </c>
      <c r="D27" s="7">
        <v>0</v>
      </c>
      <c r="E27" s="7">
        <v>0</v>
      </c>
      <c r="F27" s="7">
        <v>3</v>
      </c>
      <c r="G27" s="7">
        <v>6</v>
      </c>
      <c r="H27" s="7">
        <v>0</v>
      </c>
      <c r="I27" s="7">
        <v>0</v>
      </c>
      <c r="J27" s="7">
        <v>0</v>
      </c>
      <c r="K27" s="7">
        <v>0</v>
      </c>
      <c r="L27" s="7">
        <v>0</v>
      </c>
      <c r="M27" s="7">
        <v>0</v>
      </c>
      <c r="N27" s="7">
        <v>0</v>
      </c>
      <c r="O27" s="7">
        <v>7</v>
      </c>
      <c r="P27" s="7">
        <v>0</v>
      </c>
      <c r="Q27" s="7">
        <v>0</v>
      </c>
    </row>
    <row r="28" spans="1:17" ht="15">
      <c r="A28" s="71" t="s">
        <v>14</v>
      </c>
      <c r="B28" s="71" t="s">
        <v>171</v>
      </c>
      <c r="C28" s="78">
        <v>21</v>
      </c>
      <c r="D28" s="7">
        <v>2</v>
      </c>
      <c r="E28" s="7">
        <v>0</v>
      </c>
      <c r="F28" s="7">
        <v>2</v>
      </c>
      <c r="G28" s="7">
        <v>5</v>
      </c>
      <c r="H28" s="7">
        <v>0</v>
      </c>
      <c r="I28" s="7">
        <v>0</v>
      </c>
      <c r="J28" s="7">
        <v>0</v>
      </c>
      <c r="K28" s="7">
        <v>3</v>
      </c>
      <c r="L28" s="7">
        <v>2</v>
      </c>
      <c r="M28" s="7">
        <v>0</v>
      </c>
      <c r="N28" s="7">
        <v>0</v>
      </c>
      <c r="O28" s="7">
        <v>0</v>
      </c>
      <c r="P28" s="7">
        <v>7</v>
      </c>
      <c r="Q28" s="7">
        <v>0</v>
      </c>
    </row>
    <row r="29" spans="1:17" ht="15">
      <c r="A29" s="71" t="s">
        <v>15</v>
      </c>
      <c r="B29" s="71" t="s">
        <v>172</v>
      </c>
      <c r="C29" s="78">
        <v>25</v>
      </c>
      <c r="D29" s="7">
        <v>0</v>
      </c>
      <c r="E29" s="7">
        <v>0</v>
      </c>
      <c r="F29" s="7">
        <v>7</v>
      </c>
      <c r="G29" s="7">
        <v>17</v>
      </c>
      <c r="H29" s="7">
        <v>0</v>
      </c>
      <c r="I29" s="7">
        <v>0</v>
      </c>
      <c r="J29" s="7">
        <v>0</v>
      </c>
      <c r="K29" s="7">
        <v>0</v>
      </c>
      <c r="L29" s="7">
        <v>0</v>
      </c>
      <c r="M29" s="7">
        <v>0</v>
      </c>
      <c r="N29" s="7">
        <v>0</v>
      </c>
      <c r="O29" s="7">
        <v>0</v>
      </c>
      <c r="P29" s="7">
        <v>1</v>
      </c>
      <c r="Q29" s="7">
        <v>0</v>
      </c>
    </row>
    <row r="30" spans="1:17" ht="15">
      <c r="A30" s="71" t="s">
        <v>16</v>
      </c>
      <c r="B30" s="71" t="s">
        <v>173</v>
      </c>
      <c r="C30" s="78">
        <v>46</v>
      </c>
      <c r="D30" s="7">
        <v>1</v>
      </c>
      <c r="E30" s="7">
        <v>0</v>
      </c>
      <c r="F30" s="7">
        <v>22</v>
      </c>
      <c r="G30" s="7">
        <v>14</v>
      </c>
      <c r="H30" s="7">
        <v>1</v>
      </c>
      <c r="I30" s="7">
        <v>0</v>
      </c>
      <c r="J30" s="7">
        <v>0</v>
      </c>
      <c r="K30" s="7">
        <v>0</v>
      </c>
      <c r="L30" s="7">
        <v>1</v>
      </c>
      <c r="M30" s="7">
        <v>0</v>
      </c>
      <c r="N30" s="7">
        <v>0</v>
      </c>
      <c r="O30" s="7">
        <v>5</v>
      </c>
      <c r="P30" s="7">
        <v>2</v>
      </c>
      <c r="Q30" s="7">
        <v>0</v>
      </c>
    </row>
    <row r="31" spans="1:17" ht="15">
      <c r="A31" s="71" t="s">
        <v>17</v>
      </c>
      <c r="B31" s="71" t="s">
        <v>174</v>
      </c>
      <c r="C31" s="78">
        <v>12</v>
      </c>
      <c r="D31" s="7">
        <v>0</v>
      </c>
      <c r="E31" s="7">
        <v>0</v>
      </c>
      <c r="F31" s="7">
        <v>3</v>
      </c>
      <c r="G31" s="7">
        <v>8</v>
      </c>
      <c r="H31" s="7">
        <v>0</v>
      </c>
      <c r="I31" s="7">
        <v>0</v>
      </c>
      <c r="J31" s="7">
        <v>0</v>
      </c>
      <c r="K31" s="7">
        <v>0</v>
      </c>
      <c r="L31" s="7">
        <v>0</v>
      </c>
      <c r="M31" s="7">
        <v>0</v>
      </c>
      <c r="N31" s="7">
        <v>0</v>
      </c>
      <c r="O31" s="7">
        <v>1</v>
      </c>
      <c r="P31" s="7">
        <v>0</v>
      </c>
      <c r="Q31" s="7">
        <v>0</v>
      </c>
    </row>
    <row r="32" spans="1:17" ht="15">
      <c r="A32" s="71" t="s">
        <v>18</v>
      </c>
      <c r="B32" s="71" t="s">
        <v>175</v>
      </c>
      <c r="C32" s="78">
        <v>106</v>
      </c>
      <c r="D32" s="7">
        <v>4</v>
      </c>
      <c r="E32" s="7">
        <v>0</v>
      </c>
      <c r="F32" s="7">
        <v>11</v>
      </c>
      <c r="G32" s="7">
        <v>48</v>
      </c>
      <c r="H32" s="7">
        <v>0</v>
      </c>
      <c r="I32" s="7">
        <v>0</v>
      </c>
      <c r="J32" s="7">
        <v>0</v>
      </c>
      <c r="K32" s="7">
        <v>3</v>
      </c>
      <c r="L32" s="7">
        <v>5</v>
      </c>
      <c r="M32" s="7">
        <v>0</v>
      </c>
      <c r="N32" s="7">
        <v>0</v>
      </c>
      <c r="O32" s="7">
        <v>31</v>
      </c>
      <c r="P32" s="7">
        <v>0</v>
      </c>
      <c r="Q32" s="7">
        <v>4</v>
      </c>
    </row>
    <row r="33" spans="1:17" s="32" customFormat="1" ht="15">
      <c r="A33" s="76" t="s">
        <v>19</v>
      </c>
      <c r="B33" s="75" t="s">
        <v>32</v>
      </c>
      <c r="C33" s="78">
        <v>43</v>
      </c>
      <c r="D33" s="7">
        <v>2</v>
      </c>
      <c r="E33" s="7">
        <v>0</v>
      </c>
      <c r="F33" s="7">
        <v>5</v>
      </c>
      <c r="G33" s="7">
        <v>19</v>
      </c>
      <c r="H33" s="7">
        <v>0</v>
      </c>
      <c r="I33" s="7">
        <v>0</v>
      </c>
      <c r="J33" s="7">
        <v>0</v>
      </c>
      <c r="K33" s="7">
        <v>0</v>
      </c>
      <c r="L33" s="7">
        <v>3</v>
      </c>
      <c r="M33" s="7">
        <v>0</v>
      </c>
      <c r="N33" s="7">
        <v>0</v>
      </c>
      <c r="O33" s="7">
        <v>12</v>
      </c>
      <c r="P33" s="7">
        <v>0</v>
      </c>
      <c r="Q33" s="7">
        <v>2</v>
      </c>
    </row>
    <row r="34" spans="1:17" s="32" customFormat="1" ht="15">
      <c r="A34" s="76" t="s">
        <v>20</v>
      </c>
      <c r="B34" s="75" t="s">
        <v>34</v>
      </c>
      <c r="C34" s="78">
        <v>63</v>
      </c>
      <c r="D34" s="7">
        <v>2</v>
      </c>
      <c r="E34" s="7">
        <v>0</v>
      </c>
      <c r="F34" s="7">
        <v>6</v>
      </c>
      <c r="G34" s="7">
        <v>29</v>
      </c>
      <c r="H34" s="7">
        <v>0</v>
      </c>
      <c r="I34" s="7">
        <v>0</v>
      </c>
      <c r="J34" s="7">
        <v>0</v>
      </c>
      <c r="K34" s="7">
        <v>3</v>
      </c>
      <c r="L34" s="7">
        <v>2</v>
      </c>
      <c r="M34" s="7">
        <v>0</v>
      </c>
      <c r="N34" s="7">
        <v>0</v>
      </c>
      <c r="O34" s="7">
        <v>19</v>
      </c>
      <c r="P34" s="7">
        <v>0</v>
      </c>
      <c r="Q34" s="7">
        <v>2</v>
      </c>
    </row>
    <row r="35" spans="1:17" ht="15">
      <c r="A35" s="71" t="s">
        <v>21</v>
      </c>
      <c r="B35" s="71" t="s">
        <v>176</v>
      </c>
      <c r="C35" s="78">
        <v>14</v>
      </c>
      <c r="D35" s="7">
        <v>2</v>
      </c>
      <c r="E35" s="7">
        <v>0</v>
      </c>
      <c r="F35" s="7">
        <v>3</v>
      </c>
      <c r="G35" s="7">
        <v>7</v>
      </c>
      <c r="H35" s="7">
        <v>1</v>
      </c>
      <c r="I35" s="7">
        <v>0</v>
      </c>
      <c r="J35" s="7">
        <v>0</v>
      </c>
      <c r="K35" s="7">
        <v>0</v>
      </c>
      <c r="L35" s="7">
        <v>0</v>
      </c>
      <c r="M35" s="7">
        <v>0</v>
      </c>
      <c r="N35" s="7">
        <v>0</v>
      </c>
      <c r="O35" s="7">
        <v>0</v>
      </c>
      <c r="P35" s="7">
        <v>0</v>
      </c>
      <c r="Q35" s="7">
        <v>1</v>
      </c>
    </row>
    <row r="36" spans="1:17" ht="15">
      <c r="A36" s="71" t="s">
        <v>22</v>
      </c>
      <c r="B36" s="71" t="s">
        <v>177</v>
      </c>
      <c r="C36" s="78">
        <v>42</v>
      </c>
      <c r="D36" s="7">
        <v>8</v>
      </c>
      <c r="E36" s="7">
        <v>0</v>
      </c>
      <c r="F36" s="7">
        <v>14</v>
      </c>
      <c r="G36" s="7">
        <v>3</v>
      </c>
      <c r="H36" s="7">
        <v>0</v>
      </c>
      <c r="I36" s="7">
        <v>0</v>
      </c>
      <c r="J36" s="7">
        <v>0</v>
      </c>
      <c r="K36" s="7">
        <v>0</v>
      </c>
      <c r="L36" s="7">
        <v>7</v>
      </c>
      <c r="M36" s="7">
        <v>0</v>
      </c>
      <c r="N36" s="7">
        <v>0</v>
      </c>
      <c r="O36" s="7">
        <v>8</v>
      </c>
      <c r="P36" s="7">
        <v>2</v>
      </c>
      <c r="Q36" s="7">
        <v>0</v>
      </c>
    </row>
    <row r="37" spans="1:17" ht="15">
      <c r="A37" s="71" t="s">
        <v>23</v>
      </c>
      <c r="B37" s="71" t="s">
        <v>178</v>
      </c>
      <c r="C37" s="78">
        <v>9</v>
      </c>
      <c r="D37" s="7">
        <v>0</v>
      </c>
      <c r="E37" s="7">
        <v>0</v>
      </c>
      <c r="F37" s="7">
        <v>1</v>
      </c>
      <c r="G37" s="7">
        <v>8</v>
      </c>
      <c r="H37" s="7">
        <v>0</v>
      </c>
      <c r="I37" s="7">
        <v>0</v>
      </c>
      <c r="J37" s="7">
        <v>0</v>
      </c>
      <c r="K37" s="7">
        <v>0</v>
      </c>
      <c r="L37" s="7">
        <v>0</v>
      </c>
      <c r="M37" s="7">
        <v>0</v>
      </c>
      <c r="N37" s="7">
        <v>0</v>
      </c>
      <c r="O37" s="7">
        <v>0</v>
      </c>
      <c r="P37" s="7">
        <v>0</v>
      </c>
      <c r="Q37" s="7">
        <v>0</v>
      </c>
    </row>
    <row r="38" spans="1:17" ht="15">
      <c r="A38" s="71" t="s">
        <v>24</v>
      </c>
      <c r="B38" s="71" t="s">
        <v>179</v>
      </c>
      <c r="C38" s="78">
        <v>16</v>
      </c>
      <c r="D38" s="7">
        <v>0</v>
      </c>
      <c r="E38" s="7">
        <v>0</v>
      </c>
      <c r="F38" s="7">
        <v>0</v>
      </c>
      <c r="G38" s="7">
        <v>11</v>
      </c>
      <c r="H38" s="7">
        <v>0</v>
      </c>
      <c r="I38" s="7">
        <v>0</v>
      </c>
      <c r="J38" s="7">
        <v>0</v>
      </c>
      <c r="K38" s="7">
        <v>0</v>
      </c>
      <c r="L38" s="7">
        <v>0</v>
      </c>
      <c r="M38" s="7">
        <v>0</v>
      </c>
      <c r="N38" s="7">
        <v>0</v>
      </c>
      <c r="O38" s="7">
        <v>5</v>
      </c>
      <c r="P38" s="7">
        <v>0</v>
      </c>
      <c r="Q38" s="7">
        <v>0</v>
      </c>
    </row>
    <row r="39" spans="1:17" ht="15">
      <c r="A39" s="71" t="s">
        <v>25</v>
      </c>
      <c r="B39" s="71" t="s">
        <v>180</v>
      </c>
      <c r="C39" s="78">
        <v>16</v>
      </c>
      <c r="D39" s="7">
        <v>0</v>
      </c>
      <c r="E39" s="7">
        <v>0</v>
      </c>
      <c r="F39" s="7">
        <v>8</v>
      </c>
      <c r="G39" s="7">
        <v>3</v>
      </c>
      <c r="H39" s="7">
        <v>0</v>
      </c>
      <c r="I39" s="7">
        <v>0</v>
      </c>
      <c r="J39" s="7">
        <v>0</v>
      </c>
      <c r="K39" s="7">
        <v>0</v>
      </c>
      <c r="L39" s="7">
        <v>0</v>
      </c>
      <c r="M39" s="7">
        <v>0</v>
      </c>
      <c r="N39" s="7">
        <v>0</v>
      </c>
      <c r="O39" s="7">
        <v>5</v>
      </c>
      <c r="P39" s="7">
        <v>0</v>
      </c>
      <c r="Q39" s="7">
        <v>0</v>
      </c>
    </row>
    <row r="40" spans="1:17" ht="15">
      <c r="A40" s="71" t="s">
        <v>26</v>
      </c>
      <c r="B40" s="71" t="s">
        <v>181</v>
      </c>
      <c r="C40" s="78">
        <v>31</v>
      </c>
      <c r="D40" s="7">
        <v>1</v>
      </c>
      <c r="E40" s="7">
        <v>0</v>
      </c>
      <c r="F40" s="7">
        <v>10</v>
      </c>
      <c r="G40" s="7">
        <v>6</v>
      </c>
      <c r="H40" s="7">
        <v>0</v>
      </c>
      <c r="I40" s="7">
        <v>0</v>
      </c>
      <c r="J40" s="7">
        <v>0</v>
      </c>
      <c r="K40" s="7">
        <v>0</v>
      </c>
      <c r="L40" s="7">
        <v>5</v>
      </c>
      <c r="M40" s="7">
        <v>0</v>
      </c>
      <c r="N40" s="7">
        <v>0</v>
      </c>
      <c r="O40" s="7">
        <v>4</v>
      </c>
      <c r="P40" s="7">
        <v>5</v>
      </c>
      <c r="Q40" s="7">
        <v>0</v>
      </c>
    </row>
    <row r="41" spans="1:17" ht="15">
      <c r="A41" s="71" t="s">
        <v>27</v>
      </c>
      <c r="B41" s="71" t="s">
        <v>182</v>
      </c>
      <c r="C41" s="78">
        <v>13</v>
      </c>
      <c r="D41" s="7">
        <v>1</v>
      </c>
      <c r="E41" s="7">
        <v>0</v>
      </c>
      <c r="F41" s="7">
        <v>1</v>
      </c>
      <c r="G41" s="7">
        <v>11</v>
      </c>
      <c r="H41" s="7">
        <v>0</v>
      </c>
      <c r="I41" s="7">
        <v>0</v>
      </c>
      <c r="J41" s="7">
        <v>0</v>
      </c>
      <c r="K41" s="7">
        <v>0</v>
      </c>
      <c r="L41" s="7">
        <v>0</v>
      </c>
      <c r="M41" s="7">
        <v>0</v>
      </c>
      <c r="N41" s="7">
        <v>0</v>
      </c>
      <c r="O41" s="7">
        <v>0</v>
      </c>
      <c r="P41" s="7">
        <v>0</v>
      </c>
      <c r="Q41" s="7">
        <v>0</v>
      </c>
    </row>
    <row r="42" spans="1:17" ht="15">
      <c r="A42" s="71" t="s">
        <v>28</v>
      </c>
      <c r="B42" s="71" t="s">
        <v>183</v>
      </c>
      <c r="C42" s="78">
        <v>16</v>
      </c>
      <c r="D42" s="7">
        <v>0</v>
      </c>
      <c r="E42" s="7">
        <v>0</v>
      </c>
      <c r="F42" s="7">
        <v>0</v>
      </c>
      <c r="G42" s="7">
        <v>5</v>
      </c>
      <c r="H42" s="7">
        <v>0</v>
      </c>
      <c r="I42" s="7">
        <v>0</v>
      </c>
      <c r="J42" s="7">
        <v>0</v>
      </c>
      <c r="K42" s="7">
        <v>0</v>
      </c>
      <c r="L42" s="7">
        <v>0</v>
      </c>
      <c r="M42" s="7">
        <v>0</v>
      </c>
      <c r="N42" s="7">
        <v>0</v>
      </c>
      <c r="O42" s="7">
        <v>5</v>
      </c>
      <c r="P42" s="7">
        <v>6</v>
      </c>
      <c r="Q42" s="7">
        <v>0</v>
      </c>
    </row>
    <row r="43" spans="1:17" ht="15">
      <c r="A43" s="71" t="s">
        <v>29</v>
      </c>
      <c r="B43" s="71" t="s">
        <v>184</v>
      </c>
      <c r="C43" s="78">
        <v>23</v>
      </c>
      <c r="D43" s="7">
        <v>1</v>
      </c>
      <c r="E43" s="7">
        <v>1</v>
      </c>
      <c r="F43" s="7">
        <v>0</v>
      </c>
      <c r="G43" s="7">
        <v>13</v>
      </c>
      <c r="H43" s="7">
        <v>0</v>
      </c>
      <c r="I43" s="7">
        <v>0</v>
      </c>
      <c r="J43" s="7">
        <v>0</v>
      </c>
      <c r="K43" s="7">
        <v>0</v>
      </c>
      <c r="L43" s="7">
        <v>0</v>
      </c>
      <c r="M43" s="7">
        <v>0</v>
      </c>
      <c r="N43" s="7">
        <v>0</v>
      </c>
      <c r="O43" s="7">
        <v>7</v>
      </c>
      <c r="P43" s="7">
        <v>1</v>
      </c>
      <c r="Q43" s="7">
        <v>0</v>
      </c>
    </row>
    <row r="44" spans="1:17" ht="15">
      <c r="A44" s="71" t="s">
        <v>30</v>
      </c>
      <c r="B44" s="71" t="s">
        <v>185</v>
      </c>
      <c r="C44" s="78">
        <v>13</v>
      </c>
      <c r="D44" s="7">
        <v>4</v>
      </c>
      <c r="E44" s="7">
        <v>0</v>
      </c>
      <c r="F44" s="7">
        <v>0</v>
      </c>
      <c r="G44" s="7">
        <v>2</v>
      </c>
      <c r="H44" s="7">
        <v>0</v>
      </c>
      <c r="I44" s="7">
        <v>0</v>
      </c>
      <c r="J44" s="7">
        <v>0</v>
      </c>
      <c r="K44" s="7">
        <v>3</v>
      </c>
      <c r="L44" s="7">
        <v>1</v>
      </c>
      <c r="M44" s="7">
        <v>0</v>
      </c>
      <c r="N44" s="7">
        <v>0</v>
      </c>
      <c r="O44" s="7">
        <v>0</v>
      </c>
      <c r="P44" s="7">
        <v>3</v>
      </c>
      <c r="Q44" s="7">
        <v>0</v>
      </c>
    </row>
    <row r="45" spans="1:17" ht="15">
      <c r="A45" s="285" t="s">
        <v>86</v>
      </c>
      <c r="B45" s="286"/>
      <c r="C45" s="131">
        <v>811</v>
      </c>
      <c r="D45" s="132">
        <v>56</v>
      </c>
      <c r="E45" s="132">
        <v>10</v>
      </c>
      <c r="F45" s="132">
        <v>163</v>
      </c>
      <c r="G45" s="132">
        <v>328</v>
      </c>
      <c r="H45" s="132">
        <v>5</v>
      </c>
      <c r="I45" s="132">
        <v>0</v>
      </c>
      <c r="J45" s="132">
        <v>0</v>
      </c>
      <c r="K45" s="132">
        <v>17</v>
      </c>
      <c r="L45" s="132">
        <v>37</v>
      </c>
      <c r="M45" s="132">
        <v>0</v>
      </c>
      <c r="N45" s="132">
        <v>0</v>
      </c>
      <c r="O45" s="132">
        <v>128</v>
      </c>
      <c r="P45" s="132">
        <v>61</v>
      </c>
      <c r="Q45" s="132">
        <v>6</v>
      </c>
    </row>
    <row r="46" spans="1:17" ht="15">
      <c r="A46" s="293" t="s">
        <v>769</v>
      </c>
      <c r="B46" s="293"/>
      <c r="C46" s="78">
        <v>119</v>
      </c>
      <c r="D46" s="7">
        <v>7</v>
      </c>
      <c r="E46" s="7">
        <v>0</v>
      </c>
      <c r="F46" s="7">
        <v>25</v>
      </c>
      <c r="G46" s="7">
        <v>58</v>
      </c>
      <c r="H46" s="7">
        <v>1</v>
      </c>
      <c r="I46" s="7">
        <v>0</v>
      </c>
      <c r="J46" s="7">
        <v>0</v>
      </c>
      <c r="K46" s="7">
        <v>3</v>
      </c>
      <c r="L46" s="7">
        <v>9</v>
      </c>
      <c r="M46" s="7">
        <v>0</v>
      </c>
      <c r="N46" s="7">
        <v>0</v>
      </c>
      <c r="O46" s="7">
        <v>1</v>
      </c>
      <c r="P46" s="7">
        <v>15</v>
      </c>
      <c r="Q46" s="7">
        <v>0</v>
      </c>
    </row>
    <row r="47" spans="1:17" ht="15">
      <c r="A47" s="293" t="s">
        <v>770</v>
      </c>
      <c r="B47" s="293"/>
      <c r="C47" s="78">
        <v>199</v>
      </c>
      <c r="D47" s="7">
        <v>17</v>
      </c>
      <c r="E47" s="7">
        <v>6</v>
      </c>
      <c r="F47" s="7">
        <v>47</v>
      </c>
      <c r="G47" s="7">
        <v>55</v>
      </c>
      <c r="H47" s="7">
        <v>0</v>
      </c>
      <c r="I47" s="7">
        <v>0</v>
      </c>
      <c r="J47" s="7">
        <v>0</v>
      </c>
      <c r="K47" s="7">
        <v>0</v>
      </c>
      <c r="L47" s="7">
        <v>17</v>
      </c>
      <c r="M47" s="7">
        <v>0</v>
      </c>
      <c r="N47" s="7">
        <v>0</v>
      </c>
      <c r="O47" s="7">
        <v>36</v>
      </c>
      <c r="P47" s="7">
        <v>21</v>
      </c>
      <c r="Q47" s="7">
        <v>0</v>
      </c>
    </row>
    <row r="48" spans="1:17" ht="12.75" customHeight="1">
      <c r="A48" s="293" t="s">
        <v>771</v>
      </c>
      <c r="B48" s="293"/>
      <c r="C48" s="78">
        <v>115</v>
      </c>
      <c r="D48" s="7">
        <v>8</v>
      </c>
      <c r="E48" s="7">
        <v>0</v>
      </c>
      <c r="F48" s="7">
        <v>29</v>
      </c>
      <c r="G48" s="7">
        <v>34</v>
      </c>
      <c r="H48" s="7">
        <v>3</v>
      </c>
      <c r="I48" s="7">
        <v>0</v>
      </c>
      <c r="J48" s="7">
        <v>0</v>
      </c>
      <c r="K48" s="7">
        <v>1</v>
      </c>
      <c r="L48" s="7">
        <v>2</v>
      </c>
      <c r="M48" s="7">
        <v>0</v>
      </c>
      <c r="N48" s="7">
        <v>0</v>
      </c>
      <c r="O48" s="7">
        <v>22</v>
      </c>
      <c r="P48" s="7">
        <v>15</v>
      </c>
      <c r="Q48" s="7">
        <v>1</v>
      </c>
    </row>
    <row r="49" spans="1:17" ht="15">
      <c r="A49" s="293" t="s">
        <v>772</v>
      </c>
      <c r="B49" s="293"/>
      <c r="C49" s="78">
        <v>117</v>
      </c>
      <c r="D49" s="7">
        <v>17</v>
      </c>
      <c r="E49" s="7">
        <v>3</v>
      </c>
      <c r="F49" s="7">
        <v>25</v>
      </c>
      <c r="G49" s="7">
        <v>51</v>
      </c>
      <c r="H49" s="7">
        <v>1</v>
      </c>
      <c r="I49" s="7">
        <v>0</v>
      </c>
      <c r="J49" s="7">
        <v>0</v>
      </c>
      <c r="K49" s="7">
        <v>3</v>
      </c>
      <c r="L49" s="7">
        <v>4</v>
      </c>
      <c r="M49" s="7">
        <v>0</v>
      </c>
      <c r="N49" s="7">
        <v>0</v>
      </c>
      <c r="O49" s="7">
        <v>7</v>
      </c>
      <c r="P49" s="7">
        <v>5</v>
      </c>
      <c r="Q49" s="7">
        <v>1</v>
      </c>
    </row>
    <row r="50" spans="1:17" ht="14.25" customHeight="1">
      <c r="A50" s="293" t="s">
        <v>773</v>
      </c>
      <c r="B50" s="293"/>
      <c r="C50" s="78">
        <v>261</v>
      </c>
      <c r="D50" s="7">
        <v>7</v>
      </c>
      <c r="E50" s="7">
        <v>1</v>
      </c>
      <c r="F50" s="7">
        <v>37</v>
      </c>
      <c r="G50" s="7">
        <v>130</v>
      </c>
      <c r="H50" s="7">
        <v>0</v>
      </c>
      <c r="I50" s="7">
        <v>0</v>
      </c>
      <c r="J50" s="7">
        <v>0</v>
      </c>
      <c r="K50" s="7">
        <v>10</v>
      </c>
      <c r="L50" s="7">
        <v>5</v>
      </c>
      <c r="M50" s="7">
        <v>0</v>
      </c>
      <c r="N50" s="7">
        <v>0</v>
      </c>
      <c r="O50" s="7">
        <v>62</v>
      </c>
      <c r="P50" s="7">
        <v>5</v>
      </c>
      <c r="Q50" s="7">
        <v>4</v>
      </c>
    </row>
    <row r="51" spans="1:17">
      <c r="C51" s="33"/>
    </row>
    <row r="52" spans="1:17">
      <c r="B52" s="33"/>
      <c r="D52" s="35"/>
      <c r="E52" s="36"/>
      <c r="F52" s="35"/>
      <c r="G52" s="35"/>
      <c r="H52" s="35"/>
      <c r="I52" s="35"/>
      <c r="J52" s="35"/>
      <c r="K52" s="35"/>
      <c r="L52" s="35"/>
    </row>
  </sheetData>
  <mergeCells count="26">
    <mergeCell ref="Q4:Q5"/>
    <mergeCell ref="D3:Q3"/>
    <mergeCell ref="A1:J1"/>
    <mergeCell ref="M4:M5"/>
    <mergeCell ref="N4:N5"/>
    <mergeCell ref="O4:O5"/>
    <mergeCell ref="P4:P5"/>
    <mergeCell ref="H4:H5"/>
    <mergeCell ref="L4:L5"/>
    <mergeCell ref="A2:Q2"/>
    <mergeCell ref="A3:A5"/>
    <mergeCell ref="I4:I5"/>
    <mergeCell ref="J4:J5"/>
    <mergeCell ref="K4:K5"/>
    <mergeCell ref="B3:B5"/>
    <mergeCell ref="F4:F5"/>
    <mergeCell ref="G4:G5"/>
    <mergeCell ref="E4:E5"/>
    <mergeCell ref="C3:C5"/>
    <mergeCell ref="D4:D5"/>
    <mergeCell ref="A50:B50"/>
    <mergeCell ref="A45:B45"/>
    <mergeCell ref="A46:B46"/>
    <mergeCell ref="A47:B47"/>
    <mergeCell ref="A48:B48"/>
    <mergeCell ref="A49:B49"/>
  </mergeCells>
  <phoneticPr fontId="1" type="noConversion"/>
  <hyperlinks>
    <hyperlink ref="R1" location="'spis tabel'!A1" display="'spis tabel'!A1" xr:uid="{00000000-0004-0000-1300-000000000000}"/>
  </hyperlinks>
  <pageMargins left="0.75" right="0.75" top="1" bottom="1" header="0.5" footer="0.5"/>
  <pageSetup paperSize="9" scale="57" orientation="landscape" r:id="rId1"/>
  <headerFooter alignWithMargins="0"/>
  <colBreaks count="1" manualBreakCount="1">
    <brk id="17"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52"/>
  <sheetViews>
    <sheetView showGridLines="0" zoomScaleNormal="100" workbookViewId="0">
      <selection sqref="A1:J1"/>
    </sheetView>
  </sheetViews>
  <sheetFormatPr defaultRowHeight="12.75"/>
  <cols>
    <col min="1" max="1" width="5.42578125" style="11" customWidth="1"/>
    <col min="2" max="2" width="20.5703125" style="11" customWidth="1"/>
    <col min="3" max="4" width="13.42578125" style="11" customWidth="1"/>
    <col min="5" max="5" width="13.28515625" style="11" customWidth="1"/>
    <col min="6" max="7" width="16.7109375" style="11" customWidth="1"/>
    <col min="8" max="8" width="11" style="11" customWidth="1"/>
    <col min="9" max="9" width="12.7109375" style="11" customWidth="1"/>
    <col min="10" max="10" width="14" style="11" customWidth="1"/>
    <col min="11" max="11" width="10.85546875" style="11" customWidth="1"/>
    <col min="12" max="12" width="18.85546875" style="11" customWidth="1"/>
    <col min="13" max="16384" width="9.140625" style="11"/>
  </cols>
  <sheetData>
    <row r="1" spans="1:11">
      <c r="A1" s="265" t="s">
        <v>965</v>
      </c>
      <c r="B1" s="265"/>
      <c r="C1" s="265"/>
      <c r="D1" s="265"/>
      <c r="E1" s="265"/>
      <c r="F1" s="265"/>
      <c r="G1" s="265"/>
      <c r="H1" s="265"/>
      <c r="I1" s="265"/>
      <c r="J1" s="265"/>
      <c r="K1" s="128" t="s">
        <v>754</v>
      </c>
    </row>
    <row r="2" spans="1:11">
      <c r="A2" s="265" t="s">
        <v>823</v>
      </c>
      <c r="B2" s="265"/>
      <c r="C2" s="265"/>
      <c r="D2" s="265"/>
      <c r="E2" s="265"/>
      <c r="F2" s="265"/>
      <c r="G2" s="265"/>
      <c r="H2" s="265"/>
      <c r="I2" s="265"/>
      <c r="J2" s="265"/>
      <c r="K2" s="38"/>
    </row>
    <row r="3" spans="1:11" s="12" customFormat="1" ht="18.75" customHeight="1">
      <c r="A3" s="287" t="s">
        <v>87</v>
      </c>
      <c r="B3" s="287" t="s">
        <v>2</v>
      </c>
      <c r="C3" s="287" t="s">
        <v>79</v>
      </c>
      <c r="D3" s="47" t="s">
        <v>65</v>
      </c>
      <c r="E3" s="287" t="s">
        <v>67</v>
      </c>
      <c r="F3" s="287"/>
      <c r="G3" s="287" t="s">
        <v>77</v>
      </c>
      <c r="H3" s="287" t="s">
        <v>69</v>
      </c>
      <c r="I3" s="287"/>
      <c r="J3" s="287"/>
    </row>
    <row r="4" spans="1:11" s="12" customFormat="1" ht="16.5" customHeight="1">
      <c r="A4" s="287"/>
      <c r="B4" s="287"/>
      <c r="C4" s="287"/>
      <c r="D4" s="287" t="s">
        <v>51</v>
      </c>
      <c r="E4" s="287" t="s">
        <v>941</v>
      </c>
      <c r="F4" s="287" t="s">
        <v>942</v>
      </c>
      <c r="G4" s="287"/>
      <c r="H4" s="287" t="s">
        <v>52</v>
      </c>
      <c r="I4" s="287" t="s">
        <v>53</v>
      </c>
      <c r="J4" s="287"/>
    </row>
    <row r="5" spans="1:11" s="12" customFormat="1" ht="44.25" customHeight="1">
      <c r="A5" s="287"/>
      <c r="B5" s="287"/>
      <c r="C5" s="287"/>
      <c r="D5" s="287"/>
      <c r="E5" s="287"/>
      <c r="F5" s="287"/>
      <c r="G5" s="287"/>
      <c r="H5" s="287"/>
      <c r="I5" s="47" t="s">
        <v>56</v>
      </c>
      <c r="J5" s="47" t="s">
        <v>68</v>
      </c>
    </row>
    <row r="6" spans="1:11" ht="15">
      <c r="A6" s="71" t="s">
        <v>126</v>
      </c>
      <c r="B6" s="71" t="s">
        <v>156</v>
      </c>
      <c r="C6" s="7">
        <v>429</v>
      </c>
      <c r="D6" s="7">
        <v>215</v>
      </c>
      <c r="E6" s="73">
        <v>1.1792452830188722</v>
      </c>
      <c r="F6" s="73">
        <v>0.70422535211267245</v>
      </c>
      <c r="G6" s="73">
        <v>29.183673469387756</v>
      </c>
      <c r="H6" s="74">
        <v>44</v>
      </c>
      <c r="I6" s="74">
        <v>39</v>
      </c>
      <c r="J6" s="74">
        <v>15</v>
      </c>
      <c r="K6" s="27"/>
    </row>
    <row r="7" spans="1:11" ht="19.899999999999999" customHeight="1">
      <c r="A7" s="71" t="s">
        <v>127</v>
      </c>
      <c r="B7" s="71" t="s">
        <v>233</v>
      </c>
      <c r="C7" s="7">
        <v>349</v>
      </c>
      <c r="D7" s="7">
        <v>132</v>
      </c>
      <c r="E7" s="73">
        <v>-2.2408963585434236</v>
      </c>
      <c r="F7" s="73">
        <v>-14.039408866995075</v>
      </c>
      <c r="G7" s="73">
        <v>28.122481869460113</v>
      </c>
      <c r="H7" s="74">
        <v>48</v>
      </c>
      <c r="I7" s="74">
        <v>56</v>
      </c>
      <c r="J7" s="74">
        <v>15</v>
      </c>
      <c r="K7" s="27"/>
    </row>
    <row r="8" spans="1:11" ht="15">
      <c r="A8" s="71" t="s">
        <v>128</v>
      </c>
      <c r="B8" s="71" t="s">
        <v>157</v>
      </c>
      <c r="C8" s="7">
        <v>638</v>
      </c>
      <c r="D8" s="7">
        <v>248</v>
      </c>
      <c r="E8" s="73">
        <v>-1.5432098765432016</v>
      </c>
      <c r="F8" s="73">
        <v>-4.6337817638266046</v>
      </c>
      <c r="G8" s="73">
        <v>27.739130434782609</v>
      </c>
      <c r="H8" s="74">
        <v>47</v>
      </c>
      <c r="I8" s="74">
        <v>57</v>
      </c>
      <c r="J8" s="74">
        <v>29</v>
      </c>
      <c r="K8" s="27"/>
    </row>
    <row r="9" spans="1:11" ht="15">
      <c r="A9" s="71" t="s">
        <v>129</v>
      </c>
      <c r="B9" s="71" t="s">
        <v>158</v>
      </c>
      <c r="C9" s="7">
        <v>402</v>
      </c>
      <c r="D9" s="7">
        <v>168</v>
      </c>
      <c r="E9" s="73">
        <v>-1.9512195121951237</v>
      </c>
      <c r="F9" s="73">
        <v>1.2594458438287148</v>
      </c>
      <c r="G9" s="73">
        <v>22.584269662921351</v>
      </c>
      <c r="H9" s="74">
        <v>20</v>
      </c>
      <c r="I9" s="74">
        <v>28</v>
      </c>
      <c r="J9" s="74">
        <v>15</v>
      </c>
      <c r="K9" s="27"/>
    </row>
    <row r="10" spans="1:11" ht="15">
      <c r="A10" s="71" t="s">
        <v>130</v>
      </c>
      <c r="B10" s="71" t="s">
        <v>159</v>
      </c>
      <c r="C10" s="7">
        <v>234</v>
      </c>
      <c r="D10" s="7">
        <v>93</v>
      </c>
      <c r="E10" s="73">
        <v>-2.904564315352701</v>
      </c>
      <c r="F10" s="73">
        <v>6.363636363636374</v>
      </c>
      <c r="G10" s="73">
        <v>24.631578947368421</v>
      </c>
      <c r="H10" s="74">
        <v>11</v>
      </c>
      <c r="I10" s="74">
        <v>18</v>
      </c>
      <c r="J10" s="74">
        <v>10</v>
      </c>
      <c r="K10" s="27"/>
    </row>
    <row r="11" spans="1:11" ht="15">
      <c r="A11" s="71" t="s">
        <v>131</v>
      </c>
      <c r="B11" s="71" t="s">
        <v>160</v>
      </c>
      <c r="C11" s="7">
        <v>294</v>
      </c>
      <c r="D11" s="7">
        <v>120</v>
      </c>
      <c r="E11" s="73">
        <v>-6.369426751592357</v>
      </c>
      <c r="F11" s="73">
        <v>-11.178247734138964</v>
      </c>
      <c r="G11" s="73">
        <v>22.37442922374429</v>
      </c>
      <c r="H11" s="74">
        <v>27</v>
      </c>
      <c r="I11" s="74">
        <v>47</v>
      </c>
      <c r="J11" s="74">
        <v>30</v>
      </c>
      <c r="K11" s="27"/>
    </row>
    <row r="12" spans="1:11" ht="15">
      <c r="A12" s="71" t="s">
        <v>132</v>
      </c>
      <c r="B12" s="71" t="s">
        <v>161</v>
      </c>
      <c r="C12" s="7">
        <v>682</v>
      </c>
      <c r="D12" s="7">
        <v>269</v>
      </c>
      <c r="E12" s="73">
        <v>-3.125</v>
      </c>
      <c r="F12" s="73">
        <v>7.0643642072213453</v>
      </c>
      <c r="G12" s="73">
        <v>26.988523941432529</v>
      </c>
      <c r="H12" s="74">
        <v>56</v>
      </c>
      <c r="I12" s="74">
        <v>78</v>
      </c>
      <c r="J12" s="74">
        <v>29</v>
      </c>
      <c r="K12" s="27"/>
    </row>
    <row r="13" spans="1:11" s="23" customFormat="1" ht="15">
      <c r="A13" s="76" t="s">
        <v>278</v>
      </c>
      <c r="B13" s="75" t="s">
        <v>32</v>
      </c>
      <c r="C13" s="7">
        <v>203</v>
      </c>
      <c r="D13" s="7">
        <v>76</v>
      </c>
      <c r="E13" s="73">
        <v>-2.8708133971291971</v>
      </c>
      <c r="F13" s="73">
        <v>9.7297297297297121</v>
      </c>
      <c r="G13" s="73">
        <v>23.200000000000003</v>
      </c>
      <c r="H13" s="74">
        <v>18</v>
      </c>
      <c r="I13" s="74">
        <v>24</v>
      </c>
      <c r="J13" s="74">
        <v>7</v>
      </c>
      <c r="K13" s="28"/>
    </row>
    <row r="14" spans="1:11" s="23" customFormat="1" ht="15">
      <c r="A14" s="76" t="s">
        <v>279</v>
      </c>
      <c r="B14" s="75" t="s">
        <v>35</v>
      </c>
      <c r="C14" s="7">
        <v>479</v>
      </c>
      <c r="D14" s="7">
        <v>193</v>
      </c>
      <c r="E14" s="73">
        <v>-3.2323232323232247</v>
      </c>
      <c r="F14" s="73">
        <v>5.9734513274336365</v>
      </c>
      <c r="G14" s="73">
        <v>28.995157384987891</v>
      </c>
      <c r="H14" s="74">
        <v>38</v>
      </c>
      <c r="I14" s="74">
        <v>54</v>
      </c>
      <c r="J14" s="74">
        <v>22</v>
      </c>
      <c r="K14" s="28"/>
    </row>
    <row r="15" spans="1:11" ht="15">
      <c r="A15" s="71" t="s">
        <v>133</v>
      </c>
      <c r="B15" s="71" t="s">
        <v>162</v>
      </c>
      <c r="C15" s="7">
        <v>160</v>
      </c>
      <c r="D15" s="7">
        <v>55</v>
      </c>
      <c r="E15" s="73">
        <v>1.9108280254777128</v>
      </c>
      <c r="F15" s="73">
        <v>-6.9767441860465169</v>
      </c>
      <c r="G15" s="73">
        <v>26.016260162601629</v>
      </c>
      <c r="H15" s="74">
        <v>10</v>
      </c>
      <c r="I15" s="74">
        <v>7</v>
      </c>
      <c r="J15" s="74">
        <v>3</v>
      </c>
      <c r="K15" s="27"/>
    </row>
    <row r="16" spans="1:11" ht="15">
      <c r="A16" s="71" t="s">
        <v>134</v>
      </c>
      <c r="B16" s="71" t="s">
        <v>163</v>
      </c>
      <c r="C16" s="7">
        <v>197</v>
      </c>
      <c r="D16" s="7">
        <v>83</v>
      </c>
      <c r="E16" s="73">
        <v>-10.045662100456624</v>
      </c>
      <c r="F16" s="73">
        <v>-41.887905604719769</v>
      </c>
      <c r="G16" s="73">
        <v>23.621103117505996</v>
      </c>
      <c r="H16" s="74">
        <v>28</v>
      </c>
      <c r="I16" s="74">
        <v>50</v>
      </c>
      <c r="J16" s="74">
        <v>20</v>
      </c>
      <c r="K16" s="27"/>
    </row>
    <row r="17" spans="1:11" ht="15">
      <c r="A17" s="71" t="s">
        <v>3</v>
      </c>
      <c r="B17" s="71" t="s">
        <v>164</v>
      </c>
      <c r="C17" s="7">
        <v>1331</v>
      </c>
      <c r="D17" s="7">
        <v>527</v>
      </c>
      <c r="E17" s="73">
        <v>0.45283018867925762</v>
      </c>
      <c r="F17" s="73">
        <v>-0.81967213114754145</v>
      </c>
      <c r="G17" s="73">
        <v>20.888261142498429</v>
      </c>
      <c r="H17" s="74">
        <v>101</v>
      </c>
      <c r="I17" s="74">
        <v>95</v>
      </c>
      <c r="J17" s="74">
        <v>47</v>
      </c>
      <c r="K17" s="27"/>
    </row>
    <row r="18" spans="1:11" s="23" customFormat="1" ht="15">
      <c r="A18" s="76" t="s">
        <v>4</v>
      </c>
      <c r="B18" s="75" t="s">
        <v>32</v>
      </c>
      <c r="C18" s="7">
        <v>740</v>
      </c>
      <c r="D18" s="7">
        <v>298</v>
      </c>
      <c r="E18" s="73">
        <v>-0.93708165997323078</v>
      </c>
      <c r="F18" s="73">
        <v>-0.53763440860214473</v>
      </c>
      <c r="G18" s="73">
        <v>18.592964824120603</v>
      </c>
      <c r="H18" s="74">
        <v>44</v>
      </c>
      <c r="I18" s="74">
        <v>51</v>
      </c>
      <c r="J18" s="74">
        <v>23</v>
      </c>
      <c r="K18" s="28"/>
    </row>
    <row r="19" spans="1:11" s="23" customFormat="1" ht="15">
      <c r="A19" s="76" t="s">
        <v>5</v>
      </c>
      <c r="B19" s="75" t="s">
        <v>31</v>
      </c>
      <c r="C19" s="7">
        <v>591</v>
      </c>
      <c r="D19" s="7">
        <v>229</v>
      </c>
      <c r="E19" s="73">
        <v>2.2491349480968807</v>
      </c>
      <c r="F19" s="73">
        <v>-1.170568561872912</v>
      </c>
      <c r="G19" s="73">
        <v>24.707357859531772</v>
      </c>
      <c r="H19" s="74">
        <v>57</v>
      </c>
      <c r="I19" s="74">
        <v>44</v>
      </c>
      <c r="J19" s="74">
        <v>24</v>
      </c>
      <c r="K19" s="28"/>
    </row>
    <row r="20" spans="1:11" ht="15">
      <c r="A20" s="71" t="s">
        <v>6</v>
      </c>
      <c r="B20" s="71" t="s">
        <v>165</v>
      </c>
      <c r="C20" s="7">
        <v>219</v>
      </c>
      <c r="D20" s="7">
        <v>94</v>
      </c>
      <c r="E20" s="73">
        <v>-2.2321428571428612</v>
      </c>
      <c r="F20" s="73">
        <v>-7.9831932773109315</v>
      </c>
      <c r="G20" s="73">
        <v>23.624595469255663</v>
      </c>
      <c r="H20" s="74">
        <v>17</v>
      </c>
      <c r="I20" s="74">
        <v>22</v>
      </c>
      <c r="J20" s="74">
        <v>8</v>
      </c>
      <c r="K20" s="27"/>
    </row>
    <row r="21" spans="1:11" ht="15">
      <c r="A21" s="71" t="s">
        <v>7</v>
      </c>
      <c r="B21" s="71" t="s">
        <v>166</v>
      </c>
      <c r="C21" s="7">
        <v>307</v>
      </c>
      <c r="D21" s="7">
        <v>108</v>
      </c>
      <c r="E21" s="73">
        <v>-2.8481012658227911</v>
      </c>
      <c r="F21" s="73">
        <v>-10.755813953488371</v>
      </c>
      <c r="G21" s="73">
        <v>26.742160278745647</v>
      </c>
      <c r="H21" s="74">
        <v>16</v>
      </c>
      <c r="I21" s="74">
        <v>25</v>
      </c>
      <c r="J21" s="74">
        <v>10</v>
      </c>
      <c r="K21" s="27"/>
    </row>
    <row r="22" spans="1:11" ht="15">
      <c r="A22" s="71" t="s">
        <v>8</v>
      </c>
      <c r="B22" s="71" t="s">
        <v>167</v>
      </c>
      <c r="C22" s="7">
        <v>370</v>
      </c>
      <c r="D22" s="7">
        <v>173</v>
      </c>
      <c r="E22" s="73">
        <v>-4.1450777202072544</v>
      </c>
      <c r="F22" s="73">
        <v>-21.940928270042193</v>
      </c>
      <c r="G22" s="73">
        <v>24.454725710508924</v>
      </c>
      <c r="H22" s="74">
        <v>25</v>
      </c>
      <c r="I22" s="74">
        <v>41</v>
      </c>
      <c r="J22" s="74">
        <v>21</v>
      </c>
      <c r="K22" s="27"/>
    </row>
    <row r="23" spans="1:11" s="23" customFormat="1" ht="15">
      <c r="A23" s="76" t="s">
        <v>9</v>
      </c>
      <c r="B23" s="75" t="s">
        <v>32</v>
      </c>
      <c r="C23" s="7">
        <v>129</v>
      </c>
      <c r="D23" s="7">
        <v>57</v>
      </c>
      <c r="E23" s="73">
        <v>-3.0075187969924855</v>
      </c>
      <c r="F23" s="73">
        <v>-25.862068965517238</v>
      </c>
      <c r="G23" s="73">
        <v>22.089041095890412</v>
      </c>
      <c r="H23" s="74">
        <v>7</v>
      </c>
      <c r="I23" s="74">
        <v>11</v>
      </c>
      <c r="J23" s="74">
        <v>8</v>
      </c>
      <c r="K23" s="28"/>
    </row>
    <row r="24" spans="1:11" s="23" customFormat="1" ht="15">
      <c r="A24" s="76" t="s">
        <v>10</v>
      </c>
      <c r="B24" s="75" t="s">
        <v>33</v>
      </c>
      <c r="C24" s="7">
        <v>241</v>
      </c>
      <c r="D24" s="7">
        <v>116</v>
      </c>
      <c r="E24" s="73">
        <v>-4.7430830039525631</v>
      </c>
      <c r="F24" s="73">
        <v>-19.666666666666671</v>
      </c>
      <c r="G24" s="73">
        <v>25.941872981700755</v>
      </c>
      <c r="H24" s="74">
        <v>18</v>
      </c>
      <c r="I24" s="74">
        <v>30</v>
      </c>
      <c r="J24" s="74">
        <v>13</v>
      </c>
      <c r="K24" s="28"/>
    </row>
    <row r="25" spans="1:11" ht="15">
      <c r="A25" s="71" t="s">
        <v>11</v>
      </c>
      <c r="B25" s="71" t="s">
        <v>168</v>
      </c>
      <c r="C25" s="7">
        <v>160</v>
      </c>
      <c r="D25" s="7">
        <v>65</v>
      </c>
      <c r="E25" s="73">
        <v>0.62893081761006897</v>
      </c>
      <c r="F25" s="73">
        <v>15.107913669064743</v>
      </c>
      <c r="G25" s="73">
        <v>21.276595744680851</v>
      </c>
      <c r="H25" s="74">
        <v>16</v>
      </c>
      <c r="I25" s="74">
        <v>15</v>
      </c>
      <c r="J25" s="74">
        <v>6</v>
      </c>
      <c r="K25" s="27"/>
    </row>
    <row r="26" spans="1:11" ht="15">
      <c r="A26" s="71" t="s">
        <v>12</v>
      </c>
      <c r="B26" s="71" t="s">
        <v>169</v>
      </c>
      <c r="C26" s="7">
        <v>188</v>
      </c>
      <c r="D26" s="7">
        <v>74</v>
      </c>
      <c r="E26" s="73">
        <v>-5.5276381909547752</v>
      </c>
      <c r="F26" s="73">
        <v>-18.260869565217391</v>
      </c>
      <c r="G26" s="73">
        <v>21.809744779582367</v>
      </c>
      <c r="H26" s="74">
        <v>13</v>
      </c>
      <c r="I26" s="74">
        <v>24</v>
      </c>
      <c r="J26" s="74">
        <v>18</v>
      </c>
      <c r="K26" s="27"/>
    </row>
    <row r="27" spans="1:11" ht="15">
      <c r="A27" s="71" t="s">
        <v>13</v>
      </c>
      <c r="B27" s="71" t="s">
        <v>170</v>
      </c>
      <c r="C27" s="7">
        <v>215</v>
      </c>
      <c r="D27" s="7">
        <v>69</v>
      </c>
      <c r="E27" s="73">
        <v>-0.46296296296296191</v>
      </c>
      <c r="F27" s="73">
        <v>-2.2727272727272663</v>
      </c>
      <c r="G27" s="73">
        <v>25.029103608847496</v>
      </c>
      <c r="H27" s="74">
        <v>20</v>
      </c>
      <c r="I27" s="74">
        <v>21</v>
      </c>
      <c r="J27" s="74">
        <v>6</v>
      </c>
      <c r="K27" s="27"/>
    </row>
    <row r="28" spans="1:11" ht="15">
      <c r="A28" s="71" t="s">
        <v>14</v>
      </c>
      <c r="B28" s="71" t="s">
        <v>171</v>
      </c>
      <c r="C28" s="7">
        <v>529</v>
      </c>
      <c r="D28" s="7">
        <v>217</v>
      </c>
      <c r="E28" s="73">
        <v>-3.2906764168190108</v>
      </c>
      <c r="F28" s="73">
        <v>-18.740399385560679</v>
      </c>
      <c r="G28" s="73">
        <v>25.842696629213485</v>
      </c>
      <c r="H28" s="74">
        <v>63</v>
      </c>
      <c r="I28" s="74">
        <v>81</v>
      </c>
      <c r="J28" s="74">
        <v>28</v>
      </c>
      <c r="K28" s="27"/>
    </row>
    <row r="29" spans="1:11" ht="15">
      <c r="A29" s="71" t="s">
        <v>15</v>
      </c>
      <c r="B29" s="71" t="s">
        <v>172</v>
      </c>
      <c r="C29" s="7">
        <v>190</v>
      </c>
      <c r="D29" s="7">
        <v>82</v>
      </c>
      <c r="E29" s="73">
        <v>-5.940594059405953</v>
      </c>
      <c r="F29" s="73">
        <v>-23.076923076923066</v>
      </c>
      <c r="G29" s="73">
        <v>26.243093922651934</v>
      </c>
      <c r="H29" s="74">
        <v>20</v>
      </c>
      <c r="I29" s="74">
        <v>32</v>
      </c>
      <c r="J29" s="74">
        <v>12</v>
      </c>
      <c r="K29" s="27"/>
    </row>
    <row r="30" spans="1:11" ht="15">
      <c r="A30" s="71" t="s">
        <v>16</v>
      </c>
      <c r="B30" s="71" t="s">
        <v>173</v>
      </c>
      <c r="C30" s="7">
        <v>742</v>
      </c>
      <c r="D30" s="7">
        <v>270</v>
      </c>
      <c r="E30" s="73">
        <v>-1.9815059445178349</v>
      </c>
      <c r="F30" s="73">
        <v>-3.2594524119947863</v>
      </c>
      <c r="G30" s="73">
        <v>27.199413489736067</v>
      </c>
      <c r="H30" s="74">
        <v>66</v>
      </c>
      <c r="I30" s="74">
        <v>81</v>
      </c>
      <c r="J30" s="74">
        <v>32</v>
      </c>
      <c r="K30" s="27"/>
    </row>
    <row r="31" spans="1:11" ht="15">
      <c r="A31" s="71" t="s">
        <v>17</v>
      </c>
      <c r="B31" s="71" t="s">
        <v>174</v>
      </c>
      <c r="C31" s="7">
        <v>246</v>
      </c>
      <c r="D31" s="7">
        <v>103</v>
      </c>
      <c r="E31" s="73">
        <v>-1.5999999999999943</v>
      </c>
      <c r="F31" s="73">
        <v>-2.7667984189723285</v>
      </c>
      <c r="G31" s="73">
        <v>22.527472527472529</v>
      </c>
      <c r="H31" s="74">
        <v>24</v>
      </c>
      <c r="I31" s="74">
        <v>28</v>
      </c>
      <c r="J31" s="74">
        <v>12</v>
      </c>
      <c r="K31" s="27"/>
    </row>
    <row r="32" spans="1:11" ht="15">
      <c r="A32" s="71" t="s">
        <v>18</v>
      </c>
      <c r="B32" s="71" t="s">
        <v>175</v>
      </c>
      <c r="C32" s="7">
        <v>2961</v>
      </c>
      <c r="D32" s="7">
        <v>1122</v>
      </c>
      <c r="E32" s="73">
        <v>-3.5818951481602141</v>
      </c>
      <c r="F32" s="73">
        <v>17.921146953405014</v>
      </c>
      <c r="G32" s="73">
        <v>26.842534675006803</v>
      </c>
      <c r="H32" s="74">
        <v>177</v>
      </c>
      <c r="I32" s="74">
        <v>287</v>
      </c>
      <c r="J32" s="74">
        <v>135</v>
      </c>
      <c r="K32" s="27"/>
    </row>
    <row r="33" spans="1:11" s="23" customFormat="1" ht="15">
      <c r="A33" s="76" t="s">
        <v>19</v>
      </c>
      <c r="B33" s="75" t="s">
        <v>32</v>
      </c>
      <c r="C33" s="7">
        <v>988</v>
      </c>
      <c r="D33" s="7">
        <v>386</v>
      </c>
      <c r="E33" s="73">
        <v>-4.170708050436474</v>
      </c>
      <c r="F33" s="73">
        <v>16.372202591283866</v>
      </c>
      <c r="G33" s="73">
        <v>24.311023622047244</v>
      </c>
      <c r="H33" s="74">
        <v>63</v>
      </c>
      <c r="I33" s="74">
        <v>106</v>
      </c>
      <c r="J33" s="74">
        <v>49</v>
      </c>
      <c r="K33" s="28"/>
    </row>
    <row r="34" spans="1:11" s="23" customFormat="1" ht="15">
      <c r="A34" s="76" t="s">
        <v>20</v>
      </c>
      <c r="B34" s="75" t="s">
        <v>34</v>
      </c>
      <c r="C34" s="7">
        <v>1973</v>
      </c>
      <c r="D34" s="7">
        <v>736</v>
      </c>
      <c r="E34" s="73">
        <v>-3.2843137254901933</v>
      </c>
      <c r="F34" s="73">
        <v>18.712394705174489</v>
      </c>
      <c r="G34" s="73">
        <v>28.319219176115972</v>
      </c>
      <c r="H34" s="74">
        <v>114</v>
      </c>
      <c r="I34" s="74">
        <v>181</v>
      </c>
      <c r="J34" s="74">
        <v>86</v>
      </c>
      <c r="K34" s="28"/>
    </row>
    <row r="35" spans="1:11" ht="15">
      <c r="A35" s="71" t="s">
        <v>21</v>
      </c>
      <c r="B35" s="71" t="s">
        <v>176</v>
      </c>
      <c r="C35" s="7">
        <v>215</v>
      </c>
      <c r="D35" s="7">
        <v>89</v>
      </c>
      <c r="E35" s="73">
        <v>0.9389671361502252</v>
      </c>
      <c r="F35" s="73">
        <v>-11.15702479338843</v>
      </c>
      <c r="G35" s="73">
        <v>24.022346368715084</v>
      </c>
      <c r="H35" s="74">
        <v>23</v>
      </c>
      <c r="I35" s="74">
        <v>21</v>
      </c>
      <c r="J35" s="74">
        <v>7</v>
      </c>
      <c r="K35" s="27"/>
    </row>
    <row r="36" spans="1:11" ht="15">
      <c r="A36" s="71" t="s">
        <v>22</v>
      </c>
      <c r="B36" s="71" t="s">
        <v>177</v>
      </c>
      <c r="C36" s="7">
        <v>350</v>
      </c>
      <c r="D36" s="7">
        <v>141</v>
      </c>
      <c r="E36" s="73">
        <v>-2.2346368715083713</v>
      </c>
      <c r="F36" s="73">
        <v>-0.56818181818182723</v>
      </c>
      <c r="G36" s="73">
        <v>21.861336664584634</v>
      </c>
      <c r="H36" s="74">
        <v>26</v>
      </c>
      <c r="I36" s="74">
        <v>34</v>
      </c>
      <c r="J36" s="74">
        <v>15</v>
      </c>
      <c r="K36" s="27"/>
    </row>
    <row r="37" spans="1:11" ht="15">
      <c r="A37" s="71" t="s">
        <v>23</v>
      </c>
      <c r="B37" s="71" t="s">
        <v>178</v>
      </c>
      <c r="C37" s="7">
        <v>335</v>
      </c>
      <c r="D37" s="7">
        <v>144</v>
      </c>
      <c r="E37" s="73">
        <v>1.5151515151515156</v>
      </c>
      <c r="F37" s="73">
        <v>9.477124183006552</v>
      </c>
      <c r="G37" s="73">
        <v>23.591549295774648</v>
      </c>
      <c r="H37" s="74">
        <v>26</v>
      </c>
      <c r="I37" s="74">
        <v>21</v>
      </c>
      <c r="J37" s="74">
        <v>10</v>
      </c>
      <c r="K37" s="27"/>
    </row>
    <row r="38" spans="1:11" ht="15">
      <c r="A38" s="71" t="s">
        <v>24</v>
      </c>
      <c r="B38" s="71" t="s">
        <v>179</v>
      </c>
      <c r="C38" s="7">
        <v>372</v>
      </c>
      <c r="D38" s="7">
        <v>161</v>
      </c>
      <c r="E38" s="73">
        <v>-2.1052631578947256</v>
      </c>
      <c r="F38" s="73">
        <v>-7.2319201995012463</v>
      </c>
      <c r="G38" s="73">
        <v>24.932975871313673</v>
      </c>
      <c r="H38" s="74">
        <v>25</v>
      </c>
      <c r="I38" s="74">
        <v>33</v>
      </c>
      <c r="J38" s="74">
        <v>13</v>
      </c>
      <c r="K38" s="27"/>
    </row>
    <row r="39" spans="1:11" ht="15">
      <c r="A39" s="71" t="s">
        <v>25</v>
      </c>
      <c r="B39" s="71" t="s">
        <v>180</v>
      </c>
      <c r="C39" s="7">
        <v>177</v>
      </c>
      <c r="D39" s="7">
        <v>72</v>
      </c>
      <c r="E39" s="73">
        <v>-1.6666666666666714</v>
      </c>
      <c r="F39" s="73">
        <v>10.625</v>
      </c>
      <c r="G39" s="73">
        <v>28.640776699029125</v>
      </c>
      <c r="H39" s="74">
        <v>15</v>
      </c>
      <c r="I39" s="74">
        <v>18</v>
      </c>
      <c r="J39" s="74">
        <v>10</v>
      </c>
      <c r="K39" s="27"/>
    </row>
    <row r="40" spans="1:11" ht="15">
      <c r="A40" s="71" t="s">
        <v>26</v>
      </c>
      <c r="B40" s="71" t="s">
        <v>181</v>
      </c>
      <c r="C40" s="7">
        <v>361</v>
      </c>
      <c r="D40" s="7">
        <v>167</v>
      </c>
      <c r="E40" s="73">
        <v>-0.8241758241758248</v>
      </c>
      <c r="F40" s="73">
        <v>-3.9893617021276526</v>
      </c>
      <c r="G40" s="73">
        <v>27.515243902439025</v>
      </c>
      <c r="H40" s="74">
        <v>34</v>
      </c>
      <c r="I40" s="74">
        <v>37</v>
      </c>
      <c r="J40" s="74">
        <v>13</v>
      </c>
      <c r="K40" s="27"/>
    </row>
    <row r="41" spans="1:11" ht="15">
      <c r="A41" s="71" t="s">
        <v>27</v>
      </c>
      <c r="B41" s="71" t="s">
        <v>182</v>
      </c>
      <c r="C41" s="7">
        <v>279</v>
      </c>
      <c r="D41" s="7">
        <v>110</v>
      </c>
      <c r="E41" s="73">
        <v>0.35971223021581977</v>
      </c>
      <c r="F41" s="73">
        <v>-11.428571428571431</v>
      </c>
      <c r="G41" s="73">
        <v>21.848081440877056</v>
      </c>
      <c r="H41" s="74">
        <v>35</v>
      </c>
      <c r="I41" s="74">
        <v>34</v>
      </c>
      <c r="J41" s="74">
        <v>12</v>
      </c>
      <c r="K41" s="27"/>
    </row>
    <row r="42" spans="1:11" ht="15">
      <c r="A42" s="71" t="s">
        <v>28</v>
      </c>
      <c r="B42" s="71" t="s">
        <v>183</v>
      </c>
      <c r="C42" s="7">
        <v>171</v>
      </c>
      <c r="D42" s="7">
        <v>62</v>
      </c>
      <c r="E42" s="73">
        <v>-0.58139534883720501</v>
      </c>
      <c r="F42" s="73">
        <v>0.58823529411765207</v>
      </c>
      <c r="G42" s="73">
        <v>26.106870229007633</v>
      </c>
      <c r="H42" s="74">
        <v>10</v>
      </c>
      <c r="I42" s="74">
        <v>11</v>
      </c>
      <c r="J42" s="74">
        <v>6</v>
      </c>
      <c r="K42" s="27"/>
    </row>
    <row r="43" spans="1:11" ht="15">
      <c r="A43" s="71" t="s">
        <v>29</v>
      </c>
      <c r="B43" s="71" t="s">
        <v>184</v>
      </c>
      <c r="C43" s="7">
        <v>350</v>
      </c>
      <c r="D43" s="7">
        <v>142</v>
      </c>
      <c r="E43" s="73">
        <v>-2.5069637883008369</v>
      </c>
      <c r="F43" s="73">
        <v>-0.84985835694051559</v>
      </c>
      <c r="G43" s="73">
        <v>23.600809170600133</v>
      </c>
      <c r="H43" s="74">
        <v>21</v>
      </c>
      <c r="I43" s="74">
        <v>30</v>
      </c>
      <c r="J43" s="74">
        <v>14</v>
      </c>
      <c r="K43" s="27"/>
    </row>
    <row r="44" spans="1:11" ht="15">
      <c r="A44" s="71" t="s">
        <v>30</v>
      </c>
      <c r="B44" s="71" t="s">
        <v>185</v>
      </c>
      <c r="C44" s="7">
        <v>399</v>
      </c>
      <c r="D44" s="7">
        <v>155</v>
      </c>
      <c r="E44" s="73">
        <v>-1.7241379310344911</v>
      </c>
      <c r="F44" s="73">
        <v>-17.731958762886606</v>
      </c>
      <c r="G44" s="73">
        <v>25.593329057087878</v>
      </c>
      <c r="H44" s="74">
        <v>48</v>
      </c>
      <c r="I44" s="74">
        <v>55</v>
      </c>
      <c r="J44" s="74">
        <v>23</v>
      </c>
      <c r="K44" s="27"/>
    </row>
    <row r="45" spans="1:11" s="23" customFormat="1" ht="13.5" customHeight="1">
      <c r="A45" s="285" t="s">
        <v>86</v>
      </c>
      <c r="B45" s="286"/>
      <c r="C45" s="132">
        <v>13852</v>
      </c>
      <c r="D45" s="132">
        <v>5530</v>
      </c>
      <c r="E45" s="99">
        <v>-2.2165748976422464</v>
      </c>
      <c r="F45" s="99">
        <v>-2.2648698229027104</v>
      </c>
      <c r="G45" s="99">
        <v>25.00451279829597</v>
      </c>
      <c r="H45" s="100">
        <v>1112</v>
      </c>
      <c r="I45" s="100">
        <v>1426</v>
      </c>
      <c r="J45" s="100">
        <v>624</v>
      </c>
      <c r="K45" s="28"/>
    </row>
    <row r="46" spans="1:11" ht="15">
      <c r="A46" s="293" t="s">
        <v>769</v>
      </c>
      <c r="B46" s="293"/>
      <c r="C46" s="7">
        <v>2408</v>
      </c>
      <c r="D46" s="7">
        <v>954</v>
      </c>
      <c r="E46" s="73">
        <v>-3.2931726907630576</v>
      </c>
      <c r="F46" s="73">
        <v>-8.614800759013292</v>
      </c>
      <c r="G46" s="73">
        <v>25.435724094222035</v>
      </c>
      <c r="H46" s="74">
        <v>216</v>
      </c>
      <c r="I46" s="74">
        <v>298</v>
      </c>
      <c r="J46" s="74">
        <v>124</v>
      </c>
      <c r="K46" s="27"/>
    </row>
    <row r="47" spans="1:11" ht="15">
      <c r="A47" s="293" t="s">
        <v>770</v>
      </c>
      <c r="B47" s="293"/>
      <c r="C47" s="7">
        <v>2239</v>
      </c>
      <c r="D47" s="7">
        <v>918</v>
      </c>
      <c r="E47" s="73">
        <v>-1.1915269196822607</v>
      </c>
      <c r="F47" s="73">
        <v>-7.0568700705686922</v>
      </c>
      <c r="G47" s="73">
        <v>22.126692360905228</v>
      </c>
      <c r="H47" s="74">
        <v>189</v>
      </c>
      <c r="I47" s="74">
        <v>216</v>
      </c>
      <c r="J47" s="74">
        <v>95</v>
      </c>
      <c r="K47" s="27"/>
    </row>
    <row r="48" spans="1:11" ht="15">
      <c r="A48" s="293" t="s">
        <v>771</v>
      </c>
      <c r="B48" s="293"/>
      <c r="C48" s="7">
        <v>1377</v>
      </c>
      <c r="D48" s="7">
        <v>586</v>
      </c>
      <c r="E48" s="73">
        <v>-1.9928825622775719</v>
      </c>
      <c r="F48" s="73">
        <v>-9.4674556213017809</v>
      </c>
      <c r="G48" s="73">
        <v>23.864818024263432</v>
      </c>
      <c r="H48" s="74">
        <v>95</v>
      </c>
      <c r="I48" s="74">
        <v>123</v>
      </c>
      <c r="J48" s="74">
        <v>57</v>
      </c>
      <c r="K48" s="27"/>
    </row>
    <row r="49" spans="1:11" ht="15">
      <c r="A49" s="293" t="s">
        <v>772</v>
      </c>
      <c r="B49" s="293"/>
      <c r="C49" s="7">
        <v>2198</v>
      </c>
      <c r="D49" s="7">
        <v>882</v>
      </c>
      <c r="E49" s="73">
        <v>-1.0801080108010837</v>
      </c>
      <c r="F49" s="73">
        <v>-8.3784910379324629</v>
      </c>
      <c r="G49" s="73">
        <v>26.561933534743204</v>
      </c>
      <c r="H49" s="74">
        <v>241</v>
      </c>
      <c r="I49" s="74">
        <v>265</v>
      </c>
      <c r="J49" s="74">
        <v>97</v>
      </c>
      <c r="K49" s="27"/>
    </row>
    <row r="50" spans="1:11" ht="15">
      <c r="A50" s="293" t="s">
        <v>773</v>
      </c>
      <c r="B50" s="293"/>
      <c r="C50" s="7">
        <v>5630</v>
      </c>
      <c r="D50" s="7">
        <v>2190</v>
      </c>
      <c r="E50" s="73">
        <v>-2.6456856302956879</v>
      </c>
      <c r="F50" s="73">
        <v>8.0821654828181977</v>
      </c>
      <c r="G50" s="73">
        <v>25.864841273487389</v>
      </c>
      <c r="H50" s="74">
        <v>371</v>
      </c>
      <c r="I50" s="74">
        <v>524</v>
      </c>
      <c r="J50" s="74">
        <v>251</v>
      </c>
      <c r="K50" s="27"/>
    </row>
    <row r="52" spans="1:11">
      <c r="B52" s="29"/>
      <c r="C52" s="30"/>
      <c r="D52" s="30"/>
      <c r="E52" s="31"/>
      <c r="F52" s="31"/>
      <c r="G52" s="31"/>
      <c r="H52" s="31"/>
      <c r="I52" s="31"/>
    </row>
  </sheetData>
  <mergeCells count="19">
    <mergeCell ref="A2:J2"/>
    <mergeCell ref="A1:J1"/>
    <mergeCell ref="A50:B50"/>
    <mergeCell ref="A45:B45"/>
    <mergeCell ref="A46:B46"/>
    <mergeCell ref="A47:B47"/>
    <mergeCell ref="A48:B48"/>
    <mergeCell ref="A49:B49"/>
    <mergeCell ref="A3:A5"/>
    <mergeCell ref="B3:B5"/>
    <mergeCell ref="C3:C5"/>
    <mergeCell ref="E3:F3"/>
    <mergeCell ref="D4:D5"/>
    <mergeCell ref="G3:G5"/>
    <mergeCell ref="E4:E5"/>
    <mergeCell ref="F4:F5"/>
    <mergeCell ref="H4:H5"/>
    <mergeCell ref="I4:J4"/>
    <mergeCell ref="H3:J3"/>
  </mergeCells>
  <phoneticPr fontId="0" type="noConversion"/>
  <hyperlinks>
    <hyperlink ref="K1" location="'spis tabel'!A1" display="'spis tabel'!A1" xr:uid="{00000000-0004-0000-1400-000000000000}"/>
  </hyperlinks>
  <pageMargins left="0.75" right="0.75" top="1" bottom="1" header="0.5" footer="0.5"/>
  <pageSetup paperSize="9" scale="64" orientation="portrait" horizontalDpi="300" verticalDpi="300" r:id="rId1"/>
  <headerFooter alignWithMargins="0"/>
  <colBreaks count="1" manualBreakCount="1">
    <brk id="10"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52"/>
  <sheetViews>
    <sheetView showGridLines="0" zoomScaleNormal="100" workbookViewId="0">
      <selection sqref="A1:J1"/>
    </sheetView>
  </sheetViews>
  <sheetFormatPr defaultRowHeight="12.75"/>
  <cols>
    <col min="1" max="1" width="4.28515625" style="1" customWidth="1"/>
    <col min="2" max="2" width="20.5703125" style="1" customWidth="1"/>
    <col min="3" max="3" width="15.140625" style="1" customWidth="1"/>
    <col min="4" max="4" width="8.42578125" style="1" customWidth="1"/>
    <col min="5" max="5" width="8.140625" style="34" customWidth="1"/>
    <col min="6" max="6" width="8.42578125" style="1" customWidth="1"/>
    <col min="7" max="7" width="8.28515625" style="1" customWidth="1"/>
    <col min="8" max="9" width="7.7109375" style="1" customWidth="1"/>
    <col min="10" max="10" width="13" style="1" customWidth="1"/>
    <col min="11" max="15" width="9.140625" style="1"/>
    <col min="16" max="16" width="17.5703125" style="1" customWidth="1"/>
    <col min="17" max="16384" width="9.140625" style="1"/>
  </cols>
  <sheetData>
    <row r="1" spans="1:16">
      <c r="A1" s="265" t="s">
        <v>966</v>
      </c>
      <c r="B1" s="265"/>
      <c r="C1" s="265"/>
      <c r="D1" s="265"/>
      <c r="E1" s="265"/>
      <c r="F1" s="265"/>
      <c r="G1" s="265"/>
      <c r="H1" s="265"/>
      <c r="I1" s="265"/>
      <c r="J1" s="265"/>
      <c r="K1" s="37"/>
      <c r="L1" s="37"/>
      <c r="P1" s="128" t="s">
        <v>754</v>
      </c>
    </row>
    <row r="2" spans="1:16">
      <c r="A2" s="294" t="s">
        <v>818</v>
      </c>
      <c r="B2" s="294"/>
      <c r="C2" s="294"/>
      <c r="D2" s="294"/>
      <c r="E2" s="294"/>
      <c r="F2" s="294"/>
      <c r="G2" s="294"/>
      <c r="H2" s="294"/>
      <c r="I2" s="294"/>
      <c r="J2" s="294"/>
      <c r="K2" s="294"/>
      <c r="L2" s="294"/>
      <c r="M2" s="294"/>
      <c r="N2" s="294"/>
      <c r="O2" s="294"/>
    </row>
    <row r="3" spans="1:16" ht="13.5" customHeight="1">
      <c r="A3" s="287" t="s">
        <v>87</v>
      </c>
      <c r="B3" s="287" t="s">
        <v>2</v>
      </c>
      <c r="C3" s="290" t="s">
        <v>953</v>
      </c>
      <c r="D3" s="290" t="s">
        <v>49</v>
      </c>
      <c r="E3" s="290"/>
      <c r="F3" s="290"/>
      <c r="G3" s="290"/>
      <c r="H3" s="290"/>
      <c r="I3" s="290"/>
      <c r="J3" s="290"/>
      <c r="K3" s="290"/>
      <c r="L3" s="290"/>
      <c r="M3" s="290"/>
      <c r="N3" s="290"/>
      <c r="O3" s="290"/>
    </row>
    <row r="4" spans="1:16" ht="13.5" customHeight="1">
      <c r="A4" s="287"/>
      <c r="B4" s="287"/>
      <c r="C4" s="290"/>
      <c r="D4" s="291" t="s">
        <v>57</v>
      </c>
      <c r="E4" s="292" t="s">
        <v>58</v>
      </c>
      <c r="F4" s="291" t="s">
        <v>71</v>
      </c>
      <c r="G4" s="291" t="s">
        <v>72</v>
      </c>
      <c r="H4" s="291" t="s">
        <v>66</v>
      </c>
      <c r="I4" s="291" t="s">
        <v>135</v>
      </c>
      <c r="J4" s="291" t="s">
        <v>191</v>
      </c>
      <c r="K4" s="292" t="s">
        <v>192</v>
      </c>
      <c r="L4" s="291" t="s">
        <v>193</v>
      </c>
      <c r="M4" s="291" t="s">
        <v>194</v>
      </c>
      <c r="N4" s="291" t="s">
        <v>195</v>
      </c>
      <c r="O4" s="291" t="s">
        <v>59</v>
      </c>
    </row>
    <row r="5" spans="1:16" ht="81.75" customHeight="1">
      <c r="A5" s="287"/>
      <c r="B5" s="287"/>
      <c r="C5" s="290"/>
      <c r="D5" s="291"/>
      <c r="E5" s="292"/>
      <c r="F5" s="291"/>
      <c r="G5" s="291"/>
      <c r="H5" s="291"/>
      <c r="I5" s="291"/>
      <c r="J5" s="291"/>
      <c r="K5" s="292"/>
      <c r="L5" s="291"/>
      <c r="M5" s="291"/>
      <c r="N5" s="291"/>
      <c r="O5" s="291"/>
    </row>
    <row r="6" spans="1:16" ht="15">
      <c r="A6" s="71" t="s">
        <v>126</v>
      </c>
      <c r="B6" s="71" t="s">
        <v>156</v>
      </c>
      <c r="C6" s="78">
        <v>10</v>
      </c>
      <c r="D6" s="7">
        <v>2</v>
      </c>
      <c r="E6" s="7">
        <v>0</v>
      </c>
      <c r="F6" s="7">
        <v>7</v>
      </c>
      <c r="G6" s="7">
        <v>0</v>
      </c>
      <c r="H6" s="7">
        <v>0</v>
      </c>
      <c r="I6" s="7">
        <v>0</v>
      </c>
      <c r="J6" s="7">
        <v>0</v>
      </c>
      <c r="K6" s="7">
        <v>0</v>
      </c>
      <c r="L6" s="7">
        <v>0</v>
      </c>
      <c r="M6" s="7">
        <v>0</v>
      </c>
      <c r="N6" s="7">
        <v>1</v>
      </c>
      <c r="O6" s="7">
        <v>0</v>
      </c>
    </row>
    <row r="7" spans="1:16" ht="25.5">
      <c r="A7" s="71" t="s">
        <v>127</v>
      </c>
      <c r="B7" s="71" t="s">
        <v>233</v>
      </c>
      <c r="C7" s="78">
        <v>4</v>
      </c>
      <c r="D7" s="7">
        <v>1</v>
      </c>
      <c r="E7" s="7">
        <v>0</v>
      </c>
      <c r="F7" s="7">
        <v>0</v>
      </c>
      <c r="G7" s="7">
        <v>1</v>
      </c>
      <c r="H7" s="7">
        <v>1</v>
      </c>
      <c r="I7" s="7">
        <v>0</v>
      </c>
      <c r="J7" s="7">
        <v>0</v>
      </c>
      <c r="K7" s="7">
        <v>0</v>
      </c>
      <c r="L7" s="7">
        <v>0</v>
      </c>
      <c r="M7" s="7">
        <v>0</v>
      </c>
      <c r="N7" s="7">
        <v>0</v>
      </c>
      <c r="O7" s="7">
        <v>1</v>
      </c>
    </row>
    <row r="8" spans="1:16" ht="15">
      <c r="A8" s="71" t="s">
        <v>128</v>
      </c>
      <c r="B8" s="71" t="s">
        <v>157</v>
      </c>
      <c r="C8" s="78">
        <v>9</v>
      </c>
      <c r="D8" s="7">
        <v>0</v>
      </c>
      <c r="E8" s="7">
        <v>0</v>
      </c>
      <c r="F8" s="7">
        <v>1</v>
      </c>
      <c r="G8" s="7">
        <v>2</v>
      </c>
      <c r="H8" s="7">
        <v>0</v>
      </c>
      <c r="I8" s="7">
        <v>0</v>
      </c>
      <c r="J8" s="7">
        <v>5</v>
      </c>
      <c r="K8" s="7">
        <v>0</v>
      </c>
      <c r="L8" s="7">
        <v>0</v>
      </c>
      <c r="M8" s="7">
        <v>0</v>
      </c>
      <c r="N8" s="7">
        <v>1</v>
      </c>
      <c r="O8" s="7">
        <v>0</v>
      </c>
    </row>
    <row r="9" spans="1:16" ht="15">
      <c r="A9" s="71" t="s">
        <v>129</v>
      </c>
      <c r="B9" s="71" t="s">
        <v>158</v>
      </c>
      <c r="C9" s="78">
        <v>2</v>
      </c>
      <c r="D9" s="7">
        <v>0</v>
      </c>
      <c r="E9" s="7">
        <v>0</v>
      </c>
      <c r="F9" s="7">
        <v>0</v>
      </c>
      <c r="G9" s="7">
        <v>0</v>
      </c>
      <c r="H9" s="7">
        <v>1</v>
      </c>
      <c r="I9" s="7">
        <v>0</v>
      </c>
      <c r="J9" s="7">
        <v>1</v>
      </c>
      <c r="K9" s="7">
        <v>0</v>
      </c>
      <c r="L9" s="7">
        <v>0</v>
      </c>
      <c r="M9" s="7">
        <v>0</v>
      </c>
      <c r="N9" s="7">
        <v>0</v>
      </c>
      <c r="O9" s="7">
        <v>0</v>
      </c>
    </row>
    <row r="10" spans="1:16" ht="15">
      <c r="A10" s="71" t="s">
        <v>130</v>
      </c>
      <c r="B10" s="71" t="s">
        <v>159</v>
      </c>
      <c r="C10" s="78">
        <v>0</v>
      </c>
      <c r="D10" s="7">
        <v>0</v>
      </c>
      <c r="E10" s="7">
        <v>0</v>
      </c>
      <c r="F10" s="7">
        <v>0</v>
      </c>
      <c r="G10" s="7">
        <v>0</v>
      </c>
      <c r="H10" s="7">
        <v>0</v>
      </c>
      <c r="I10" s="7">
        <v>0</v>
      </c>
      <c r="J10" s="7">
        <v>0</v>
      </c>
      <c r="K10" s="7">
        <v>0</v>
      </c>
      <c r="L10" s="7">
        <v>0</v>
      </c>
      <c r="M10" s="7">
        <v>0</v>
      </c>
      <c r="N10" s="7">
        <v>0</v>
      </c>
      <c r="O10" s="7">
        <v>0</v>
      </c>
    </row>
    <row r="11" spans="1:16" ht="15">
      <c r="A11" s="71" t="s">
        <v>131</v>
      </c>
      <c r="B11" s="71" t="s">
        <v>160</v>
      </c>
      <c r="C11" s="78">
        <v>5</v>
      </c>
      <c r="D11" s="7">
        <v>1</v>
      </c>
      <c r="E11" s="7">
        <v>0</v>
      </c>
      <c r="F11" s="7">
        <v>0</v>
      </c>
      <c r="G11" s="7">
        <v>3</v>
      </c>
      <c r="H11" s="7">
        <v>0</v>
      </c>
      <c r="I11" s="7">
        <v>0</v>
      </c>
      <c r="J11" s="7">
        <v>0</v>
      </c>
      <c r="K11" s="7">
        <v>0</v>
      </c>
      <c r="L11" s="7">
        <v>0</v>
      </c>
      <c r="M11" s="7">
        <v>0</v>
      </c>
      <c r="N11" s="7">
        <v>0</v>
      </c>
      <c r="O11" s="7">
        <v>1</v>
      </c>
    </row>
    <row r="12" spans="1:16" ht="15">
      <c r="A12" s="71" t="s">
        <v>132</v>
      </c>
      <c r="B12" s="71" t="s">
        <v>161</v>
      </c>
      <c r="C12" s="78">
        <v>13</v>
      </c>
      <c r="D12" s="7">
        <v>1</v>
      </c>
      <c r="E12" s="7">
        <v>0</v>
      </c>
      <c r="F12" s="7">
        <v>6</v>
      </c>
      <c r="G12" s="7">
        <v>0</v>
      </c>
      <c r="H12" s="7">
        <v>5</v>
      </c>
      <c r="I12" s="7">
        <v>0</v>
      </c>
      <c r="J12" s="7">
        <v>1</v>
      </c>
      <c r="K12" s="7">
        <v>0</v>
      </c>
      <c r="L12" s="7">
        <v>0</v>
      </c>
      <c r="M12" s="7">
        <v>0</v>
      </c>
      <c r="N12" s="7">
        <v>0</v>
      </c>
      <c r="O12" s="7">
        <v>0</v>
      </c>
    </row>
    <row r="13" spans="1:16" s="32" customFormat="1" ht="15">
      <c r="A13" s="76" t="s">
        <v>278</v>
      </c>
      <c r="B13" s="75" t="s">
        <v>32</v>
      </c>
      <c r="C13" s="78">
        <v>3</v>
      </c>
      <c r="D13" s="7">
        <v>1</v>
      </c>
      <c r="E13" s="7">
        <v>0</v>
      </c>
      <c r="F13" s="7">
        <v>0</v>
      </c>
      <c r="G13" s="7">
        <v>0</v>
      </c>
      <c r="H13" s="7">
        <v>2</v>
      </c>
      <c r="I13" s="7">
        <v>0</v>
      </c>
      <c r="J13" s="7">
        <v>0</v>
      </c>
      <c r="K13" s="7">
        <v>0</v>
      </c>
      <c r="L13" s="7">
        <v>0</v>
      </c>
      <c r="M13" s="7">
        <v>0</v>
      </c>
      <c r="N13" s="7">
        <v>0</v>
      </c>
      <c r="O13" s="7">
        <v>0</v>
      </c>
    </row>
    <row r="14" spans="1:16" s="32" customFormat="1" ht="16.5" customHeight="1">
      <c r="A14" s="76" t="s">
        <v>279</v>
      </c>
      <c r="B14" s="75" t="s">
        <v>35</v>
      </c>
      <c r="C14" s="78">
        <v>10</v>
      </c>
      <c r="D14" s="7">
        <v>0</v>
      </c>
      <c r="E14" s="7">
        <v>0</v>
      </c>
      <c r="F14" s="7">
        <v>6</v>
      </c>
      <c r="G14" s="7">
        <v>0</v>
      </c>
      <c r="H14" s="7">
        <v>3</v>
      </c>
      <c r="I14" s="7">
        <v>0</v>
      </c>
      <c r="J14" s="7">
        <v>1</v>
      </c>
      <c r="K14" s="7">
        <v>0</v>
      </c>
      <c r="L14" s="7">
        <v>0</v>
      </c>
      <c r="M14" s="7">
        <v>0</v>
      </c>
      <c r="N14" s="7">
        <v>0</v>
      </c>
      <c r="O14" s="7">
        <v>0</v>
      </c>
    </row>
    <row r="15" spans="1:16" ht="15">
      <c r="A15" s="71" t="s">
        <v>133</v>
      </c>
      <c r="B15" s="71" t="s">
        <v>162</v>
      </c>
      <c r="C15" s="78">
        <v>1</v>
      </c>
      <c r="D15" s="7">
        <v>0</v>
      </c>
      <c r="E15" s="7">
        <v>0</v>
      </c>
      <c r="F15" s="7">
        <v>1</v>
      </c>
      <c r="G15" s="7">
        <v>0</v>
      </c>
      <c r="H15" s="7">
        <v>0</v>
      </c>
      <c r="I15" s="7">
        <v>0</v>
      </c>
      <c r="J15" s="7">
        <v>0</v>
      </c>
      <c r="K15" s="7">
        <v>0</v>
      </c>
      <c r="L15" s="7">
        <v>0</v>
      </c>
      <c r="M15" s="7">
        <v>0</v>
      </c>
      <c r="N15" s="7">
        <v>0</v>
      </c>
      <c r="O15" s="7">
        <v>0</v>
      </c>
    </row>
    <row r="16" spans="1:16" ht="15">
      <c r="A16" s="71" t="s">
        <v>134</v>
      </c>
      <c r="B16" s="71" t="s">
        <v>163</v>
      </c>
      <c r="C16" s="78">
        <v>3</v>
      </c>
      <c r="D16" s="7">
        <v>1</v>
      </c>
      <c r="E16" s="7">
        <v>0</v>
      </c>
      <c r="F16" s="7">
        <v>0</v>
      </c>
      <c r="G16" s="7">
        <v>2</v>
      </c>
      <c r="H16" s="7">
        <v>0</v>
      </c>
      <c r="I16" s="7">
        <v>0</v>
      </c>
      <c r="J16" s="7">
        <v>0</v>
      </c>
      <c r="K16" s="7">
        <v>0</v>
      </c>
      <c r="L16" s="7">
        <v>0</v>
      </c>
      <c r="M16" s="7">
        <v>0</v>
      </c>
      <c r="N16" s="7">
        <v>0</v>
      </c>
      <c r="O16" s="7">
        <v>0</v>
      </c>
    </row>
    <row r="17" spans="1:15" ht="15">
      <c r="A17" s="71" t="s">
        <v>3</v>
      </c>
      <c r="B17" s="71" t="s">
        <v>164</v>
      </c>
      <c r="C17" s="78">
        <v>14</v>
      </c>
      <c r="D17" s="7">
        <v>0</v>
      </c>
      <c r="E17" s="7">
        <v>1</v>
      </c>
      <c r="F17" s="7">
        <v>4</v>
      </c>
      <c r="G17" s="7">
        <v>1</v>
      </c>
      <c r="H17" s="7">
        <v>0</v>
      </c>
      <c r="I17" s="7">
        <v>0</v>
      </c>
      <c r="J17" s="7">
        <v>5</v>
      </c>
      <c r="K17" s="7">
        <v>0</v>
      </c>
      <c r="L17" s="7">
        <v>0</v>
      </c>
      <c r="M17" s="7">
        <v>2</v>
      </c>
      <c r="N17" s="7">
        <v>1</v>
      </c>
      <c r="O17" s="7">
        <v>0</v>
      </c>
    </row>
    <row r="18" spans="1:15" s="32" customFormat="1" ht="15">
      <c r="A18" s="76" t="s">
        <v>4</v>
      </c>
      <c r="B18" s="75" t="s">
        <v>32</v>
      </c>
      <c r="C18" s="78">
        <v>4</v>
      </c>
      <c r="D18" s="7">
        <v>0</v>
      </c>
      <c r="E18" s="7">
        <v>1</v>
      </c>
      <c r="F18" s="7">
        <v>1</v>
      </c>
      <c r="G18" s="7">
        <v>0</v>
      </c>
      <c r="H18" s="7">
        <v>0</v>
      </c>
      <c r="I18" s="7">
        <v>0</v>
      </c>
      <c r="J18" s="7">
        <v>0</v>
      </c>
      <c r="K18" s="7">
        <v>0</v>
      </c>
      <c r="L18" s="7">
        <v>0</v>
      </c>
      <c r="M18" s="7">
        <v>2</v>
      </c>
      <c r="N18" s="7">
        <v>0</v>
      </c>
      <c r="O18" s="7">
        <v>0</v>
      </c>
    </row>
    <row r="19" spans="1:15" s="32" customFormat="1" ht="15.75" customHeight="1">
      <c r="A19" s="76" t="s">
        <v>5</v>
      </c>
      <c r="B19" s="75" t="s">
        <v>31</v>
      </c>
      <c r="C19" s="78">
        <v>10</v>
      </c>
      <c r="D19" s="7">
        <v>0</v>
      </c>
      <c r="E19" s="7">
        <v>0</v>
      </c>
      <c r="F19" s="7">
        <v>3</v>
      </c>
      <c r="G19" s="7">
        <v>1</v>
      </c>
      <c r="H19" s="7">
        <v>0</v>
      </c>
      <c r="I19" s="7">
        <v>0</v>
      </c>
      <c r="J19" s="7">
        <v>5</v>
      </c>
      <c r="K19" s="7">
        <v>0</v>
      </c>
      <c r="L19" s="7">
        <v>0</v>
      </c>
      <c r="M19" s="7">
        <v>0</v>
      </c>
      <c r="N19" s="7">
        <v>1</v>
      </c>
      <c r="O19" s="7">
        <v>0</v>
      </c>
    </row>
    <row r="20" spans="1:15" ht="15">
      <c r="A20" s="71" t="s">
        <v>6</v>
      </c>
      <c r="B20" s="71" t="s">
        <v>165</v>
      </c>
      <c r="C20" s="78">
        <v>4</v>
      </c>
      <c r="D20" s="7">
        <v>0</v>
      </c>
      <c r="E20" s="7">
        <v>0</v>
      </c>
      <c r="F20" s="7">
        <v>2</v>
      </c>
      <c r="G20" s="7">
        <v>0</v>
      </c>
      <c r="H20" s="7">
        <v>1</v>
      </c>
      <c r="I20" s="7">
        <v>0</v>
      </c>
      <c r="J20" s="7">
        <v>0</v>
      </c>
      <c r="K20" s="7">
        <v>0</v>
      </c>
      <c r="L20" s="7">
        <v>0</v>
      </c>
      <c r="M20" s="7">
        <v>0</v>
      </c>
      <c r="N20" s="7">
        <v>1</v>
      </c>
      <c r="O20" s="7">
        <v>0</v>
      </c>
    </row>
    <row r="21" spans="1:15" ht="15">
      <c r="A21" s="71" t="s">
        <v>7</v>
      </c>
      <c r="B21" s="71" t="s">
        <v>166</v>
      </c>
      <c r="C21" s="78">
        <v>0</v>
      </c>
      <c r="D21" s="7">
        <v>0</v>
      </c>
      <c r="E21" s="7">
        <v>0</v>
      </c>
      <c r="F21" s="7">
        <v>0</v>
      </c>
      <c r="G21" s="7">
        <v>0</v>
      </c>
      <c r="H21" s="7">
        <v>0</v>
      </c>
      <c r="I21" s="7">
        <v>0</v>
      </c>
      <c r="J21" s="7">
        <v>0</v>
      </c>
      <c r="K21" s="7">
        <v>0</v>
      </c>
      <c r="L21" s="7">
        <v>0</v>
      </c>
      <c r="M21" s="7">
        <v>0</v>
      </c>
      <c r="N21" s="7">
        <v>0</v>
      </c>
      <c r="O21" s="7">
        <v>0</v>
      </c>
    </row>
    <row r="22" spans="1:15" ht="15">
      <c r="A22" s="71" t="s">
        <v>8</v>
      </c>
      <c r="B22" s="71" t="s">
        <v>167</v>
      </c>
      <c r="C22" s="78">
        <v>5</v>
      </c>
      <c r="D22" s="7">
        <v>1</v>
      </c>
      <c r="E22" s="7">
        <v>0</v>
      </c>
      <c r="F22" s="7">
        <v>3</v>
      </c>
      <c r="G22" s="7">
        <v>0</v>
      </c>
      <c r="H22" s="7">
        <v>0</v>
      </c>
      <c r="I22" s="7">
        <v>0</v>
      </c>
      <c r="J22" s="7">
        <v>0</v>
      </c>
      <c r="K22" s="7">
        <v>0</v>
      </c>
      <c r="L22" s="7">
        <v>0</v>
      </c>
      <c r="M22" s="7">
        <v>1</v>
      </c>
      <c r="N22" s="7">
        <v>0</v>
      </c>
      <c r="O22" s="7">
        <v>0</v>
      </c>
    </row>
    <row r="23" spans="1:15" s="32" customFormat="1" ht="15">
      <c r="A23" s="76" t="s">
        <v>9</v>
      </c>
      <c r="B23" s="75" t="s">
        <v>32</v>
      </c>
      <c r="C23" s="78">
        <v>1</v>
      </c>
      <c r="D23" s="7">
        <v>1</v>
      </c>
      <c r="E23" s="7">
        <v>0</v>
      </c>
      <c r="F23" s="7">
        <v>0</v>
      </c>
      <c r="G23" s="7">
        <v>0</v>
      </c>
      <c r="H23" s="7">
        <v>0</v>
      </c>
      <c r="I23" s="7">
        <v>0</v>
      </c>
      <c r="J23" s="7">
        <v>0</v>
      </c>
      <c r="K23" s="7">
        <v>0</v>
      </c>
      <c r="L23" s="7">
        <v>0</v>
      </c>
      <c r="M23" s="7">
        <v>0</v>
      </c>
      <c r="N23" s="7">
        <v>0</v>
      </c>
      <c r="O23" s="7">
        <v>0</v>
      </c>
    </row>
    <row r="24" spans="1:15" s="32" customFormat="1" ht="17.25" customHeight="1">
      <c r="A24" s="76" t="s">
        <v>10</v>
      </c>
      <c r="B24" s="75" t="s">
        <v>33</v>
      </c>
      <c r="C24" s="78">
        <v>4</v>
      </c>
      <c r="D24" s="7">
        <v>0</v>
      </c>
      <c r="E24" s="7">
        <v>0</v>
      </c>
      <c r="F24" s="7">
        <v>3</v>
      </c>
      <c r="G24" s="7">
        <v>0</v>
      </c>
      <c r="H24" s="7">
        <v>0</v>
      </c>
      <c r="I24" s="7">
        <v>0</v>
      </c>
      <c r="J24" s="7">
        <v>0</v>
      </c>
      <c r="K24" s="7">
        <v>0</v>
      </c>
      <c r="L24" s="7">
        <v>0</v>
      </c>
      <c r="M24" s="7">
        <v>1</v>
      </c>
      <c r="N24" s="7">
        <v>0</v>
      </c>
      <c r="O24" s="7">
        <v>0</v>
      </c>
    </row>
    <row r="25" spans="1:15" ht="15">
      <c r="A25" s="71" t="s">
        <v>11</v>
      </c>
      <c r="B25" s="71" t="s">
        <v>168</v>
      </c>
      <c r="C25" s="78">
        <v>0</v>
      </c>
      <c r="D25" s="7">
        <v>0</v>
      </c>
      <c r="E25" s="7">
        <v>0</v>
      </c>
      <c r="F25" s="7">
        <v>0</v>
      </c>
      <c r="G25" s="7">
        <v>0</v>
      </c>
      <c r="H25" s="7">
        <v>0</v>
      </c>
      <c r="I25" s="7">
        <v>0</v>
      </c>
      <c r="J25" s="7">
        <v>0</v>
      </c>
      <c r="K25" s="7">
        <v>0</v>
      </c>
      <c r="L25" s="7">
        <v>0</v>
      </c>
      <c r="M25" s="7">
        <v>0</v>
      </c>
      <c r="N25" s="7">
        <v>0</v>
      </c>
      <c r="O25" s="7">
        <v>0</v>
      </c>
    </row>
    <row r="26" spans="1:15" ht="15">
      <c r="A26" s="71" t="s">
        <v>12</v>
      </c>
      <c r="B26" s="71" t="s">
        <v>169</v>
      </c>
      <c r="C26" s="78">
        <v>0</v>
      </c>
      <c r="D26" s="7">
        <v>0</v>
      </c>
      <c r="E26" s="7">
        <v>0</v>
      </c>
      <c r="F26" s="7">
        <v>0</v>
      </c>
      <c r="G26" s="7">
        <v>0</v>
      </c>
      <c r="H26" s="7">
        <v>0</v>
      </c>
      <c r="I26" s="7">
        <v>0</v>
      </c>
      <c r="J26" s="7">
        <v>0</v>
      </c>
      <c r="K26" s="7">
        <v>0</v>
      </c>
      <c r="L26" s="7">
        <v>0</v>
      </c>
      <c r="M26" s="7">
        <v>0</v>
      </c>
      <c r="N26" s="7">
        <v>0</v>
      </c>
      <c r="O26" s="7">
        <v>0</v>
      </c>
    </row>
    <row r="27" spans="1:15" ht="15">
      <c r="A27" s="71" t="s">
        <v>13</v>
      </c>
      <c r="B27" s="71" t="s">
        <v>170</v>
      </c>
      <c r="C27" s="78">
        <v>4</v>
      </c>
      <c r="D27" s="7">
        <v>0</v>
      </c>
      <c r="E27" s="7">
        <v>0</v>
      </c>
      <c r="F27" s="7">
        <v>1</v>
      </c>
      <c r="G27" s="7">
        <v>1</v>
      </c>
      <c r="H27" s="7">
        <v>0</v>
      </c>
      <c r="I27" s="7">
        <v>0</v>
      </c>
      <c r="J27" s="7">
        <v>1</v>
      </c>
      <c r="K27" s="7">
        <v>0</v>
      </c>
      <c r="L27" s="7">
        <v>0</v>
      </c>
      <c r="M27" s="7">
        <v>0</v>
      </c>
      <c r="N27" s="7">
        <v>1</v>
      </c>
      <c r="O27" s="7">
        <v>0</v>
      </c>
    </row>
    <row r="28" spans="1:15" ht="15">
      <c r="A28" s="71" t="s">
        <v>14</v>
      </c>
      <c r="B28" s="71" t="s">
        <v>171</v>
      </c>
      <c r="C28" s="78">
        <v>9</v>
      </c>
      <c r="D28" s="7">
        <v>5</v>
      </c>
      <c r="E28" s="7">
        <v>0</v>
      </c>
      <c r="F28" s="7">
        <v>0</v>
      </c>
      <c r="G28" s="7">
        <v>1</v>
      </c>
      <c r="H28" s="7">
        <v>0</v>
      </c>
      <c r="I28" s="7">
        <v>0</v>
      </c>
      <c r="J28" s="7">
        <v>1</v>
      </c>
      <c r="K28" s="7">
        <v>0</v>
      </c>
      <c r="L28" s="7">
        <v>0</v>
      </c>
      <c r="M28" s="7">
        <v>0</v>
      </c>
      <c r="N28" s="7">
        <v>2</v>
      </c>
      <c r="O28" s="7">
        <v>0</v>
      </c>
    </row>
    <row r="29" spans="1:15" ht="15">
      <c r="A29" s="71" t="s">
        <v>15</v>
      </c>
      <c r="B29" s="71" t="s">
        <v>172</v>
      </c>
      <c r="C29" s="78">
        <v>3</v>
      </c>
      <c r="D29" s="7">
        <v>0</v>
      </c>
      <c r="E29" s="7">
        <v>0</v>
      </c>
      <c r="F29" s="7">
        <v>1</v>
      </c>
      <c r="G29" s="7">
        <v>1</v>
      </c>
      <c r="H29" s="7">
        <v>0</v>
      </c>
      <c r="I29" s="7">
        <v>0</v>
      </c>
      <c r="J29" s="7">
        <v>0</v>
      </c>
      <c r="K29" s="7">
        <v>0</v>
      </c>
      <c r="L29" s="7">
        <v>0</v>
      </c>
      <c r="M29" s="7">
        <v>1</v>
      </c>
      <c r="N29" s="7">
        <v>0</v>
      </c>
      <c r="O29" s="7">
        <v>0</v>
      </c>
    </row>
    <row r="30" spans="1:15" ht="15">
      <c r="A30" s="71" t="s">
        <v>16</v>
      </c>
      <c r="B30" s="71" t="s">
        <v>173</v>
      </c>
      <c r="C30" s="78">
        <v>12</v>
      </c>
      <c r="D30" s="7">
        <v>0</v>
      </c>
      <c r="E30" s="7">
        <v>0</v>
      </c>
      <c r="F30" s="7">
        <v>4</v>
      </c>
      <c r="G30" s="7">
        <v>3</v>
      </c>
      <c r="H30" s="7">
        <v>0</v>
      </c>
      <c r="I30" s="7">
        <v>0</v>
      </c>
      <c r="J30" s="7">
        <v>1</v>
      </c>
      <c r="K30" s="7">
        <v>0</v>
      </c>
      <c r="L30" s="7">
        <v>0</v>
      </c>
      <c r="M30" s="7">
        <v>3</v>
      </c>
      <c r="N30" s="7">
        <v>0</v>
      </c>
      <c r="O30" s="7">
        <v>1</v>
      </c>
    </row>
    <row r="31" spans="1:15" ht="15">
      <c r="A31" s="71" t="s">
        <v>17</v>
      </c>
      <c r="B31" s="71" t="s">
        <v>174</v>
      </c>
      <c r="C31" s="78">
        <v>3</v>
      </c>
      <c r="D31" s="7">
        <v>0</v>
      </c>
      <c r="E31" s="7">
        <v>0</v>
      </c>
      <c r="F31" s="7">
        <v>0</v>
      </c>
      <c r="G31" s="7">
        <v>3</v>
      </c>
      <c r="H31" s="7">
        <v>0</v>
      </c>
      <c r="I31" s="7">
        <v>0</v>
      </c>
      <c r="J31" s="7">
        <v>0</v>
      </c>
      <c r="K31" s="7">
        <v>0</v>
      </c>
      <c r="L31" s="7">
        <v>0</v>
      </c>
      <c r="M31" s="7">
        <v>0</v>
      </c>
      <c r="N31" s="7">
        <v>0</v>
      </c>
      <c r="O31" s="7">
        <v>0</v>
      </c>
    </row>
    <row r="32" spans="1:15" ht="15">
      <c r="A32" s="71" t="s">
        <v>18</v>
      </c>
      <c r="B32" s="71" t="s">
        <v>175</v>
      </c>
      <c r="C32" s="78">
        <v>19</v>
      </c>
      <c r="D32" s="7">
        <v>0</v>
      </c>
      <c r="E32" s="7">
        <v>0</v>
      </c>
      <c r="F32" s="7">
        <v>10</v>
      </c>
      <c r="G32" s="7">
        <v>1</v>
      </c>
      <c r="H32" s="7">
        <v>0</v>
      </c>
      <c r="I32" s="7">
        <v>0</v>
      </c>
      <c r="J32" s="7">
        <v>2</v>
      </c>
      <c r="K32" s="7">
        <v>0</v>
      </c>
      <c r="L32" s="7">
        <v>0</v>
      </c>
      <c r="M32" s="7">
        <v>5</v>
      </c>
      <c r="N32" s="7">
        <v>0</v>
      </c>
      <c r="O32" s="7">
        <v>1</v>
      </c>
    </row>
    <row r="33" spans="1:15" s="32" customFormat="1" ht="15">
      <c r="A33" s="76" t="s">
        <v>19</v>
      </c>
      <c r="B33" s="75" t="s">
        <v>32</v>
      </c>
      <c r="C33" s="78">
        <v>9</v>
      </c>
      <c r="D33" s="7">
        <v>0</v>
      </c>
      <c r="E33" s="7">
        <v>0</v>
      </c>
      <c r="F33" s="7">
        <v>6</v>
      </c>
      <c r="G33" s="7">
        <v>0</v>
      </c>
      <c r="H33" s="7">
        <v>0</v>
      </c>
      <c r="I33" s="7">
        <v>0</v>
      </c>
      <c r="J33" s="7">
        <v>1</v>
      </c>
      <c r="K33" s="7">
        <v>0</v>
      </c>
      <c r="L33" s="7">
        <v>0</v>
      </c>
      <c r="M33" s="7">
        <v>2</v>
      </c>
      <c r="N33" s="7">
        <v>0</v>
      </c>
      <c r="O33" s="7">
        <v>0</v>
      </c>
    </row>
    <row r="34" spans="1:15" s="32" customFormat="1" ht="13.5" customHeight="1">
      <c r="A34" s="76" t="s">
        <v>20</v>
      </c>
      <c r="B34" s="75" t="s">
        <v>34</v>
      </c>
      <c r="C34" s="78">
        <v>10</v>
      </c>
      <c r="D34" s="7">
        <v>0</v>
      </c>
      <c r="E34" s="7">
        <v>0</v>
      </c>
      <c r="F34" s="7">
        <v>4</v>
      </c>
      <c r="G34" s="7">
        <v>1</v>
      </c>
      <c r="H34" s="7">
        <v>0</v>
      </c>
      <c r="I34" s="7">
        <v>0</v>
      </c>
      <c r="J34" s="7">
        <v>1</v>
      </c>
      <c r="K34" s="7">
        <v>0</v>
      </c>
      <c r="L34" s="7">
        <v>0</v>
      </c>
      <c r="M34" s="7">
        <v>3</v>
      </c>
      <c r="N34" s="7">
        <v>0</v>
      </c>
      <c r="O34" s="7">
        <v>1</v>
      </c>
    </row>
    <row r="35" spans="1:15" ht="15">
      <c r="A35" s="71" t="s">
        <v>21</v>
      </c>
      <c r="B35" s="71" t="s">
        <v>176</v>
      </c>
      <c r="C35" s="78">
        <v>4</v>
      </c>
      <c r="D35" s="7">
        <v>2</v>
      </c>
      <c r="E35" s="7">
        <v>0</v>
      </c>
      <c r="F35" s="7">
        <v>0</v>
      </c>
      <c r="G35" s="7">
        <v>0</v>
      </c>
      <c r="H35" s="7">
        <v>2</v>
      </c>
      <c r="I35" s="7">
        <v>0</v>
      </c>
      <c r="J35" s="7">
        <v>0</v>
      </c>
      <c r="K35" s="7">
        <v>0</v>
      </c>
      <c r="L35" s="7">
        <v>0</v>
      </c>
      <c r="M35" s="7">
        <v>0</v>
      </c>
      <c r="N35" s="7">
        <v>0</v>
      </c>
      <c r="O35" s="7">
        <v>0</v>
      </c>
    </row>
    <row r="36" spans="1:15" ht="15">
      <c r="A36" s="71" t="s">
        <v>22</v>
      </c>
      <c r="B36" s="71" t="s">
        <v>177</v>
      </c>
      <c r="C36" s="78">
        <v>3</v>
      </c>
      <c r="D36" s="7">
        <v>2</v>
      </c>
      <c r="E36" s="7">
        <v>0</v>
      </c>
      <c r="F36" s="7">
        <v>0</v>
      </c>
      <c r="G36" s="7">
        <v>0</v>
      </c>
      <c r="H36" s="7">
        <v>0</v>
      </c>
      <c r="I36" s="7">
        <v>0</v>
      </c>
      <c r="J36" s="7">
        <v>0</v>
      </c>
      <c r="K36" s="7">
        <v>0</v>
      </c>
      <c r="L36" s="7">
        <v>0</v>
      </c>
      <c r="M36" s="7">
        <v>0</v>
      </c>
      <c r="N36" s="7">
        <v>0</v>
      </c>
      <c r="O36" s="7">
        <v>1</v>
      </c>
    </row>
    <row r="37" spans="1:15" ht="15">
      <c r="A37" s="71" t="s">
        <v>23</v>
      </c>
      <c r="B37" s="71" t="s">
        <v>178</v>
      </c>
      <c r="C37" s="78">
        <v>2</v>
      </c>
      <c r="D37" s="7">
        <v>0</v>
      </c>
      <c r="E37" s="7">
        <v>0</v>
      </c>
      <c r="F37" s="7">
        <v>0</v>
      </c>
      <c r="G37" s="7">
        <v>1</v>
      </c>
      <c r="H37" s="7">
        <v>0</v>
      </c>
      <c r="I37" s="7">
        <v>0</v>
      </c>
      <c r="J37" s="7">
        <v>0</v>
      </c>
      <c r="K37" s="7">
        <v>0</v>
      </c>
      <c r="L37" s="7">
        <v>0</v>
      </c>
      <c r="M37" s="7">
        <v>0</v>
      </c>
      <c r="N37" s="7">
        <v>0</v>
      </c>
      <c r="O37" s="7">
        <v>1</v>
      </c>
    </row>
    <row r="38" spans="1:15" ht="15">
      <c r="A38" s="71" t="s">
        <v>24</v>
      </c>
      <c r="B38" s="71" t="s">
        <v>179</v>
      </c>
      <c r="C38" s="78">
        <v>2</v>
      </c>
      <c r="D38" s="7">
        <v>0</v>
      </c>
      <c r="E38" s="7">
        <v>1</v>
      </c>
      <c r="F38" s="7">
        <v>0</v>
      </c>
      <c r="G38" s="7">
        <v>1</v>
      </c>
      <c r="H38" s="7">
        <v>0</v>
      </c>
      <c r="I38" s="7">
        <v>0</v>
      </c>
      <c r="J38" s="7">
        <v>0</v>
      </c>
      <c r="K38" s="7">
        <v>0</v>
      </c>
      <c r="L38" s="7">
        <v>0</v>
      </c>
      <c r="M38" s="7">
        <v>0</v>
      </c>
      <c r="N38" s="7">
        <v>0</v>
      </c>
      <c r="O38" s="7">
        <v>0</v>
      </c>
    </row>
    <row r="39" spans="1:15" ht="15">
      <c r="A39" s="71" t="s">
        <v>25</v>
      </c>
      <c r="B39" s="71" t="s">
        <v>180</v>
      </c>
      <c r="C39" s="78">
        <v>3</v>
      </c>
      <c r="D39" s="7">
        <v>0</v>
      </c>
      <c r="E39" s="7">
        <v>0</v>
      </c>
      <c r="F39" s="7">
        <v>0</v>
      </c>
      <c r="G39" s="7">
        <v>0</v>
      </c>
      <c r="H39" s="7">
        <v>0</v>
      </c>
      <c r="I39" s="7">
        <v>0</v>
      </c>
      <c r="J39" s="7">
        <v>0</v>
      </c>
      <c r="K39" s="7">
        <v>0</v>
      </c>
      <c r="L39" s="7">
        <v>0</v>
      </c>
      <c r="M39" s="7">
        <v>2</v>
      </c>
      <c r="N39" s="7">
        <v>0</v>
      </c>
      <c r="O39" s="7">
        <v>1</v>
      </c>
    </row>
    <row r="40" spans="1:15" ht="15">
      <c r="A40" s="71" t="s">
        <v>26</v>
      </c>
      <c r="B40" s="71" t="s">
        <v>181</v>
      </c>
      <c r="C40" s="78">
        <v>4</v>
      </c>
      <c r="D40" s="7">
        <v>0</v>
      </c>
      <c r="E40" s="7">
        <v>0</v>
      </c>
      <c r="F40" s="7">
        <v>1</v>
      </c>
      <c r="G40" s="7">
        <v>2</v>
      </c>
      <c r="H40" s="7">
        <v>0</v>
      </c>
      <c r="I40" s="7">
        <v>0</v>
      </c>
      <c r="J40" s="7">
        <v>0</v>
      </c>
      <c r="K40" s="7">
        <v>0</v>
      </c>
      <c r="L40" s="7">
        <v>0</v>
      </c>
      <c r="M40" s="7">
        <v>1</v>
      </c>
      <c r="N40" s="7">
        <v>0</v>
      </c>
      <c r="O40" s="7">
        <v>0</v>
      </c>
    </row>
    <row r="41" spans="1:15" ht="15">
      <c r="A41" s="71" t="s">
        <v>27</v>
      </c>
      <c r="B41" s="71" t="s">
        <v>182</v>
      </c>
      <c r="C41" s="78">
        <v>3</v>
      </c>
      <c r="D41" s="7">
        <v>0</v>
      </c>
      <c r="E41" s="7">
        <v>1</v>
      </c>
      <c r="F41" s="7">
        <v>1</v>
      </c>
      <c r="G41" s="7">
        <v>1</v>
      </c>
      <c r="H41" s="7">
        <v>0</v>
      </c>
      <c r="I41" s="7">
        <v>0</v>
      </c>
      <c r="J41" s="7">
        <v>0</v>
      </c>
      <c r="K41" s="7">
        <v>0</v>
      </c>
      <c r="L41" s="7">
        <v>0</v>
      </c>
      <c r="M41" s="7">
        <v>0</v>
      </c>
      <c r="N41" s="7">
        <v>0</v>
      </c>
      <c r="O41" s="7">
        <v>0</v>
      </c>
    </row>
    <row r="42" spans="1:15" ht="15">
      <c r="A42" s="71" t="s">
        <v>28</v>
      </c>
      <c r="B42" s="71" t="s">
        <v>183</v>
      </c>
      <c r="C42" s="78">
        <v>1</v>
      </c>
      <c r="D42" s="7">
        <v>0</v>
      </c>
      <c r="E42" s="7">
        <v>0</v>
      </c>
      <c r="F42" s="7">
        <v>0</v>
      </c>
      <c r="G42" s="7">
        <v>0</v>
      </c>
      <c r="H42" s="7">
        <v>0</v>
      </c>
      <c r="I42" s="7">
        <v>0</v>
      </c>
      <c r="J42" s="7">
        <v>0</v>
      </c>
      <c r="K42" s="7">
        <v>0</v>
      </c>
      <c r="L42" s="7">
        <v>0</v>
      </c>
      <c r="M42" s="7">
        <v>0</v>
      </c>
      <c r="N42" s="7">
        <v>1</v>
      </c>
      <c r="O42" s="7">
        <v>0</v>
      </c>
    </row>
    <row r="43" spans="1:15" ht="15">
      <c r="A43" s="71" t="s">
        <v>29</v>
      </c>
      <c r="B43" s="71" t="s">
        <v>184</v>
      </c>
      <c r="C43" s="78">
        <v>4</v>
      </c>
      <c r="D43" s="7">
        <v>0</v>
      </c>
      <c r="E43" s="7">
        <v>2</v>
      </c>
      <c r="F43" s="7">
        <v>0</v>
      </c>
      <c r="G43" s="7">
        <v>2</v>
      </c>
      <c r="H43" s="7">
        <v>0</v>
      </c>
      <c r="I43" s="7">
        <v>0</v>
      </c>
      <c r="J43" s="7">
        <v>0</v>
      </c>
      <c r="K43" s="7">
        <v>0</v>
      </c>
      <c r="L43" s="7">
        <v>0</v>
      </c>
      <c r="M43" s="7">
        <v>0</v>
      </c>
      <c r="N43" s="7">
        <v>0</v>
      </c>
      <c r="O43" s="7">
        <v>0</v>
      </c>
    </row>
    <row r="44" spans="1:15" ht="15">
      <c r="A44" s="71" t="s">
        <v>30</v>
      </c>
      <c r="B44" s="71" t="s">
        <v>185</v>
      </c>
      <c r="C44" s="78">
        <v>7</v>
      </c>
      <c r="D44" s="7">
        <v>2</v>
      </c>
      <c r="E44" s="7">
        <v>3</v>
      </c>
      <c r="F44" s="7">
        <v>0</v>
      </c>
      <c r="G44" s="7">
        <v>0</v>
      </c>
      <c r="H44" s="7">
        <v>1</v>
      </c>
      <c r="I44" s="7">
        <v>0</v>
      </c>
      <c r="J44" s="7">
        <v>0</v>
      </c>
      <c r="K44" s="7">
        <v>0</v>
      </c>
      <c r="L44" s="7">
        <v>0</v>
      </c>
      <c r="M44" s="7">
        <v>1</v>
      </c>
      <c r="N44" s="7">
        <v>0</v>
      </c>
      <c r="O44" s="7">
        <v>0</v>
      </c>
    </row>
    <row r="45" spans="1:15" ht="15">
      <c r="A45" s="285" t="s">
        <v>86</v>
      </c>
      <c r="B45" s="286"/>
      <c r="C45" s="131">
        <v>153</v>
      </c>
      <c r="D45" s="132">
        <v>18</v>
      </c>
      <c r="E45" s="132">
        <v>8</v>
      </c>
      <c r="F45" s="132">
        <v>42</v>
      </c>
      <c r="G45" s="132">
        <v>26</v>
      </c>
      <c r="H45" s="132">
        <v>11</v>
      </c>
      <c r="I45" s="132">
        <v>0</v>
      </c>
      <c r="J45" s="132">
        <v>17</v>
      </c>
      <c r="K45" s="132">
        <v>0</v>
      </c>
      <c r="L45" s="132">
        <v>0</v>
      </c>
      <c r="M45" s="132">
        <v>16</v>
      </c>
      <c r="N45" s="132">
        <v>8</v>
      </c>
      <c r="O45" s="132">
        <v>7</v>
      </c>
    </row>
    <row r="46" spans="1:15" ht="15">
      <c r="A46" s="293" t="s">
        <v>769</v>
      </c>
      <c r="B46" s="293"/>
      <c r="C46" s="78">
        <v>34</v>
      </c>
      <c r="D46" s="7">
        <v>7</v>
      </c>
      <c r="E46" s="7">
        <v>0</v>
      </c>
      <c r="F46" s="7">
        <v>8</v>
      </c>
      <c r="G46" s="7">
        <v>8</v>
      </c>
      <c r="H46" s="7">
        <v>5</v>
      </c>
      <c r="I46" s="7">
        <v>0</v>
      </c>
      <c r="J46" s="7">
        <v>2</v>
      </c>
      <c r="K46" s="7">
        <v>0</v>
      </c>
      <c r="L46" s="7">
        <v>0</v>
      </c>
      <c r="M46" s="7">
        <v>1</v>
      </c>
      <c r="N46" s="7">
        <v>2</v>
      </c>
      <c r="O46" s="7">
        <v>1</v>
      </c>
    </row>
    <row r="47" spans="1:15" ht="15">
      <c r="A47" s="293" t="s">
        <v>770</v>
      </c>
      <c r="B47" s="293"/>
      <c r="C47" s="78">
        <v>24</v>
      </c>
      <c r="D47" s="7">
        <v>3</v>
      </c>
      <c r="E47" s="7">
        <v>1</v>
      </c>
      <c r="F47" s="7">
        <v>5</v>
      </c>
      <c r="G47" s="7">
        <v>5</v>
      </c>
      <c r="H47" s="7">
        <v>0</v>
      </c>
      <c r="I47" s="7">
        <v>0</v>
      </c>
      <c r="J47" s="7">
        <v>5</v>
      </c>
      <c r="K47" s="7">
        <v>0</v>
      </c>
      <c r="L47" s="7">
        <v>0</v>
      </c>
      <c r="M47" s="7">
        <v>3</v>
      </c>
      <c r="N47" s="7">
        <v>1</v>
      </c>
      <c r="O47" s="7">
        <v>1</v>
      </c>
    </row>
    <row r="48" spans="1:15" ht="12.75" customHeight="1">
      <c r="A48" s="293" t="s">
        <v>771</v>
      </c>
      <c r="B48" s="293"/>
      <c r="C48" s="78">
        <v>16</v>
      </c>
      <c r="D48" s="7">
        <v>3</v>
      </c>
      <c r="E48" s="7">
        <v>0</v>
      </c>
      <c r="F48" s="7">
        <v>5</v>
      </c>
      <c r="G48" s="7">
        <v>0</v>
      </c>
      <c r="H48" s="7">
        <v>4</v>
      </c>
      <c r="I48" s="7">
        <v>0</v>
      </c>
      <c r="J48" s="7">
        <v>1</v>
      </c>
      <c r="K48" s="7">
        <v>0</v>
      </c>
      <c r="L48" s="7">
        <v>0</v>
      </c>
      <c r="M48" s="7">
        <v>1</v>
      </c>
      <c r="N48" s="7">
        <v>2</v>
      </c>
      <c r="O48" s="7">
        <v>0</v>
      </c>
    </row>
    <row r="49" spans="1:15" ht="15">
      <c r="A49" s="293" t="s">
        <v>772</v>
      </c>
      <c r="B49" s="293"/>
      <c r="C49" s="78">
        <v>36</v>
      </c>
      <c r="D49" s="7">
        <v>5</v>
      </c>
      <c r="E49" s="7">
        <v>4</v>
      </c>
      <c r="F49" s="7">
        <v>12</v>
      </c>
      <c r="G49" s="7">
        <v>5</v>
      </c>
      <c r="H49" s="7">
        <v>2</v>
      </c>
      <c r="I49" s="7">
        <v>0</v>
      </c>
      <c r="J49" s="7">
        <v>1</v>
      </c>
      <c r="K49" s="7">
        <v>0</v>
      </c>
      <c r="L49" s="7">
        <v>0</v>
      </c>
      <c r="M49" s="7">
        <v>4</v>
      </c>
      <c r="N49" s="7">
        <v>1</v>
      </c>
      <c r="O49" s="7">
        <v>2</v>
      </c>
    </row>
    <row r="50" spans="1:15" ht="14.25" customHeight="1">
      <c r="A50" s="293" t="s">
        <v>773</v>
      </c>
      <c r="B50" s="293"/>
      <c r="C50" s="78">
        <v>43</v>
      </c>
      <c r="D50" s="7">
        <v>0</v>
      </c>
      <c r="E50" s="7">
        <v>3</v>
      </c>
      <c r="F50" s="7">
        <v>12</v>
      </c>
      <c r="G50" s="7">
        <v>8</v>
      </c>
      <c r="H50" s="7">
        <v>0</v>
      </c>
      <c r="I50" s="7">
        <v>0</v>
      </c>
      <c r="J50" s="7">
        <v>8</v>
      </c>
      <c r="K50" s="7">
        <v>0</v>
      </c>
      <c r="L50" s="7">
        <v>0</v>
      </c>
      <c r="M50" s="7">
        <v>7</v>
      </c>
      <c r="N50" s="7">
        <v>2</v>
      </c>
      <c r="O50" s="7">
        <v>3</v>
      </c>
    </row>
    <row r="51" spans="1:15">
      <c r="C51" s="33"/>
    </row>
    <row r="52" spans="1:15">
      <c r="B52" s="33"/>
      <c r="D52" s="35"/>
      <c r="E52" s="36"/>
      <c r="F52" s="35"/>
      <c r="G52" s="35"/>
      <c r="H52" s="35"/>
      <c r="I52" s="35"/>
    </row>
  </sheetData>
  <mergeCells count="24">
    <mergeCell ref="A1:J1"/>
    <mergeCell ref="A2:O2"/>
    <mergeCell ref="J4:J5"/>
    <mergeCell ref="K4:K5"/>
    <mergeCell ref="L4:L5"/>
    <mergeCell ref="M4:M5"/>
    <mergeCell ref="N4:N5"/>
    <mergeCell ref="C3:C5"/>
    <mergeCell ref="D4:D5"/>
    <mergeCell ref="E4:E5"/>
    <mergeCell ref="H4:H5"/>
    <mergeCell ref="I4:I5"/>
    <mergeCell ref="F4:F5"/>
    <mergeCell ref="G4:G5"/>
    <mergeCell ref="A3:A5"/>
    <mergeCell ref="A45:B45"/>
    <mergeCell ref="B3:B5"/>
    <mergeCell ref="O4:O5"/>
    <mergeCell ref="D3:O3"/>
    <mergeCell ref="A50:B50"/>
    <mergeCell ref="A46:B46"/>
    <mergeCell ref="A47:B47"/>
    <mergeCell ref="A48:B48"/>
    <mergeCell ref="A49:B49"/>
  </mergeCells>
  <phoneticPr fontId="1" type="noConversion"/>
  <hyperlinks>
    <hyperlink ref="P1" location="'spis tabel'!A1" display="'spis tabel'!A1" xr:uid="{00000000-0004-0000-1500-000000000000}"/>
  </hyperlinks>
  <pageMargins left="0.75" right="0.75" top="1" bottom="1" header="0.5" footer="0.5"/>
  <pageSetup paperSize="9" scale="59" orientation="portrait" r:id="rId1"/>
  <headerFooter alignWithMargins="0"/>
  <colBreaks count="1" manualBreakCount="1">
    <brk id="15"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59"/>
  <sheetViews>
    <sheetView showGridLines="0" zoomScaleNormal="100" workbookViewId="0">
      <selection sqref="A1:J1"/>
    </sheetView>
  </sheetViews>
  <sheetFormatPr defaultRowHeight="12.75"/>
  <cols>
    <col min="1" max="1" width="5.42578125" style="11" customWidth="1"/>
    <col min="2" max="2" width="20.5703125" style="11" customWidth="1"/>
    <col min="3" max="4" width="13.42578125" style="11" customWidth="1"/>
    <col min="5" max="5" width="13.28515625" style="11" customWidth="1"/>
    <col min="6" max="7" width="16.7109375" style="11" customWidth="1"/>
    <col min="8" max="8" width="11" style="11" customWidth="1"/>
    <col min="9" max="9" width="12.7109375" style="11" customWidth="1"/>
    <col min="10" max="10" width="14" style="11" customWidth="1"/>
    <col min="11" max="11" width="10.85546875" style="11" customWidth="1"/>
    <col min="12" max="12" width="17.140625" style="11" customWidth="1"/>
    <col min="13" max="16384" width="9.140625" style="11"/>
  </cols>
  <sheetData>
    <row r="1" spans="1:11" ht="12.75" customHeight="1">
      <c r="A1" s="265" t="s">
        <v>967</v>
      </c>
      <c r="B1" s="265"/>
      <c r="C1" s="265"/>
      <c r="D1" s="265"/>
      <c r="E1" s="265"/>
      <c r="F1" s="265"/>
      <c r="G1" s="265"/>
      <c r="H1" s="265"/>
      <c r="I1" s="265"/>
      <c r="J1" s="265"/>
      <c r="K1" s="128" t="s">
        <v>754</v>
      </c>
    </row>
    <row r="2" spans="1:11">
      <c r="A2" s="265" t="s">
        <v>824</v>
      </c>
      <c r="B2" s="265"/>
      <c r="C2" s="265"/>
      <c r="D2" s="265"/>
      <c r="E2" s="265"/>
      <c r="F2" s="265"/>
      <c r="G2" s="265"/>
      <c r="H2" s="265"/>
      <c r="I2" s="265"/>
      <c r="J2" s="265"/>
      <c r="K2" s="38"/>
    </row>
    <row r="3" spans="1:11" s="12" customFormat="1" ht="18.75" customHeight="1">
      <c r="A3" s="287" t="s">
        <v>87</v>
      </c>
      <c r="B3" s="287" t="s">
        <v>2</v>
      </c>
      <c r="C3" s="287" t="s">
        <v>80</v>
      </c>
      <c r="D3" s="47" t="s">
        <v>65</v>
      </c>
      <c r="E3" s="287" t="s">
        <v>67</v>
      </c>
      <c r="F3" s="287"/>
      <c r="G3" s="287" t="s">
        <v>81</v>
      </c>
      <c r="H3" s="287" t="s">
        <v>69</v>
      </c>
      <c r="I3" s="287"/>
      <c r="J3" s="287"/>
    </row>
    <row r="4" spans="1:11" s="12" customFormat="1" ht="16.5" customHeight="1">
      <c r="A4" s="287"/>
      <c r="B4" s="287"/>
      <c r="C4" s="287"/>
      <c r="D4" s="287" t="s">
        <v>51</v>
      </c>
      <c r="E4" s="287" t="s">
        <v>941</v>
      </c>
      <c r="F4" s="287" t="s">
        <v>942</v>
      </c>
      <c r="G4" s="287"/>
      <c r="H4" s="287" t="s">
        <v>52</v>
      </c>
      <c r="I4" s="287" t="s">
        <v>53</v>
      </c>
      <c r="J4" s="287"/>
    </row>
    <row r="5" spans="1:11" s="12" customFormat="1" ht="28.5" customHeight="1">
      <c r="A5" s="287"/>
      <c r="B5" s="287"/>
      <c r="C5" s="287"/>
      <c r="D5" s="287"/>
      <c r="E5" s="287"/>
      <c r="F5" s="287"/>
      <c r="G5" s="287"/>
      <c r="H5" s="287"/>
      <c r="I5" s="47" t="s">
        <v>56</v>
      </c>
      <c r="J5" s="47" t="s">
        <v>68</v>
      </c>
    </row>
    <row r="6" spans="1:11" ht="15">
      <c r="A6" s="71" t="s">
        <v>126</v>
      </c>
      <c r="B6" s="71" t="s">
        <v>156</v>
      </c>
      <c r="C6" s="7">
        <v>806</v>
      </c>
      <c r="D6" s="7">
        <v>556</v>
      </c>
      <c r="E6" s="73">
        <v>-0.37082818294190645</v>
      </c>
      <c r="F6" s="73">
        <v>8.7719298245614112</v>
      </c>
      <c r="G6" s="73">
        <v>54.829931972789112</v>
      </c>
      <c r="H6" s="74">
        <v>68</v>
      </c>
      <c r="I6" s="74">
        <v>71</v>
      </c>
      <c r="J6" s="74">
        <v>20</v>
      </c>
      <c r="K6" s="27"/>
    </row>
    <row r="7" spans="1:11" ht="19.899999999999999" customHeight="1">
      <c r="A7" s="71" t="s">
        <v>127</v>
      </c>
      <c r="B7" s="71" t="s">
        <v>233</v>
      </c>
      <c r="C7" s="7">
        <v>450</v>
      </c>
      <c r="D7" s="7">
        <v>278</v>
      </c>
      <c r="E7" s="73">
        <v>-5.2631578947368496</v>
      </c>
      <c r="F7" s="73">
        <v>5.1401869158878526</v>
      </c>
      <c r="G7" s="73">
        <v>36.261079774375503</v>
      </c>
      <c r="H7" s="74">
        <v>49</v>
      </c>
      <c r="I7" s="74">
        <v>74</v>
      </c>
      <c r="J7" s="74">
        <v>24</v>
      </c>
      <c r="K7" s="27"/>
    </row>
    <row r="8" spans="1:11" ht="15">
      <c r="A8" s="71" t="s">
        <v>128</v>
      </c>
      <c r="B8" s="71" t="s">
        <v>157</v>
      </c>
      <c r="C8" s="7">
        <v>925</v>
      </c>
      <c r="D8" s="7">
        <v>561</v>
      </c>
      <c r="E8" s="73">
        <v>-3.3437826541274802</v>
      </c>
      <c r="F8" s="73">
        <v>10.645933014354057</v>
      </c>
      <c r="G8" s="73">
        <v>40.217391304347828</v>
      </c>
      <c r="H8" s="74">
        <v>69</v>
      </c>
      <c r="I8" s="74">
        <v>101</v>
      </c>
      <c r="J8" s="74">
        <v>30</v>
      </c>
      <c r="K8" s="27"/>
    </row>
    <row r="9" spans="1:11" ht="15">
      <c r="A9" s="71" t="s">
        <v>129</v>
      </c>
      <c r="B9" s="71" t="s">
        <v>158</v>
      </c>
      <c r="C9" s="7">
        <v>994</v>
      </c>
      <c r="D9" s="7">
        <v>632</v>
      </c>
      <c r="E9" s="73">
        <v>-0.89730807577268479</v>
      </c>
      <c r="F9" s="73">
        <v>12.954545454545467</v>
      </c>
      <c r="G9" s="73">
        <v>55.842696629213485</v>
      </c>
      <c r="H9" s="74">
        <v>46</v>
      </c>
      <c r="I9" s="74">
        <v>55</v>
      </c>
      <c r="J9" s="74">
        <v>33</v>
      </c>
      <c r="K9" s="27"/>
    </row>
    <row r="10" spans="1:11" ht="15">
      <c r="A10" s="71" t="s">
        <v>130</v>
      </c>
      <c r="B10" s="71" t="s">
        <v>159</v>
      </c>
      <c r="C10" s="7">
        <v>438</v>
      </c>
      <c r="D10" s="7">
        <v>286</v>
      </c>
      <c r="E10" s="73">
        <v>0.68965517241379359</v>
      </c>
      <c r="F10" s="73">
        <v>21.666666666666657</v>
      </c>
      <c r="G10" s="73">
        <v>46.10526315789474</v>
      </c>
      <c r="H10" s="74">
        <v>25</v>
      </c>
      <c r="I10" s="74">
        <v>22</v>
      </c>
      <c r="J10" s="74">
        <v>14</v>
      </c>
      <c r="K10" s="27"/>
    </row>
    <row r="11" spans="1:11" ht="15">
      <c r="A11" s="71" t="s">
        <v>131</v>
      </c>
      <c r="B11" s="71" t="s">
        <v>160</v>
      </c>
      <c r="C11" s="7">
        <v>586</v>
      </c>
      <c r="D11" s="7">
        <v>407</v>
      </c>
      <c r="E11" s="73">
        <v>-1.8425460636515965</v>
      </c>
      <c r="F11" s="73">
        <v>28.508771929824576</v>
      </c>
      <c r="G11" s="73">
        <v>44.596651445966515</v>
      </c>
      <c r="H11" s="74">
        <v>44</v>
      </c>
      <c r="I11" s="74">
        <v>55</v>
      </c>
      <c r="J11" s="74">
        <v>32</v>
      </c>
      <c r="K11" s="27"/>
    </row>
    <row r="12" spans="1:11" ht="15">
      <c r="A12" s="71" t="s">
        <v>132</v>
      </c>
      <c r="B12" s="71" t="s">
        <v>161</v>
      </c>
      <c r="C12" s="7">
        <v>1170</v>
      </c>
      <c r="D12" s="7">
        <v>704</v>
      </c>
      <c r="E12" s="73">
        <v>-1.5151515151515156</v>
      </c>
      <c r="F12" s="73">
        <v>23.15789473684211</v>
      </c>
      <c r="G12" s="73">
        <v>46.299960427384249</v>
      </c>
      <c r="H12" s="74">
        <v>73</v>
      </c>
      <c r="I12" s="74">
        <v>91</v>
      </c>
      <c r="J12" s="74">
        <v>36</v>
      </c>
      <c r="K12" s="27"/>
    </row>
    <row r="13" spans="1:11" s="23" customFormat="1" ht="15">
      <c r="A13" s="76" t="s">
        <v>278</v>
      </c>
      <c r="B13" s="75" t="s">
        <v>32</v>
      </c>
      <c r="C13" s="7">
        <v>390</v>
      </c>
      <c r="D13" s="7">
        <v>251</v>
      </c>
      <c r="E13" s="73">
        <v>-1.5151515151515156</v>
      </c>
      <c r="F13" s="73">
        <v>14.705882352941174</v>
      </c>
      <c r="G13" s="73">
        <v>44.571428571428569</v>
      </c>
      <c r="H13" s="74">
        <v>23</v>
      </c>
      <c r="I13" s="74">
        <v>29</v>
      </c>
      <c r="J13" s="74">
        <v>13</v>
      </c>
      <c r="K13" s="28"/>
    </row>
    <row r="14" spans="1:11" s="23" customFormat="1" ht="15">
      <c r="A14" s="76" t="s">
        <v>279</v>
      </c>
      <c r="B14" s="75" t="s">
        <v>35</v>
      </c>
      <c r="C14" s="7">
        <v>780</v>
      </c>
      <c r="D14" s="7">
        <v>453</v>
      </c>
      <c r="E14" s="73">
        <v>-1.5151515151515156</v>
      </c>
      <c r="F14" s="73">
        <v>27.868852459016409</v>
      </c>
      <c r="G14" s="73">
        <v>47.215496368038743</v>
      </c>
      <c r="H14" s="74">
        <v>50</v>
      </c>
      <c r="I14" s="74">
        <v>62</v>
      </c>
      <c r="J14" s="74">
        <v>23</v>
      </c>
      <c r="K14" s="28"/>
    </row>
    <row r="15" spans="1:11" ht="15">
      <c r="A15" s="71" t="s">
        <v>133</v>
      </c>
      <c r="B15" s="71" t="s">
        <v>162</v>
      </c>
      <c r="C15" s="7">
        <v>302</v>
      </c>
      <c r="D15" s="7">
        <v>177</v>
      </c>
      <c r="E15" s="73">
        <v>-1.3071895424836555</v>
      </c>
      <c r="F15" s="73">
        <v>14.828897338403053</v>
      </c>
      <c r="G15" s="73">
        <v>49.105691056910565</v>
      </c>
      <c r="H15" s="74">
        <v>17</v>
      </c>
      <c r="I15" s="74">
        <v>21</v>
      </c>
      <c r="J15" s="74">
        <v>12</v>
      </c>
      <c r="K15" s="27"/>
    </row>
    <row r="16" spans="1:11" ht="15">
      <c r="A16" s="71" t="s">
        <v>134</v>
      </c>
      <c r="B16" s="71" t="s">
        <v>163</v>
      </c>
      <c r="C16" s="7">
        <v>247</v>
      </c>
      <c r="D16" s="7">
        <v>165</v>
      </c>
      <c r="E16" s="73">
        <v>-9.8540145985401466</v>
      </c>
      <c r="F16" s="73">
        <v>-44.49438202247191</v>
      </c>
      <c r="G16" s="73">
        <v>29.61630695443645</v>
      </c>
      <c r="H16" s="74">
        <v>35</v>
      </c>
      <c r="I16" s="74">
        <v>62</v>
      </c>
      <c r="J16" s="74">
        <v>17</v>
      </c>
      <c r="K16" s="27"/>
    </row>
    <row r="17" spans="1:11" ht="15">
      <c r="A17" s="71" t="s">
        <v>3</v>
      </c>
      <c r="B17" s="71" t="s">
        <v>164</v>
      </c>
      <c r="C17" s="7">
        <v>3818</v>
      </c>
      <c r="D17" s="7">
        <v>2340</v>
      </c>
      <c r="E17" s="73">
        <v>0.15739769150052041</v>
      </c>
      <c r="F17" s="73">
        <v>14.482758620689665</v>
      </c>
      <c r="G17" s="73">
        <v>59.918392969240429</v>
      </c>
      <c r="H17" s="74">
        <v>291</v>
      </c>
      <c r="I17" s="74">
        <v>285</v>
      </c>
      <c r="J17" s="74">
        <v>115</v>
      </c>
      <c r="K17" s="27"/>
    </row>
    <row r="18" spans="1:11" s="23" customFormat="1" ht="15">
      <c r="A18" s="76" t="s">
        <v>4</v>
      </c>
      <c r="B18" s="75" t="s">
        <v>32</v>
      </c>
      <c r="C18" s="7">
        <v>2368</v>
      </c>
      <c r="D18" s="7">
        <v>1521</v>
      </c>
      <c r="E18" s="73">
        <v>-0.87902888237756827</v>
      </c>
      <c r="F18" s="73">
        <v>10.913348946135827</v>
      </c>
      <c r="G18" s="73">
        <v>59.497487437185924</v>
      </c>
      <c r="H18" s="74">
        <v>163</v>
      </c>
      <c r="I18" s="74">
        <v>184</v>
      </c>
      <c r="J18" s="74">
        <v>83</v>
      </c>
      <c r="K18" s="28"/>
    </row>
    <row r="19" spans="1:11" s="23" customFormat="1" ht="15">
      <c r="A19" s="76" t="s">
        <v>5</v>
      </c>
      <c r="B19" s="75" t="s">
        <v>31</v>
      </c>
      <c r="C19" s="7">
        <v>1450</v>
      </c>
      <c r="D19" s="7">
        <v>819</v>
      </c>
      <c r="E19" s="73">
        <v>1.897399859451852</v>
      </c>
      <c r="F19" s="73">
        <v>20.833333333333329</v>
      </c>
      <c r="G19" s="73">
        <v>60.618729096989966</v>
      </c>
      <c r="H19" s="74">
        <v>128</v>
      </c>
      <c r="I19" s="74">
        <v>101</v>
      </c>
      <c r="J19" s="74">
        <v>32</v>
      </c>
      <c r="K19" s="28"/>
    </row>
    <row r="20" spans="1:11" ht="15">
      <c r="A20" s="71" t="s">
        <v>6</v>
      </c>
      <c r="B20" s="71" t="s">
        <v>165</v>
      </c>
      <c r="C20" s="7">
        <v>434</v>
      </c>
      <c r="D20" s="7">
        <v>295</v>
      </c>
      <c r="E20" s="73">
        <v>-0.91324200913241782</v>
      </c>
      <c r="F20" s="73">
        <v>25.072046109510083</v>
      </c>
      <c r="G20" s="73">
        <v>46.817691477885653</v>
      </c>
      <c r="H20" s="74">
        <v>30</v>
      </c>
      <c r="I20" s="74">
        <v>34</v>
      </c>
      <c r="J20" s="74">
        <v>14</v>
      </c>
      <c r="K20" s="27"/>
    </row>
    <row r="21" spans="1:11" ht="15">
      <c r="A21" s="71" t="s">
        <v>7</v>
      </c>
      <c r="B21" s="71" t="s">
        <v>166</v>
      </c>
      <c r="C21" s="7">
        <v>582</v>
      </c>
      <c r="D21" s="7">
        <v>364</v>
      </c>
      <c r="E21" s="73">
        <v>-1.8549747048903953</v>
      </c>
      <c r="F21" s="73">
        <v>10.857142857142861</v>
      </c>
      <c r="G21" s="73">
        <v>50.696864111498265</v>
      </c>
      <c r="H21" s="74">
        <v>28</v>
      </c>
      <c r="I21" s="74">
        <v>39</v>
      </c>
      <c r="J21" s="74">
        <v>12</v>
      </c>
      <c r="K21" s="27"/>
    </row>
    <row r="22" spans="1:11" ht="15">
      <c r="A22" s="71" t="s">
        <v>8</v>
      </c>
      <c r="B22" s="71" t="s">
        <v>167</v>
      </c>
      <c r="C22" s="7">
        <v>687</v>
      </c>
      <c r="D22" s="7">
        <v>481</v>
      </c>
      <c r="E22" s="73">
        <v>-3.7815126050420105</v>
      </c>
      <c r="F22" s="73">
        <v>-12.817258883248726</v>
      </c>
      <c r="G22" s="73">
        <v>45.406477197620617</v>
      </c>
      <c r="H22" s="74">
        <v>44</v>
      </c>
      <c r="I22" s="74">
        <v>71</v>
      </c>
      <c r="J22" s="74">
        <v>28</v>
      </c>
      <c r="K22" s="27"/>
    </row>
    <row r="23" spans="1:11" s="23" customFormat="1" ht="15">
      <c r="A23" s="76" t="s">
        <v>9</v>
      </c>
      <c r="B23" s="75" t="s">
        <v>32</v>
      </c>
      <c r="C23" s="7">
        <v>253</v>
      </c>
      <c r="D23" s="7">
        <v>179</v>
      </c>
      <c r="E23" s="73">
        <v>-5.5970149253731307</v>
      </c>
      <c r="F23" s="73">
        <v>-13.651877133105799</v>
      </c>
      <c r="G23" s="73">
        <v>43.321917808219176</v>
      </c>
      <c r="H23" s="74">
        <v>16</v>
      </c>
      <c r="I23" s="74">
        <v>31</v>
      </c>
      <c r="J23" s="74">
        <v>12</v>
      </c>
      <c r="K23" s="28"/>
    </row>
    <row r="24" spans="1:11" s="23" customFormat="1" ht="15">
      <c r="A24" s="76" t="s">
        <v>10</v>
      </c>
      <c r="B24" s="75" t="s">
        <v>33</v>
      </c>
      <c r="C24" s="7">
        <v>434</v>
      </c>
      <c r="D24" s="7">
        <v>302</v>
      </c>
      <c r="E24" s="73">
        <v>-2.6905829596412474</v>
      </c>
      <c r="F24" s="73">
        <v>-12.323232323232318</v>
      </c>
      <c r="G24" s="73">
        <v>46.716899892357375</v>
      </c>
      <c r="H24" s="74">
        <v>28</v>
      </c>
      <c r="I24" s="74">
        <v>40</v>
      </c>
      <c r="J24" s="74">
        <v>16</v>
      </c>
      <c r="K24" s="28"/>
    </row>
    <row r="25" spans="1:11" ht="15">
      <c r="A25" s="71" t="s">
        <v>11</v>
      </c>
      <c r="B25" s="71" t="s">
        <v>168</v>
      </c>
      <c r="C25" s="7">
        <v>346</v>
      </c>
      <c r="D25" s="7">
        <v>256</v>
      </c>
      <c r="E25" s="73">
        <v>1.7647058823529278</v>
      </c>
      <c r="F25" s="73">
        <v>41.224489795918373</v>
      </c>
      <c r="G25" s="73">
        <v>46.01063829787234</v>
      </c>
      <c r="H25" s="74">
        <v>29</v>
      </c>
      <c r="I25" s="74">
        <v>23</v>
      </c>
      <c r="J25" s="74">
        <v>9</v>
      </c>
      <c r="K25" s="27"/>
    </row>
    <row r="26" spans="1:11" ht="15">
      <c r="A26" s="71" t="s">
        <v>12</v>
      </c>
      <c r="B26" s="71" t="s">
        <v>169</v>
      </c>
      <c r="C26" s="7">
        <v>352</v>
      </c>
      <c r="D26" s="7">
        <v>213</v>
      </c>
      <c r="E26" s="73">
        <v>2.0289855072463752</v>
      </c>
      <c r="F26" s="73">
        <v>32.830188679245282</v>
      </c>
      <c r="G26" s="73">
        <v>40.835266821345705</v>
      </c>
      <c r="H26" s="74">
        <v>38</v>
      </c>
      <c r="I26" s="74">
        <v>31</v>
      </c>
      <c r="J26" s="74">
        <v>14</v>
      </c>
      <c r="K26" s="27"/>
    </row>
    <row r="27" spans="1:11" ht="15">
      <c r="A27" s="71" t="s">
        <v>13</v>
      </c>
      <c r="B27" s="71" t="s">
        <v>170</v>
      </c>
      <c r="C27" s="7">
        <v>311</v>
      </c>
      <c r="D27" s="7">
        <v>191</v>
      </c>
      <c r="E27" s="73">
        <v>0</v>
      </c>
      <c r="F27" s="73">
        <v>21.011673151750969</v>
      </c>
      <c r="G27" s="73">
        <v>36.204889406286377</v>
      </c>
      <c r="H27" s="74">
        <v>26</v>
      </c>
      <c r="I27" s="74">
        <v>26</v>
      </c>
      <c r="J27" s="74">
        <v>6</v>
      </c>
      <c r="K27" s="27"/>
    </row>
    <row r="28" spans="1:11" ht="15">
      <c r="A28" s="71" t="s">
        <v>14</v>
      </c>
      <c r="B28" s="71" t="s">
        <v>171</v>
      </c>
      <c r="C28" s="7">
        <v>740</v>
      </c>
      <c r="D28" s="7">
        <v>460</v>
      </c>
      <c r="E28" s="73">
        <v>-5.1282051282051384</v>
      </c>
      <c r="F28" s="73">
        <v>4.0787623066104146</v>
      </c>
      <c r="G28" s="73">
        <v>36.150464093795797</v>
      </c>
      <c r="H28" s="74">
        <v>62</v>
      </c>
      <c r="I28" s="74">
        <v>102</v>
      </c>
      <c r="J28" s="74">
        <v>34</v>
      </c>
      <c r="K28" s="27"/>
    </row>
    <row r="29" spans="1:11" ht="15">
      <c r="A29" s="71" t="s">
        <v>15</v>
      </c>
      <c r="B29" s="71" t="s">
        <v>172</v>
      </c>
      <c r="C29" s="7">
        <v>330</v>
      </c>
      <c r="D29" s="7">
        <v>244</v>
      </c>
      <c r="E29" s="73">
        <v>-3.7900874635568442</v>
      </c>
      <c r="F29" s="73">
        <v>-34.131736526946113</v>
      </c>
      <c r="G29" s="73">
        <v>45.58011049723757</v>
      </c>
      <c r="H29" s="74">
        <v>26</v>
      </c>
      <c r="I29" s="74">
        <v>39</v>
      </c>
      <c r="J29" s="74">
        <v>24</v>
      </c>
      <c r="K29" s="27"/>
    </row>
    <row r="30" spans="1:11" ht="15">
      <c r="A30" s="71" t="s">
        <v>16</v>
      </c>
      <c r="B30" s="71" t="s">
        <v>173</v>
      </c>
      <c r="C30" s="7">
        <v>1189</v>
      </c>
      <c r="D30" s="7">
        <v>749</v>
      </c>
      <c r="E30" s="73">
        <v>-1.6542597187758474</v>
      </c>
      <c r="F30" s="73">
        <v>24.894957983193279</v>
      </c>
      <c r="G30" s="73">
        <v>43.585043988269796</v>
      </c>
      <c r="H30" s="74">
        <v>113</v>
      </c>
      <c r="I30" s="74">
        <v>133</v>
      </c>
      <c r="J30" s="74">
        <v>42</v>
      </c>
      <c r="K30" s="27"/>
    </row>
    <row r="31" spans="1:11" ht="15">
      <c r="A31" s="71" t="s">
        <v>17</v>
      </c>
      <c r="B31" s="71" t="s">
        <v>174</v>
      </c>
      <c r="C31" s="7">
        <v>535</v>
      </c>
      <c r="D31" s="7">
        <v>378</v>
      </c>
      <c r="E31" s="73">
        <v>-2.0146520146520146</v>
      </c>
      <c r="F31" s="73">
        <v>18.101545253863137</v>
      </c>
      <c r="G31" s="73">
        <v>48.992673992673993</v>
      </c>
      <c r="H31" s="74">
        <v>71</v>
      </c>
      <c r="I31" s="74">
        <v>82</v>
      </c>
      <c r="J31" s="74">
        <v>19</v>
      </c>
      <c r="K31" s="27"/>
    </row>
    <row r="32" spans="1:11" ht="15">
      <c r="A32" s="71" t="s">
        <v>18</v>
      </c>
      <c r="B32" s="71" t="s">
        <v>175</v>
      </c>
      <c r="C32" s="7">
        <v>4643</v>
      </c>
      <c r="D32" s="7">
        <v>2598</v>
      </c>
      <c r="E32" s="73">
        <v>-2.3348758939840053</v>
      </c>
      <c r="F32" s="73">
        <v>78.439661798616442</v>
      </c>
      <c r="G32" s="73">
        <v>42.09047230532137</v>
      </c>
      <c r="H32" s="74">
        <v>368</v>
      </c>
      <c r="I32" s="74">
        <v>479</v>
      </c>
      <c r="J32" s="74">
        <v>192</v>
      </c>
      <c r="K32" s="27"/>
    </row>
    <row r="33" spans="1:11" s="23" customFormat="1" ht="15">
      <c r="A33" s="76" t="s">
        <v>19</v>
      </c>
      <c r="B33" s="75" t="s">
        <v>32</v>
      </c>
      <c r="C33" s="7">
        <v>1624</v>
      </c>
      <c r="D33" s="7">
        <v>974</v>
      </c>
      <c r="E33" s="73">
        <v>-2.1097046413502056</v>
      </c>
      <c r="F33" s="73">
        <v>76.906318082788658</v>
      </c>
      <c r="G33" s="73">
        <v>39.960629921259844</v>
      </c>
      <c r="H33" s="74">
        <v>141</v>
      </c>
      <c r="I33" s="74">
        <v>176</v>
      </c>
      <c r="J33" s="74">
        <v>79</v>
      </c>
      <c r="K33" s="28"/>
    </row>
    <row r="34" spans="1:11" s="23" customFormat="1" ht="15">
      <c r="A34" s="76" t="s">
        <v>20</v>
      </c>
      <c r="B34" s="75" t="s">
        <v>34</v>
      </c>
      <c r="C34" s="7">
        <v>3019</v>
      </c>
      <c r="D34" s="7">
        <v>1624</v>
      </c>
      <c r="E34" s="73">
        <v>-2.4555735056542858</v>
      </c>
      <c r="F34" s="73">
        <v>79.275534441805206</v>
      </c>
      <c r="G34" s="73">
        <v>43.332854887325965</v>
      </c>
      <c r="H34" s="74">
        <v>227</v>
      </c>
      <c r="I34" s="74">
        <v>303</v>
      </c>
      <c r="J34" s="74">
        <v>113</v>
      </c>
      <c r="K34" s="28"/>
    </row>
    <row r="35" spans="1:11" ht="15">
      <c r="A35" s="71" t="s">
        <v>21</v>
      </c>
      <c r="B35" s="71" t="s">
        <v>176</v>
      </c>
      <c r="C35" s="7">
        <v>381</v>
      </c>
      <c r="D35" s="7">
        <v>264</v>
      </c>
      <c r="E35" s="73">
        <v>-3.5443037974683449</v>
      </c>
      <c r="F35" s="73">
        <v>-14.189189189189193</v>
      </c>
      <c r="G35" s="73">
        <v>42.569832402234638</v>
      </c>
      <c r="H35" s="74">
        <v>25</v>
      </c>
      <c r="I35" s="74">
        <v>39</v>
      </c>
      <c r="J35" s="74">
        <v>10</v>
      </c>
      <c r="K35" s="27"/>
    </row>
    <row r="36" spans="1:11" ht="15">
      <c r="A36" s="71" t="s">
        <v>22</v>
      </c>
      <c r="B36" s="71" t="s">
        <v>177</v>
      </c>
      <c r="C36" s="7">
        <v>891</v>
      </c>
      <c r="D36" s="7">
        <v>600</v>
      </c>
      <c r="E36" s="73">
        <v>0.11235955056179137</v>
      </c>
      <c r="F36" s="73">
        <v>8</v>
      </c>
      <c r="G36" s="73">
        <v>55.652717051842593</v>
      </c>
      <c r="H36" s="74">
        <v>56</v>
      </c>
      <c r="I36" s="74">
        <v>55</v>
      </c>
      <c r="J36" s="74">
        <v>22</v>
      </c>
      <c r="K36" s="27"/>
    </row>
    <row r="37" spans="1:11" ht="15">
      <c r="A37" s="71" t="s">
        <v>23</v>
      </c>
      <c r="B37" s="71" t="s">
        <v>178</v>
      </c>
      <c r="C37" s="7">
        <v>574</v>
      </c>
      <c r="D37" s="7">
        <v>393</v>
      </c>
      <c r="E37" s="73">
        <v>-0.6920415224913512</v>
      </c>
      <c r="F37" s="73">
        <v>24.511930585683302</v>
      </c>
      <c r="G37" s="73">
        <v>40.422535211267608</v>
      </c>
      <c r="H37" s="74">
        <v>39</v>
      </c>
      <c r="I37" s="74">
        <v>43</v>
      </c>
      <c r="J37" s="74">
        <v>26</v>
      </c>
      <c r="K37" s="27"/>
    </row>
    <row r="38" spans="1:11" ht="15">
      <c r="A38" s="71" t="s">
        <v>24</v>
      </c>
      <c r="B38" s="71" t="s">
        <v>179</v>
      </c>
      <c r="C38" s="7">
        <v>736</v>
      </c>
      <c r="D38" s="7">
        <v>523</v>
      </c>
      <c r="E38" s="73">
        <v>-3.9164490861618759</v>
      </c>
      <c r="F38" s="73">
        <v>-5.7618437900128043</v>
      </c>
      <c r="G38" s="73">
        <v>49.329758713136727</v>
      </c>
      <c r="H38" s="74">
        <v>40</v>
      </c>
      <c r="I38" s="74">
        <v>70</v>
      </c>
      <c r="J38" s="74">
        <v>20</v>
      </c>
      <c r="K38" s="27"/>
    </row>
    <row r="39" spans="1:11" ht="15">
      <c r="A39" s="71" t="s">
        <v>25</v>
      </c>
      <c r="B39" s="71" t="s">
        <v>180</v>
      </c>
      <c r="C39" s="7">
        <v>209</v>
      </c>
      <c r="D39" s="7">
        <v>136</v>
      </c>
      <c r="E39" s="73">
        <v>0.4807692307692264</v>
      </c>
      <c r="F39" s="73">
        <v>37.5</v>
      </c>
      <c r="G39" s="73">
        <v>33.818770226537218</v>
      </c>
      <c r="H39" s="74">
        <v>24</v>
      </c>
      <c r="I39" s="74">
        <v>23</v>
      </c>
      <c r="J39" s="74">
        <v>12</v>
      </c>
      <c r="K39" s="27"/>
    </row>
    <row r="40" spans="1:11" ht="15">
      <c r="A40" s="71" t="s">
        <v>26</v>
      </c>
      <c r="B40" s="71" t="s">
        <v>181</v>
      </c>
      <c r="C40" s="7">
        <v>530</v>
      </c>
      <c r="D40" s="7">
        <v>374</v>
      </c>
      <c r="E40" s="73">
        <v>-3.8112522686025443</v>
      </c>
      <c r="F40" s="73">
        <v>-6.8541300527240736</v>
      </c>
      <c r="G40" s="73">
        <v>40.396341463414636</v>
      </c>
      <c r="H40" s="74">
        <v>38</v>
      </c>
      <c r="I40" s="74">
        <v>59</v>
      </c>
      <c r="J40" s="74">
        <v>19</v>
      </c>
      <c r="K40" s="27"/>
    </row>
    <row r="41" spans="1:11" ht="15">
      <c r="A41" s="71" t="s">
        <v>27</v>
      </c>
      <c r="B41" s="71" t="s">
        <v>182</v>
      </c>
      <c r="C41" s="7">
        <v>534</v>
      </c>
      <c r="D41" s="7">
        <v>383</v>
      </c>
      <c r="E41" s="73">
        <v>-3.0852994555353916</v>
      </c>
      <c r="F41" s="73">
        <v>4.7058823529411882</v>
      </c>
      <c r="G41" s="73">
        <v>41.816758026624903</v>
      </c>
      <c r="H41" s="74">
        <v>36</v>
      </c>
      <c r="I41" s="74">
        <v>53</v>
      </c>
      <c r="J41" s="74">
        <v>15</v>
      </c>
      <c r="K41" s="27"/>
    </row>
    <row r="42" spans="1:11" ht="15">
      <c r="A42" s="71" t="s">
        <v>28</v>
      </c>
      <c r="B42" s="71" t="s">
        <v>183</v>
      </c>
      <c r="C42" s="7">
        <v>277</v>
      </c>
      <c r="D42" s="7">
        <v>171</v>
      </c>
      <c r="E42" s="73">
        <v>0.72727272727273373</v>
      </c>
      <c r="F42" s="73">
        <v>47.340425531914889</v>
      </c>
      <c r="G42" s="73">
        <v>42.290076335877863</v>
      </c>
      <c r="H42" s="74">
        <v>13</v>
      </c>
      <c r="I42" s="74">
        <v>11</v>
      </c>
      <c r="J42" s="74">
        <v>6</v>
      </c>
      <c r="K42" s="27"/>
    </row>
    <row r="43" spans="1:11" ht="15">
      <c r="A43" s="71" t="s">
        <v>29</v>
      </c>
      <c r="B43" s="71" t="s">
        <v>184</v>
      </c>
      <c r="C43" s="7">
        <v>704</v>
      </c>
      <c r="D43" s="7">
        <v>464</v>
      </c>
      <c r="E43" s="73">
        <v>-1.1235955056179847</v>
      </c>
      <c r="F43" s="73">
        <v>38.856015779092701</v>
      </c>
      <c r="G43" s="73">
        <v>47.471341874578556</v>
      </c>
      <c r="H43" s="74">
        <v>50</v>
      </c>
      <c r="I43" s="74">
        <v>58</v>
      </c>
      <c r="J43" s="74">
        <v>29</v>
      </c>
      <c r="K43" s="27"/>
    </row>
    <row r="44" spans="1:11" ht="15">
      <c r="A44" s="71" t="s">
        <v>30</v>
      </c>
      <c r="B44" s="71" t="s">
        <v>185</v>
      </c>
      <c r="C44" s="7">
        <v>744</v>
      </c>
      <c r="D44" s="7">
        <v>521</v>
      </c>
      <c r="E44" s="73">
        <v>0.26954177897573572</v>
      </c>
      <c r="F44" s="73">
        <v>-13.988439306358373</v>
      </c>
      <c r="G44" s="73">
        <v>47.722899294419499</v>
      </c>
      <c r="H44" s="74">
        <v>81</v>
      </c>
      <c r="I44" s="74">
        <v>79</v>
      </c>
      <c r="J44" s="74">
        <v>19</v>
      </c>
      <c r="K44" s="27"/>
    </row>
    <row r="45" spans="1:11" s="23" customFormat="1" ht="13.5" customHeight="1">
      <c r="A45" s="285" t="s">
        <v>86</v>
      </c>
      <c r="B45" s="286"/>
      <c r="C45" s="132">
        <v>25465</v>
      </c>
      <c r="D45" s="132">
        <v>16164</v>
      </c>
      <c r="E45" s="99">
        <v>-1.668146889601104</v>
      </c>
      <c r="F45" s="99">
        <v>17.664725995748995</v>
      </c>
      <c r="G45" s="99">
        <v>45.967363442723567</v>
      </c>
      <c r="H45" s="100">
        <v>1954</v>
      </c>
      <c r="I45" s="100">
        <v>2386</v>
      </c>
      <c r="J45" s="100">
        <v>905</v>
      </c>
      <c r="K45" s="28"/>
    </row>
    <row r="46" spans="1:11" ht="15">
      <c r="A46" s="293" t="s">
        <v>769</v>
      </c>
      <c r="B46" s="293"/>
      <c r="C46" s="7">
        <v>4245</v>
      </c>
      <c r="D46" s="7">
        <v>2734</v>
      </c>
      <c r="E46" s="73">
        <v>-2.4810475534114431</v>
      </c>
      <c r="F46" s="73">
        <v>10.002591344907998</v>
      </c>
      <c r="G46" s="73">
        <v>44.839970423576638</v>
      </c>
      <c r="H46" s="74">
        <v>321</v>
      </c>
      <c r="I46" s="74">
        <v>429</v>
      </c>
      <c r="J46" s="74">
        <v>169</v>
      </c>
      <c r="K46" s="27"/>
    </row>
    <row r="47" spans="1:11" ht="15">
      <c r="A47" s="293" t="s">
        <v>770</v>
      </c>
      <c r="B47" s="293"/>
      <c r="C47" s="7">
        <v>5486</v>
      </c>
      <c r="D47" s="7">
        <v>3479</v>
      </c>
      <c r="E47" s="73">
        <v>-0.74181291840056929</v>
      </c>
      <c r="F47" s="73">
        <v>6.0301507537688508</v>
      </c>
      <c r="G47" s="73">
        <v>54.214843363968768</v>
      </c>
      <c r="H47" s="74">
        <v>420</v>
      </c>
      <c r="I47" s="74">
        <v>461</v>
      </c>
      <c r="J47" s="74">
        <v>173</v>
      </c>
      <c r="K47" s="27"/>
    </row>
    <row r="48" spans="1:11" ht="15">
      <c r="A48" s="293" t="s">
        <v>771</v>
      </c>
      <c r="B48" s="293"/>
      <c r="C48" s="7">
        <v>2773</v>
      </c>
      <c r="D48" s="7">
        <v>1843</v>
      </c>
      <c r="E48" s="73">
        <v>-1.8407079646017763</v>
      </c>
      <c r="F48" s="73">
        <v>4.7601057801284412</v>
      </c>
      <c r="G48" s="73">
        <v>48.058925476603122</v>
      </c>
      <c r="H48" s="74">
        <v>158</v>
      </c>
      <c r="I48" s="74">
        <v>210</v>
      </c>
      <c r="J48" s="74">
        <v>91</v>
      </c>
      <c r="K48" s="27"/>
    </row>
    <row r="49" spans="1:11" ht="15">
      <c r="A49" s="293" t="s">
        <v>772</v>
      </c>
      <c r="B49" s="293"/>
      <c r="C49" s="7">
        <v>3723</v>
      </c>
      <c r="D49" s="7">
        <v>2487</v>
      </c>
      <c r="E49" s="73">
        <v>-1.6640253565768575</v>
      </c>
      <c r="F49" s="73">
        <v>6.4931350114416375</v>
      </c>
      <c r="G49" s="73">
        <v>44.990936555891238</v>
      </c>
      <c r="H49" s="74">
        <v>347</v>
      </c>
      <c r="I49" s="74">
        <v>410</v>
      </c>
      <c r="J49" s="74">
        <v>120</v>
      </c>
      <c r="K49" s="27"/>
    </row>
    <row r="50" spans="1:11" ht="15">
      <c r="A50" s="293" t="s">
        <v>773</v>
      </c>
      <c r="B50" s="293"/>
      <c r="C50" s="7">
        <v>9238</v>
      </c>
      <c r="D50" s="7">
        <v>5621</v>
      </c>
      <c r="E50" s="73">
        <v>-1.7860939825643243</v>
      </c>
      <c r="F50" s="73">
        <v>42.870399010207251</v>
      </c>
      <c r="G50" s="73">
        <v>42.44039141820187</v>
      </c>
      <c r="H50" s="74">
        <v>708</v>
      </c>
      <c r="I50" s="74">
        <v>876</v>
      </c>
      <c r="J50" s="74">
        <v>352</v>
      </c>
      <c r="K50" s="27"/>
    </row>
    <row r="52" spans="1:11">
      <c r="B52" s="29"/>
      <c r="C52" s="30"/>
      <c r="D52" s="30"/>
      <c r="E52" s="31"/>
      <c r="F52" s="31"/>
      <c r="G52" s="31"/>
      <c r="H52" s="31"/>
      <c r="I52" s="31"/>
    </row>
    <row r="56" spans="1:11">
      <c r="F56" s="37"/>
      <c r="G56" s="37"/>
      <c r="H56" s="37"/>
      <c r="I56" s="37"/>
      <c r="J56" s="37"/>
      <c r="K56" s="37"/>
    </row>
    <row r="57" spans="1:11">
      <c r="F57" s="37"/>
      <c r="G57" s="37"/>
      <c r="H57" s="37"/>
      <c r="I57" s="37"/>
      <c r="J57" s="37"/>
      <c r="K57" s="37"/>
    </row>
    <row r="58" spans="1:11">
      <c r="F58" s="37"/>
      <c r="G58" s="37"/>
      <c r="H58" s="37"/>
      <c r="I58" s="37"/>
      <c r="J58" s="37"/>
      <c r="K58" s="37"/>
    </row>
    <row r="59" spans="1:11">
      <c r="F59" s="37"/>
      <c r="G59" s="37"/>
      <c r="H59" s="37"/>
      <c r="I59" s="37"/>
      <c r="J59" s="37"/>
      <c r="K59" s="37"/>
    </row>
  </sheetData>
  <mergeCells count="19">
    <mergeCell ref="E4:E5"/>
    <mergeCell ref="F4:F5"/>
    <mergeCell ref="A2:J2"/>
    <mergeCell ref="A1:J1"/>
    <mergeCell ref="A3:A5"/>
    <mergeCell ref="B3:B5"/>
    <mergeCell ref="C3:C5"/>
    <mergeCell ref="E3:F3"/>
    <mergeCell ref="H4:H5"/>
    <mergeCell ref="I4:J4"/>
    <mergeCell ref="H3:J3"/>
    <mergeCell ref="G3:G5"/>
    <mergeCell ref="D4:D5"/>
    <mergeCell ref="A49:B49"/>
    <mergeCell ref="A50:B50"/>
    <mergeCell ref="A45:B45"/>
    <mergeCell ref="A46:B46"/>
    <mergeCell ref="A47:B47"/>
    <mergeCell ref="A48:B48"/>
  </mergeCells>
  <phoneticPr fontId="0" type="noConversion"/>
  <hyperlinks>
    <hyperlink ref="K1" location="'spis tabel'!A1" display="'spis tabel'!A1" xr:uid="{00000000-0004-0000-1600-000000000000}"/>
  </hyperlinks>
  <pageMargins left="0.75" right="0.75" top="1" bottom="1" header="0.5" footer="0.5"/>
  <pageSetup paperSize="9" scale="64" orientation="portrait" horizontalDpi="300" verticalDpi="300" r:id="rId1"/>
  <headerFooter alignWithMargins="0"/>
  <colBreaks count="1" manualBreakCount="1">
    <brk id="10"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S52"/>
  <sheetViews>
    <sheetView showGridLines="0" zoomScaleNormal="100" workbookViewId="0">
      <selection sqref="A1:R1"/>
    </sheetView>
  </sheetViews>
  <sheetFormatPr defaultRowHeight="12.75"/>
  <cols>
    <col min="1" max="1" width="5.5703125" style="1" customWidth="1"/>
    <col min="2" max="2" width="21.140625" style="1" customWidth="1"/>
    <col min="3" max="3" width="15.140625" style="1" customWidth="1"/>
    <col min="4" max="4" width="8.42578125" style="1" customWidth="1"/>
    <col min="5" max="5" width="8.140625" style="34" customWidth="1"/>
    <col min="6" max="6" width="8.42578125" style="1" customWidth="1"/>
    <col min="7" max="7" width="8.28515625" style="1" customWidth="1"/>
    <col min="8" max="10" width="7.7109375" style="1" customWidth="1"/>
    <col min="11" max="11" width="8.5703125" style="1" customWidth="1"/>
    <col min="12" max="12" width="8.42578125" style="1" customWidth="1"/>
    <col min="13" max="13" width="13.7109375" style="1" customWidth="1"/>
    <col min="14" max="16384" width="9.140625" style="1"/>
  </cols>
  <sheetData>
    <row r="1" spans="1:19">
      <c r="A1" s="265" t="s">
        <v>968</v>
      </c>
      <c r="B1" s="265"/>
      <c r="C1" s="265"/>
      <c r="D1" s="265"/>
      <c r="E1" s="265"/>
      <c r="F1" s="265"/>
      <c r="G1" s="265"/>
      <c r="H1" s="265"/>
      <c r="I1" s="265"/>
      <c r="J1" s="265"/>
      <c r="K1" s="265"/>
      <c r="L1" s="265"/>
      <c r="M1" s="265"/>
      <c r="N1" s="265"/>
      <c r="O1" s="265"/>
      <c r="P1" s="265"/>
      <c r="Q1" s="265"/>
      <c r="R1" s="265"/>
      <c r="S1" s="128" t="s">
        <v>754</v>
      </c>
    </row>
    <row r="2" spans="1:19">
      <c r="A2" s="294" t="s">
        <v>821</v>
      </c>
      <c r="B2" s="294"/>
      <c r="C2" s="294"/>
      <c r="D2" s="294"/>
      <c r="E2" s="294"/>
      <c r="F2" s="294"/>
      <c r="G2" s="294"/>
      <c r="H2" s="294"/>
      <c r="I2" s="294"/>
      <c r="J2" s="294"/>
      <c r="K2" s="294"/>
      <c r="L2" s="294"/>
      <c r="M2" s="294"/>
      <c r="N2" s="294"/>
      <c r="O2" s="294"/>
      <c r="P2" s="294"/>
      <c r="Q2" s="294"/>
      <c r="R2" s="294"/>
    </row>
    <row r="3" spans="1:19" ht="13.5" customHeight="1">
      <c r="A3" s="287" t="s">
        <v>87</v>
      </c>
      <c r="B3" s="287" t="s">
        <v>2</v>
      </c>
      <c r="C3" s="290" t="s">
        <v>952</v>
      </c>
      <c r="D3" s="290" t="s">
        <v>49</v>
      </c>
      <c r="E3" s="290"/>
      <c r="F3" s="290"/>
      <c r="G3" s="290"/>
      <c r="H3" s="290"/>
      <c r="I3" s="290"/>
      <c r="J3" s="290"/>
      <c r="K3" s="290"/>
      <c r="L3" s="290"/>
      <c r="M3" s="290"/>
      <c r="N3" s="290"/>
      <c r="O3" s="290"/>
      <c r="P3" s="290"/>
      <c r="Q3" s="290"/>
      <c r="R3" s="290"/>
    </row>
    <row r="4" spans="1:19" ht="13.5" customHeight="1">
      <c r="A4" s="287"/>
      <c r="B4" s="287"/>
      <c r="C4" s="290"/>
      <c r="D4" s="291" t="s">
        <v>57</v>
      </c>
      <c r="E4" s="292" t="s">
        <v>58</v>
      </c>
      <c r="F4" s="291" t="s">
        <v>71</v>
      </c>
      <c r="G4" s="291" t="s">
        <v>72</v>
      </c>
      <c r="H4" s="291" t="s">
        <v>66</v>
      </c>
      <c r="I4" s="291" t="s">
        <v>135</v>
      </c>
      <c r="J4" s="291" t="s">
        <v>188</v>
      </c>
      <c r="K4" s="291" t="s">
        <v>189</v>
      </c>
      <c r="L4" s="292" t="s">
        <v>190</v>
      </c>
      <c r="M4" s="291" t="s">
        <v>191</v>
      </c>
      <c r="N4" s="292" t="s">
        <v>192</v>
      </c>
      <c r="O4" s="291" t="s">
        <v>193</v>
      </c>
      <c r="P4" s="291" t="s">
        <v>194</v>
      </c>
      <c r="Q4" s="291" t="s">
        <v>195</v>
      </c>
      <c r="R4" s="291" t="s">
        <v>59</v>
      </c>
    </row>
    <row r="5" spans="1:19" ht="70.5" customHeight="1">
      <c r="A5" s="287"/>
      <c r="B5" s="287"/>
      <c r="C5" s="290"/>
      <c r="D5" s="291"/>
      <c r="E5" s="292"/>
      <c r="F5" s="291"/>
      <c r="G5" s="291"/>
      <c r="H5" s="291"/>
      <c r="I5" s="291"/>
      <c r="J5" s="291"/>
      <c r="K5" s="291"/>
      <c r="L5" s="292"/>
      <c r="M5" s="291"/>
      <c r="N5" s="292"/>
      <c r="O5" s="291"/>
      <c r="P5" s="291"/>
      <c r="Q5" s="291"/>
      <c r="R5" s="291"/>
    </row>
    <row r="6" spans="1:19" ht="15">
      <c r="A6" s="71" t="s">
        <v>126</v>
      </c>
      <c r="B6" s="71" t="s">
        <v>156</v>
      </c>
      <c r="C6" s="78">
        <v>24</v>
      </c>
      <c r="D6" s="72">
        <v>3</v>
      </c>
      <c r="E6" s="72">
        <v>1</v>
      </c>
      <c r="F6" s="72">
        <v>16</v>
      </c>
      <c r="G6" s="72">
        <v>3</v>
      </c>
      <c r="H6" s="72">
        <v>0</v>
      </c>
      <c r="I6" s="72">
        <v>0</v>
      </c>
      <c r="J6" s="72">
        <v>0</v>
      </c>
      <c r="K6" s="72">
        <v>0</v>
      </c>
      <c r="L6" s="72">
        <v>0</v>
      </c>
      <c r="M6" s="72">
        <v>0</v>
      </c>
      <c r="N6" s="72">
        <v>0</v>
      </c>
      <c r="O6" s="72">
        <v>0</v>
      </c>
      <c r="P6" s="72">
        <v>0</v>
      </c>
      <c r="Q6" s="72">
        <v>1</v>
      </c>
      <c r="R6" s="72">
        <v>0</v>
      </c>
    </row>
    <row r="7" spans="1:19" ht="15">
      <c r="A7" s="71" t="s">
        <v>127</v>
      </c>
      <c r="B7" s="71" t="s">
        <v>233</v>
      </c>
      <c r="C7" s="78">
        <v>12</v>
      </c>
      <c r="D7" s="72">
        <v>3</v>
      </c>
      <c r="E7" s="72">
        <v>1</v>
      </c>
      <c r="F7" s="72">
        <v>0</v>
      </c>
      <c r="G7" s="72">
        <v>4</v>
      </c>
      <c r="H7" s="72">
        <v>1</v>
      </c>
      <c r="I7" s="72">
        <v>0</v>
      </c>
      <c r="J7" s="72">
        <v>0</v>
      </c>
      <c r="K7" s="72">
        <v>0</v>
      </c>
      <c r="L7" s="72">
        <v>0</v>
      </c>
      <c r="M7" s="72">
        <v>0</v>
      </c>
      <c r="N7" s="72">
        <v>0</v>
      </c>
      <c r="O7" s="72">
        <v>0</v>
      </c>
      <c r="P7" s="72">
        <v>1</v>
      </c>
      <c r="Q7" s="72">
        <v>0</v>
      </c>
      <c r="R7" s="72">
        <v>2</v>
      </c>
    </row>
    <row r="8" spans="1:19" ht="15">
      <c r="A8" s="71" t="s">
        <v>128</v>
      </c>
      <c r="B8" s="71" t="s">
        <v>157</v>
      </c>
      <c r="C8" s="78">
        <v>21</v>
      </c>
      <c r="D8" s="72">
        <v>1</v>
      </c>
      <c r="E8" s="72">
        <v>0</v>
      </c>
      <c r="F8" s="72">
        <v>8</v>
      </c>
      <c r="G8" s="72">
        <v>8</v>
      </c>
      <c r="H8" s="72">
        <v>0</v>
      </c>
      <c r="I8" s="72">
        <v>0</v>
      </c>
      <c r="J8" s="72">
        <v>0</v>
      </c>
      <c r="K8" s="72">
        <v>0</v>
      </c>
      <c r="L8" s="72">
        <v>0</v>
      </c>
      <c r="M8" s="72">
        <v>1</v>
      </c>
      <c r="N8" s="72">
        <v>0</v>
      </c>
      <c r="O8" s="72">
        <v>0</v>
      </c>
      <c r="P8" s="72">
        <v>2</v>
      </c>
      <c r="Q8" s="72">
        <v>1</v>
      </c>
      <c r="R8" s="72">
        <v>0</v>
      </c>
    </row>
    <row r="9" spans="1:19" ht="15">
      <c r="A9" s="71" t="s">
        <v>129</v>
      </c>
      <c r="B9" s="71" t="s">
        <v>158</v>
      </c>
      <c r="C9" s="78">
        <v>6</v>
      </c>
      <c r="D9" s="72">
        <v>0</v>
      </c>
      <c r="E9" s="72">
        <v>0</v>
      </c>
      <c r="F9" s="72">
        <v>0</v>
      </c>
      <c r="G9" s="72">
        <v>1</v>
      </c>
      <c r="H9" s="72">
        <v>1</v>
      </c>
      <c r="I9" s="72">
        <v>0</v>
      </c>
      <c r="J9" s="72">
        <v>0</v>
      </c>
      <c r="K9" s="72">
        <v>0</v>
      </c>
      <c r="L9" s="72">
        <v>0</v>
      </c>
      <c r="M9" s="72">
        <v>1</v>
      </c>
      <c r="N9" s="72">
        <v>0</v>
      </c>
      <c r="O9" s="72">
        <v>0</v>
      </c>
      <c r="P9" s="72">
        <v>2</v>
      </c>
      <c r="Q9" s="72">
        <v>1</v>
      </c>
      <c r="R9" s="72">
        <v>0</v>
      </c>
    </row>
    <row r="10" spans="1:19" ht="15">
      <c r="A10" s="71" t="s">
        <v>130</v>
      </c>
      <c r="B10" s="71" t="s">
        <v>159</v>
      </c>
      <c r="C10" s="78">
        <v>2</v>
      </c>
      <c r="D10" s="72">
        <v>0</v>
      </c>
      <c r="E10" s="72">
        <v>0</v>
      </c>
      <c r="F10" s="72">
        <v>0</v>
      </c>
      <c r="G10" s="72">
        <v>2</v>
      </c>
      <c r="H10" s="72">
        <v>0</v>
      </c>
      <c r="I10" s="72">
        <v>0</v>
      </c>
      <c r="J10" s="72">
        <v>0</v>
      </c>
      <c r="K10" s="72">
        <v>0</v>
      </c>
      <c r="L10" s="72">
        <v>0</v>
      </c>
      <c r="M10" s="72">
        <v>0</v>
      </c>
      <c r="N10" s="72">
        <v>0</v>
      </c>
      <c r="O10" s="72">
        <v>0</v>
      </c>
      <c r="P10" s="72">
        <v>0</v>
      </c>
      <c r="Q10" s="72">
        <v>0</v>
      </c>
      <c r="R10" s="72">
        <v>0</v>
      </c>
    </row>
    <row r="11" spans="1:19" ht="15">
      <c r="A11" s="71" t="s">
        <v>131</v>
      </c>
      <c r="B11" s="71" t="s">
        <v>160</v>
      </c>
      <c r="C11" s="78">
        <v>5</v>
      </c>
      <c r="D11" s="72">
        <v>0</v>
      </c>
      <c r="E11" s="72">
        <v>0</v>
      </c>
      <c r="F11" s="72">
        <v>0</v>
      </c>
      <c r="G11" s="72">
        <v>3</v>
      </c>
      <c r="H11" s="72">
        <v>0</v>
      </c>
      <c r="I11" s="72">
        <v>0</v>
      </c>
      <c r="J11" s="72">
        <v>0</v>
      </c>
      <c r="K11" s="72">
        <v>0</v>
      </c>
      <c r="L11" s="72">
        <v>0</v>
      </c>
      <c r="M11" s="72">
        <v>0</v>
      </c>
      <c r="N11" s="72">
        <v>0</v>
      </c>
      <c r="O11" s="72">
        <v>0</v>
      </c>
      <c r="P11" s="72">
        <v>0</v>
      </c>
      <c r="Q11" s="72">
        <v>0</v>
      </c>
      <c r="R11" s="72">
        <v>2</v>
      </c>
    </row>
    <row r="12" spans="1:19" ht="15">
      <c r="A12" s="71" t="s">
        <v>132</v>
      </c>
      <c r="B12" s="71" t="s">
        <v>161</v>
      </c>
      <c r="C12" s="78">
        <v>10</v>
      </c>
      <c r="D12" s="72">
        <v>1</v>
      </c>
      <c r="E12" s="72">
        <v>0</v>
      </c>
      <c r="F12" s="72">
        <v>2</v>
      </c>
      <c r="G12" s="72">
        <v>0</v>
      </c>
      <c r="H12" s="72">
        <v>6</v>
      </c>
      <c r="I12" s="72">
        <v>0</v>
      </c>
      <c r="J12" s="72">
        <v>0</v>
      </c>
      <c r="K12" s="72">
        <v>0</v>
      </c>
      <c r="L12" s="72">
        <v>0</v>
      </c>
      <c r="M12" s="72">
        <v>0</v>
      </c>
      <c r="N12" s="72">
        <v>0</v>
      </c>
      <c r="O12" s="72">
        <v>0</v>
      </c>
      <c r="P12" s="72">
        <v>0</v>
      </c>
      <c r="Q12" s="72">
        <v>1</v>
      </c>
      <c r="R12" s="72">
        <v>0</v>
      </c>
    </row>
    <row r="13" spans="1:19" s="32" customFormat="1" ht="15">
      <c r="A13" s="76" t="s">
        <v>278</v>
      </c>
      <c r="B13" s="75" t="s">
        <v>32</v>
      </c>
      <c r="C13" s="78">
        <v>4</v>
      </c>
      <c r="D13" s="72">
        <v>1</v>
      </c>
      <c r="E13" s="72">
        <v>0</v>
      </c>
      <c r="F13" s="72">
        <v>0</v>
      </c>
      <c r="G13" s="72">
        <v>0</v>
      </c>
      <c r="H13" s="72">
        <v>2</v>
      </c>
      <c r="I13" s="72">
        <v>0</v>
      </c>
      <c r="J13" s="72">
        <v>0</v>
      </c>
      <c r="K13" s="72">
        <v>0</v>
      </c>
      <c r="L13" s="72">
        <v>0</v>
      </c>
      <c r="M13" s="72">
        <v>0</v>
      </c>
      <c r="N13" s="72">
        <v>0</v>
      </c>
      <c r="O13" s="72">
        <v>0</v>
      </c>
      <c r="P13" s="72">
        <v>0</v>
      </c>
      <c r="Q13" s="72">
        <v>1</v>
      </c>
      <c r="R13" s="72">
        <v>0</v>
      </c>
    </row>
    <row r="14" spans="1:19" s="32" customFormat="1" ht="15">
      <c r="A14" s="76" t="s">
        <v>279</v>
      </c>
      <c r="B14" s="75" t="s">
        <v>35</v>
      </c>
      <c r="C14" s="78">
        <v>6</v>
      </c>
      <c r="D14" s="72">
        <v>0</v>
      </c>
      <c r="E14" s="72">
        <v>0</v>
      </c>
      <c r="F14" s="72">
        <v>2</v>
      </c>
      <c r="G14" s="72">
        <v>0</v>
      </c>
      <c r="H14" s="72">
        <v>4</v>
      </c>
      <c r="I14" s="72">
        <v>0</v>
      </c>
      <c r="J14" s="72">
        <v>0</v>
      </c>
      <c r="K14" s="72">
        <v>0</v>
      </c>
      <c r="L14" s="72">
        <v>0</v>
      </c>
      <c r="M14" s="72">
        <v>0</v>
      </c>
      <c r="N14" s="72">
        <v>0</v>
      </c>
      <c r="O14" s="72">
        <v>0</v>
      </c>
      <c r="P14" s="72">
        <v>0</v>
      </c>
      <c r="Q14" s="72">
        <v>0</v>
      </c>
      <c r="R14" s="72">
        <v>0</v>
      </c>
    </row>
    <row r="15" spans="1:19" ht="15">
      <c r="A15" s="71" t="s">
        <v>133</v>
      </c>
      <c r="B15" s="71" t="s">
        <v>162</v>
      </c>
      <c r="C15" s="78">
        <v>1</v>
      </c>
      <c r="D15" s="72">
        <v>0</v>
      </c>
      <c r="E15" s="72">
        <v>0</v>
      </c>
      <c r="F15" s="72">
        <v>1</v>
      </c>
      <c r="G15" s="72">
        <v>0</v>
      </c>
      <c r="H15" s="72">
        <v>0</v>
      </c>
      <c r="I15" s="72">
        <v>0</v>
      </c>
      <c r="J15" s="72">
        <v>0</v>
      </c>
      <c r="K15" s="72">
        <v>0</v>
      </c>
      <c r="L15" s="72">
        <v>0</v>
      </c>
      <c r="M15" s="72">
        <v>0</v>
      </c>
      <c r="N15" s="72">
        <v>0</v>
      </c>
      <c r="O15" s="72">
        <v>0</v>
      </c>
      <c r="P15" s="72">
        <v>0</v>
      </c>
      <c r="Q15" s="72">
        <v>0</v>
      </c>
      <c r="R15" s="72">
        <v>0</v>
      </c>
    </row>
    <row r="16" spans="1:19" ht="15">
      <c r="A16" s="71" t="s">
        <v>134</v>
      </c>
      <c r="B16" s="71" t="s">
        <v>163</v>
      </c>
      <c r="C16" s="78">
        <v>4</v>
      </c>
      <c r="D16" s="72">
        <v>0</v>
      </c>
      <c r="E16" s="72">
        <v>0</v>
      </c>
      <c r="F16" s="72">
        <v>1</v>
      </c>
      <c r="G16" s="72">
        <v>3</v>
      </c>
      <c r="H16" s="72">
        <v>0</v>
      </c>
      <c r="I16" s="72">
        <v>0</v>
      </c>
      <c r="J16" s="72">
        <v>0</v>
      </c>
      <c r="K16" s="72">
        <v>0</v>
      </c>
      <c r="L16" s="72">
        <v>0</v>
      </c>
      <c r="M16" s="72">
        <v>0</v>
      </c>
      <c r="N16" s="72">
        <v>0</v>
      </c>
      <c r="O16" s="72">
        <v>0</v>
      </c>
      <c r="P16" s="72">
        <v>0</v>
      </c>
      <c r="Q16" s="72">
        <v>0</v>
      </c>
      <c r="R16" s="72">
        <v>0</v>
      </c>
    </row>
    <row r="17" spans="1:18" ht="15">
      <c r="A17" s="71" t="s">
        <v>3</v>
      </c>
      <c r="B17" s="71" t="s">
        <v>164</v>
      </c>
      <c r="C17" s="78">
        <v>34</v>
      </c>
      <c r="D17" s="72">
        <v>1</v>
      </c>
      <c r="E17" s="72">
        <v>2</v>
      </c>
      <c r="F17" s="72">
        <v>9</v>
      </c>
      <c r="G17" s="72">
        <v>12</v>
      </c>
      <c r="H17" s="72">
        <v>0</v>
      </c>
      <c r="I17" s="72">
        <v>0</v>
      </c>
      <c r="J17" s="72">
        <v>0</v>
      </c>
      <c r="K17" s="72">
        <v>0</v>
      </c>
      <c r="L17" s="72">
        <v>0</v>
      </c>
      <c r="M17" s="72">
        <v>1</v>
      </c>
      <c r="N17" s="72">
        <v>0</v>
      </c>
      <c r="O17" s="72">
        <v>0</v>
      </c>
      <c r="P17" s="72">
        <v>5</v>
      </c>
      <c r="Q17" s="72">
        <v>4</v>
      </c>
      <c r="R17" s="72">
        <v>0</v>
      </c>
    </row>
    <row r="18" spans="1:18" s="32" customFormat="1" ht="15">
      <c r="A18" s="76" t="s">
        <v>4</v>
      </c>
      <c r="B18" s="75" t="s">
        <v>32</v>
      </c>
      <c r="C18" s="78">
        <v>24</v>
      </c>
      <c r="D18" s="72">
        <v>0</v>
      </c>
      <c r="E18" s="72">
        <v>2</v>
      </c>
      <c r="F18" s="72">
        <v>5</v>
      </c>
      <c r="G18" s="72">
        <v>10</v>
      </c>
      <c r="H18" s="72">
        <v>0</v>
      </c>
      <c r="I18" s="72">
        <v>0</v>
      </c>
      <c r="J18" s="72">
        <v>0</v>
      </c>
      <c r="K18" s="72">
        <v>0</v>
      </c>
      <c r="L18" s="72">
        <v>0</v>
      </c>
      <c r="M18" s="72">
        <v>0</v>
      </c>
      <c r="N18" s="72">
        <v>0</v>
      </c>
      <c r="O18" s="72">
        <v>0</v>
      </c>
      <c r="P18" s="72">
        <v>4</v>
      </c>
      <c r="Q18" s="72">
        <v>3</v>
      </c>
      <c r="R18" s="72">
        <v>0</v>
      </c>
    </row>
    <row r="19" spans="1:18" s="32" customFormat="1" ht="15">
      <c r="A19" s="76" t="s">
        <v>5</v>
      </c>
      <c r="B19" s="75" t="s">
        <v>31</v>
      </c>
      <c r="C19" s="78">
        <v>10</v>
      </c>
      <c r="D19" s="72">
        <v>1</v>
      </c>
      <c r="E19" s="72">
        <v>0</v>
      </c>
      <c r="F19" s="72">
        <v>4</v>
      </c>
      <c r="G19" s="72">
        <v>2</v>
      </c>
      <c r="H19" s="72">
        <v>0</v>
      </c>
      <c r="I19" s="72">
        <v>0</v>
      </c>
      <c r="J19" s="72">
        <v>0</v>
      </c>
      <c r="K19" s="72">
        <v>0</v>
      </c>
      <c r="L19" s="72">
        <v>0</v>
      </c>
      <c r="M19" s="72">
        <v>1</v>
      </c>
      <c r="N19" s="72">
        <v>0</v>
      </c>
      <c r="O19" s="72">
        <v>0</v>
      </c>
      <c r="P19" s="72">
        <v>1</v>
      </c>
      <c r="Q19" s="72">
        <v>1</v>
      </c>
      <c r="R19" s="72">
        <v>0</v>
      </c>
    </row>
    <row r="20" spans="1:18" ht="15">
      <c r="A20" s="71" t="s">
        <v>6</v>
      </c>
      <c r="B20" s="71" t="s">
        <v>165</v>
      </c>
      <c r="C20" s="78">
        <v>7</v>
      </c>
      <c r="D20" s="72">
        <v>0</v>
      </c>
      <c r="E20" s="72">
        <v>0</v>
      </c>
      <c r="F20" s="72">
        <v>1</v>
      </c>
      <c r="G20" s="72">
        <v>1</v>
      </c>
      <c r="H20" s="72">
        <v>3</v>
      </c>
      <c r="I20" s="72">
        <v>0</v>
      </c>
      <c r="J20" s="72">
        <v>0</v>
      </c>
      <c r="K20" s="72">
        <v>0</v>
      </c>
      <c r="L20" s="72">
        <v>0</v>
      </c>
      <c r="M20" s="72">
        <v>0</v>
      </c>
      <c r="N20" s="72">
        <v>0</v>
      </c>
      <c r="O20" s="72">
        <v>0</v>
      </c>
      <c r="P20" s="72">
        <v>2</v>
      </c>
      <c r="Q20" s="72">
        <v>0</v>
      </c>
      <c r="R20" s="72">
        <v>0</v>
      </c>
    </row>
    <row r="21" spans="1:18" ht="15">
      <c r="A21" s="71" t="s">
        <v>7</v>
      </c>
      <c r="B21" s="71" t="s">
        <v>166</v>
      </c>
      <c r="C21" s="78">
        <v>2</v>
      </c>
      <c r="D21" s="72">
        <v>0</v>
      </c>
      <c r="E21" s="72">
        <v>0</v>
      </c>
      <c r="F21" s="72">
        <v>1</v>
      </c>
      <c r="G21" s="72">
        <v>1</v>
      </c>
      <c r="H21" s="72">
        <v>0</v>
      </c>
      <c r="I21" s="72">
        <v>0</v>
      </c>
      <c r="J21" s="72">
        <v>0</v>
      </c>
      <c r="K21" s="72">
        <v>0</v>
      </c>
      <c r="L21" s="72">
        <v>0</v>
      </c>
      <c r="M21" s="72">
        <v>0</v>
      </c>
      <c r="N21" s="72">
        <v>0</v>
      </c>
      <c r="O21" s="72">
        <v>0</v>
      </c>
      <c r="P21" s="72">
        <v>0</v>
      </c>
      <c r="Q21" s="72">
        <v>0</v>
      </c>
      <c r="R21" s="72">
        <v>0</v>
      </c>
    </row>
    <row r="22" spans="1:18" ht="15">
      <c r="A22" s="71" t="s">
        <v>8</v>
      </c>
      <c r="B22" s="71" t="s">
        <v>167</v>
      </c>
      <c r="C22" s="78">
        <v>15</v>
      </c>
      <c r="D22" s="72">
        <v>0</v>
      </c>
      <c r="E22" s="72">
        <v>0</v>
      </c>
      <c r="F22" s="72">
        <v>10</v>
      </c>
      <c r="G22" s="72">
        <v>3</v>
      </c>
      <c r="H22" s="72">
        <v>0</v>
      </c>
      <c r="I22" s="72">
        <v>0</v>
      </c>
      <c r="J22" s="72">
        <v>0</v>
      </c>
      <c r="K22" s="72">
        <v>0</v>
      </c>
      <c r="L22" s="72">
        <v>0</v>
      </c>
      <c r="M22" s="72">
        <v>0</v>
      </c>
      <c r="N22" s="72">
        <v>0</v>
      </c>
      <c r="O22" s="72">
        <v>0</v>
      </c>
      <c r="P22" s="72">
        <v>1</v>
      </c>
      <c r="Q22" s="72">
        <v>0</v>
      </c>
      <c r="R22" s="72">
        <v>1</v>
      </c>
    </row>
    <row r="23" spans="1:18" s="32" customFormat="1" ht="15">
      <c r="A23" s="76" t="s">
        <v>9</v>
      </c>
      <c r="B23" s="75" t="s">
        <v>32</v>
      </c>
      <c r="C23" s="78">
        <v>6</v>
      </c>
      <c r="D23" s="72">
        <v>0</v>
      </c>
      <c r="E23" s="72">
        <v>0</v>
      </c>
      <c r="F23" s="72">
        <v>5</v>
      </c>
      <c r="G23" s="72">
        <v>0</v>
      </c>
      <c r="H23" s="72">
        <v>0</v>
      </c>
      <c r="I23" s="72">
        <v>0</v>
      </c>
      <c r="J23" s="72">
        <v>0</v>
      </c>
      <c r="K23" s="72">
        <v>0</v>
      </c>
      <c r="L23" s="72">
        <v>0</v>
      </c>
      <c r="M23" s="72">
        <v>0</v>
      </c>
      <c r="N23" s="72">
        <v>0</v>
      </c>
      <c r="O23" s="72">
        <v>0</v>
      </c>
      <c r="P23" s="72">
        <v>1</v>
      </c>
      <c r="Q23" s="72">
        <v>0</v>
      </c>
      <c r="R23" s="72">
        <v>0</v>
      </c>
    </row>
    <row r="24" spans="1:18" s="32" customFormat="1" ht="15">
      <c r="A24" s="76" t="s">
        <v>10</v>
      </c>
      <c r="B24" s="75" t="s">
        <v>33</v>
      </c>
      <c r="C24" s="78">
        <v>9</v>
      </c>
      <c r="D24" s="72">
        <v>0</v>
      </c>
      <c r="E24" s="72">
        <v>0</v>
      </c>
      <c r="F24" s="72">
        <v>5</v>
      </c>
      <c r="G24" s="72">
        <v>3</v>
      </c>
      <c r="H24" s="72">
        <v>0</v>
      </c>
      <c r="I24" s="72">
        <v>0</v>
      </c>
      <c r="J24" s="72">
        <v>0</v>
      </c>
      <c r="K24" s="72">
        <v>0</v>
      </c>
      <c r="L24" s="72">
        <v>0</v>
      </c>
      <c r="M24" s="72">
        <v>0</v>
      </c>
      <c r="N24" s="72">
        <v>0</v>
      </c>
      <c r="O24" s="72">
        <v>0</v>
      </c>
      <c r="P24" s="72">
        <v>0</v>
      </c>
      <c r="Q24" s="72">
        <v>0</v>
      </c>
      <c r="R24" s="72">
        <v>1</v>
      </c>
    </row>
    <row r="25" spans="1:18" ht="15">
      <c r="A25" s="71" t="s">
        <v>11</v>
      </c>
      <c r="B25" s="71" t="s">
        <v>168</v>
      </c>
      <c r="C25" s="78">
        <v>2</v>
      </c>
      <c r="D25" s="72">
        <v>0</v>
      </c>
      <c r="E25" s="72">
        <v>0</v>
      </c>
      <c r="F25" s="72">
        <v>0</v>
      </c>
      <c r="G25" s="72">
        <v>1</v>
      </c>
      <c r="H25" s="72">
        <v>1</v>
      </c>
      <c r="I25" s="72">
        <v>0</v>
      </c>
      <c r="J25" s="72">
        <v>0</v>
      </c>
      <c r="K25" s="72">
        <v>0</v>
      </c>
      <c r="L25" s="72">
        <v>0</v>
      </c>
      <c r="M25" s="72">
        <v>0</v>
      </c>
      <c r="N25" s="72">
        <v>0</v>
      </c>
      <c r="O25" s="72">
        <v>0</v>
      </c>
      <c r="P25" s="72">
        <v>0</v>
      </c>
      <c r="Q25" s="72">
        <v>0</v>
      </c>
      <c r="R25" s="72">
        <v>0</v>
      </c>
    </row>
    <row r="26" spans="1:18" ht="15">
      <c r="A26" s="71" t="s">
        <v>12</v>
      </c>
      <c r="B26" s="71" t="s">
        <v>169</v>
      </c>
      <c r="C26" s="78">
        <v>2</v>
      </c>
      <c r="D26" s="72">
        <v>0</v>
      </c>
      <c r="E26" s="72">
        <v>0</v>
      </c>
      <c r="F26" s="72">
        <v>1</v>
      </c>
      <c r="G26" s="72">
        <v>0</v>
      </c>
      <c r="H26" s="72">
        <v>0</v>
      </c>
      <c r="I26" s="72">
        <v>0</v>
      </c>
      <c r="J26" s="72">
        <v>0</v>
      </c>
      <c r="K26" s="72">
        <v>0</v>
      </c>
      <c r="L26" s="72">
        <v>0</v>
      </c>
      <c r="M26" s="72">
        <v>0</v>
      </c>
      <c r="N26" s="72">
        <v>0</v>
      </c>
      <c r="O26" s="72">
        <v>0</v>
      </c>
      <c r="P26" s="72">
        <v>0</v>
      </c>
      <c r="Q26" s="72">
        <v>1</v>
      </c>
      <c r="R26" s="72">
        <v>0</v>
      </c>
    </row>
    <row r="27" spans="1:18" ht="15">
      <c r="A27" s="71" t="s">
        <v>13</v>
      </c>
      <c r="B27" s="71" t="s">
        <v>170</v>
      </c>
      <c r="C27" s="78">
        <v>5</v>
      </c>
      <c r="D27" s="72">
        <v>0</v>
      </c>
      <c r="E27" s="72">
        <v>0</v>
      </c>
      <c r="F27" s="72">
        <v>1</v>
      </c>
      <c r="G27" s="72">
        <v>2</v>
      </c>
      <c r="H27" s="72">
        <v>0</v>
      </c>
      <c r="I27" s="72">
        <v>0</v>
      </c>
      <c r="J27" s="72">
        <v>0</v>
      </c>
      <c r="K27" s="72">
        <v>0</v>
      </c>
      <c r="L27" s="72">
        <v>0</v>
      </c>
      <c r="M27" s="72">
        <v>0</v>
      </c>
      <c r="N27" s="72">
        <v>0</v>
      </c>
      <c r="O27" s="72">
        <v>0</v>
      </c>
      <c r="P27" s="72">
        <v>1</v>
      </c>
      <c r="Q27" s="72">
        <v>0</v>
      </c>
      <c r="R27" s="72">
        <v>1</v>
      </c>
    </row>
    <row r="28" spans="1:18" ht="15">
      <c r="A28" s="71" t="s">
        <v>14</v>
      </c>
      <c r="B28" s="71" t="s">
        <v>171</v>
      </c>
      <c r="C28" s="78">
        <v>13</v>
      </c>
      <c r="D28" s="72">
        <v>6</v>
      </c>
      <c r="E28" s="72">
        <v>0</v>
      </c>
      <c r="F28" s="72">
        <v>0</v>
      </c>
      <c r="G28" s="72">
        <v>3</v>
      </c>
      <c r="H28" s="72">
        <v>0</v>
      </c>
      <c r="I28" s="72">
        <v>0</v>
      </c>
      <c r="J28" s="72">
        <v>0</v>
      </c>
      <c r="K28" s="72">
        <v>1</v>
      </c>
      <c r="L28" s="72">
        <v>0</v>
      </c>
      <c r="M28" s="72">
        <v>0</v>
      </c>
      <c r="N28" s="72">
        <v>0</v>
      </c>
      <c r="O28" s="72">
        <v>0</v>
      </c>
      <c r="P28" s="72">
        <v>0</v>
      </c>
      <c r="Q28" s="72">
        <v>3</v>
      </c>
      <c r="R28" s="72">
        <v>0</v>
      </c>
    </row>
    <row r="29" spans="1:18" ht="15">
      <c r="A29" s="71" t="s">
        <v>15</v>
      </c>
      <c r="B29" s="71" t="s">
        <v>172</v>
      </c>
      <c r="C29" s="78">
        <v>2</v>
      </c>
      <c r="D29" s="72">
        <v>0</v>
      </c>
      <c r="E29" s="72">
        <v>0</v>
      </c>
      <c r="F29" s="72">
        <v>0</v>
      </c>
      <c r="G29" s="72">
        <v>2</v>
      </c>
      <c r="H29" s="72">
        <v>0</v>
      </c>
      <c r="I29" s="72">
        <v>0</v>
      </c>
      <c r="J29" s="72">
        <v>0</v>
      </c>
      <c r="K29" s="72">
        <v>0</v>
      </c>
      <c r="L29" s="72">
        <v>0</v>
      </c>
      <c r="M29" s="72">
        <v>0</v>
      </c>
      <c r="N29" s="72">
        <v>0</v>
      </c>
      <c r="O29" s="72">
        <v>0</v>
      </c>
      <c r="P29" s="72">
        <v>0</v>
      </c>
      <c r="Q29" s="72">
        <v>0</v>
      </c>
      <c r="R29" s="72">
        <v>0</v>
      </c>
    </row>
    <row r="30" spans="1:18" ht="15">
      <c r="A30" s="71" t="s">
        <v>16</v>
      </c>
      <c r="B30" s="71" t="s">
        <v>173</v>
      </c>
      <c r="C30" s="78">
        <v>30</v>
      </c>
      <c r="D30" s="72">
        <v>4</v>
      </c>
      <c r="E30" s="72">
        <v>0</v>
      </c>
      <c r="F30" s="72">
        <v>12</v>
      </c>
      <c r="G30" s="72">
        <v>12</v>
      </c>
      <c r="H30" s="72">
        <v>0</v>
      </c>
      <c r="I30" s="72">
        <v>0</v>
      </c>
      <c r="J30" s="72">
        <v>0</v>
      </c>
      <c r="K30" s="72">
        <v>0</v>
      </c>
      <c r="L30" s="72">
        <v>0</v>
      </c>
      <c r="M30" s="72">
        <v>0</v>
      </c>
      <c r="N30" s="72">
        <v>0</v>
      </c>
      <c r="O30" s="72">
        <v>0</v>
      </c>
      <c r="P30" s="72">
        <v>0</v>
      </c>
      <c r="Q30" s="72">
        <v>2</v>
      </c>
      <c r="R30" s="72">
        <v>0</v>
      </c>
    </row>
    <row r="31" spans="1:18" ht="15">
      <c r="A31" s="71" t="s">
        <v>17</v>
      </c>
      <c r="B31" s="71" t="s">
        <v>174</v>
      </c>
      <c r="C31" s="78">
        <v>12</v>
      </c>
      <c r="D31" s="72">
        <v>0</v>
      </c>
      <c r="E31" s="72">
        <v>0</v>
      </c>
      <c r="F31" s="72">
        <v>5</v>
      </c>
      <c r="G31" s="72">
        <v>6</v>
      </c>
      <c r="H31" s="72">
        <v>0</v>
      </c>
      <c r="I31" s="72">
        <v>0</v>
      </c>
      <c r="J31" s="72">
        <v>0</v>
      </c>
      <c r="K31" s="72">
        <v>0</v>
      </c>
      <c r="L31" s="72">
        <v>0</v>
      </c>
      <c r="M31" s="72">
        <v>0</v>
      </c>
      <c r="N31" s="72">
        <v>0</v>
      </c>
      <c r="O31" s="72">
        <v>0</v>
      </c>
      <c r="P31" s="72">
        <v>1</v>
      </c>
      <c r="Q31" s="72">
        <v>0</v>
      </c>
      <c r="R31" s="72">
        <v>0</v>
      </c>
    </row>
    <row r="32" spans="1:18" ht="15">
      <c r="A32" s="71" t="s">
        <v>18</v>
      </c>
      <c r="B32" s="71" t="s">
        <v>175</v>
      </c>
      <c r="C32" s="78">
        <v>53</v>
      </c>
      <c r="D32" s="72">
        <v>2</v>
      </c>
      <c r="E32" s="72">
        <v>0</v>
      </c>
      <c r="F32" s="72">
        <v>12</v>
      </c>
      <c r="G32" s="72">
        <v>23</v>
      </c>
      <c r="H32" s="72">
        <v>0</v>
      </c>
      <c r="I32" s="72">
        <v>0</v>
      </c>
      <c r="J32" s="72">
        <v>0</v>
      </c>
      <c r="K32" s="72">
        <v>1</v>
      </c>
      <c r="L32" s="72">
        <v>0</v>
      </c>
      <c r="M32" s="72">
        <v>1</v>
      </c>
      <c r="N32" s="72">
        <v>0</v>
      </c>
      <c r="O32" s="72">
        <v>0</v>
      </c>
      <c r="P32" s="72">
        <v>14</v>
      </c>
      <c r="Q32" s="72">
        <v>0</v>
      </c>
      <c r="R32" s="72">
        <v>0</v>
      </c>
    </row>
    <row r="33" spans="1:18" s="32" customFormat="1" ht="15">
      <c r="A33" s="76" t="s">
        <v>19</v>
      </c>
      <c r="B33" s="75" t="s">
        <v>32</v>
      </c>
      <c r="C33" s="78">
        <v>19</v>
      </c>
      <c r="D33" s="72">
        <v>1</v>
      </c>
      <c r="E33" s="72">
        <v>0</v>
      </c>
      <c r="F33" s="72">
        <v>5</v>
      </c>
      <c r="G33" s="72">
        <v>7</v>
      </c>
      <c r="H33" s="72">
        <v>0</v>
      </c>
      <c r="I33" s="72">
        <v>0</v>
      </c>
      <c r="J33" s="72">
        <v>0</v>
      </c>
      <c r="K33" s="72">
        <v>0</v>
      </c>
      <c r="L33" s="72">
        <v>0</v>
      </c>
      <c r="M33" s="72">
        <v>1</v>
      </c>
      <c r="N33" s="72">
        <v>0</v>
      </c>
      <c r="O33" s="72">
        <v>0</v>
      </c>
      <c r="P33" s="72">
        <v>5</v>
      </c>
      <c r="Q33" s="72">
        <v>0</v>
      </c>
      <c r="R33" s="72">
        <v>0</v>
      </c>
    </row>
    <row r="34" spans="1:18" s="32" customFormat="1" ht="15">
      <c r="A34" s="76" t="s">
        <v>20</v>
      </c>
      <c r="B34" s="75" t="s">
        <v>34</v>
      </c>
      <c r="C34" s="78">
        <v>34</v>
      </c>
      <c r="D34" s="72">
        <v>1</v>
      </c>
      <c r="E34" s="72">
        <v>0</v>
      </c>
      <c r="F34" s="72">
        <v>7</v>
      </c>
      <c r="G34" s="72">
        <v>16</v>
      </c>
      <c r="H34" s="72">
        <v>0</v>
      </c>
      <c r="I34" s="72">
        <v>0</v>
      </c>
      <c r="J34" s="72">
        <v>0</v>
      </c>
      <c r="K34" s="72">
        <v>1</v>
      </c>
      <c r="L34" s="72">
        <v>0</v>
      </c>
      <c r="M34" s="72">
        <v>0</v>
      </c>
      <c r="N34" s="72">
        <v>0</v>
      </c>
      <c r="O34" s="72">
        <v>0</v>
      </c>
      <c r="P34" s="72">
        <v>9</v>
      </c>
      <c r="Q34" s="72">
        <v>0</v>
      </c>
      <c r="R34" s="72">
        <v>0</v>
      </c>
    </row>
    <row r="35" spans="1:18" ht="15">
      <c r="A35" s="71" t="s">
        <v>21</v>
      </c>
      <c r="B35" s="71" t="s">
        <v>176</v>
      </c>
      <c r="C35" s="78">
        <v>9</v>
      </c>
      <c r="D35" s="72">
        <v>1</v>
      </c>
      <c r="E35" s="72">
        <v>0</v>
      </c>
      <c r="F35" s="72">
        <v>0</v>
      </c>
      <c r="G35" s="72">
        <v>5</v>
      </c>
      <c r="H35" s="72">
        <v>2</v>
      </c>
      <c r="I35" s="72">
        <v>0</v>
      </c>
      <c r="J35" s="72">
        <v>0</v>
      </c>
      <c r="K35" s="72">
        <v>0</v>
      </c>
      <c r="L35" s="72">
        <v>0</v>
      </c>
      <c r="M35" s="72">
        <v>0</v>
      </c>
      <c r="N35" s="72">
        <v>0</v>
      </c>
      <c r="O35" s="72">
        <v>0</v>
      </c>
      <c r="P35" s="72">
        <v>0</v>
      </c>
      <c r="Q35" s="72">
        <v>1</v>
      </c>
      <c r="R35" s="72">
        <v>0</v>
      </c>
    </row>
    <row r="36" spans="1:18" ht="15">
      <c r="A36" s="71" t="s">
        <v>22</v>
      </c>
      <c r="B36" s="71" t="s">
        <v>177</v>
      </c>
      <c r="C36" s="78">
        <v>4</v>
      </c>
      <c r="D36" s="72">
        <v>0</v>
      </c>
      <c r="E36" s="72">
        <v>0</v>
      </c>
      <c r="F36" s="72">
        <v>2</v>
      </c>
      <c r="G36" s="72">
        <v>2</v>
      </c>
      <c r="H36" s="72">
        <v>0</v>
      </c>
      <c r="I36" s="72">
        <v>0</v>
      </c>
      <c r="J36" s="72">
        <v>0</v>
      </c>
      <c r="K36" s="72">
        <v>0</v>
      </c>
      <c r="L36" s="72">
        <v>0</v>
      </c>
      <c r="M36" s="72">
        <v>0</v>
      </c>
      <c r="N36" s="72">
        <v>0</v>
      </c>
      <c r="O36" s="72">
        <v>0</v>
      </c>
      <c r="P36" s="72">
        <v>0</v>
      </c>
      <c r="Q36" s="72">
        <v>0</v>
      </c>
      <c r="R36" s="72">
        <v>0</v>
      </c>
    </row>
    <row r="37" spans="1:18" ht="15">
      <c r="A37" s="71" t="s">
        <v>23</v>
      </c>
      <c r="B37" s="71" t="s">
        <v>178</v>
      </c>
      <c r="C37" s="78">
        <v>3</v>
      </c>
      <c r="D37" s="72">
        <v>0</v>
      </c>
      <c r="E37" s="72">
        <v>0</v>
      </c>
      <c r="F37" s="72">
        <v>0</v>
      </c>
      <c r="G37" s="72">
        <v>1</v>
      </c>
      <c r="H37" s="72">
        <v>0</v>
      </c>
      <c r="I37" s="72">
        <v>0</v>
      </c>
      <c r="J37" s="72">
        <v>0</v>
      </c>
      <c r="K37" s="72">
        <v>0</v>
      </c>
      <c r="L37" s="72">
        <v>0</v>
      </c>
      <c r="M37" s="72">
        <v>0</v>
      </c>
      <c r="N37" s="72">
        <v>0</v>
      </c>
      <c r="O37" s="72">
        <v>0</v>
      </c>
      <c r="P37" s="72">
        <v>0</v>
      </c>
      <c r="Q37" s="72">
        <v>0</v>
      </c>
      <c r="R37" s="72">
        <v>2</v>
      </c>
    </row>
    <row r="38" spans="1:18" ht="15">
      <c r="A38" s="71" t="s">
        <v>24</v>
      </c>
      <c r="B38" s="71" t="s">
        <v>179</v>
      </c>
      <c r="C38" s="78">
        <v>6</v>
      </c>
      <c r="D38" s="72">
        <v>0</v>
      </c>
      <c r="E38" s="72">
        <v>0</v>
      </c>
      <c r="F38" s="72">
        <v>0</v>
      </c>
      <c r="G38" s="72">
        <v>6</v>
      </c>
      <c r="H38" s="72">
        <v>0</v>
      </c>
      <c r="I38" s="72">
        <v>0</v>
      </c>
      <c r="J38" s="72">
        <v>0</v>
      </c>
      <c r="K38" s="72">
        <v>0</v>
      </c>
      <c r="L38" s="72">
        <v>0</v>
      </c>
      <c r="M38" s="72">
        <v>0</v>
      </c>
      <c r="N38" s="72">
        <v>0</v>
      </c>
      <c r="O38" s="72">
        <v>0</v>
      </c>
      <c r="P38" s="72">
        <v>0</v>
      </c>
      <c r="Q38" s="72">
        <v>0</v>
      </c>
      <c r="R38" s="72">
        <v>0</v>
      </c>
    </row>
    <row r="39" spans="1:18" ht="15">
      <c r="A39" s="71" t="s">
        <v>25</v>
      </c>
      <c r="B39" s="71" t="s">
        <v>180</v>
      </c>
      <c r="C39" s="78">
        <v>5</v>
      </c>
      <c r="D39" s="72">
        <v>0</v>
      </c>
      <c r="E39" s="72">
        <v>0</v>
      </c>
      <c r="F39" s="72">
        <v>0</v>
      </c>
      <c r="G39" s="72">
        <v>1</v>
      </c>
      <c r="H39" s="72">
        <v>1</v>
      </c>
      <c r="I39" s="72">
        <v>0</v>
      </c>
      <c r="J39" s="72">
        <v>0</v>
      </c>
      <c r="K39" s="72">
        <v>0</v>
      </c>
      <c r="L39" s="72">
        <v>0</v>
      </c>
      <c r="M39" s="72">
        <v>0</v>
      </c>
      <c r="N39" s="72">
        <v>0</v>
      </c>
      <c r="O39" s="72">
        <v>0</v>
      </c>
      <c r="P39" s="72">
        <v>3</v>
      </c>
      <c r="Q39" s="72">
        <v>0</v>
      </c>
      <c r="R39" s="72">
        <v>0</v>
      </c>
    </row>
    <row r="40" spans="1:18" ht="15">
      <c r="A40" s="71" t="s">
        <v>26</v>
      </c>
      <c r="B40" s="71" t="s">
        <v>181</v>
      </c>
      <c r="C40" s="78">
        <v>9</v>
      </c>
      <c r="D40" s="72">
        <v>1</v>
      </c>
      <c r="E40" s="72">
        <v>0</v>
      </c>
      <c r="F40" s="72">
        <v>3</v>
      </c>
      <c r="G40" s="72">
        <v>4</v>
      </c>
      <c r="H40" s="72">
        <v>0</v>
      </c>
      <c r="I40" s="72">
        <v>0</v>
      </c>
      <c r="J40" s="72">
        <v>0</v>
      </c>
      <c r="K40" s="72">
        <v>0</v>
      </c>
      <c r="L40" s="72">
        <v>0</v>
      </c>
      <c r="M40" s="72">
        <v>0</v>
      </c>
      <c r="N40" s="72">
        <v>0</v>
      </c>
      <c r="O40" s="72">
        <v>0</v>
      </c>
      <c r="P40" s="72">
        <v>1</v>
      </c>
      <c r="Q40" s="72">
        <v>0</v>
      </c>
      <c r="R40" s="72">
        <v>0</v>
      </c>
    </row>
    <row r="41" spans="1:18" ht="15">
      <c r="A41" s="71" t="s">
        <v>27</v>
      </c>
      <c r="B41" s="71" t="s">
        <v>182</v>
      </c>
      <c r="C41" s="78">
        <v>15</v>
      </c>
      <c r="D41" s="72">
        <v>1</v>
      </c>
      <c r="E41" s="72">
        <v>2</v>
      </c>
      <c r="F41" s="72">
        <v>7</v>
      </c>
      <c r="G41" s="72">
        <v>4</v>
      </c>
      <c r="H41" s="72">
        <v>0</v>
      </c>
      <c r="I41" s="72">
        <v>0</v>
      </c>
      <c r="J41" s="72">
        <v>0</v>
      </c>
      <c r="K41" s="72">
        <v>0</v>
      </c>
      <c r="L41" s="72">
        <v>0</v>
      </c>
      <c r="M41" s="72">
        <v>0</v>
      </c>
      <c r="N41" s="72">
        <v>0</v>
      </c>
      <c r="O41" s="72">
        <v>0</v>
      </c>
      <c r="P41" s="72">
        <v>0</v>
      </c>
      <c r="Q41" s="72">
        <v>1</v>
      </c>
      <c r="R41" s="72">
        <v>0</v>
      </c>
    </row>
    <row r="42" spans="1:18" ht="15">
      <c r="A42" s="71" t="s">
        <v>28</v>
      </c>
      <c r="B42" s="71" t="s">
        <v>183</v>
      </c>
      <c r="C42" s="78">
        <v>1</v>
      </c>
      <c r="D42" s="72">
        <v>0</v>
      </c>
      <c r="E42" s="72">
        <v>0</v>
      </c>
      <c r="F42" s="72">
        <v>0</v>
      </c>
      <c r="G42" s="72">
        <v>0</v>
      </c>
      <c r="H42" s="72">
        <v>0</v>
      </c>
      <c r="I42" s="72">
        <v>0</v>
      </c>
      <c r="J42" s="72">
        <v>0</v>
      </c>
      <c r="K42" s="72">
        <v>0</v>
      </c>
      <c r="L42" s="72">
        <v>0</v>
      </c>
      <c r="M42" s="72">
        <v>0</v>
      </c>
      <c r="N42" s="72">
        <v>0</v>
      </c>
      <c r="O42" s="72">
        <v>0</v>
      </c>
      <c r="P42" s="72">
        <v>1</v>
      </c>
      <c r="Q42" s="72">
        <v>0</v>
      </c>
      <c r="R42" s="72">
        <v>0</v>
      </c>
    </row>
    <row r="43" spans="1:18" ht="15">
      <c r="A43" s="71" t="s">
        <v>29</v>
      </c>
      <c r="B43" s="71" t="s">
        <v>184</v>
      </c>
      <c r="C43" s="78">
        <v>7</v>
      </c>
      <c r="D43" s="72">
        <v>1</v>
      </c>
      <c r="E43" s="72">
        <v>3</v>
      </c>
      <c r="F43" s="72">
        <v>1</v>
      </c>
      <c r="G43" s="72">
        <v>1</v>
      </c>
      <c r="H43" s="72">
        <v>0</v>
      </c>
      <c r="I43" s="72">
        <v>0</v>
      </c>
      <c r="J43" s="72">
        <v>0</v>
      </c>
      <c r="K43" s="72">
        <v>0</v>
      </c>
      <c r="L43" s="72">
        <v>0</v>
      </c>
      <c r="M43" s="72">
        <v>0</v>
      </c>
      <c r="N43" s="72">
        <v>0</v>
      </c>
      <c r="O43" s="72">
        <v>0</v>
      </c>
      <c r="P43" s="72">
        <v>0</v>
      </c>
      <c r="Q43" s="72">
        <v>1</v>
      </c>
      <c r="R43" s="72">
        <v>0</v>
      </c>
    </row>
    <row r="44" spans="1:18" ht="15">
      <c r="A44" s="71" t="s">
        <v>30</v>
      </c>
      <c r="B44" s="71" t="s">
        <v>185</v>
      </c>
      <c r="C44" s="78">
        <v>6</v>
      </c>
      <c r="D44" s="72">
        <v>2</v>
      </c>
      <c r="E44" s="72">
        <v>3</v>
      </c>
      <c r="F44" s="72">
        <v>0</v>
      </c>
      <c r="G44" s="72">
        <v>1</v>
      </c>
      <c r="H44" s="72">
        <v>0</v>
      </c>
      <c r="I44" s="72">
        <v>0</v>
      </c>
      <c r="J44" s="72">
        <v>0</v>
      </c>
      <c r="K44" s="72">
        <v>0</v>
      </c>
      <c r="L44" s="72">
        <v>0</v>
      </c>
      <c r="M44" s="72">
        <v>0</v>
      </c>
      <c r="N44" s="72">
        <v>0</v>
      </c>
      <c r="O44" s="72">
        <v>0</v>
      </c>
      <c r="P44" s="72">
        <v>0</v>
      </c>
      <c r="Q44" s="72">
        <v>0</v>
      </c>
      <c r="R44" s="72">
        <v>0</v>
      </c>
    </row>
    <row r="45" spans="1:18" ht="15">
      <c r="A45" s="285" t="s">
        <v>86</v>
      </c>
      <c r="B45" s="286"/>
      <c r="C45" s="131">
        <v>327</v>
      </c>
      <c r="D45" s="98">
        <v>27</v>
      </c>
      <c r="E45" s="98">
        <v>12</v>
      </c>
      <c r="F45" s="98">
        <v>93</v>
      </c>
      <c r="G45" s="98">
        <v>115</v>
      </c>
      <c r="H45" s="98">
        <v>15</v>
      </c>
      <c r="I45" s="98">
        <v>0</v>
      </c>
      <c r="J45" s="98">
        <v>0</v>
      </c>
      <c r="K45" s="98">
        <v>2</v>
      </c>
      <c r="L45" s="98">
        <v>0</v>
      </c>
      <c r="M45" s="98">
        <v>4</v>
      </c>
      <c r="N45" s="98">
        <v>0</v>
      </c>
      <c r="O45" s="98">
        <v>0</v>
      </c>
      <c r="P45" s="98">
        <v>34</v>
      </c>
      <c r="Q45" s="98">
        <v>17</v>
      </c>
      <c r="R45" s="98">
        <v>8</v>
      </c>
    </row>
    <row r="46" spans="1:18" ht="15">
      <c r="A46" s="293" t="s">
        <v>769</v>
      </c>
      <c r="B46" s="293"/>
      <c r="C46" s="78">
        <v>45</v>
      </c>
      <c r="D46" s="72">
        <v>7</v>
      </c>
      <c r="E46" s="72">
        <v>0</v>
      </c>
      <c r="F46" s="72">
        <v>9</v>
      </c>
      <c r="G46" s="72">
        <v>15</v>
      </c>
      <c r="H46" s="72">
        <v>6</v>
      </c>
      <c r="I46" s="72">
        <v>0</v>
      </c>
      <c r="J46" s="72">
        <v>0</v>
      </c>
      <c r="K46" s="72">
        <v>1</v>
      </c>
      <c r="L46" s="72">
        <v>0</v>
      </c>
      <c r="M46" s="72">
        <v>0</v>
      </c>
      <c r="N46" s="72">
        <v>0</v>
      </c>
      <c r="O46" s="72">
        <v>0</v>
      </c>
      <c r="P46" s="72">
        <v>1</v>
      </c>
      <c r="Q46" s="72">
        <v>4</v>
      </c>
      <c r="R46" s="72">
        <v>2</v>
      </c>
    </row>
    <row r="47" spans="1:18" ht="15">
      <c r="A47" s="293" t="s">
        <v>770</v>
      </c>
      <c r="B47" s="293"/>
      <c r="C47" s="78">
        <v>51</v>
      </c>
      <c r="D47" s="72">
        <v>2</v>
      </c>
      <c r="E47" s="72">
        <v>2</v>
      </c>
      <c r="F47" s="72">
        <v>15</v>
      </c>
      <c r="G47" s="72">
        <v>21</v>
      </c>
      <c r="H47" s="72">
        <v>0</v>
      </c>
      <c r="I47" s="72">
        <v>0</v>
      </c>
      <c r="J47" s="72">
        <v>0</v>
      </c>
      <c r="K47" s="72">
        <v>0</v>
      </c>
      <c r="L47" s="72">
        <v>0</v>
      </c>
      <c r="M47" s="72">
        <v>1</v>
      </c>
      <c r="N47" s="72">
        <v>0</v>
      </c>
      <c r="O47" s="72">
        <v>0</v>
      </c>
      <c r="P47" s="72">
        <v>6</v>
      </c>
      <c r="Q47" s="72">
        <v>4</v>
      </c>
      <c r="R47" s="72">
        <v>0</v>
      </c>
    </row>
    <row r="48" spans="1:18" ht="12.75" customHeight="1">
      <c r="A48" s="293" t="s">
        <v>771</v>
      </c>
      <c r="B48" s="293"/>
      <c r="C48" s="78">
        <v>38</v>
      </c>
      <c r="D48" s="72">
        <v>1</v>
      </c>
      <c r="E48" s="72">
        <v>0</v>
      </c>
      <c r="F48" s="72">
        <v>11</v>
      </c>
      <c r="G48" s="72">
        <v>10</v>
      </c>
      <c r="H48" s="72">
        <v>6</v>
      </c>
      <c r="I48" s="72">
        <v>0</v>
      </c>
      <c r="J48" s="72">
        <v>0</v>
      </c>
      <c r="K48" s="72">
        <v>0</v>
      </c>
      <c r="L48" s="72">
        <v>0</v>
      </c>
      <c r="M48" s="72">
        <v>1</v>
      </c>
      <c r="N48" s="72">
        <v>0</v>
      </c>
      <c r="O48" s="72">
        <v>0</v>
      </c>
      <c r="P48" s="72">
        <v>6</v>
      </c>
      <c r="Q48" s="72">
        <v>2</v>
      </c>
      <c r="R48" s="72">
        <v>1</v>
      </c>
    </row>
    <row r="49" spans="1:18" ht="15">
      <c r="A49" s="293" t="s">
        <v>772</v>
      </c>
      <c r="B49" s="293"/>
      <c r="C49" s="78">
        <v>87</v>
      </c>
      <c r="D49" s="72">
        <v>13</v>
      </c>
      <c r="E49" s="72">
        <v>7</v>
      </c>
      <c r="F49" s="72">
        <v>35</v>
      </c>
      <c r="G49" s="72">
        <v>24</v>
      </c>
      <c r="H49" s="72">
        <v>1</v>
      </c>
      <c r="I49" s="72">
        <v>0</v>
      </c>
      <c r="J49" s="72">
        <v>0</v>
      </c>
      <c r="K49" s="72">
        <v>0</v>
      </c>
      <c r="L49" s="72">
        <v>0</v>
      </c>
      <c r="M49" s="72">
        <v>0</v>
      </c>
      <c r="N49" s="72">
        <v>0</v>
      </c>
      <c r="O49" s="72">
        <v>0</v>
      </c>
      <c r="P49" s="72">
        <v>1</v>
      </c>
      <c r="Q49" s="72">
        <v>4</v>
      </c>
      <c r="R49" s="72">
        <v>2</v>
      </c>
    </row>
    <row r="50" spans="1:18" ht="14.25" customHeight="1">
      <c r="A50" s="293" t="s">
        <v>773</v>
      </c>
      <c r="B50" s="293"/>
      <c r="C50" s="78">
        <v>106</v>
      </c>
      <c r="D50" s="72">
        <v>4</v>
      </c>
      <c r="E50" s="72">
        <v>3</v>
      </c>
      <c r="F50" s="72">
        <v>23</v>
      </c>
      <c r="G50" s="72">
        <v>45</v>
      </c>
      <c r="H50" s="72">
        <v>2</v>
      </c>
      <c r="I50" s="72">
        <v>0</v>
      </c>
      <c r="J50" s="72">
        <v>0</v>
      </c>
      <c r="K50" s="72">
        <v>1</v>
      </c>
      <c r="L50" s="72">
        <v>0</v>
      </c>
      <c r="M50" s="72">
        <v>2</v>
      </c>
      <c r="N50" s="72">
        <v>0</v>
      </c>
      <c r="O50" s="72">
        <v>0</v>
      </c>
      <c r="P50" s="72">
        <v>20</v>
      </c>
      <c r="Q50" s="72">
        <v>3</v>
      </c>
      <c r="R50" s="72">
        <v>3</v>
      </c>
    </row>
    <row r="51" spans="1:18">
      <c r="C51" s="33"/>
    </row>
    <row r="52" spans="1:18">
      <c r="B52" s="33"/>
      <c r="D52" s="35"/>
      <c r="E52" s="36"/>
      <c r="F52" s="35"/>
      <c r="G52" s="35"/>
      <c r="H52" s="35"/>
      <c r="I52" s="35"/>
      <c r="J52" s="35"/>
      <c r="K52" s="35"/>
      <c r="L52" s="35"/>
    </row>
  </sheetData>
  <mergeCells count="27">
    <mergeCell ref="R4:R5"/>
    <mergeCell ref="D3:R3"/>
    <mergeCell ref="A1:R1"/>
    <mergeCell ref="A2:R2"/>
    <mergeCell ref="M4:M5"/>
    <mergeCell ref="N4:N5"/>
    <mergeCell ref="O4:O5"/>
    <mergeCell ref="P4:P5"/>
    <mergeCell ref="Q4:Q5"/>
    <mergeCell ref="K4:K5"/>
    <mergeCell ref="L4:L5"/>
    <mergeCell ref="B3:B5"/>
    <mergeCell ref="C3:C5"/>
    <mergeCell ref="D4:D5"/>
    <mergeCell ref="H4:H5"/>
    <mergeCell ref="F4:F5"/>
    <mergeCell ref="G4:G5"/>
    <mergeCell ref="A49:B49"/>
    <mergeCell ref="I4:I5"/>
    <mergeCell ref="J4:J5"/>
    <mergeCell ref="A3:A5"/>
    <mergeCell ref="E4:E5"/>
    <mergeCell ref="A50:B50"/>
    <mergeCell ref="A45:B45"/>
    <mergeCell ref="A46:B46"/>
    <mergeCell ref="A47:B47"/>
    <mergeCell ref="A48:B48"/>
  </mergeCells>
  <phoneticPr fontId="1" type="noConversion"/>
  <hyperlinks>
    <hyperlink ref="S1" location="'spis tabel'!A1" display="'spis tabel'!A1" xr:uid="{00000000-0004-0000-1700-000000000000}"/>
  </hyperlinks>
  <pageMargins left="0.75" right="0.75" top="1" bottom="1" header="0.5" footer="0.5"/>
  <pageSetup paperSize="9" scale="57" orientation="landscape" r:id="rId1"/>
  <headerFooter alignWithMargins="0"/>
  <colBreaks count="1" manualBreakCount="1">
    <brk id="18"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O59"/>
  <sheetViews>
    <sheetView showGridLines="0" zoomScaleNormal="100" workbookViewId="0">
      <selection sqref="A1:H1"/>
    </sheetView>
  </sheetViews>
  <sheetFormatPr defaultRowHeight="12.75"/>
  <cols>
    <col min="1" max="1" width="5.42578125" style="11" customWidth="1"/>
    <col min="2" max="2" width="20.5703125" style="11" customWidth="1"/>
    <col min="3" max="3" width="10.28515625" style="11" customWidth="1"/>
    <col min="4" max="4" width="9.85546875" style="11" customWidth="1"/>
    <col min="5" max="5" width="16.7109375" style="11" customWidth="1"/>
    <col min="6" max="6" width="10.140625" style="11" customWidth="1"/>
    <col min="7" max="7" width="9" style="11" customWidth="1"/>
    <col min="8" max="8" width="16.140625" style="11" customWidth="1"/>
    <col min="9" max="9" width="10.140625" style="11" customWidth="1"/>
    <col min="10" max="10" width="9.140625" style="11"/>
    <col min="11" max="11" width="13.85546875" style="11" customWidth="1"/>
    <col min="12" max="13" width="9.140625" style="11"/>
    <col min="14" max="14" width="19.140625" style="11" customWidth="1"/>
    <col min="15" max="15" width="22" style="11" customWidth="1"/>
    <col min="16" max="16384" width="9.140625" style="11"/>
  </cols>
  <sheetData>
    <row r="1" spans="1:15">
      <c r="A1" s="265" t="s">
        <v>969</v>
      </c>
      <c r="B1" s="265"/>
      <c r="C1" s="265"/>
      <c r="D1" s="265"/>
      <c r="E1" s="265"/>
      <c r="F1" s="265"/>
      <c r="G1" s="265"/>
      <c r="H1" s="265"/>
      <c r="I1"/>
      <c r="O1" s="156" t="s">
        <v>754</v>
      </c>
    </row>
    <row r="2" spans="1:15" ht="31.5" customHeight="1">
      <c r="A2" s="287" t="s">
        <v>87</v>
      </c>
      <c r="B2" s="287" t="s">
        <v>2</v>
      </c>
      <c r="C2" s="287" t="s">
        <v>792</v>
      </c>
      <c r="D2" s="287"/>
      <c r="E2" s="287"/>
      <c r="F2" s="287" t="s">
        <v>205</v>
      </c>
      <c r="G2" s="287"/>
      <c r="H2" s="287"/>
      <c r="I2" s="287" t="s">
        <v>793</v>
      </c>
      <c r="J2" s="287"/>
      <c r="K2" s="287"/>
      <c r="L2" s="287" t="s">
        <v>794</v>
      </c>
      <c r="M2" s="287"/>
      <c r="N2" s="287"/>
    </row>
    <row r="3" spans="1:15" s="12" customFormat="1" ht="18.75" customHeight="1">
      <c r="A3" s="287"/>
      <c r="B3" s="287"/>
      <c r="C3" s="287" t="s">
        <v>41</v>
      </c>
      <c r="D3" s="47" t="s">
        <v>65</v>
      </c>
      <c r="E3" s="287" t="s">
        <v>197</v>
      </c>
      <c r="F3" s="287" t="s">
        <v>41</v>
      </c>
      <c r="G3" s="47" t="s">
        <v>65</v>
      </c>
      <c r="H3" s="287" t="s">
        <v>198</v>
      </c>
      <c r="I3" s="287" t="s">
        <v>41</v>
      </c>
      <c r="J3" s="125" t="s">
        <v>65</v>
      </c>
      <c r="K3" s="287" t="s">
        <v>199</v>
      </c>
      <c r="L3" s="287" t="s">
        <v>41</v>
      </c>
      <c r="M3" s="125" t="s">
        <v>65</v>
      </c>
      <c r="N3" s="287" t="s">
        <v>200</v>
      </c>
    </row>
    <row r="4" spans="1:15" s="12" customFormat="1" ht="16.5" customHeight="1">
      <c r="A4" s="287"/>
      <c r="B4" s="287"/>
      <c r="C4" s="287"/>
      <c r="D4" s="287" t="s">
        <v>51</v>
      </c>
      <c r="E4" s="287"/>
      <c r="F4" s="287"/>
      <c r="G4" s="287" t="s">
        <v>51</v>
      </c>
      <c r="H4" s="287"/>
      <c r="I4" s="287"/>
      <c r="J4" s="287" t="s">
        <v>51</v>
      </c>
      <c r="K4" s="287"/>
      <c r="L4" s="287"/>
      <c r="M4" s="287" t="s">
        <v>51</v>
      </c>
      <c r="N4" s="287"/>
    </row>
    <row r="5" spans="1:15" s="12" customFormat="1" ht="79.5" customHeight="1">
      <c r="A5" s="287"/>
      <c r="B5" s="287"/>
      <c r="C5" s="287"/>
      <c r="D5" s="287"/>
      <c r="E5" s="287"/>
      <c r="F5" s="287"/>
      <c r="G5" s="287"/>
      <c r="H5" s="287"/>
      <c r="I5" s="287"/>
      <c r="J5" s="287"/>
      <c r="K5" s="287"/>
      <c r="L5" s="287"/>
      <c r="M5" s="287"/>
      <c r="N5" s="287"/>
    </row>
    <row r="6" spans="1:15" ht="15">
      <c r="A6" s="71" t="s">
        <v>126</v>
      </c>
      <c r="B6" s="71" t="s">
        <v>156</v>
      </c>
      <c r="C6" s="7">
        <v>0</v>
      </c>
      <c r="D6" s="7">
        <v>0</v>
      </c>
      <c r="E6" s="73">
        <v>0</v>
      </c>
      <c r="F6" s="7">
        <v>83</v>
      </c>
      <c r="G6" s="7">
        <v>45</v>
      </c>
      <c r="H6" s="73">
        <v>5.646258503401361</v>
      </c>
      <c r="I6" s="7">
        <v>272</v>
      </c>
      <c r="J6" s="7">
        <v>244</v>
      </c>
      <c r="K6" s="73">
        <v>18.503401360544217</v>
      </c>
      <c r="L6" s="7">
        <v>3</v>
      </c>
      <c r="M6" s="7">
        <v>3</v>
      </c>
      <c r="N6" s="73">
        <v>0.20408163265306123</v>
      </c>
    </row>
    <row r="7" spans="1:15" ht="13.5" customHeight="1">
      <c r="A7" s="71" t="s">
        <v>127</v>
      </c>
      <c r="B7" s="71" t="s">
        <v>233</v>
      </c>
      <c r="C7" s="7">
        <v>129</v>
      </c>
      <c r="D7" s="7">
        <v>57</v>
      </c>
      <c r="E7" s="73">
        <v>10.394842868654312</v>
      </c>
      <c r="F7" s="7">
        <v>84</v>
      </c>
      <c r="G7" s="7">
        <v>43</v>
      </c>
      <c r="H7" s="73">
        <v>6.7687348912167611</v>
      </c>
      <c r="I7" s="7">
        <v>284</v>
      </c>
      <c r="J7" s="7">
        <v>253</v>
      </c>
      <c r="K7" s="73">
        <v>22.884770346494761</v>
      </c>
      <c r="L7" s="7">
        <v>6</v>
      </c>
      <c r="M7" s="7">
        <v>6</v>
      </c>
      <c r="N7" s="73">
        <v>0.48348106365834009</v>
      </c>
    </row>
    <row r="8" spans="1:15" ht="15">
      <c r="A8" s="71" t="s">
        <v>128</v>
      </c>
      <c r="B8" s="71" t="s">
        <v>157</v>
      </c>
      <c r="C8" s="7">
        <v>0</v>
      </c>
      <c r="D8" s="7">
        <v>0</v>
      </c>
      <c r="E8" s="73">
        <v>0</v>
      </c>
      <c r="F8" s="7">
        <v>149</v>
      </c>
      <c r="G8" s="7">
        <v>76</v>
      </c>
      <c r="H8" s="73">
        <v>6.4782608695652177</v>
      </c>
      <c r="I8" s="7">
        <v>545</v>
      </c>
      <c r="J8" s="7">
        <v>448</v>
      </c>
      <c r="K8" s="73">
        <v>23.695652173913043</v>
      </c>
      <c r="L8" s="7">
        <v>0</v>
      </c>
      <c r="M8" s="7">
        <v>0</v>
      </c>
      <c r="N8" s="73">
        <v>0</v>
      </c>
    </row>
    <row r="9" spans="1:15" ht="15">
      <c r="A9" s="71" t="s">
        <v>129</v>
      </c>
      <c r="B9" s="71" t="s">
        <v>158</v>
      </c>
      <c r="C9" s="7">
        <v>0</v>
      </c>
      <c r="D9" s="7">
        <v>0</v>
      </c>
      <c r="E9" s="73">
        <v>0</v>
      </c>
      <c r="F9" s="7">
        <v>79</v>
      </c>
      <c r="G9" s="7">
        <v>44</v>
      </c>
      <c r="H9" s="73">
        <v>4.4382022471910112</v>
      </c>
      <c r="I9" s="7">
        <v>374</v>
      </c>
      <c r="J9" s="7">
        <v>331</v>
      </c>
      <c r="K9" s="73">
        <v>21.011235955056179</v>
      </c>
      <c r="L9" s="7">
        <v>10</v>
      </c>
      <c r="M9" s="7">
        <v>9</v>
      </c>
      <c r="N9" s="73">
        <v>0.5617977528089888</v>
      </c>
    </row>
    <row r="10" spans="1:15" ht="15">
      <c r="A10" s="71" t="s">
        <v>130</v>
      </c>
      <c r="B10" s="71" t="s">
        <v>159</v>
      </c>
      <c r="C10" s="7">
        <v>25</v>
      </c>
      <c r="D10" s="7">
        <v>17</v>
      </c>
      <c r="E10" s="73">
        <v>2.6315789473684208</v>
      </c>
      <c r="F10" s="7">
        <v>64</v>
      </c>
      <c r="G10" s="7">
        <v>38</v>
      </c>
      <c r="H10" s="73">
        <v>6.7368421052631575</v>
      </c>
      <c r="I10" s="7">
        <v>257</v>
      </c>
      <c r="J10" s="7">
        <v>230</v>
      </c>
      <c r="K10" s="73">
        <v>27.052631578947366</v>
      </c>
      <c r="L10" s="7">
        <v>1</v>
      </c>
      <c r="M10" s="7">
        <v>1</v>
      </c>
      <c r="N10" s="73">
        <v>0.10526315789473684</v>
      </c>
    </row>
    <row r="11" spans="1:15" ht="15">
      <c r="A11" s="71" t="s">
        <v>131</v>
      </c>
      <c r="B11" s="71" t="s">
        <v>160</v>
      </c>
      <c r="C11" s="7">
        <v>1</v>
      </c>
      <c r="D11" s="7">
        <v>0</v>
      </c>
      <c r="E11" s="73">
        <v>7.6103500761035003E-2</v>
      </c>
      <c r="F11" s="7">
        <v>101</v>
      </c>
      <c r="G11" s="7">
        <v>48</v>
      </c>
      <c r="H11" s="73">
        <v>7.686453576864535</v>
      </c>
      <c r="I11" s="7">
        <v>340</v>
      </c>
      <c r="J11" s="7">
        <v>308</v>
      </c>
      <c r="K11" s="73">
        <v>25.8751902587519</v>
      </c>
      <c r="L11" s="7">
        <v>5</v>
      </c>
      <c r="M11" s="7">
        <v>5</v>
      </c>
      <c r="N11" s="73">
        <v>0.38051750380517502</v>
      </c>
    </row>
    <row r="12" spans="1:15" ht="15">
      <c r="A12" s="71" t="s">
        <v>132</v>
      </c>
      <c r="B12" s="71" t="s">
        <v>161</v>
      </c>
      <c r="C12" s="7">
        <v>174</v>
      </c>
      <c r="D12" s="7">
        <v>111</v>
      </c>
      <c r="E12" s="73">
        <v>6.885635140482786</v>
      </c>
      <c r="F12" s="7">
        <v>222</v>
      </c>
      <c r="G12" s="7">
        <v>96</v>
      </c>
      <c r="H12" s="73">
        <v>8.7851206964780371</v>
      </c>
      <c r="I12" s="7">
        <v>599</v>
      </c>
      <c r="J12" s="7">
        <v>515</v>
      </c>
      <c r="K12" s="73">
        <v>23.70399683419074</v>
      </c>
      <c r="L12" s="7">
        <v>15</v>
      </c>
      <c r="M12" s="7">
        <v>8</v>
      </c>
      <c r="N12" s="73">
        <v>0.59358923624851601</v>
      </c>
    </row>
    <row r="13" spans="1:15" s="23" customFormat="1" ht="15">
      <c r="A13" s="76" t="s">
        <v>278</v>
      </c>
      <c r="B13" s="75" t="s">
        <v>32</v>
      </c>
      <c r="C13" s="7">
        <v>31</v>
      </c>
      <c r="D13" s="7">
        <v>22</v>
      </c>
      <c r="E13" s="73">
        <v>3.5428571428571427</v>
      </c>
      <c r="F13" s="7">
        <v>49</v>
      </c>
      <c r="G13" s="7">
        <v>21</v>
      </c>
      <c r="H13" s="73">
        <v>5.6000000000000005</v>
      </c>
      <c r="I13" s="7">
        <v>255</v>
      </c>
      <c r="J13" s="7">
        <v>220</v>
      </c>
      <c r="K13" s="73">
        <v>29.142857142857142</v>
      </c>
      <c r="L13" s="7">
        <v>6</v>
      </c>
      <c r="M13" s="7">
        <v>3</v>
      </c>
      <c r="N13" s="73">
        <v>0.68571428571428572</v>
      </c>
    </row>
    <row r="14" spans="1:15" s="23" customFormat="1" ht="15">
      <c r="A14" s="76" t="s">
        <v>279</v>
      </c>
      <c r="B14" s="75" t="s">
        <v>35</v>
      </c>
      <c r="C14" s="7">
        <v>143</v>
      </c>
      <c r="D14" s="7">
        <v>89</v>
      </c>
      <c r="E14" s="73">
        <v>8.6561743341404362</v>
      </c>
      <c r="F14" s="7">
        <v>173</v>
      </c>
      <c r="G14" s="7">
        <v>75</v>
      </c>
      <c r="H14" s="73">
        <v>10.472154963680387</v>
      </c>
      <c r="I14" s="7">
        <v>344</v>
      </c>
      <c r="J14" s="7">
        <v>295</v>
      </c>
      <c r="K14" s="73">
        <v>20.823244552058114</v>
      </c>
      <c r="L14" s="7">
        <v>9</v>
      </c>
      <c r="M14" s="7">
        <v>5</v>
      </c>
      <c r="N14" s="73">
        <v>0.54479418886198538</v>
      </c>
    </row>
    <row r="15" spans="1:15" ht="15">
      <c r="A15" s="71" t="s">
        <v>133</v>
      </c>
      <c r="B15" s="71" t="s">
        <v>162</v>
      </c>
      <c r="C15" s="7">
        <v>7</v>
      </c>
      <c r="D15" s="7">
        <v>2</v>
      </c>
      <c r="E15" s="73">
        <v>1.1382113821138211</v>
      </c>
      <c r="F15" s="7">
        <v>42</v>
      </c>
      <c r="G15" s="7">
        <v>15</v>
      </c>
      <c r="H15" s="73">
        <v>6.8292682926829276</v>
      </c>
      <c r="I15" s="7">
        <v>131</v>
      </c>
      <c r="J15" s="7">
        <v>123</v>
      </c>
      <c r="K15" s="73">
        <v>21.300813008130081</v>
      </c>
      <c r="L15" s="7">
        <v>0</v>
      </c>
      <c r="M15" s="7">
        <v>0</v>
      </c>
      <c r="N15" s="73">
        <v>0</v>
      </c>
    </row>
    <row r="16" spans="1:15" ht="15">
      <c r="A16" s="71" t="s">
        <v>134</v>
      </c>
      <c r="B16" s="71" t="s">
        <v>163</v>
      </c>
      <c r="C16" s="7">
        <v>0</v>
      </c>
      <c r="D16" s="7">
        <v>0</v>
      </c>
      <c r="E16" s="73">
        <v>0</v>
      </c>
      <c r="F16" s="7">
        <v>79</v>
      </c>
      <c r="G16" s="7">
        <v>38</v>
      </c>
      <c r="H16" s="73">
        <v>9.4724220623501196</v>
      </c>
      <c r="I16" s="7">
        <v>172</v>
      </c>
      <c r="J16" s="7">
        <v>162</v>
      </c>
      <c r="K16" s="73">
        <v>20.623501199040767</v>
      </c>
      <c r="L16" s="7">
        <v>0</v>
      </c>
      <c r="M16" s="7">
        <v>0</v>
      </c>
      <c r="N16" s="73">
        <v>0</v>
      </c>
    </row>
    <row r="17" spans="1:14" ht="15">
      <c r="A17" s="71" t="s">
        <v>3</v>
      </c>
      <c r="B17" s="71" t="s">
        <v>164</v>
      </c>
      <c r="C17" s="7">
        <v>0</v>
      </c>
      <c r="D17" s="7">
        <v>0</v>
      </c>
      <c r="E17" s="73">
        <v>0</v>
      </c>
      <c r="F17" s="7">
        <v>320</v>
      </c>
      <c r="G17" s="7">
        <v>174</v>
      </c>
      <c r="H17" s="73">
        <v>5.0219711236660389</v>
      </c>
      <c r="I17" s="7">
        <v>1476</v>
      </c>
      <c r="J17" s="7">
        <v>1263</v>
      </c>
      <c r="K17" s="73">
        <v>23.163841807909606</v>
      </c>
      <c r="L17" s="7">
        <v>2</v>
      </c>
      <c r="M17" s="7">
        <v>2</v>
      </c>
      <c r="N17" s="73">
        <v>3.1387319522912745E-2</v>
      </c>
    </row>
    <row r="18" spans="1:14" s="23" customFormat="1" ht="15">
      <c r="A18" s="76" t="s">
        <v>4</v>
      </c>
      <c r="B18" s="75" t="s">
        <v>32</v>
      </c>
      <c r="C18" s="7">
        <v>0</v>
      </c>
      <c r="D18" s="7">
        <v>0</v>
      </c>
      <c r="E18" s="73">
        <v>0</v>
      </c>
      <c r="F18" s="7">
        <v>143</v>
      </c>
      <c r="G18" s="7">
        <v>84</v>
      </c>
      <c r="H18" s="73">
        <v>3.5929648241206027</v>
      </c>
      <c r="I18" s="7">
        <v>979</v>
      </c>
      <c r="J18" s="7">
        <v>853</v>
      </c>
      <c r="K18" s="73">
        <v>24.597989949748744</v>
      </c>
      <c r="L18" s="7">
        <v>0</v>
      </c>
      <c r="M18" s="7">
        <v>0</v>
      </c>
      <c r="N18" s="73">
        <v>0</v>
      </c>
    </row>
    <row r="19" spans="1:14" s="23" customFormat="1" ht="15">
      <c r="A19" s="76" t="s">
        <v>5</v>
      </c>
      <c r="B19" s="75" t="s">
        <v>31</v>
      </c>
      <c r="C19" s="7">
        <v>0</v>
      </c>
      <c r="D19" s="7">
        <v>0</v>
      </c>
      <c r="E19" s="73">
        <v>0</v>
      </c>
      <c r="F19" s="7">
        <v>177</v>
      </c>
      <c r="G19" s="7">
        <v>90</v>
      </c>
      <c r="H19" s="73">
        <v>7.3996655518394654</v>
      </c>
      <c r="I19" s="7">
        <v>497</v>
      </c>
      <c r="J19" s="7">
        <v>410</v>
      </c>
      <c r="K19" s="73">
        <v>20.777591973244146</v>
      </c>
      <c r="L19" s="7">
        <v>2</v>
      </c>
      <c r="M19" s="7">
        <v>2</v>
      </c>
      <c r="N19" s="73">
        <v>8.3612040133779264E-2</v>
      </c>
    </row>
    <row r="20" spans="1:14" ht="15">
      <c r="A20" s="71" t="s">
        <v>6</v>
      </c>
      <c r="B20" s="71" t="s">
        <v>165</v>
      </c>
      <c r="C20" s="7">
        <v>18</v>
      </c>
      <c r="D20" s="7">
        <v>14</v>
      </c>
      <c r="E20" s="73">
        <v>1.9417475728155338</v>
      </c>
      <c r="F20" s="7">
        <v>85</v>
      </c>
      <c r="G20" s="7">
        <v>48</v>
      </c>
      <c r="H20" s="73">
        <v>9.1693635382955776</v>
      </c>
      <c r="I20" s="7">
        <v>207</v>
      </c>
      <c r="J20" s="7">
        <v>181</v>
      </c>
      <c r="K20" s="73">
        <v>22.330097087378643</v>
      </c>
      <c r="L20" s="7">
        <v>4</v>
      </c>
      <c r="M20" s="7">
        <v>3</v>
      </c>
      <c r="N20" s="73">
        <v>0.43149946062567418</v>
      </c>
    </row>
    <row r="21" spans="1:14" ht="15">
      <c r="A21" s="71" t="s">
        <v>7</v>
      </c>
      <c r="B21" s="71" t="s">
        <v>166</v>
      </c>
      <c r="C21" s="7">
        <v>1</v>
      </c>
      <c r="D21" s="7">
        <v>1</v>
      </c>
      <c r="E21" s="73">
        <v>8.7108013937282236E-2</v>
      </c>
      <c r="F21" s="7">
        <v>78</v>
      </c>
      <c r="G21" s="7">
        <v>32</v>
      </c>
      <c r="H21" s="73">
        <v>6.7944250871080136</v>
      </c>
      <c r="I21" s="7">
        <v>286</v>
      </c>
      <c r="J21" s="7">
        <v>261</v>
      </c>
      <c r="K21" s="73">
        <v>24.912891986062718</v>
      </c>
      <c r="L21" s="7">
        <v>2</v>
      </c>
      <c r="M21" s="7">
        <v>2</v>
      </c>
      <c r="N21" s="73">
        <v>0.17421602787456447</v>
      </c>
    </row>
    <row r="22" spans="1:14" ht="15">
      <c r="A22" s="71" t="s">
        <v>8</v>
      </c>
      <c r="B22" s="71" t="s">
        <v>167</v>
      </c>
      <c r="C22" s="7">
        <v>91</v>
      </c>
      <c r="D22" s="7">
        <v>71</v>
      </c>
      <c r="E22" s="73">
        <v>6.0145406477197616</v>
      </c>
      <c r="F22" s="7">
        <v>123</v>
      </c>
      <c r="G22" s="7">
        <v>71</v>
      </c>
      <c r="H22" s="73">
        <v>8.1295439524124262</v>
      </c>
      <c r="I22" s="7">
        <v>391</v>
      </c>
      <c r="J22" s="7">
        <v>352</v>
      </c>
      <c r="K22" s="73">
        <v>25.842696629213485</v>
      </c>
      <c r="L22" s="7">
        <v>3</v>
      </c>
      <c r="M22" s="7">
        <v>2</v>
      </c>
      <c r="N22" s="73">
        <v>0.19828155981493722</v>
      </c>
    </row>
    <row r="23" spans="1:14" s="23" customFormat="1" ht="15">
      <c r="A23" s="76" t="s">
        <v>9</v>
      </c>
      <c r="B23" s="75" t="s">
        <v>32</v>
      </c>
      <c r="C23" s="7">
        <v>12</v>
      </c>
      <c r="D23" s="7">
        <v>11</v>
      </c>
      <c r="E23" s="73">
        <v>2.054794520547945</v>
      </c>
      <c r="F23" s="7">
        <v>41</v>
      </c>
      <c r="G23" s="7">
        <v>26</v>
      </c>
      <c r="H23" s="73">
        <v>7.0205479452054798</v>
      </c>
      <c r="I23" s="7">
        <v>156</v>
      </c>
      <c r="J23" s="7">
        <v>142</v>
      </c>
      <c r="K23" s="73">
        <v>26.712328767123289</v>
      </c>
      <c r="L23" s="7">
        <v>0</v>
      </c>
      <c r="M23" s="7">
        <v>0</v>
      </c>
      <c r="N23" s="73">
        <v>0</v>
      </c>
    </row>
    <row r="24" spans="1:14" s="23" customFormat="1" ht="15">
      <c r="A24" s="76" t="s">
        <v>10</v>
      </c>
      <c r="B24" s="75" t="s">
        <v>33</v>
      </c>
      <c r="C24" s="7">
        <v>79</v>
      </c>
      <c r="D24" s="7">
        <v>60</v>
      </c>
      <c r="E24" s="73">
        <v>8.5037674919268031</v>
      </c>
      <c r="F24" s="7">
        <v>82</v>
      </c>
      <c r="G24" s="7">
        <v>45</v>
      </c>
      <c r="H24" s="73">
        <v>8.8266953713670624</v>
      </c>
      <c r="I24" s="7">
        <v>235</v>
      </c>
      <c r="J24" s="7">
        <v>210</v>
      </c>
      <c r="K24" s="73">
        <v>25.29601722282024</v>
      </c>
      <c r="L24" s="7">
        <v>3</v>
      </c>
      <c r="M24" s="7">
        <v>2</v>
      </c>
      <c r="N24" s="73">
        <v>0.32292787944025836</v>
      </c>
    </row>
    <row r="25" spans="1:14" ht="15">
      <c r="A25" s="71" t="s">
        <v>11</v>
      </c>
      <c r="B25" s="71" t="s">
        <v>168</v>
      </c>
      <c r="C25" s="7">
        <v>59</v>
      </c>
      <c r="D25" s="7">
        <v>53</v>
      </c>
      <c r="E25" s="73">
        <v>7.8457446808510634</v>
      </c>
      <c r="F25" s="7">
        <v>50</v>
      </c>
      <c r="G25" s="7">
        <v>28</v>
      </c>
      <c r="H25" s="73">
        <v>6.6489361702127656</v>
      </c>
      <c r="I25" s="7">
        <v>183</v>
      </c>
      <c r="J25" s="7">
        <v>176</v>
      </c>
      <c r="K25" s="73">
        <v>24.335106382978726</v>
      </c>
      <c r="L25" s="7">
        <v>2</v>
      </c>
      <c r="M25" s="7">
        <v>2</v>
      </c>
      <c r="N25" s="73">
        <v>0.26595744680851063</v>
      </c>
    </row>
    <row r="26" spans="1:14" ht="15">
      <c r="A26" s="71" t="s">
        <v>12</v>
      </c>
      <c r="B26" s="71" t="s">
        <v>169</v>
      </c>
      <c r="C26" s="7">
        <v>0</v>
      </c>
      <c r="D26" s="7">
        <v>0</v>
      </c>
      <c r="E26" s="73">
        <v>0</v>
      </c>
      <c r="F26" s="7">
        <v>49</v>
      </c>
      <c r="G26" s="7">
        <v>21</v>
      </c>
      <c r="H26" s="73">
        <v>5.6844547563805099</v>
      </c>
      <c r="I26" s="7">
        <v>214</v>
      </c>
      <c r="J26" s="7">
        <v>190</v>
      </c>
      <c r="K26" s="73">
        <v>24.825986078886313</v>
      </c>
      <c r="L26" s="7">
        <v>0</v>
      </c>
      <c r="M26" s="7">
        <v>0</v>
      </c>
      <c r="N26" s="73">
        <v>0</v>
      </c>
    </row>
    <row r="27" spans="1:14" ht="15">
      <c r="A27" s="71" t="s">
        <v>13</v>
      </c>
      <c r="B27" s="71" t="s">
        <v>170</v>
      </c>
      <c r="C27" s="7">
        <v>3</v>
      </c>
      <c r="D27" s="7">
        <v>2</v>
      </c>
      <c r="E27" s="73">
        <v>0.34924330616996507</v>
      </c>
      <c r="F27" s="7">
        <v>58</v>
      </c>
      <c r="G27" s="7">
        <v>31</v>
      </c>
      <c r="H27" s="73">
        <v>6.7520372526193251</v>
      </c>
      <c r="I27" s="7">
        <v>227</v>
      </c>
      <c r="J27" s="7">
        <v>198</v>
      </c>
      <c r="K27" s="73">
        <v>26.426076833527357</v>
      </c>
      <c r="L27" s="7">
        <v>4</v>
      </c>
      <c r="M27" s="7">
        <v>3</v>
      </c>
      <c r="N27" s="73">
        <v>0.46565774155995343</v>
      </c>
    </row>
    <row r="28" spans="1:14" ht="15">
      <c r="A28" s="71" t="s">
        <v>14</v>
      </c>
      <c r="B28" s="71" t="s">
        <v>171</v>
      </c>
      <c r="C28" s="7">
        <v>20</v>
      </c>
      <c r="D28" s="7">
        <v>12</v>
      </c>
      <c r="E28" s="73">
        <v>0.97703957010258913</v>
      </c>
      <c r="F28" s="7">
        <v>193</v>
      </c>
      <c r="G28" s="7">
        <v>92</v>
      </c>
      <c r="H28" s="73">
        <v>9.4284318514899859</v>
      </c>
      <c r="I28" s="7">
        <v>460</v>
      </c>
      <c r="J28" s="7">
        <v>395</v>
      </c>
      <c r="K28" s="73">
        <v>22.471910112359549</v>
      </c>
      <c r="L28" s="7">
        <v>0</v>
      </c>
      <c r="M28" s="7">
        <v>0</v>
      </c>
      <c r="N28" s="73">
        <v>0</v>
      </c>
    </row>
    <row r="29" spans="1:14" ht="15">
      <c r="A29" s="71" t="s">
        <v>15</v>
      </c>
      <c r="B29" s="71" t="s">
        <v>172</v>
      </c>
      <c r="C29" s="7">
        <v>23</v>
      </c>
      <c r="D29" s="7">
        <v>14</v>
      </c>
      <c r="E29" s="73">
        <v>3.1767955801104977</v>
      </c>
      <c r="F29" s="7">
        <v>37</v>
      </c>
      <c r="G29" s="7">
        <v>20</v>
      </c>
      <c r="H29" s="73">
        <v>5.1104972375690609</v>
      </c>
      <c r="I29" s="7">
        <v>210</v>
      </c>
      <c r="J29" s="7">
        <v>196</v>
      </c>
      <c r="K29" s="73">
        <v>29.005524861878452</v>
      </c>
      <c r="L29" s="7">
        <v>0</v>
      </c>
      <c r="M29" s="7">
        <v>0</v>
      </c>
      <c r="N29" s="73">
        <v>0</v>
      </c>
    </row>
    <row r="30" spans="1:14" ht="15">
      <c r="A30" s="71" t="s">
        <v>16</v>
      </c>
      <c r="B30" s="71" t="s">
        <v>173</v>
      </c>
      <c r="C30" s="7">
        <v>11</v>
      </c>
      <c r="D30" s="7">
        <v>8</v>
      </c>
      <c r="E30" s="73">
        <v>0.40322580645161288</v>
      </c>
      <c r="F30" s="7">
        <v>201</v>
      </c>
      <c r="G30" s="7">
        <v>90</v>
      </c>
      <c r="H30" s="73">
        <v>7.3680351906158359</v>
      </c>
      <c r="I30" s="7">
        <v>521</v>
      </c>
      <c r="J30" s="7">
        <v>480</v>
      </c>
      <c r="K30" s="73">
        <v>19.098240469208211</v>
      </c>
      <c r="L30" s="7">
        <v>8</v>
      </c>
      <c r="M30" s="7">
        <v>6</v>
      </c>
      <c r="N30" s="73">
        <v>0.2932551319648094</v>
      </c>
    </row>
    <row r="31" spans="1:14" ht="15">
      <c r="A31" s="71" t="s">
        <v>17</v>
      </c>
      <c r="B31" s="71" t="s">
        <v>174</v>
      </c>
      <c r="C31" s="7">
        <v>0</v>
      </c>
      <c r="D31" s="7">
        <v>0</v>
      </c>
      <c r="E31" s="73">
        <v>0</v>
      </c>
      <c r="F31" s="7">
        <v>80</v>
      </c>
      <c r="G31" s="7">
        <v>45</v>
      </c>
      <c r="H31" s="73">
        <v>7.3260073260073266</v>
      </c>
      <c r="I31" s="7">
        <v>153</v>
      </c>
      <c r="J31" s="7">
        <v>144</v>
      </c>
      <c r="K31" s="73">
        <v>14.010989010989011</v>
      </c>
      <c r="L31" s="7">
        <v>12</v>
      </c>
      <c r="M31" s="7">
        <v>9</v>
      </c>
      <c r="N31" s="73">
        <v>1.098901098901099</v>
      </c>
    </row>
    <row r="32" spans="1:14" ht="15">
      <c r="A32" s="71" t="s">
        <v>18</v>
      </c>
      <c r="B32" s="71" t="s">
        <v>175</v>
      </c>
      <c r="C32" s="7">
        <v>239</v>
      </c>
      <c r="D32" s="7">
        <v>151</v>
      </c>
      <c r="E32" s="73">
        <v>2.1666213398603933</v>
      </c>
      <c r="F32" s="7">
        <v>434</v>
      </c>
      <c r="G32" s="7">
        <v>212</v>
      </c>
      <c r="H32" s="73">
        <v>3.9343667845163632</v>
      </c>
      <c r="I32" s="7">
        <v>1397</v>
      </c>
      <c r="J32" s="7">
        <v>1235</v>
      </c>
      <c r="K32" s="73">
        <v>12.664309672740458</v>
      </c>
      <c r="L32" s="7">
        <v>9</v>
      </c>
      <c r="M32" s="7">
        <v>4</v>
      </c>
      <c r="N32" s="73">
        <v>8.1588251291813976E-2</v>
      </c>
    </row>
    <row r="33" spans="1:14" s="23" customFormat="1" ht="15">
      <c r="A33" s="76" t="s">
        <v>19</v>
      </c>
      <c r="B33" s="75" t="s">
        <v>32</v>
      </c>
      <c r="C33" s="7">
        <v>69</v>
      </c>
      <c r="D33" s="7">
        <v>47</v>
      </c>
      <c r="E33" s="73">
        <v>1.6978346456692914</v>
      </c>
      <c r="F33" s="7">
        <v>134</v>
      </c>
      <c r="G33" s="7">
        <v>71</v>
      </c>
      <c r="H33" s="73">
        <v>3.2972440944881889</v>
      </c>
      <c r="I33" s="7">
        <v>596</v>
      </c>
      <c r="J33" s="7">
        <v>523</v>
      </c>
      <c r="K33" s="73">
        <v>14.665354330708661</v>
      </c>
      <c r="L33" s="7">
        <v>4</v>
      </c>
      <c r="M33" s="7">
        <v>2</v>
      </c>
      <c r="N33" s="73">
        <v>9.8425196850393692E-2</v>
      </c>
    </row>
    <row r="34" spans="1:14" s="23" customFormat="1" ht="15">
      <c r="A34" s="76" t="s">
        <v>20</v>
      </c>
      <c r="B34" s="75" t="s">
        <v>34</v>
      </c>
      <c r="C34" s="7">
        <v>170</v>
      </c>
      <c r="D34" s="7">
        <v>104</v>
      </c>
      <c r="E34" s="73">
        <v>2.4400746375771494</v>
      </c>
      <c r="F34" s="7">
        <v>300</v>
      </c>
      <c r="G34" s="7">
        <v>141</v>
      </c>
      <c r="H34" s="73">
        <v>4.306014066312617</v>
      </c>
      <c r="I34" s="7">
        <v>801</v>
      </c>
      <c r="J34" s="7">
        <v>712</v>
      </c>
      <c r="K34" s="73">
        <v>11.497057557054687</v>
      </c>
      <c r="L34" s="7">
        <v>5</v>
      </c>
      <c r="M34" s="7">
        <v>2</v>
      </c>
      <c r="N34" s="73">
        <v>7.1766901105210279E-2</v>
      </c>
    </row>
    <row r="35" spans="1:14" ht="15">
      <c r="A35" s="71" t="s">
        <v>21</v>
      </c>
      <c r="B35" s="71" t="s">
        <v>176</v>
      </c>
      <c r="C35" s="7">
        <v>1</v>
      </c>
      <c r="D35" s="7">
        <v>1</v>
      </c>
      <c r="E35" s="73">
        <v>0.11173184357541899</v>
      </c>
      <c r="F35" s="7">
        <v>70</v>
      </c>
      <c r="G35" s="7">
        <v>33</v>
      </c>
      <c r="H35" s="73">
        <v>7.8212290502793298</v>
      </c>
      <c r="I35" s="7">
        <v>212</v>
      </c>
      <c r="J35" s="7">
        <v>194</v>
      </c>
      <c r="K35" s="73">
        <v>23.687150837988828</v>
      </c>
      <c r="L35" s="7">
        <v>8</v>
      </c>
      <c r="M35" s="7">
        <v>8</v>
      </c>
      <c r="N35" s="73">
        <v>0.8938547486033519</v>
      </c>
    </row>
    <row r="36" spans="1:14" ht="15">
      <c r="A36" s="71" t="s">
        <v>22</v>
      </c>
      <c r="B36" s="71" t="s">
        <v>177</v>
      </c>
      <c r="C36" s="7">
        <v>15</v>
      </c>
      <c r="D36" s="7">
        <v>8</v>
      </c>
      <c r="E36" s="73">
        <v>0.93691442848219864</v>
      </c>
      <c r="F36" s="7">
        <v>102</v>
      </c>
      <c r="G36" s="7">
        <v>57</v>
      </c>
      <c r="H36" s="73">
        <v>6.3710181136789501</v>
      </c>
      <c r="I36" s="7">
        <v>235</v>
      </c>
      <c r="J36" s="7">
        <v>224</v>
      </c>
      <c r="K36" s="73">
        <v>14.678326046221112</v>
      </c>
      <c r="L36" s="7">
        <v>2</v>
      </c>
      <c r="M36" s="7">
        <v>2</v>
      </c>
      <c r="N36" s="73">
        <v>0.12492192379762648</v>
      </c>
    </row>
    <row r="37" spans="1:14" ht="15">
      <c r="A37" s="71" t="s">
        <v>23</v>
      </c>
      <c r="B37" s="71" t="s">
        <v>178</v>
      </c>
      <c r="C37" s="7">
        <v>32</v>
      </c>
      <c r="D37" s="7">
        <v>22</v>
      </c>
      <c r="E37" s="73">
        <v>2.2535211267605635</v>
      </c>
      <c r="F37" s="7">
        <v>88</v>
      </c>
      <c r="G37" s="7">
        <v>57</v>
      </c>
      <c r="H37" s="73">
        <v>6.197183098591549</v>
      </c>
      <c r="I37" s="7">
        <v>268</v>
      </c>
      <c r="J37" s="7">
        <v>251</v>
      </c>
      <c r="K37" s="73">
        <v>18.87323943661972</v>
      </c>
      <c r="L37" s="7">
        <v>2</v>
      </c>
      <c r="M37" s="7">
        <v>2</v>
      </c>
      <c r="N37" s="73">
        <v>0.14084507042253522</v>
      </c>
    </row>
    <row r="38" spans="1:14" ht="15">
      <c r="A38" s="71" t="s">
        <v>24</v>
      </c>
      <c r="B38" s="71" t="s">
        <v>179</v>
      </c>
      <c r="C38" s="7">
        <v>0</v>
      </c>
      <c r="D38" s="7">
        <v>0</v>
      </c>
      <c r="E38" s="73">
        <v>0</v>
      </c>
      <c r="F38" s="7">
        <v>55</v>
      </c>
      <c r="G38" s="7">
        <v>29</v>
      </c>
      <c r="H38" s="73">
        <v>3.6863270777479888</v>
      </c>
      <c r="I38" s="7">
        <v>347</v>
      </c>
      <c r="J38" s="7">
        <v>322</v>
      </c>
      <c r="K38" s="73">
        <v>23.257372654155496</v>
      </c>
      <c r="L38" s="7">
        <v>2</v>
      </c>
      <c r="M38" s="7">
        <v>2</v>
      </c>
      <c r="N38" s="73">
        <v>0.13404825737265416</v>
      </c>
    </row>
    <row r="39" spans="1:14" ht="15">
      <c r="A39" s="71" t="s">
        <v>25</v>
      </c>
      <c r="B39" s="71" t="s">
        <v>180</v>
      </c>
      <c r="C39" s="7">
        <v>8</v>
      </c>
      <c r="D39" s="7">
        <v>4</v>
      </c>
      <c r="E39" s="73">
        <v>1.2944983818770228</v>
      </c>
      <c r="F39" s="7">
        <v>91</v>
      </c>
      <c r="G39" s="7">
        <v>44</v>
      </c>
      <c r="H39" s="73">
        <v>14.724919093851133</v>
      </c>
      <c r="I39" s="7">
        <v>148</v>
      </c>
      <c r="J39" s="7">
        <v>130</v>
      </c>
      <c r="K39" s="73">
        <v>23.948220064724918</v>
      </c>
      <c r="L39" s="7">
        <v>3</v>
      </c>
      <c r="M39" s="7">
        <v>2</v>
      </c>
      <c r="N39" s="73">
        <v>0.48543689320388345</v>
      </c>
    </row>
    <row r="40" spans="1:14" ht="15">
      <c r="A40" s="71" t="s">
        <v>26</v>
      </c>
      <c r="B40" s="71" t="s">
        <v>181</v>
      </c>
      <c r="C40" s="7">
        <v>84</v>
      </c>
      <c r="D40" s="7">
        <v>61</v>
      </c>
      <c r="E40" s="73">
        <v>6.4024390243902438</v>
      </c>
      <c r="F40" s="7">
        <v>121</v>
      </c>
      <c r="G40" s="7">
        <v>68</v>
      </c>
      <c r="H40" s="73">
        <v>9.2225609756097562</v>
      </c>
      <c r="I40" s="7">
        <v>274</v>
      </c>
      <c r="J40" s="7">
        <v>242</v>
      </c>
      <c r="K40" s="73">
        <v>20.884146341463413</v>
      </c>
      <c r="L40" s="7">
        <v>5</v>
      </c>
      <c r="M40" s="7">
        <v>2</v>
      </c>
      <c r="N40" s="73">
        <v>0.38109756097560976</v>
      </c>
    </row>
    <row r="41" spans="1:14" ht="15">
      <c r="A41" s="71" t="s">
        <v>27</v>
      </c>
      <c r="B41" s="71" t="s">
        <v>182</v>
      </c>
      <c r="C41" s="7">
        <v>8</v>
      </c>
      <c r="D41" s="7">
        <v>5</v>
      </c>
      <c r="E41" s="73">
        <v>0.62646828504306973</v>
      </c>
      <c r="F41" s="7">
        <v>81</v>
      </c>
      <c r="G41" s="7">
        <v>38</v>
      </c>
      <c r="H41" s="73">
        <v>6.3429913860610814</v>
      </c>
      <c r="I41" s="7">
        <v>283</v>
      </c>
      <c r="J41" s="7">
        <v>254</v>
      </c>
      <c r="K41" s="73">
        <v>22.16131558339859</v>
      </c>
      <c r="L41" s="7">
        <v>1</v>
      </c>
      <c r="M41" s="7">
        <v>1</v>
      </c>
      <c r="N41" s="73">
        <v>7.8308535630383716E-2</v>
      </c>
    </row>
    <row r="42" spans="1:14" ht="15">
      <c r="A42" s="71" t="s">
        <v>28</v>
      </c>
      <c r="B42" s="71" t="s">
        <v>183</v>
      </c>
      <c r="C42" s="7">
        <v>65</v>
      </c>
      <c r="D42" s="7">
        <v>39</v>
      </c>
      <c r="E42" s="73">
        <v>9.9236641221374047</v>
      </c>
      <c r="F42" s="7">
        <v>76</v>
      </c>
      <c r="G42" s="7">
        <v>39</v>
      </c>
      <c r="H42" s="73">
        <v>11.603053435114504</v>
      </c>
      <c r="I42" s="7">
        <v>181</v>
      </c>
      <c r="J42" s="7">
        <v>169</v>
      </c>
      <c r="K42" s="73">
        <v>27.633587786259543</v>
      </c>
      <c r="L42" s="7">
        <v>1</v>
      </c>
      <c r="M42" s="7">
        <v>1</v>
      </c>
      <c r="N42" s="73">
        <v>0.15267175572519084</v>
      </c>
    </row>
    <row r="43" spans="1:14" ht="15">
      <c r="A43" s="71" t="s">
        <v>29</v>
      </c>
      <c r="B43" s="71" t="s">
        <v>184</v>
      </c>
      <c r="C43" s="7">
        <v>0</v>
      </c>
      <c r="D43" s="7">
        <v>0</v>
      </c>
      <c r="E43" s="73">
        <v>0</v>
      </c>
      <c r="F43" s="7">
        <v>124</v>
      </c>
      <c r="G43" s="7">
        <v>65</v>
      </c>
      <c r="H43" s="73">
        <v>8.3614295347269056</v>
      </c>
      <c r="I43" s="7">
        <v>229</v>
      </c>
      <c r="J43" s="7">
        <v>210</v>
      </c>
      <c r="K43" s="73">
        <v>15.441672285906947</v>
      </c>
      <c r="L43" s="7">
        <v>2</v>
      </c>
      <c r="M43" s="7">
        <v>2</v>
      </c>
      <c r="N43" s="73">
        <v>0.13486176668914363</v>
      </c>
    </row>
    <row r="44" spans="1:14" ht="15">
      <c r="A44" s="71" t="s">
        <v>30</v>
      </c>
      <c r="B44" s="71" t="s">
        <v>185</v>
      </c>
      <c r="C44" s="7">
        <v>38</v>
      </c>
      <c r="D44" s="7">
        <v>18</v>
      </c>
      <c r="E44" s="73">
        <v>2.4374599101988452</v>
      </c>
      <c r="F44" s="7">
        <v>91</v>
      </c>
      <c r="G44" s="7">
        <v>43</v>
      </c>
      <c r="H44" s="73">
        <v>5.8370750481077618</v>
      </c>
      <c r="I44" s="7">
        <v>412</v>
      </c>
      <c r="J44" s="7">
        <v>371</v>
      </c>
      <c r="K44" s="73">
        <v>26.427196921103267</v>
      </c>
      <c r="L44" s="7">
        <v>2</v>
      </c>
      <c r="M44" s="7">
        <v>2</v>
      </c>
      <c r="N44" s="73">
        <v>0.12828736369467605</v>
      </c>
    </row>
    <row r="45" spans="1:14" s="23" customFormat="1" ht="13.5" customHeight="1">
      <c r="A45" s="285" t="s">
        <v>86</v>
      </c>
      <c r="B45" s="286"/>
      <c r="C45" s="152">
        <v>1052</v>
      </c>
      <c r="D45" s="152">
        <v>671</v>
      </c>
      <c r="E45" s="153">
        <v>1.8989855229430666</v>
      </c>
      <c r="F45" s="152">
        <v>3510</v>
      </c>
      <c r="G45" s="152">
        <v>1780</v>
      </c>
      <c r="H45" s="153">
        <v>6.3359688075381779</v>
      </c>
      <c r="I45" s="152">
        <v>11288</v>
      </c>
      <c r="J45" s="152">
        <v>10052</v>
      </c>
      <c r="K45" s="153">
        <v>20.376186865951841</v>
      </c>
      <c r="L45" s="152">
        <v>114</v>
      </c>
      <c r="M45" s="152">
        <v>89</v>
      </c>
      <c r="N45" s="153">
        <v>0.20578360229611178</v>
      </c>
    </row>
    <row r="46" spans="1:14" ht="15">
      <c r="A46" s="293" t="s">
        <v>769</v>
      </c>
      <c r="B46" s="293"/>
      <c r="C46" s="154">
        <v>226</v>
      </c>
      <c r="D46" s="154">
        <v>140</v>
      </c>
      <c r="E46" s="155">
        <v>2.3872398859195099</v>
      </c>
      <c r="F46" s="154">
        <v>753</v>
      </c>
      <c r="G46" s="154">
        <v>348</v>
      </c>
      <c r="H46" s="155">
        <v>7.9539452836167746</v>
      </c>
      <c r="I46" s="154">
        <v>2179</v>
      </c>
      <c r="J46" s="154">
        <v>1942</v>
      </c>
      <c r="K46" s="155">
        <v>23.016795183268197</v>
      </c>
      <c r="L46" s="154">
        <v>34</v>
      </c>
      <c r="M46" s="154">
        <v>24</v>
      </c>
      <c r="N46" s="155">
        <v>0.35914228372240414</v>
      </c>
    </row>
    <row r="47" spans="1:14" ht="15">
      <c r="A47" s="293" t="s">
        <v>770</v>
      </c>
      <c r="B47" s="293"/>
      <c r="C47" s="154">
        <v>99</v>
      </c>
      <c r="D47" s="154">
        <v>69</v>
      </c>
      <c r="E47" s="155">
        <v>0.97835754521197749</v>
      </c>
      <c r="F47" s="154">
        <v>622</v>
      </c>
      <c r="G47" s="154">
        <v>337</v>
      </c>
      <c r="H47" s="155">
        <v>6.146852455776262</v>
      </c>
      <c r="I47" s="154">
        <v>2157</v>
      </c>
      <c r="J47" s="154">
        <v>1891</v>
      </c>
      <c r="K47" s="155">
        <v>21.316335606285204</v>
      </c>
      <c r="L47" s="154">
        <v>9</v>
      </c>
      <c r="M47" s="154">
        <v>6</v>
      </c>
      <c r="N47" s="155">
        <v>8.8941595019270681E-2</v>
      </c>
    </row>
    <row r="48" spans="1:14" ht="15">
      <c r="A48" s="293" t="s">
        <v>771</v>
      </c>
      <c r="B48" s="293"/>
      <c r="C48" s="154">
        <v>175</v>
      </c>
      <c r="D48" s="154">
        <v>125</v>
      </c>
      <c r="E48" s="155">
        <v>3.0329289428076258</v>
      </c>
      <c r="F48" s="154">
        <v>433</v>
      </c>
      <c r="G48" s="154">
        <v>235</v>
      </c>
      <c r="H48" s="155">
        <v>7.504332755632583</v>
      </c>
      <c r="I48" s="154">
        <v>1365</v>
      </c>
      <c r="J48" s="154">
        <v>1227</v>
      </c>
      <c r="K48" s="155">
        <v>23.656845753899482</v>
      </c>
      <c r="L48" s="154">
        <v>26</v>
      </c>
      <c r="M48" s="154">
        <v>23</v>
      </c>
      <c r="N48" s="155">
        <v>0.4506065857885615</v>
      </c>
    </row>
    <row r="49" spans="1:14" ht="15">
      <c r="A49" s="293" t="s">
        <v>772</v>
      </c>
      <c r="B49" s="293"/>
      <c r="C49" s="154">
        <v>186</v>
      </c>
      <c r="D49" s="154">
        <v>88</v>
      </c>
      <c r="E49" s="155">
        <v>2.24773413897281</v>
      </c>
      <c r="F49" s="154">
        <v>540</v>
      </c>
      <c r="G49" s="154">
        <v>259</v>
      </c>
      <c r="H49" s="155">
        <v>6.5256797583081578</v>
      </c>
      <c r="I49" s="154">
        <v>1772</v>
      </c>
      <c r="J49" s="154">
        <v>1602</v>
      </c>
      <c r="K49" s="155">
        <v>21.413897280966768</v>
      </c>
      <c r="L49" s="154">
        <v>20</v>
      </c>
      <c r="M49" s="154">
        <v>18</v>
      </c>
      <c r="N49" s="155">
        <v>0.2416918429003021</v>
      </c>
    </row>
    <row r="50" spans="1:14" ht="15">
      <c r="A50" s="293" t="s">
        <v>773</v>
      </c>
      <c r="B50" s="293"/>
      <c r="C50" s="154">
        <v>366</v>
      </c>
      <c r="D50" s="154">
        <v>249</v>
      </c>
      <c r="E50" s="155">
        <v>1.6814443882942069</v>
      </c>
      <c r="F50" s="154">
        <v>1162</v>
      </c>
      <c r="G50" s="154">
        <v>601</v>
      </c>
      <c r="H50" s="155">
        <v>5.3383562273165799</v>
      </c>
      <c r="I50" s="154">
        <v>3815</v>
      </c>
      <c r="J50" s="154">
        <v>3390</v>
      </c>
      <c r="K50" s="155">
        <v>17.526530987274313</v>
      </c>
      <c r="L50" s="154">
        <v>25</v>
      </c>
      <c r="M50" s="154">
        <v>18</v>
      </c>
      <c r="N50" s="155">
        <v>0.11485275876326549</v>
      </c>
    </row>
    <row r="51" spans="1:14">
      <c r="I51" s="42"/>
      <c r="J51" s="42"/>
    </row>
    <row r="52" spans="1:14">
      <c r="B52" s="29"/>
      <c r="C52" s="30"/>
      <c r="D52" s="31"/>
      <c r="E52" s="31"/>
      <c r="F52" s="31"/>
      <c r="G52" s="31"/>
      <c r="H52" s="31"/>
      <c r="I52" s="42"/>
      <c r="J52" s="42"/>
    </row>
    <row r="53" spans="1:14">
      <c r="I53" s="42"/>
      <c r="J53" s="42"/>
    </row>
    <row r="56" spans="1:14">
      <c r="E56" s="37"/>
      <c r="F56" s="37"/>
      <c r="G56" s="37"/>
      <c r="H56" s="37"/>
    </row>
    <row r="57" spans="1:14">
      <c r="E57" s="37"/>
      <c r="F57" s="37"/>
      <c r="G57" s="37"/>
      <c r="H57" s="37"/>
    </row>
    <row r="58" spans="1:14">
      <c r="E58" s="37"/>
      <c r="F58" s="37"/>
      <c r="G58" s="37"/>
      <c r="H58" s="37"/>
    </row>
    <row r="59" spans="1:14">
      <c r="E59" s="37"/>
      <c r="F59" s="37"/>
      <c r="G59" s="37"/>
      <c r="H59" s="37"/>
    </row>
  </sheetData>
  <mergeCells count="25">
    <mergeCell ref="A50:B50"/>
    <mergeCell ref="A45:B45"/>
    <mergeCell ref="A46:B46"/>
    <mergeCell ref="A47:B47"/>
    <mergeCell ref="A48:B48"/>
    <mergeCell ref="A49:B49"/>
    <mergeCell ref="A1:H1"/>
    <mergeCell ref="C3:C5"/>
    <mergeCell ref="D4:D5"/>
    <mergeCell ref="E3:E5"/>
    <mergeCell ref="F2:H2"/>
    <mergeCell ref="F3:F5"/>
    <mergeCell ref="B2:B5"/>
    <mergeCell ref="A2:A5"/>
    <mergeCell ref="C2:E2"/>
    <mergeCell ref="H3:H5"/>
    <mergeCell ref="G4:G5"/>
    <mergeCell ref="I2:K2"/>
    <mergeCell ref="L2:N2"/>
    <mergeCell ref="I3:I5"/>
    <mergeCell ref="K3:K5"/>
    <mergeCell ref="L3:L5"/>
    <mergeCell ref="N3:N5"/>
    <mergeCell ref="J4:J5"/>
    <mergeCell ref="M4:M5"/>
  </mergeCells>
  <phoneticPr fontId="0" type="noConversion"/>
  <hyperlinks>
    <hyperlink ref="O1" location="'spis tabel'!A1" display="'spis tabel'!A1" xr:uid="{00000000-0004-0000-1800-000000000000}"/>
  </hyperlinks>
  <pageMargins left="0.75" right="0.75" top="1" bottom="1" header="0.5" footer="0.5"/>
  <pageSetup paperSize="9" scale="55" orientation="landscape" horizontalDpi="300" verticalDpi="300" r:id="rId1"/>
  <headerFooter alignWithMargins="0"/>
  <colBreaks count="1" manualBreakCount="1">
    <brk id="14"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49"/>
  <sheetViews>
    <sheetView showGridLines="0" zoomScaleNormal="100" workbookViewId="0">
      <selection sqref="A1:I1"/>
    </sheetView>
  </sheetViews>
  <sheetFormatPr defaultRowHeight="12.75"/>
  <cols>
    <col min="1" max="1" width="4.5703125" style="1" customWidth="1"/>
    <col min="2" max="2" width="24" style="1" customWidth="1"/>
    <col min="3" max="3" width="18" style="1" customWidth="1"/>
    <col min="4" max="9" width="9.140625" style="1"/>
    <col min="10" max="10" width="18.7109375" style="1" customWidth="1"/>
    <col min="11" max="16384" width="9.140625" style="1"/>
  </cols>
  <sheetData>
    <row r="1" spans="1:10">
      <c r="A1" s="256" t="s">
        <v>970</v>
      </c>
      <c r="B1" s="256"/>
      <c r="C1" s="256"/>
      <c r="D1" s="256"/>
      <c r="E1" s="256"/>
      <c r="F1" s="256"/>
      <c r="G1" s="256"/>
      <c r="H1" s="256"/>
      <c r="I1" s="256"/>
      <c r="J1" s="196" t="s">
        <v>754</v>
      </c>
    </row>
    <row r="2" spans="1:10">
      <c r="A2" s="264" t="s">
        <v>899</v>
      </c>
      <c r="B2" s="264"/>
      <c r="C2" s="264"/>
      <c r="D2" s="264"/>
      <c r="E2" s="264"/>
      <c r="F2" s="264"/>
      <c r="G2" s="264"/>
      <c r="H2" s="264"/>
      <c r="I2" s="264"/>
    </row>
    <row r="3" spans="1:10">
      <c r="A3" s="296" t="s">
        <v>87</v>
      </c>
      <c r="B3" s="287" t="s">
        <v>2</v>
      </c>
      <c r="C3" s="287" t="s">
        <v>945</v>
      </c>
      <c r="D3" s="287" t="s">
        <v>878</v>
      </c>
      <c r="E3" s="287"/>
      <c r="F3" s="287"/>
      <c r="G3" s="287"/>
      <c r="H3" s="287"/>
      <c r="I3" s="287"/>
    </row>
    <row r="4" spans="1:10" ht="33" customHeight="1">
      <c r="A4" s="296"/>
      <c r="B4" s="287"/>
      <c r="C4" s="287"/>
      <c r="D4" s="191" t="s">
        <v>879</v>
      </c>
      <c r="E4" s="191" t="s">
        <v>880</v>
      </c>
      <c r="F4" s="191" t="s">
        <v>881</v>
      </c>
      <c r="G4" s="191" t="s">
        <v>882</v>
      </c>
      <c r="H4" s="191" t="s">
        <v>883</v>
      </c>
      <c r="I4" s="191" t="s">
        <v>851</v>
      </c>
    </row>
    <row r="5" spans="1:10">
      <c r="A5" s="197" t="s">
        <v>126</v>
      </c>
      <c r="B5" s="192" t="s">
        <v>156</v>
      </c>
      <c r="C5" s="49">
        <v>1470</v>
      </c>
      <c r="D5" s="49">
        <v>172</v>
      </c>
      <c r="E5" s="49">
        <v>318</v>
      </c>
      <c r="F5" s="49">
        <v>394</v>
      </c>
      <c r="G5" s="49">
        <v>320</v>
      </c>
      <c r="H5" s="49">
        <v>170</v>
      </c>
      <c r="I5" s="49">
        <v>96</v>
      </c>
    </row>
    <row r="6" spans="1:10">
      <c r="A6" s="197" t="s">
        <v>127</v>
      </c>
      <c r="B6" s="192" t="s">
        <v>233</v>
      </c>
      <c r="C6" s="49">
        <v>1241</v>
      </c>
      <c r="D6" s="49">
        <v>159</v>
      </c>
      <c r="E6" s="49">
        <v>308</v>
      </c>
      <c r="F6" s="49">
        <v>318</v>
      </c>
      <c r="G6" s="49">
        <v>232</v>
      </c>
      <c r="H6" s="49">
        <v>148</v>
      </c>
      <c r="I6" s="49">
        <v>76</v>
      </c>
    </row>
    <row r="7" spans="1:10">
      <c r="A7" s="197" t="s">
        <v>128</v>
      </c>
      <c r="B7" s="192" t="s">
        <v>157</v>
      </c>
      <c r="C7" s="49">
        <v>2300</v>
      </c>
      <c r="D7" s="49">
        <v>197</v>
      </c>
      <c r="E7" s="49">
        <v>638</v>
      </c>
      <c r="F7" s="49">
        <v>604</v>
      </c>
      <c r="G7" s="49">
        <v>425</v>
      </c>
      <c r="H7" s="49">
        <v>260</v>
      </c>
      <c r="I7" s="49">
        <v>176</v>
      </c>
    </row>
    <row r="8" spans="1:10">
      <c r="A8" s="197" t="s">
        <v>129</v>
      </c>
      <c r="B8" s="192" t="s">
        <v>158</v>
      </c>
      <c r="C8" s="49">
        <v>1780</v>
      </c>
      <c r="D8" s="49">
        <v>220</v>
      </c>
      <c r="E8" s="49">
        <v>574</v>
      </c>
      <c r="F8" s="49">
        <v>445</v>
      </c>
      <c r="G8" s="49">
        <v>270</v>
      </c>
      <c r="H8" s="49">
        <v>177</v>
      </c>
      <c r="I8" s="49">
        <v>94</v>
      </c>
    </row>
    <row r="9" spans="1:10">
      <c r="A9" s="197" t="s">
        <v>130</v>
      </c>
      <c r="B9" s="192" t="s">
        <v>159</v>
      </c>
      <c r="C9" s="49">
        <v>950</v>
      </c>
      <c r="D9" s="49">
        <v>113</v>
      </c>
      <c r="E9" s="49">
        <v>286</v>
      </c>
      <c r="F9" s="49">
        <v>211</v>
      </c>
      <c r="G9" s="49">
        <v>196</v>
      </c>
      <c r="H9" s="49">
        <v>92</v>
      </c>
      <c r="I9" s="49">
        <v>52</v>
      </c>
    </row>
    <row r="10" spans="1:10">
      <c r="A10" s="197" t="s">
        <v>131</v>
      </c>
      <c r="B10" s="192" t="s">
        <v>160</v>
      </c>
      <c r="C10" s="49">
        <v>1314</v>
      </c>
      <c r="D10" s="49">
        <v>226</v>
      </c>
      <c r="E10" s="49">
        <v>364</v>
      </c>
      <c r="F10" s="49">
        <v>315</v>
      </c>
      <c r="G10" s="49">
        <v>216</v>
      </c>
      <c r="H10" s="49">
        <v>121</v>
      </c>
      <c r="I10" s="49">
        <v>72</v>
      </c>
    </row>
    <row r="11" spans="1:10">
      <c r="A11" s="197" t="s">
        <v>132</v>
      </c>
      <c r="B11" s="192" t="s">
        <v>161</v>
      </c>
      <c r="C11" s="49">
        <v>2527</v>
      </c>
      <c r="D11" s="49">
        <v>248</v>
      </c>
      <c r="E11" s="49">
        <v>719</v>
      </c>
      <c r="F11" s="49">
        <v>615</v>
      </c>
      <c r="G11" s="49">
        <v>505</v>
      </c>
      <c r="H11" s="49">
        <v>278</v>
      </c>
      <c r="I11" s="49">
        <v>162</v>
      </c>
    </row>
    <row r="12" spans="1:10">
      <c r="A12" s="198" t="s">
        <v>278</v>
      </c>
      <c r="B12" s="75" t="s">
        <v>32</v>
      </c>
      <c r="C12" s="49">
        <v>875</v>
      </c>
      <c r="D12" s="49">
        <v>131</v>
      </c>
      <c r="E12" s="49">
        <v>282</v>
      </c>
      <c r="F12" s="49">
        <v>187</v>
      </c>
      <c r="G12" s="49">
        <v>141</v>
      </c>
      <c r="H12" s="49">
        <v>86</v>
      </c>
      <c r="I12" s="49">
        <v>48</v>
      </c>
    </row>
    <row r="13" spans="1:10">
      <c r="A13" s="198" t="s">
        <v>279</v>
      </c>
      <c r="B13" s="75" t="s">
        <v>35</v>
      </c>
      <c r="C13" s="49">
        <v>1652</v>
      </c>
      <c r="D13" s="49">
        <v>117</v>
      </c>
      <c r="E13" s="49">
        <v>437</v>
      </c>
      <c r="F13" s="49">
        <v>428</v>
      </c>
      <c r="G13" s="49">
        <v>364</v>
      </c>
      <c r="H13" s="49">
        <v>192</v>
      </c>
      <c r="I13" s="49">
        <v>114</v>
      </c>
    </row>
    <row r="14" spans="1:10">
      <c r="A14" s="197" t="s">
        <v>133</v>
      </c>
      <c r="B14" s="192" t="s">
        <v>162</v>
      </c>
      <c r="C14" s="49">
        <v>615</v>
      </c>
      <c r="D14" s="49">
        <v>83</v>
      </c>
      <c r="E14" s="49">
        <v>204</v>
      </c>
      <c r="F14" s="49">
        <v>131</v>
      </c>
      <c r="G14" s="49">
        <v>90</v>
      </c>
      <c r="H14" s="49">
        <v>65</v>
      </c>
      <c r="I14" s="49">
        <v>42</v>
      </c>
    </row>
    <row r="15" spans="1:10">
      <c r="A15" s="197" t="s">
        <v>134</v>
      </c>
      <c r="B15" s="192" t="s">
        <v>163</v>
      </c>
      <c r="C15" s="49">
        <v>834</v>
      </c>
      <c r="D15" s="49">
        <v>130</v>
      </c>
      <c r="E15" s="49">
        <v>234</v>
      </c>
      <c r="F15" s="49">
        <v>196</v>
      </c>
      <c r="G15" s="49">
        <v>136</v>
      </c>
      <c r="H15" s="49">
        <v>97</v>
      </c>
      <c r="I15" s="49">
        <v>41</v>
      </c>
    </row>
    <row r="16" spans="1:10">
      <c r="A16" s="197" t="s">
        <v>3</v>
      </c>
      <c r="B16" s="192" t="s">
        <v>164</v>
      </c>
      <c r="C16" s="49">
        <v>6372</v>
      </c>
      <c r="D16" s="49">
        <v>833</v>
      </c>
      <c r="E16" s="49">
        <v>1919</v>
      </c>
      <c r="F16" s="49">
        <v>1666</v>
      </c>
      <c r="G16" s="49">
        <v>1166</v>
      </c>
      <c r="H16" s="49">
        <v>510</v>
      </c>
      <c r="I16" s="49">
        <v>278</v>
      </c>
    </row>
    <row r="17" spans="1:9">
      <c r="A17" s="198" t="s">
        <v>4</v>
      </c>
      <c r="B17" s="75" t="s">
        <v>32</v>
      </c>
      <c r="C17" s="49">
        <v>3980</v>
      </c>
      <c r="D17" s="49">
        <v>624</v>
      </c>
      <c r="E17" s="49">
        <v>1263</v>
      </c>
      <c r="F17" s="49">
        <v>1013</v>
      </c>
      <c r="G17" s="49">
        <v>633</v>
      </c>
      <c r="H17" s="49">
        <v>290</v>
      </c>
      <c r="I17" s="49">
        <v>157</v>
      </c>
    </row>
    <row r="18" spans="1:9">
      <c r="A18" s="198" t="s">
        <v>5</v>
      </c>
      <c r="B18" s="75" t="s">
        <v>31</v>
      </c>
      <c r="C18" s="49">
        <v>2392</v>
      </c>
      <c r="D18" s="49">
        <v>209</v>
      </c>
      <c r="E18" s="49">
        <v>656</v>
      </c>
      <c r="F18" s="49">
        <v>653</v>
      </c>
      <c r="G18" s="49">
        <v>533</v>
      </c>
      <c r="H18" s="49">
        <v>220</v>
      </c>
      <c r="I18" s="49">
        <v>121</v>
      </c>
    </row>
    <row r="19" spans="1:9">
      <c r="A19" s="197" t="s">
        <v>6</v>
      </c>
      <c r="B19" s="192" t="s">
        <v>165</v>
      </c>
      <c r="C19" s="49">
        <v>927</v>
      </c>
      <c r="D19" s="49">
        <v>113</v>
      </c>
      <c r="E19" s="49">
        <v>284</v>
      </c>
      <c r="F19" s="49">
        <v>224</v>
      </c>
      <c r="G19" s="49">
        <v>154</v>
      </c>
      <c r="H19" s="49">
        <v>101</v>
      </c>
      <c r="I19" s="49">
        <v>51</v>
      </c>
    </row>
    <row r="20" spans="1:9">
      <c r="A20" s="197" t="s">
        <v>7</v>
      </c>
      <c r="B20" s="192" t="s">
        <v>166</v>
      </c>
      <c r="C20" s="49">
        <v>1148</v>
      </c>
      <c r="D20" s="49">
        <v>130</v>
      </c>
      <c r="E20" s="49">
        <v>325</v>
      </c>
      <c r="F20" s="49">
        <v>274</v>
      </c>
      <c r="G20" s="49">
        <v>226</v>
      </c>
      <c r="H20" s="49">
        <v>107</v>
      </c>
      <c r="I20" s="49">
        <v>86</v>
      </c>
    </row>
    <row r="21" spans="1:9">
      <c r="A21" s="197" t="s">
        <v>8</v>
      </c>
      <c r="B21" s="192" t="s">
        <v>167</v>
      </c>
      <c r="C21" s="49">
        <v>1513</v>
      </c>
      <c r="D21" s="49">
        <v>175</v>
      </c>
      <c r="E21" s="49">
        <v>403</v>
      </c>
      <c r="F21" s="49">
        <v>424</v>
      </c>
      <c r="G21" s="49">
        <v>246</v>
      </c>
      <c r="H21" s="49">
        <v>180</v>
      </c>
      <c r="I21" s="49">
        <v>85</v>
      </c>
    </row>
    <row r="22" spans="1:9">
      <c r="A22" s="198" t="s">
        <v>9</v>
      </c>
      <c r="B22" s="75" t="s">
        <v>32</v>
      </c>
      <c r="C22" s="49">
        <v>584</v>
      </c>
      <c r="D22" s="49">
        <v>79</v>
      </c>
      <c r="E22" s="49">
        <v>161</v>
      </c>
      <c r="F22" s="49">
        <v>156</v>
      </c>
      <c r="G22" s="49">
        <v>91</v>
      </c>
      <c r="H22" s="49">
        <v>64</v>
      </c>
      <c r="I22" s="49">
        <v>33</v>
      </c>
    </row>
    <row r="23" spans="1:9">
      <c r="A23" s="198" t="s">
        <v>10</v>
      </c>
      <c r="B23" s="75" t="s">
        <v>33</v>
      </c>
      <c r="C23" s="49">
        <v>929</v>
      </c>
      <c r="D23" s="49">
        <v>96</v>
      </c>
      <c r="E23" s="49">
        <v>242</v>
      </c>
      <c r="F23" s="49">
        <v>268</v>
      </c>
      <c r="G23" s="49">
        <v>155</v>
      </c>
      <c r="H23" s="49">
        <v>116</v>
      </c>
      <c r="I23" s="49">
        <v>52</v>
      </c>
    </row>
    <row r="24" spans="1:9">
      <c r="A24" s="197" t="s">
        <v>11</v>
      </c>
      <c r="B24" s="192" t="s">
        <v>168</v>
      </c>
      <c r="C24" s="49">
        <v>752</v>
      </c>
      <c r="D24" s="49">
        <v>115</v>
      </c>
      <c r="E24" s="49">
        <v>235</v>
      </c>
      <c r="F24" s="49">
        <v>163</v>
      </c>
      <c r="G24" s="49">
        <v>130</v>
      </c>
      <c r="H24" s="49">
        <v>76</v>
      </c>
      <c r="I24" s="49">
        <v>33</v>
      </c>
    </row>
    <row r="25" spans="1:9">
      <c r="A25" s="197" t="s">
        <v>12</v>
      </c>
      <c r="B25" s="192" t="s">
        <v>169</v>
      </c>
      <c r="C25" s="49">
        <v>862</v>
      </c>
      <c r="D25" s="49">
        <v>129</v>
      </c>
      <c r="E25" s="49">
        <v>247</v>
      </c>
      <c r="F25" s="49">
        <v>217</v>
      </c>
      <c r="G25" s="49">
        <v>151</v>
      </c>
      <c r="H25" s="49">
        <v>76</v>
      </c>
      <c r="I25" s="49">
        <v>42</v>
      </c>
    </row>
    <row r="26" spans="1:9">
      <c r="A26" s="197" t="s">
        <v>13</v>
      </c>
      <c r="B26" s="192" t="s">
        <v>170</v>
      </c>
      <c r="C26" s="49">
        <v>859</v>
      </c>
      <c r="D26" s="49">
        <v>106</v>
      </c>
      <c r="E26" s="49">
        <v>228</v>
      </c>
      <c r="F26" s="49">
        <v>229</v>
      </c>
      <c r="G26" s="49">
        <v>149</v>
      </c>
      <c r="H26" s="49">
        <v>77</v>
      </c>
      <c r="I26" s="49">
        <v>70</v>
      </c>
    </row>
    <row r="27" spans="1:9">
      <c r="A27" s="197" t="s">
        <v>14</v>
      </c>
      <c r="B27" s="192" t="s">
        <v>171</v>
      </c>
      <c r="C27" s="49">
        <v>2047</v>
      </c>
      <c r="D27" s="49">
        <v>259</v>
      </c>
      <c r="E27" s="49">
        <v>573</v>
      </c>
      <c r="F27" s="49">
        <v>495</v>
      </c>
      <c r="G27" s="49">
        <v>405</v>
      </c>
      <c r="H27" s="49">
        <v>209</v>
      </c>
      <c r="I27" s="49">
        <v>106</v>
      </c>
    </row>
    <row r="28" spans="1:9">
      <c r="A28" s="197" t="s">
        <v>15</v>
      </c>
      <c r="B28" s="192" t="s">
        <v>172</v>
      </c>
      <c r="C28" s="49">
        <v>724</v>
      </c>
      <c r="D28" s="49">
        <v>113</v>
      </c>
      <c r="E28" s="49">
        <v>217</v>
      </c>
      <c r="F28" s="49">
        <v>142</v>
      </c>
      <c r="G28" s="49">
        <v>116</v>
      </c>
      <c r="H28" s="49">
        <v>82</v>
      </c>
      <c r="I28" s="49">
        <v>54</v>
      </c>
    </row>
    <row r="29" spans="1:9">
      <c r="A29" s="197" t="s">
        <v>16</v>
      </c>
      <c r="B29" s="192" t="s">
        <v>173</v>
      </c>
      <c r="C29" s="49">
        <v>2728</v>
      </c>
      <c r="D29" s="49">
        <v>300</v>
      </c>
      <c r="E29" s="49">
        <v>721</v>
      </c>
      <c r="F29" s="49">
        <v>705</v>
      </c>
      <c r="G29" s="49">
        <v>541</v>
      </c>
      <c r="H29" s="49">
        <v>274</v>
      </c>
      <c r="I29" s="49">
        <v>187</v>
      </c>
    </row>
    <row r="30" spans="1:9">
      <c r="A30" s="197" t="s">
        <v>17</v>
      </c>
      <c r="B30" s="192" t="s">
        <v>174</v>
      </c>
      <c r="C30" s="49">
        <v>1092</v>
      </c>
      <c r="D30" s="49">
        <v>183</v>
      </c>
      <c r="E30" s="49">
        <v>289</v>
      </c>
      <c r="F30" s="49">
        <v>271</v>
      </c>
      <c r="G30" s="49">
        <v>216</v>
      </c>
      <c r="H30" s="49">
        <v>84</v>
      </c>
      <c r="I30" s="49">
        <v>49</v>
      </c>
    </row>
    <row r="31" spans="1:9">
      <c r="A31" s="197" t="s">
        <v>18</v>
      </c>
      <c r="B31" s="192" t="s">
        <v>175</v>
      </c>
      <c r="C31" s="49">
        <v>11031</v>
      </c>
      <c r="D31" s="49">
        <v>748</v>
      </c>
      <c r="E31" s="49">
        <v>2835</v>
      </c>
      <c r="F31" s="49">
        <v>3275</v>
      </c>
      <c r="G31" s="49">
        <v>2287</v>
      </c>
      <c r="H31" s="49">
        <v>1155</v>
      </c>
      <c r="I31" s="49">
        <v>731</v>
      </c>
    </row>
    <row r="32" spans="1:9">
      <c r="A32" s="198" t="s">
        <v>19</v>
      </c>
      <c r="B32" s="75" t="s">
        <v>32</v>
      </c>
      <c r="C32" s="49">
        <v>4064</v>
      </c>
      <c r="D32" s="49">
        <v>343</v>
      </c>
      <c r="E32" s="49">
        <v>1127</v>
      </c>
      <c r="F32" s="49">
        <v>1168</v>
      </c>
      <c r="G32" s="49">
        <v>793</v>
      </c>
      <c r="H32" s="49">
        <v>397</v>
      </c>
      <c r="I32" s="49">
        <v>236</v>
      </c>
    </row>
    <row r="33" spans="1:9">
      <c r="A33" s="198" t="s">
        <v>20</v>
      </c>
      <c r="B33" s="75" t="s">
        <v>34</v>
      </c>
      <c r="C33" s="49">
        <v>6967</v>
      </c>
      <c r="D33" s="49">
        <v>405</v>
      </c>
      <c r="E33" s="49">
        <v>1708</v>
      </c>
      <c r="F33" s="49">
        <v>2107</v>
      </c>
      <c r="G33" s="49">
        <v>1494</v>
      </c>
      <c r="H33" s="49">
        <v>758</v>
      </c>
      <c r="I33" s="49">
        <v>495</v>
      </c>
    </row>
    <row r="34" spans="1:9">
      <c r="A34" s="197" t="s">
        <v>21</v>
      </c>
      <c r="B34" s="192" t="s">
        <v>176</v>
      </c>
      <c r="C34" s="49">
        <v>895</v>
      </c>
      <c r="D34" s="49">
        <v>148</v>
      </c>
      <c r="E34" s="49">
        <v>256</v>
      </c>
      <c r="F34" s="49">
        <v>190</v>
      </c>
      <c r="G34" s="49">
        <v>159</v>
      </c>
      <c r="H34" s="49">
        <v>89</v>
      </c>
      <c r="I34" s="49">
        <v>53</v>
      </c>
    </row>
    <row r="35" spans="1:9">
      <c r="A35" s="197" t="s">
        <v>22</v>
      </c>
      <c r="B35" s="192" t="s">
        <v>177</v>
      </c>
      <c r="C35" s="49">
        <v>1601</v>
      </c>
      <c r="D35" s="49">
        <v>266</v>
      </c>
      <c r="E35" s="49">
        <v>453</v>
      </c>
      <c r="F35" s="49">
        <v>406</v>
      </c>
      <c r="G35" s="49">
        <v>253</v>
      </c>
      <c r="H35" s="49">
        <v>137</v>
      </c>
      <c r="I35" s="49">
        <v>86</v>
      </c>
    </row>
    <row r="36" spans="1:9">
      <c r="A36" s="197" t="s">
        <v>23</v>
      </c>
      <c r="B36" s="192" t="s">
        <v>178</v>
      </c>
      <c r="C36" s="49">
        <v>1420</v>
      </c>
      <c r="D36" s="49">
        <v>190</v>
      </c>
      <c r="E36" s="49">
        <v>390</v>
      </c>
      <c r="F36" s="49">
        <v>381</v>
      </c>
      <c r="G36" s="49">
        <v>240</v>
      </c>
      <c r="H36" s="49">
        <v>149</v>
      </c>
      <c r="I36" s="49">
        <v>70</v>
      </c>
    </row>
    <row r="37" spans="1:9">
      <c r="A37" s="197" t="s">
        <v>24</v>
      </c>
      <c r="B37" s="192" t="s">
        <v>179</v>
      </c>
      <c r="C37" s="49">
        <v>1492</v>
      </c>
      <c r="D37" s="49">
        <v>161</v>
      </c>
      <c r="E37" s="49">
        <v>431</v>
      </c>
      <c r="F37" s="49">
        <v>398</v>
      </c>
      <c r="G37" s="49">
        <v>255</v>
      </c>
      <c r="H37" s="49">
        <v>165</v>
      </c>
      <c r="I37" s="49">
        <v>82</v>
      </c>
    </row>
    <row r="38" spans="1:9">
      <c r="A38" s="197" t="s">
        <v>25</v>
      </c>
      <c r="B38" s="192" t="s">
        <v>180</v>
      </c>
      <c r="C38" s="49">
        <v>618</v>
      </c>
      <c r="D38" s="49">
        <v>85</v>
      </c>
      <c r="E38" s="49">
        <v>144</v>
      </c>
      <c r="F38" s="49">
        <v>155</v>
      </c>
      <c r="G38" s="49">
        <v>123</v>
      </c>
      <c r="H38" s="49">
        <v>71</v>
      </c>
      <c r="I38" s="49">
        <v>40</v>
      </c>
    </row>
    <row r="39" spans="1:9">
      <c r="A39" s="197" t="s">
        <v>26</v>
      </c>
      <c r="B39" s="192" t="s">
        <v>181</v>
      </c>
      <c r="C39" s="49">
        <v>1312</v>
      </c>
      <c r="D39" s="49">
        <v>158</v>
      </c>
      <c r="E39" s="49">
        <v>323</v>
      </c>
      <c r="F39" s="49">
        <v>324</v>
      </c>
      <c r="G39" s="49">
        <v>296</v>
      </c>
      <c r="H39" s="49">
        <v>136</v>
      </c>
      <c r="I39" s="49">
        <v>75</v>
      </c>
    </row>
    <row r="40" spans="1:9">
      <c r="A40" s="197" t="s">
        <v>27</v>
      </c>
      <c r="B40" s="192" t="s">
        <v>182</v>
      </c>
      <c r="C40" s="49">
        <v>1277</v>
      </c>
      <c r="D40" s="49">
        <v>184</v>
      </c>
      <c r="E40" s="49">
        <v>363</v>
      </c>
      <c r="F40" s="49">
        <v>334</v>
      </c>
      <c r="G40" s="49">
        <v>217</v>
      </c>
      <c r="H40" s="49">
        <v>106</v>
      </c>
      <c r="I40" s="49">
        <v>73</v>
      </c>
    </row>
    <row r="41" spans="1:9">
      <c r="A41" s="197" t="s">
        <v>28</v>
      </c>
      <c r="B41" s="192" t="s">
        <v>183</v>
      </c>
      <c r="C41" s="49">
        <v>655</v>
      </c>
      <c r="D41" s="49">
        <v>70</v>
      </c>
      <c r="E41" s="49">
        <v>187</v>
      </c>
      <c r="F41" s="49">
        <v>179</v>
      </c>
      <c r="G41" s="49">
        <v>113</v>
      </c>
      <c r="H41" s="49">
        <v>56</v>
      </c>
      <c r="I41" s="49">
        <v>50</v>
      </c>
    </row>
    <row r="42" spans="1:9">
      <c r="A42" s="197" t="s">
        <v>29</v>
      </c>
      <c r="B42" s="192" t="s">
        <v>184</v>
      </c>
      <c r="C42" s="49">
        <v>1483</v>
      </c>
      <c r="D42" s="49">
        <v>187</v>
      </c>
      <c r="E42" s="49">
        <v>413</v>
      </c>
      <c r="F42" s="49">
        <v>376</v>
      </c>
      <c r="G42" s="49">
        <v>274</v>
      </c>
      <c r="H42" s="49">
        <v>166</v>
      </c>
      <c r="I42" s="49">
        <v>67</v>
      </c>
    </row>
    <row r="43" spans="1:9">
      <c r="A43" s="197" t="s">
        <v>30</v>
      </c>
      <c r="B43" s="192" t="s">
        <v>185</v>
      </c>
      <c r="C43" s="49">
        <v>1559</v>
      </c>
      <c r="D43" s="49">
        <v>194</v>
      </c>
      <c r="E43" s="49">
        <v>447</v>
      </c>
      <c r="F43" s="49">
        <v>397</v>
      </c>
      <c r="G43" s="49">
        <v>258</v>
      </c>
      <c r="H43" s="49">
        <v>159</v>
      </c>
      <c r="I43" s="49">
        <v>104</v>
      </c>
    </row>
    <row r="44" spans="1:9">
      <c r="A44" s="297" t="s">
        <v>86</v>
      </c>
      <c r="B44" s="286"/>
      <c r="C44" s="199">
        <v>55398</v>
      </c>
      <c r="D44" s="199">
        <v>6395</v>
      </c>
      <c r="E44" s="199">
        <v>15328</v>
      </c>
      <c r="F44" s="199">
        <v>14454</v>
      </c>
      <c r="G44" s="199">
        <v>10365</v>
      </c>
      <c r="H44" s="199">
        <v>5573</v>
      </c>
      <c r="I44" s="199">
        <v>3283</v>
      </c>
    </row>
    <row r="45" spans="1:9">
      <c r="A45" s="295" t="s">
        <v>769</v>
      </c>
      <c r="B45" s="286"/>
      <c r="C45" s="49">
        <v>9467</v>
      </c>
      <c r="D45" s="49">
        <v>1242</v>
      </c>
      <c r="E45" s="49">
        <v>2691</v>
      </c>
      <c r="F45" s="49">
        <v>2243</v>
      </c>
      <c r="G45" s="49">
        <v>1774</v>
      </c>
      <c r="H45" s="49">
        <v>946</v>
      </c>
      <c r="I45" s="49">
        <v>571</v>
      </c>
    </row>
    <row r="46" spans="1:9">
      <c r="A46" s="295" t="s">
        <v>770</v>
      </c>
      <c r="B46" s="286"/>
      <c r="C46" s="49">
        <v>10119</v>
      </c>
      <c r="D46" s="49">
        <v>1387</v>
      </c>
      <c r="E46" s="49">
        <v>2929</v>
      </c>
      <c r="F46" s="49">
        <v>2592</v>
      </c>
      <c r="G46" s="49">
        <v>1851</v>
      </c>
      <c r="H46" s="49">
        <v>880</v>
      </c>
      <c r="I46" s="49">
        <v>480</v>
      </c>
    </row>
    <row r="47" spans="1:9">
      <c r="A47" s="295" t="s">
        <v>771</v>
      </c>
      <c r="B47" s="286"/>
      <c r="C47" s="49">
        <v>5770</v>
      </c>
      <c r="D47" s="49">
        <v>726</v>
      </c>
      <c r="E47" s="49">
        <v>1704</v>
      </c>
      <c r="F47" s="49">
        <v>1462</v>
      </c>
      <c r="G47" s="49">
        <v>942</v>
      </c>
      <c r="H47" s="49">
        <v>603</v>
      </c>
      <c r="I47" s="49">
        <v>333</v>
      </c>
    </row>
    <row r="48" spans="1:9">
      <c r="A48" s="295" t="s">
        <v>772</v>
      </c>
      <c r="B48" s="286"/>
      <c r="C48" s="49">
        <v>8275</v>
      </c>
      <c r="D48" s="49">
        <v>1009</v>
      </c>
      <c r="E48" s="49">
        <v>2157</v>
      </c>
      <c r="F48" s="49">
        <v>2148</v>
      </c>
      <c r="G48" s="49">
        <v>1568</v>
      </c>
      <c r="H48" s="49">
        <v>857</v>
      </c>
      <c r="I48" s="49">
        <v>536</v>
      </c>
    </row>
    <row r="49" spans="1:9">
      <c r="A49" s="295" t="s">
        <v>773</v>
      </c>
      <c r="B49" s="286"/>
      <c r="C49" s="49">
        <v>21767</v>
      </c>
      <c r="D49" s="49">
        <v>2031</v>
      </c>
      <c r="E49" s="49">
        <v>5847</v>
      </c>
      <c r="F49" s="49">
        <v>6009</v>
      </c>
      <c r="G49" s="49">
        <v>4230</v>
      </c>
      <c r="H49" s="49">
        <v>2287</v>
      </c>
      <c r="I49" s="49">
        <v>1363</v>
      </c>
    </row>
  </sheetData>
  <mergeCells count="12">
    <mergeCell ref="A49:B49"/>
    <mergeCell ref="A1:I1"/>
    <mergeCell ref="A2:I2"/>
    <mergeCell ref="A3:A4"/>
    <mergeCell ref="B3:B4"/>
    <mergeCell ref="C3:C4"/>
    <mergeCell ref="D3:I3"/>
    <mergeCell ref="A44:B44"/>
    <mergeCell ref="A45:B45"/>
    <mergeCell ref="A46:B46"/>
    <mergeCell ref="A47:B47"/>
    <mergeCell ref="A48:B48"/>
  </mergeCells>
  <hyperlinks>
    <hyperlink ref="J1" location="'spis tabel'!A1" display="'spis tabel'!A1" xr:uid="{00000000-0004-0000-1900-000000000000}"/>
  </hyperlinks>
  <pageMargins left="0.7" right="0.7" top="0.75" bottom="0.75" header="0.3" footer="0.3"/>
  <pageSetup paperSize="9" scale="88" orientation="portrait" r:id="rId1"/>
  <colBreaks count="1" manualBreakCount="1">
    <brk id="9"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49"/>
  <sheetViews>
    <sheetView showGridLines="0" zoomScaleNormal="100" workbookViewId="0">
      <selection sqref="A1:I1"/>
    </sheetView>
  </sheetViews>
  <sheetFormatPr defaultRowHeight="12.75"/>
  <cols>
    <col min="1" max="1" width="4.5703125" style="1" customWidth="1"/>
    <col min="2" max="2" width="24" style="1" customWidth="1"/>
    <col min="3" max="3" width="19.140625" style="1" customWidth="1"/>
    <col min="4" max="9" width="9.140625" style="1"/>
    <col min="10" max="10" width="18.7109375" style="1" customWidth="1"/>
    <col min="11" max="16384" width="9.140625" style="1"/>
  </cols>
  <sheetData>
    <row r="1" spans="1:10">
      <c r="A1" s="256" t="s">
        <v>970</v>
      </c>
      <c r="B1" s="256"/>
      <c r="C1" s="256"/>
      <c r="D1" s="256"/>
      <c r="E1" s="256"/>
      <c r="F1" s="256"/>
      <c r="G1" s="256"/>
      <c r="H1" s="256"/>
      <c r="I1" s="256"/>
      <c r="J1" s="182" t="s">
        <v>754</v>
      </c>
    </row>
    <row r="2" spans="1:10">
      <c r="A2" s="264" t="s">
        <v>900</v>
      </c>
      <c r="B2" s="264"/>
      <c r="C2" s="264"/>
      <c r="D2" s="264"/>
      <c r="E2" s="264"/>
      <c r="F2" s="264"/>
      <c r="G2" s="264"/>
      <c r="H2" s="264"/>
      <c r="I2" s="264"/>
    </row>
    <row r="3" spans="1:10">
      <c r="A3" s="296" t="s">
        <v>87</v>
      </c>
      <c r="B3" s="287" t="s">
        <v>2</v>
      </c>
      <c r="C3" s="287" t="s">
        <v>945</v>
      </c>
      <c r="D3" s="287" t="s">
        <v>878</v>
      </c>
      <c r="E3" s="287"/>
      <c r="F3" s="287"/>
      <c r="G3" s="287"/>
      <c r="H3" s="287"/>
      <c r="I3" s="287"/>
    </row>
    <row r="4" spans="1:10" ht="24">
      <c r="A4" s="296"/>
      <c r="B4" s="287"/>
      <c r="C4" s="287"/>
      <c r="D4" s="191" t="s">
        <v>879</v>
      </c>
      <c r="E4" s="191" t="s">
        <v>880</v>
      </c>
      <c r="F4" s="191" t="s">
        <v>881</v>
      </c>
      <c r="G4" s="191" t="s">
        <v>882</v>
      </c>
      <c r="H4" s="191" t="s">
        <v>883</v>
      </c>
      <c r="I4" s="191" t="s">
        <v>851</v>
      </c>
    </row>
    <row r="5" spans="1:10">
      <c r="A5" s="197" t="s">
        <v>126</v>
      </c>
      <c r="B5" s="192" t="s">
        <v>156</v>
      </c>
      <c r="C5" s="49">
        <v>1470</v>
      </c>
      <c r="D5" s="200">
        <v>11.700680272108844</v>
      </c>
      <c r="E5" s="200">
        <v>21.632653061224492</v>
      </c>
      <c r="F5" s="200">
        <v>26.802721088435373</v>
      </c>
      <c r="G5" s="200">
        <v>21.768707482993197</v>
      </c>
      <c r="H5" s="200">
        <v>11.564625850340136</v>
      </c>
      <c r="I5" s="200">
        <v>6.5306122448979593</v>
      </c>
    </row>
    <row r="6" spans="1:10">
      <c r="A6" s="197" t="s">
        <v>127</v>
      </c>
      <c r="B6" s="192" t="s">
        <v>233</v>
      </c>
      <c r="C6" s="49">
        <v>1241</v>
      </c>
      <c r="D6" s="200">
        <v>12.812248186946013</v>
      </c>
      <c r="E6" s="200">
        <v>24.818694601128122</v>
      </c>
      <c r="F6" s="200">
        <v>25.624496373892026</v>
      </c>
      <c r="G6" s="200">
        <v>18.694601128122482</v>
      </c>
      <c r="H6" s="200">
        <v>11.925866236905721</v>
      </c>
      <c r="I6" s="200">
        <v>6.1240934730056411</v>
      </c>
    </row>
    <row r="7" spans="1:10">
      <c r="A7" s="197" t="s">
        <v>128</v>
      </c>
      <c r="B7" s="192" t="s">
        <v>157</v>
      </c>
      <c r="C7" s="49">
        <v>2300</v>
      </c>
      <c r="D7" s="200">
        <v>8.5652173913043477</v>
      </c>
      <c r="E7" s="200">
        <v>27.739130434782609</v>
      </c>
      <c r="F7" s="200">
        <v>26.260869565217394</v>
      </c>
      <c r="G7" s="200">
        <v>18.478260869565215</v>
      </c>
      <c r="H7" s="200">
        <v>11.304347826086957</v>
      </c>
      <c r="I7" s="200">
        <v>7.6521739130434776</v>
      </c>
    </row>
    <row r="8" spans="1:10">
      <c r="A8" s="197" t="s">
        <v>129</v>
      </c>
      <c r="B8" s="192" t="s">
        <v>158</v>
      </c>
      <c r="C8" s="49">
        <v>1780</v>
      </c>
      <c r="D8" s="200">
        <v>12.359550561797752</v>
      </c>
      <c r="E8" s="200">
        <v>32.247191011235955</v>
      </c>
      <c r="F8" s="200">
        <v>25</v>
      </c>
      <c r="G8" s="200">
        <v>15.168539325842698</v>
      </c>
      <c r="H8" s="200">
        <v>9.9438202247191008</v>
      </c>
      <c r="I8" s="200">
        <v>5.2808988764044944</v>
      </c>
    </row>
    <row r="9" spans="1:10">
      <c r="A9" s="197" t="s">
        <v>130</v>
      </c>
      <c r="B9" s="192" t="s">
        <v>159</v>
      </c>
      <c r="C9" s="49">
        <v>950</v>
      </c>
      <c r="D9" s="200">
        <v>11.894736842105264</v>
      </c>
      <c r="E9" s="200">
        <v>30.105263157894736</v>
      </c>
      <c r="F9" s="200">
        <v>22.210526315789476</v>
      </c>
      <c r="G9" s="200">
        <v>20.631578947368421</v>
      </c>
      <c r="H9" s="200">
        <v>9.6842105263157894</v>
      </c>
      <c r="I9" s="200">
        <v>5.4736842105263159</v>
      </c>
    </row>
    <row r="10" spans="1:10">
      <c r="A10" s="197" t="s">
        <v>131</v>
      </c>
      <c r="B10" s="192" t="s">
        <v>160</v>
      </c>
      <c r="C10" s="49">
        <v>1314</v>
      </c>
      <c r="D10" s="200">
        <v>17.199391171993909</v>
      </c>
      <c r="E10" s="200">
        <v>27.701674277016743</v>
      </c>
      <c r="F10" s="200">
        <v>23.972602739726025</v>
      </c>
      <c r="G10" s="200">
        <v>16.43835616438356</v>
      </c>
      <c r="H10" s="200">
        <v>9.2085235920852355</v>
      </c>
      <c r="I10" s="200">
        <v>5.4794520547945202</v>
      </c>
    </row>
    <row r="11" spans="1:10">
      <c r="A11" s="197" t="s">
        <v>132</v>
      </c>
      <c r="B11" s="192" t="s">
        <v>161</v>
      </c>
      <c r="C11" s="49">
        <v>2527</v>
      </c>
      <c r="D11" s="200">
        <v>9.8140087059754642</v>
      </c>
      <c r="E11" s="200">
        <v>28.452710724178871</v>
      </c>
      <c r="F11" s="200">
        <v>24.337158686189156</v>
      </c>
      <c r="G11" s="200">
        <v>19.98417095370004</v>
      </c>
      <c r="H11" s="200">
        <v>11.001187178472497</v>
      </c>
      <c r="I11" s="200">
        <v>6.4107637514839739</v>
      </c>
    </row>
    <row r="12" spans="1:10">
      <c r="A12" s="198" t="s">
        <v>278</v>
      </c>
      <c r="B12" s="75" t="s">
        <v>32</v>
      </c>
      <c r="C12" s="49">
        <v>875</v>
      </c>
      <c r="D12" s="200">
        <v>14.971428571428572</v>
      </c>
      <c r="E12" s="200">
        <v>32.228571428571428</v>
      </c>
      <c r="F12" s="200">
        <v>21.37142857142857</v>
      </c>
      <c r="G12" s="200">
        <v>16.114285714285714</v>
      </c>
      <c r="H12" s="200">
        <v>9.8285714285714274</v>
      </c>
      <c r="I12" s="200">
        <v>5.4857142857142858</v>
      </c>
    </row>
    <row r="13" spans="1:10">
      <c r="A13" s="198" t="s">
        <v>279</v>
      </c>
      <c r="B13" s="75" t="s">
        <v>35</v>
      </c>
      <c r="C13" s="49">
        <v>1652</v>
      </c>
      <c r="D13" s="200">
        <v>7.0823244552058116</v>
      </c>
      <c r="E13" s="200">
        <v>26.45278450363196</v>
      </c>
      <c r="F13" s="200">
        <v>25.907990314769975</v>
      </c>
      <c r="G13" s="200">
        <v>22.033898305084744</v>
      </c>
      <c r="H13" s="200">
        <v>11.622276029055691</v>
      </c>
      <c r="I13" s="200">
        <v>6.9007263922518156</v>
      </c>
    </row>
    <row r="14" spans="1:10">
      <c r="A14" s="197" t="s">
        <v>133</v>
      </c>
      <c r="B14" s="192" t="s">
        <v>162</v>
      </c>
      <c r="C14" s="49">
        <v>615</v>
      </c>
      <c r="D14" s="200">
        <v>13.495934959349592</v>
      </c>
      <c r="E14" s="200">
        <v>33.170731707317074</v>
      </c>
      <c r="F14" s="200">
        <v>21.300813008130081</v>
      </c>
      <c r="G14" s="200">
        <v>14.634146341463413</v>
      </c>
      <c r="H14" s="200">
        <v>10.569105691056912</v>
      </c>
      <c r="I14" s="200">
        <v>6.8292682926829276</v>
      </c>
    </row>
    <row r="15" spans="1:10">
      <c r="A15" s="197" t="s">
        <v>134</v>
      </c>
      <c r="B15" s="192" t="s">
        <v>163</v>
      </c>
      <c r="C15" s="49">
        <v>834</v>
      </c>
      <c r="D15" s="200">
        <v>15.587529976019185</v>
      </c>
      <c r="E15" s="200">
        <v>28.057553956834528</v>
      </c>
      <c r="F15" s="200">
        <v>23.501199040767386</v>
      </c>
      <c r="G15" s="200">
        <v>16.306954436450841</v>
      </c>
      <c r="H15" s="200">
        <v>11.630695443645084</v>
      </c>
      <c r="I15" s="200">
        <v>4.9160671462829733</v>
      </c>
    </row>
    <row r="16" spans="1:10">
      <c r="A16" s="197" t="s">
        <v>3</v>
      </c>
      <c r="B16" s="192" t="s">
        <v>164</v>
      </c>
      <c r="C16" s="49">
        <v>6372</v>
      </c>
      <c r="D16" s="200">
        <v>13.072818581293157</v>
      </c>
      <c r="E16" s="200">
        <v>30.116133082234775</v>
      </c>
      <c r="F16" s="200">
        <v>26.145637162586315</v>
      </c>
      <c r="G16" s="200">
        <v>18.298807281858128</v>
      </c>
      <c r="H16" s="200">
        <v>8.0037664783427491</v>
      </c>
      <c r="I16" s="200">
        <v>4.3628374136848711</v>
      </c>
    </row>
    <row r="17" spans="1:9">
      <c r="A17" s="198" t="s">
        <v>4</v>
      </c>
      <c r="B17" s="75" t="s">
        <v>32</v>
      </c>
      <c r="C17" s="49">
        <v>3980</v>
      </c>
      <c r="D17" s="200">
        <v>15.678391959798995</v>
      </c>
      <c r="E17" s="200">
        <v>31.733668341708544</v>
      </c>
      <c r="F17" s="200">
        <v>25.452261306532662</v>
      </c>
      <c r="G17" s="200">
        <v>15.904522613065328</v>
      </c>
      <c r="H17" s="200">
        <v>7.2864321608040195</v>
      </c>
      <c r="I17" s="200">
        <v>3.9447236180904524</v>
      </c>
    </row>
    <row r="18" spans="1:9">
      <c r="A18" s="198" t="s">
        <v>5</v>
      </c>
      <c r="B18" s="75" t="s">
        <v>31</v>
      </c>
      <c r="C18" s="49">
        <v>2392</v>
      </c>
      <c r="D18" s="200">
        <v>8.7374581939799327</v>
      </c>
      <c r="E18" s="200">
        <v>27.424749163879596</v>
      </c>
      <c r="F18" s="200">
        <v>27.299331103678931</v>
      </c>
      <c r="G18" s="200">
        <v>22.282608695652172</v>
      </c>
      <c r="H18" s="200">
        <v>9.1973244147157178</v>
      </c>
      <c r="I18" s="200">
        <v>5.0585284280936458</v>
      </c>
    </row>
    <row r="19" spans="1:9">
      <c r="A19" s="197" t="s">
        <v>6</v>
      </c>
      <c r="B19" s="192" t="s">
        <v>165</v>
      </c>
      <c r="C19" s="49">
        <v>927</v>
      </c>
      <c r="D19" s="200">
        <v>12.189859762675297</v>
      </c>
      <c r="E19" s="200">
        <v>30.636461704422867</v>
      </c>
      <c r="F19" s="200">
        <v>24.163969795037758</v>
      </c>
      <c r="G19" s="200">
        <v>16.612729234088459</v>
      </c>
      <c r="H19" s="200">
        <v>10.895361380798274</v>
      </c>
      <c r="I19" s="200">
        <v>5.5016181229773462</v>
      </c>
    </row>
    <row r="20" spans="1:9">
      <c r="A20" s="197" t="s">
        <v>7</v>
      </c>
      <c r="B20" s="192" t="s">
        <v>166</v>
      </c>
      <c r="C20" s="49">
        <v>1148</v>
      </c>
      <c r="D20" s="200">
        <v>11.324041811846691</v>
      </c>
      <c r="E20" s="200">
        <v>28.310104529616726</v>
      </c>
      <c r="F20" s="200">
        <v>23.867595818815332</v>
      </c>
      <c r="G20" s="200">
        <v>19.686411149825783</v>
      </c>
      <c r="H20" s="200">
        <v>9.3205574912891986</v>
      </c>
      <c r="I20" s="200">
        <v>7.4912891986062711</v>
      </c>
    </row>
    <row r="21" spans="1:9">
      <c r="A21" s="197" t="s">
        <v>8</v>
      </c>
      <c r="B21" s="192" t="s">
        <v>167</v>
      </c>
      <c r="C21" s="49">
        <v>1513</v>
      </c>
      <c r="D21" s="200">
        <v>11.566424322538003</v>
      </c>
      <c r="E21" s="200">
        <v>26.63582286847323</v>
      </c>
      <c r="F21" s="200">
        <v>28.023793787177791</v>
      </c>
      <c r="G21" s="200">
        <v>16.259087904824852</v>
      </c>
      <c r="H21" s="200">
        <v>11.896893588896233</v>
      </c>
      <c r="I21" s="200">
        <v>5.6179775280898872</v>
      </c>
    </row>
    <row r="22" spans="1:9">
      <c r="A22" s="198" t="s">
        <v>9</v>
      </c>
      <c r="B22" s="75" t="s">
        <v>32</v>
      </c>
      <c r="C22" s="49">
        <v>584</v>
      </c>
      <c r="D22" s="200">
        <v>13.527397260273974</v>
      </c>
      <c r="E22" s="200">
        <v>27.56849315068493</v>
      </c>
      <c r="F22" s="200">
        <v>26.712328767123289</v>
      </c>
      <c r="G22" s="200">
        <v>15.582191780821919</v>
      </c>
      <c r="H22" s="200">
        <v>10.95890410958904</v>
      </c>
      <c r="I22" s="200">
        <v>5.6506849315068486</v>
      </c>
    </row>
    <row r="23" spans="1:9">
      <c r="A23" s="198" t="s">
        <v>10</v>
      </c>
      <c r="B23" s="75" t="s">
        <v>33</v>
      </c>
      <c r="C23" s="49">
        <v>929</v>
      </c>
      <c r="D23" s="200">
        <v>10.333692142088267</v>
      </c>
      <c r="E23" s="200">
        <v>26.04951560818084</v>
      </c>
      <c r="F23" s="200">
        <v>28.848223896663079</v>
      </c>
      <c r="G23" s="200">
        <v>16.684607104413349</v>
      </c>
      <c r="H23" s="200">
        <v>12.486544671689989</v>
      </c>
      <c r="I23" s="200">
        <v>5.5974165769644779</v>
      </c>
    </row>
    <row r="24" spans="1:9">
      <c r="A24" s="197" t="s">
        <v>11</v>
      </c>
      <c r="B24" s="192" t="s">
        <v>168</v>
      </c>
      <c r="C24" s="49">
        <v>752</v>
      </c>
      <c r="D24" s="200">
        <v>15.292553191489361</v>
      </c>
      <c r="E24" s="200">
        <v>31.25</v>
      </c>
      <c r="F24" s="200">
        <v>21.675531914893618</v>
      </c>
      <c r="G24" s="200">
        <v>17.287234042553195</v>
      </c>
      <c r="H24" s="200">
        <v>10.106382978723403</v>
      </c>
      <c r="I24" s="200">
        <v>4.3882978723404253</v>
      </c>
    </row>
    <row r="25" spans="1:9">
      <c r="A25" s="197" t="s">
        <v>12</v>
      </c>
      <c r="B25" s="192" t="s">
        <v>169</v>
      </c>
      <c r="C25" s="49">
        <v>862</v>
      </c>
      <c r="D25" s="200">
        <v>14.965197215777263</v>
      </c>
      <c r="E25" s="200">
        <v>28.654292343387471</v>
      </c>
      <c r="F25" s="200">
        <v>25.174013921113691</v>
      </c>
      <c r="G25" s="200">
        <v>17.51740139211137</v>
      </c>
      <c r="H25" s="200">
        <v>8.8167053364269137</v>
      </c>
      <c r="I25" s="200">
        <v>4.8723897911832941</v>
      </c>
    </row>
    <row r="26" spans="1:9">
      <c r="A26" s="197" t="s">
        <v>13</v>
      </c>
      <c r="B26" s="192" t="s">
        <v>170</v>
      </c>
      <c r="C26" s="49">
        <v>859</v>
      </c>
      <c r="D26" s="200">
        <v>12.339930151338766</v>
      </c>
      <c r="E26" s="200">
        <v>26.542491268917345</v>
      </c>
      <c r="F26" s="200">
        <v>26.658905704307333</v>
      </c>
      <c r="G26" s="200">
        <v>17.345750873108265</v>
      </c>
      <c r="H26" s="200">
        <v>8.9639115250291024</v>
      </c>
      <c r="I26" s="200">
        <v>8.1490104772991838</v>
      </c>
    </row>
    <row r="27" spans="1:9">
      <c r="A27" s="197" t="s">
        <v>14</v>
      </c>
      <c r="B27" s="192" t="s">
        <v>171</v>
      </c>
      <c r="C27" s="49">
        <v>2047</v>
      </c>
      <c r="D27" s="200">
        <v>12.65266243282853</v>
      </c>
      <c r="E27" s="200">
        <v>27.99218368343918</v>
      </c>
      <c r="F27" s="200">
        <v>24.181729360039082</v>
      </c>
      <c r="G27" s="200">
        <v>19.785051294577428</v>
      </c>
      <c r="H27" s="200">
        <v>10.210063507572057</v>
      </c>
      <c r="I27" s="200">
        <v>5.1783097215437222</v>
      </c>
    </row>
    <row r="28" spans="1:9">
      <c r="A28" s="197" t="s">
        <v>15</v>
      </c>
      <c r="B28" s="192" t="s">
        <v>172</v>
      </c>
      <c r="C28" s="49">
        <v>724</v>
      </c>
      <c r="D28" s="200">
        <v>15.607734806629834</v>
      </c>
      <c r="E28" s="200">
        <v>29.972375690607734</v>
      </c>
      <c r="F28" s="200">
        <v>19.613259668508288</v>
      </c>
      <c r="G28" s="200">
        <v>16.022099447513813</v>
      </c>
      <c r="H28" s="200">
        <v>11.325966850828729</v>
      </c>
      <c r="I28" s="200">
        <v>7.4585635359116029</v>
      </c>
    </row>
    <row r="29" spans="1:9">
      <c r="A29" s="197" t="s">
        <v>16</v>
      </c>
      <c r="B29" s="192" t="s">
        <v>173</v>
      </c>
      <c r="C29" s="49">
        <v>2728</v>
      </c>
      <c r="D29" s="200">
        <v>10.997067448680351</v>
      </c>
      <c r="E29" s="200">
        <v>26.429618768328446</v>
      </c>
      <c r="F29" s="200">
        <v>25.843108504398828</v>
      </c>
      <c r="G29" s="200">
        <v>19.831378299120235</v>
      </c>
      <c r="H29" s="200">
        <v>10.04398826979472</v>
      </c>
      <c r="I29" s="200">
        <v>6.854838709677419</v>
      </c>
    </row>
    <row r="30" spans="1:9">
      <c r="A30" s="197" t="s">
        <v>17</v>
      </c>
      <c r="B30" s="192" t="s">
        <v>174</v>
      </c>
      <c r="C30" s="49">
        <v>1092</v>
      </c>
      <c r="D30" s="200">
        <v>16.758241758241756</v>
      </c>
      <c r="E30" s="200">
        <v>26.465201465201467</v>
      </c>
      <c r="F30" s="200">
        <v>24.816849816849818</v>
      </c>
      <c r="G30" s="200">
        <v>19.780219780219781</v>
      </c>
      <c r="H30" s="200">
        <v>7.6923076923076925</v>
      </c>
      <c r="I30" s="200">
        <v>4.4871794871794872</v>
      </c>
    </row>
    <row r="31" spans="1:9">
      <c r="A31" s="197" t="s">
        <v>18</v>
      </c>
      <c r="B31" s="192" t="s">
        <v>175</v>
      </c>
      <c r="C31" s="49">
        <v>11031</v>
      </c>
      <c r="D31" s="200">
        <v>6.7808902184752062</v>
      </c>
      <c r="E31" s="200">
        <v>25.700299156921403</v>
      </c>
      <c r="F31" s="200">
        <v>29.689058108965643</v>
      </c>
      <c r="G31" s="200">
        <v>20.732481189375395</v>
      </c>
      <c r="H31" s="200">
        <v>10.470492249116127</v>
      </c>
      <c r="I31" s="200">
        <v>6.6267790771462245</v>
      </c>
    </row>
    <row r="32" spans="1:9">
      <c r="A32" s="198" t="s">
        <v>19</v>
      </c>
      <c r="B32" s="75" t="s">
        <v>32</v>
      </c>
      <c r="C32" s="49">
        <v>4064</v>
      </c>
      <c r="D32" s="200">
        <v>8.4399606299212593</v>
      </c>
      <c r="E32" s="200">
        <v>27.731299212598426</v>
      </c>
      <c r="F32" s="200">
        <v>28.740157480314959</v>
      </c>
      <c r="G32" s="200">
        <v>19.512795275590548</v>
      </c>
      <c r="H32" s="200">
        <v>9.7687007874015759</v>
      </c>
      <c r="I32" s="200">
        <v>5.8070866141732287</v>
      </c>
    </row>
    <row r="33" spans="1:9">
      <c r="A33" s="198" t="s">
        <v>20</v>
      </c>
      <c r="B33" s="75" t="s">
        <v>34</v>
      </c>
      <c r="C33" s="49">
        <v>6967</v>
      </c>
      <c r="D33" s="200">
        <v>5.8131189895220325</v>
      </c>
      <c r="E33" s="200">
        <v>24.51557341753983</v>
      </c>
      <c r="F33" s="200">
        <v>30.242572125735613</v>
      </c>
      <c r="G33" s="200">
        <v>21.443950050236833</v>
      </c>
      <c r="H33" s="200">
        <v>10.879862207549879</v>
      </c>
      <c r="I33" s="200">
        <v>7.1049232094158175</v>
      </c>
    </row>
    <row r="34" spans="1:9">
      <c r="A34" s="197" t="s">
        <v>21</v>
      </c>
      <c r="B34" s="192" t="s">
        <v>176</v>
      </c>
      <c r="C34" s="49">
        <v>895</v>
      </c>
      <c r="D34" s="200">
        <v>16.536312849162009</v>
      </c>
      <c r="E34" s="200">
        <v>28.603351955307261</v>
      </c>
      <c r="F34" s="200">
        <v>21.229050279329609</v>
      </c>
      <c r="G34" s="200">
        <v>17.765363128491622</v>
      </c>
      <c r="H34" s="200">
        <v>9.9441340782122918</v>
      </c>
      <c r="I34" s="200">
        <v>5.9217877094972069</v>
      </c>
    </row>
    <row r="35" spans="1:9">
      <c r="A35" s="197" t="s">
        <v>22</v>
      </c>
      <c r="B35" s="192" t="s">
        <v>177</v>
      </c>
      <c r="C35" s="49">
        <v>1601</v>
      </c>
      <c r="D35" s="200">
        <v>16.614615865084321</v>
      </c>
      <c r="E35" s="200">
        <v>28.294815740162399</v>
      </c>
      <c r="F35" s="200">
        <v>25.359150530918178</v>
      </c>
      <c r="G35" s="200">
        <v>15.802623360399751</v>
      </c>
      <c r="H35" s="200">
        <v>8.5571517801374153</v>
      </c>
      <c r="I35" s="200">
        <v>5.3716427232979393</v>
      </c>
    </row>
    <row r="36" spans="1:9">
      <c r="A36" s="197" t="s">
        <v>23</v>
      </c>
      <c r="B36" s="192" t="s">
        <v>178</v>
      </c>
      <c r="C36" s="49">
        <v>1420</v>
      </c>
      <c r="D36" s="200">
        <v>13.380281690140844</v>
      </c>
      <c r="E36" s="200">
        <v>27.464788732394368</v>
      </c>
      <c r="F36" s="200">
        <v>26.830985915492956</v>
      </c>
      <c r="G36" s="200">
        <v>16.901408450704224</v>
      </c>
      <c r="H36" s="200">
        <v>10.492957746478874</v>
      </c>
      <c r="I36" s="200">
        <v>4.929577464788732</v>
      </c>
    </row>
    <row r="37" spans="1:9">
      <c r="A37" s="197" t="s">
        <v>24</v>
      </c>
      <c r="B37" s="192" t="s">
        <v>179</v>
      </c>
      <c r="C37" s="49">
        <v>1492</v>
      </c>
      <c r="D37" s="200">
        <v>10.79088471849866</v>
      </c>
      <c r="E37" s="200">
        <v>28.887399463806972</v>
      </c>
      <c r="F37" s="200">
        <v>26.675603217158177</v>
      </c>
      <c r="G37" s="200">
        <v>17.091152815013405</v>
      </c>
      <c r="H37" s="200">
        <v>11.058981233243967</v>
      </c>
      <c r="I37" s="200">
        <v>5.4959785522788209</v>
      </c>
    </row>
    <row r="38" spans="1:9">
      <c r="A38" s="197" t="s">
        <v>25</v>
      </c>
      <c r="B38" s="192" t="s">
        <v>180</v>
      </c>
      <c r="C38" s="49">
        <v>618</v>
      </c>
      <c r="D38" s="200">
        <v>13.754045307443366</v>
      </c>
      <c r="E38" s="200">
        <v>23.300970873786408</v>
      </c>
      <c r="F38" s="200">
        <v>25.080906148867317</v>
      </c>
      <c r="G38" s="200">
        <v>19.902912621359224</v>
      </c>
      <c r="H38" s="200">
        <v>11.488673139158575</v>
      </c>
      <c r="I38" s="200">
        <v>6.4724919093851128</v>
      </c>
    </row>
    <row r="39" spans="1:9">
      <c r="A39" s="197" t="s">
        <v>26</v>
      </c>
      <c r="B39" s="192" t="s">
        <v>181</v>
      </c>
      <c r="C39" s="49">
        <v>1312</v>
      </c>
      <c r="D39" s="200">
        <v>12.042682926829269</v>
      </c>
      <c r="E39" s="200">
        <v>24.618902439024389</v>
      </c>
      <c r="F39" s="200">
        <v>24.695121951219512</v>
      </c>
      <c r="G39" s="200">
        <v>22.560975609756099</v>
      </c>
      <c r="H39" s="200">
        <v>10.365853658536585</v>
      </c>
      <c r="I39" s="200">
        <v>5.7164634146341466</v>
      </c>
    </row>
    <row r="40" spans="1:9">
      <c r="A40" s="197" t="s">
        <v>27</v>
      </c>
      <c r="B40" s="192" t="s">
        <v>182</v>
      </c>
      <c r="C40" s="49">
        <v>1277</v>
      </c>
      <c r="D40" s="200">
        <v>14.408770555990602</v>
      </c>
      <c r="E40" s="200">
        <v>28.425998433829285</v>
      </c>
      <c r="F40" s="200">
        <v>26.155050900548162</v>
      </c>
      <c r="G40" s="200">
        <v>16.992952231793264</v>
      </c>
      <c r="H40" s="200">
        <v>8.3007047768206732</v>
      </c>
      <c r="I40" s="200">
        <v>5.7165231010180113</v>
      </c>
    </row>
    <row r="41" spans="1:9">
      <c r="A41" s="197" t="s">
        <v>28</v>
      </c>
      <c r="B41" s="192" t="s">
        <v>183</v>
      </c>
      <c r="C41" s="49">
        <v>655</v>
      </c>
      <c r="D41" s="200">
        <v>10.687022900763358</v>
      </c>
      <c r="E41" s="200">
        <v>28.549618320610687</v>
      </c>
      <c r="F41" s="200">
        <v>27.328244274809162</v>
      </c>
      <c r="G41" s="200">
        <v>17.251908396946565</v>
      </c>
      <c r="H41" s="200">
        <v>8.5496183206106871</v>
      </c>
      <c r="I41" s="200">
        <v>7.6335877862595423</v>
      </c>
    </row>
    <row r="42" spans="1:9">
      <c r="A42" s="197" t="s">
        <v>29</v>
      </c>
      <c r="B42" s="192" t="s">
        <v>184</v>
      </c>
      <c r="C42" s="49">
        <v>1483</v>
      </c>
      <c r="D42" s="200">
        <v>12.609575185434929</v>
      </c>
      <c r="E42" s="200">
        <v>27.848954821308158</v>
      </c>
      <c r="F42" s="200">
        <v>25.354012137559</v>
      </c>
      <c r="G42" s="200">
        <v>18.476062036412678</v>
      </c>
      <c r="H42" s="200">
        <v>11.193526635198921</v>
      </c>
      <c r="I42" s="200">
        <v>4.5178691840863117</v>
      </c>
    </row>
    <row r="43" spans="1:9">
      <c r="A43" s="197" t="s">
        <v>30</v>
      </c>
      <c r="B43" s="192" t="s">
        <v>185</v>
      </c>
      <c r="C43" s="49">
        <v>1559</v>
      </c>
      <c r="D43" s="200">
        <v>12.443874278383579</v>
      </c>
      <c r="E43" s="200">
        <v>28.672225785760102</v>
      </c>
      <c r="F43" s="200">
        <v>25.465041693393204</v>
      </c>
      <c r="G43" s="200">
        <v>16.549069916613213</v>
      </c>
      <c r="H43" s="200">
        <v>10.198845413726747</v>
      </c>
      <c r="I43" s="200">
        <v>6.6709429121231549</v>
      </c>
    </row>
    <row r="44" spans="1:9">
      <c r="A44" s="297" t="s">
        <v>86</v>
      </c>
      <c r="B44" s="286"/>
      <c r="C44" s="199">
        <v>55398</v>
      </c>
      <c r="D44" s="201">
        <v>11.543738041084515</v>
      </c>
      <c r="E44" s="201">
        <v>27.668868912235101</v>
      </c>
      <c r="F44" s="201">
        <v>26.09119462796491</v>
      </c>
      <c r="G44" s="201">
        <v>18.710061735080689</v>
      </c>
      <c r="H44" s="201">
        <v>10.059929961370447</v>
      </c>
      <c r="I44" s="201">
        <v>5.9262067222643422</v>
      </c>
    </row>
    <row r="45" spans="1:9">
      <c r="A45" s="295" t="s">
        <v>769</v>
      </c>
      <c r="B45" s="286"/>
      <c r="C45" s="49">
        <v>9467</v>
      </c>
      <c r="D45" s="200">
        <v>13.119256364212529</v>
      </c>
      <c r="E45" s="200">
        <v>28.425055455793807</v>
      </c>
      <c r="F45" s="200">
        <v>23.692827717333898</v>
      </c>
      <c r="G45" s="200">
        <v>18.738776803633677</v>
      </c>
      <c r="H45" s="200">
        <v>9.9926058941586575</v>
      </c>
      <c r="I45" s="200">
        <v>6.031477764867434</v>
      </c>
    </row>
    <row r="46" spans="1:9">
      <c r="A46" s="295" t="s">
        <v>770</v>
      </c>
      <c r="B46" s="286"/>
      <c r="C46" s="49">
        <v>10119</v>
      </c>
      <c r="D46" s="200">
        <v>13.70688803241427</v>
      </c>
      <c r="E46" s="200">
        <v>28.945547979049312</v>
      </c>
      <c r="F46" s="200">
        <v>25.615179365549956</v>
      </c>
      <c r="G46" s="200">
        <v>18.292321375630003</v>
      </c>
      <c r="H46" s="200">
        <v>8.6965115129953556</v>
      </c>
      <c r="I46" s="200">
        <v>4.7435517343611036</v>
      </c>
    </row>
    <row r="47" spans="1:9">
      <c r="A47" s="295" t="s">
        <v>771</v>
      </c>
      <c r="B47" s="286"/>
      <c r="C47" s="49">
        <v>5770</v>
      </c>
      <c r="D47" s="200">
        <v>12.582322357019063</v>
      </c>
      <c r="E47" s="200">
        <v>29.532062391681109</v>
      </c>
      <c r="F47" s="200">
        <v>25.337954939341422</v>
      </c>
      <c r="G47" s="200">
        <v>16.32582322357019</v>
      </c>
      <c r="H47" s="200">
        <v>10.450606585788561</v>
      </c>
      <c r="I47" s="200">
        <v>5.7712305025996535</v>
      </c>
    </row>
    <row r="48" spans="1:9">
      <c r="A48" s="295" t="s">
        <v>772</v>
      </c>
      <c r="B48" s="286"/>
      <c r="C48" s="49">
        <v>8275</v>
      </c>
      <c r="D48" s="200">
        <v>12.193353474320242</v>
      </c>
      <c r="E48" s="200">
        <v>26.066465256797581</v>
      </c>
      <c r="F48" s="200">
        <v>25.957703927492449</v>
      </c>
      <c r="G48" s="200">
        <v>18.948640483383684</v>
      </c>
      <c r="H48" s="200">
        <v>10.356495468277945</v>
      </c>
      <c r="I48" s="200">
        <v>6.4773413897280978</v>
      </c>
    </row>
    <row r="49" spans="1:9">
      <c r="A49" s="295" t="s">
        <v>773</v>
      </c>
      <c r="B49" s="286"/>
      <c r="C49" s="49">
        <v>21767</v>
      </c>
      <c r="D49" s="200">
        <v>9.3306381219276879</v>
      </c>
      <c r="E49" s="200">
        <v>26.861763219552532</v>
      </c>
      <c r="F49" s="200">
        <v>27.606009096338497</v>
      </c>
      <c r="G49" s="200">
        <v>19.433086782744521</v>
      </c>
      <c r="H49" s="200">
        <v>10.506730371663528</v>
      </c>
      <c r="I49" s="200">
        <v>6.2617724077732344</v>
      </c>
    </row>
  </sheetData>
  <mergeCells count="12">
    <mergeCell ref="A49:B49"/>
    <mergeCell ref="A1:I1"/>
    <mergeCell ref="A2:I2"/>
    <mergeCell ref="A3:A4"/>
    <mergeCell ref="B3:B4"/>
    <mergeCell ref="C3:C4"/>
    <mergeCell ref="D3:I3"/>
    <mergeCell ref="A44:B44"/>
    <mergeCell ref="A45:B45"/>
    <mergeCell ref="A46:B46"/>
    <mergeCell ref="A47:B47"/>
    <mergeCell ref="A48:B48"/>
  </mergeCells>
  <hyperlinks>
    <hyperlink ref="J1" location="'spis tabel'!A1" display="Powrót do spisu tabel" xr:uid="{00000000-0004-0000-1A00-000000000000}"/>
  </hyperlinks>
  <pageMargins left="0.7" right="0.7" top="0.75" bottom="0.75" header="0.3" footer="0.3"/>
  <pageSetup paperSize="9" scale="87" orientation="portrait" r:id="rId1"/>
  <colBreaks count="1" manualBreakCount="1">
    <brk id="9"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49"/>
  <sheetViews>
    <sheetView showGridLines="0" zoomScaleNormal="100" workbookViewId="0">
      <selection sqref="A1:H1"/>
    </sheetView>
  </sheetViews>
  <sheetFormatPr defaultRowHeight="12.75"/>
  <cols>
    <col min="1" max="1" width="4.85546875" style="1" customWidth="1"/>
    <col min="2" max="2" width="24.7109375" style="1" customWidth="1"/>
    <col min="3" max="3" width="19.5703125" style="1" customWidth="1"/>
    <col min="4" max="4" width="12.28515625" style="1" customWidth="1"/>
    <col min="5" max="5" width="12.42578125" style="1" customWidth="1"/>
    <col min="6" max="6" width="16.140625" style="1" customWidth="1"/>
    <col min="7" max="7" width="11" style="1" customWidth="1"/>
    <col min="8" max="8" width="13.85546875" style="1" customWidth="1"/>
    <col min="9" max="9" width="19" style="1" customWidth="1"/>
    <col min="10" max="16384" width="9.140625" style="1"/>
  </cols>
  <sheetData>
    <row r="1" spans="1:9">
      <c r="A1" s="256" t="s">
        <v>972</v>
      </c>
      <c r="B1" s="256"/>
      <c r="C1" s="256"/>
      <c r="D1" s="256"/>
      <c r="E1" s="256"/>
      <c r="F1" s="256"/>
      <c r="G1" s="256"/>
      <c r="H1" s="256"/>
      <c r="I1" s="182" t="s">
        <v>754</v>
      </c>
    </row>
    <row r="2" spans="1:9">
      <c r="A2" s="264" t="s">
        <v>901</v>
      </c>
      <c r="B2" s="264"/>
      <c r="C2" s="264"/>
      <c r="D2" s="264"/>
      <c r="E2" s="264"/>
      <c r="F2" s="264"/>
      <c r="G2" s="264"/>
      <c r="H2" s="264"/>
    </row>
    <row r="3" spans="1:9" ht="12.75" customHeight="1">
      <c r="A3" s="298" t="s">
        <v>87</v>
      </c>
      <c r="B3" s="298" t="s">
        <v>2</v>
      </c>
      <c r="C3" s="298" t="s">
        <v>945</v>
      </c>
      <c r="D3" s="300" t="s">
        <v>884</v>
      </c>
      <c r="E3" s="301"/>
      <c r="F3" s="301"/>
      <c r="G3" s="301"/>
      <c r="H3" s="296"/>
    </row>
    <row r="4" spans="1:9" ht="48">
      <c r="A4" s="299"/>
      <c r="B4" s="299"/>
      <c r="C4" s="299"/>
      <c r="D4" s="191" t="s">
        <v>885</v>
      </c>
      <c r="E4" s="191" t="s">
        <v>886</v>
      </c>
      <c r="F4" s="191" t="s">
        <v>887</v>
      </c>
      <c r="G4" s="191" t="s">
        <v>888</v>
      </c>
      <c r="H4" s="191" t="s">
        <v>889</v>
      </c>
    </row>
    <row r="5" spans="1:9">
      <c r="A5" s="192" t="s">
        <v>126</v>
      </c>
      <c r="B5" s="192" t="s">
        <v>156</v>
      </c>
      <c r="C5" s="49">
        <v>1470</v>
      </c>
      <c r="D5" s="49">
        <v>103</v>
      </c>
      <c r="E5" s="49">
        <v>335</v>
      </c>
      <c r="F5" s="49">
        <v>112</v>
      </c>
      <c r="G5" s="49">
        <v>565</v>
      </c>
      <c r="H5" s="49">
        <v>355</v>
      </c>
    </row>
    <row r="6" spans="1:9">
      <c r="A6" s="192" t="s">
        <v>127</v>
      </c>
      <c r="B6" s="192" t="s">
        <v>233</v>
      </c>
      <c r="C6" s="49">
        <v>1241</v>
      </c>
      <c r="D6" s="49">
        <v>121</v>
      </c>
      <c r="E6" s="49">
        <v>294</v>
      </c>
      <c r="F6" s="49">
        <v>109</v>
      </c>
      <c r="G6" s="49">
        <v>340</v>
      </c>
      <c r="H6" s="49">
        <v>377</v>
      </c>
    </row>
    <row r="7" spans="1:9">
      <c r="A7" s="192" t="s">
        <v>128</v>
      </c>
      <c r="B7" s="192" t="s">
        <v>157</v>
      </c>
      <c r="C7" s="49">
        <v>2300</v>
      </c>
      <c r="D7" s="49">
        <v>305</v>
      </c>
      <c r="E7" s="49">
        <v>462</v>
      </c>
      <c r="F7" s="49">
        <v>251</v>
      </c>
      <c r="G7" s="49">
        <v>676</v>
      </c>
      <c r="H7" s="49">
        <v>606</v>
      </c>
    </row>
    <row r="8" spans="1:9">
      <c r="A8" s="192" t="s">
        <v>129</v>
      </c>
      <c r="B8" s="192" t="s">
        <v>158</v>
      </c>
      <c r="C8" s="49">
        <v>1780</v>
      </c>
      <c r="D8" s="49">
        <v>165</v>
      </c>
      <c r="E8" s="49">
        <v>392</v>
      </c>
      <c r="F8" s="49">
        <v>211</v>
      </c>
      <c r="G8" s="49">
        <v>583</v>
      </c>
      <c r="H8" s="49">
        <v>429</v>
      </c>
    </row>
    <row r="9" spans="1:9">
      <c r="A9" s="192" t="s">
        <v>130</v>
      </c>
      <c r="B9" s="192" t="s">
        <v>159</v>
      </c>
      <c r="C9" s="49">
        <v>950</v>
      </c>
      <c r="D9" s="49">
        <v>72</v>
      </c>
      <c r="E9" s="49">
        <v>188</v>
      </c>
      <c r="F9" s="49">
        <v>95</v>
      </c>
      <c r="G9" s="49">
        <v>369</v>
      </c>
      <c r="H9" s="49">
        <v>226</v>
      </c>
    </row>
    <row r="10" spans="1:9">
      <c r="A10" s="192" t="s">
        <v>131</v>
      </c>
      <c r="B10" s="192" t="s">
        <v>160</v>
      </c>
      <c r="C10" s="49">
        <v>1314</v>
      </c>
      <c r="D10" s="49">
        <v>141</v>
      </c>
      <c r="E10" s="49">
        <v>379</v>
      </c>
      <c r="F10" s="49">
        <v>136</v>
      </c>
      <c r="G10" s="49">
        <v>413</v>
      </c>
      <c r="H10" s="49">
        <v>245</v>
      </c>
    </row>
    <row r="11" spans="1:9">
      <c r="A11" s="192" t="s">
        <v>132</v>
      </c>
      <c r="B11" s="192" t="s">
        <v>161</v>
      </c>
      <c r="C11" s="49">
        <v>2527</v>
      </c>
      <c r="D11" s="49">
        <v>442</v>
      </c>
      <c r="E11" s="49">
        <v>548</v>
      </c>
      <c r="F11" s="49">
        <v>276</v>
      </c>
      <c r="G11" s="49">
        <v>560</v>
      </c>
      <c r="H11" s="49">
        <v>701</v>
      </c>
    </row>
    <row r="12" spans="1:9">
      <c r="A12" s="76" t="s">
        <v>278</v>
      </c>
      <c r="B12" s="75" t="s">
        <v>32</v>
      </c>
      <c r="C12" s="49">
        <v>875</v>
      </c>
      <c r="D12" s="49">
        <v>124</v>
      </c>
      <c r="E12" s="49">
        <v>210</v>
      </c>
      <c r="F12" s="49">
        <v>98</v>
      </c>
      <c r="G12" s="49">
        <v>236</v>
      </c>
      <c r="H12" s="49">
        <v>207</v>
      </c>
    </row>
    <row r="13" spans="1:9">
      <c r="A13" s="76" t="s">
        <v>279</v>
      </c>
      <c r="B13" s="75" t="s">
        <v>35</v>
      </c>
      <c r="C13" s="49">
        <v>1652</v>
      </c>
      <c r="D13" s="49">
        <v>318</v>
      </c>
      <c r="E13" s="49">
        <v>338</v>
      </c>
      <c r="F13" s="49">
        <v>178</v>
      </c>
      <c r="G13" s="49">
        <v>324</v>
      </c>
      <c r="H13" s="49">
        <v>494</v>
      </c>
    </row>
    <row r="14" spans="1:9">
      <c r="A14" s="192" t="s">
        <v>133</v>
      </c>
      <c r="B14" s="192" t="s">
        <v>162</v>
      </c>
      <c r="C14" s="49">
        <v>615</v>
      </c>
      <c r="D14" s="49">
        <v>71</v>
      </c>
      <c r="E14" s="49">
        <v>148</v>
      </c>
      <c r="F14" s="49">
        <v>58</v>
      </c>
      <c r="G14" s="49">
        <v>209</v>
      </c>
      <c r="H14" s="49">
        <v>129</v>
      </c>
    </row>
    <row r="15" spans="1:9">
      <c r="A15" s="192" t="s">
        <v>134</v>
      </c>
      <c r="B15" s="192" t="s">
        <v>163</v>
      </c>
      <c r="C15" s="49">
        <v>834</v>
      </c>
      <c r="D15" s="49">
        <v>159</v>
      </c>
      <c r="E15" s="49">
        <v>203</v>
      </c>
      <c r="F15" s="49">
        <v>79</v>
      </c>
      <c r="G15" s="49">
        <v>226</v>
      </c>
      <c r="H15" s="49">
        <v>167</v>
      </c>
    </row>
    <row r="16" spans="1:9">
      <c r="A16" s="192" t="s">
        <v>3</v>
      </c>
      <c r="B16" s="192" t="s">
        <v>164</v>
      </c>
      <c r="C16" s="49">
        <v>6372</v>
      </c>
      <c r="D16" s="49">
        <v>872</v>
      </c>
      <c r="E16" s="49">
        <v>1503</v>
      </c>
      <c r="F16" s="49">
        <v>686</v>
      </c>
      <c r="G16" s="49">
        <v>1695</v>
      </c>
      <c r="H16" s="49">
        <v>1616</v>
      </c>
    </row>
    <row r="17" spans="1:8">
      <c r="A17" s="76" t="s">
        <v>4</v>
      </c>
      <c r="B17" s="75" t="s">
        <v>32</v>
      </c>
      <c r="C17" s="49">
        <v>3980</v>
      </c>
      <c r="D17" s="49">
        <v>498</v>
      </c>
      <c r="E17" s="49">
        <v>899</v>
      </c>
      <c r="F17" s="49">
        <v>423</v>
      </c>
      <c r="G17" s="49">
        <v>1154</v>
      </c>
      <c r="H17" s="49">
        <v>1006</v>
      </c>
    </row>
    <row r="18" spans="1:8">
      <c r="A18" s="76" t="s">
        <v>5</v>
      </c>
      <c r="B18" s="75" t="s">
        <v>31</v>
      </c>
      <c r="C18" s="49">
        <v>2392</v>
      </c>
      <c r="D18" s="49">
        <v>374</v>
      </c>
      <c r="E18" s="49">
        <v>604</v>
      </c>
      <c r="F18" s="49">
        <v>263</v>
      </c>
      <c r="G18" s="49">
        <v>541</v>
      </c>
      <c r="H18" s="49">
        <v>610</v>
      </c>
    </row>
    <row r="19" spans="1:8">
      <c r="A19" s="192" t="s">
        <v>6</v>
      </c>
      <c r="B19" s="192" t="s">
        <v>165</v>
      </c>
      <c r="C19" s="49">
        <v>927</v>
      </c>
      <c r="D19" s="49">
        <v>130</v>
      </c>
      <c r="E19" s="49">
        <v>187</v>
      </c>
      <c r="F19" s="49">
        <v>105</v>
      </c>
      <c r="G19" s="49">
        <v>288</v>
      </c>
      <c r="H19" s="49">
        <v>217</v>
      </c>
    </row>
    <row r="20" spans="1:8">
      <c r="A20" s="192" t="s">
        <v>7</v>
      </c>
      <c r="B20" s="192" t="s">
        <v>166</v>
      </c>
      <c r="C20" s="49">
        <v>1148</v>
      </c>
      <c r="D20" s="49">
        <v>121</v>
      </c>
      <c r="E20" s="49">
        <v>265</v>
      </c>
      <c r="F20" s="49">
        <v>127</v>
      </c>
      <c r="G20" s="49">
        <v>385</v>
      </c>
      <c r="H20" s="49">
        <v>250</v>
      </c>
    </row>
    <row r="21" spans="1:8">
      <c r="A21" s="192" t="s">
        <v>8</v>
      </c>
      <c r="B21" s="192" t="s">
        <v>167</v>
      </c>
      <c r="C21" s="49">
        <v>1513</v>
      </c>
      <c r="D21" s="49">
        <v>226</v>
      </c>
      <c r="E21" s="49">
        <v>364</v>
      </c>
      <c r="F21" s="49">
        <v>166</v>
      </c>
      <c r="G21" s="49">
        <v>354</v>
      </c>
      <c r="H21" s="49">
        <v>403</v>
      </c>
    </row>
    <row r="22" spans="1:8">
      <c r="A22" s="76" t="s">
        <v>9</v>
      </c>
      <c r="B22" s="75" t="s">
        <v>32</v>
      </c>
      <c r="C22" s="49">
        <v>584</v>
      </c>
      <c r="D22" s="49">
        <v>74</v>
      </c>
      <c r="E22" s="49">
        <v>163</v>
      </c>
      <c r="F22" s="49">
        <v>66</v>
      </c>
      <c r="G22" s="49">
        <v>159</v>
      </c>
      <c r="H22" s="49">
        <v>122</v>
      </c>
    </row>
    <row r="23" spans="1:8">
      <c r="A23" s="76" t="s">
        <v>10</v>
      </c>
      <c r="B23" s="75" t="s">
        <v>33</v>
      </c>
      <c r="C23" s="49">
        <v>929</v>
      </c>
      <c r="D23" s="49">
        <v>152</v>
      </c>
      <c r="E23" s="49">
        <v>201</v>
      </c>
      <c r="F23" s="49">
        <v>100</v>
      </c>
      <c r="G23" s="49">
        <v>195</v>
      </c>
      <c r="H23" s="49">
        <v>281</v>
      </c>
    </row>
    <row r="24" spans="1:8">
      <c r="A24" s="192" t="s">
        <v>11</v>
      </c>
      <c r="B24" s="192" t="s">
        <v>168</v>
      </c>
      <c r="C24" s="49">
        <v>752</v>
      </c>
      <c r="D24" s="49">
        <v>59</v>
      </c>
      <c r="E24" s="49">
        <v>162</v>
      </c>
      <c r="F24" s="49">
        <v>64</v>
      </c>
      <c r="G24" s="49">
        <v>208</v>
      </c>
      <c r="H24" s="49">
        <v>259</v>
      </c>
    </row>
    <row r="25" spans="1:8">
      <c r="A25" s="192" t="s">
        <v>12</v>
      </c>
      <c r="B25" s="192" t="s">
        <v>169</v>
      </c>
      <c r="C25" s="49">
        <v>862</v>
      </c>
      <c r="D25" s="49">
        <v>95</v>
      </c>
      <c r="E25" s="49">
        <v>159</v>
      </c>
      <c r="F25" s="49">
        <v>102</v>
      </c>
      <c r="G25" s="49">
        <v>283</v>
      </c>
      <c r="H25" s="49">
        <v>223</v>
      </c>
    </row>
    <row r="26" spans="1:8">
      <c r="A26" s="192" t="s">
        <v>13</v>
      </c>
      <c r="B26" s="192" t="s">
        <v>170</v>
      </c>
      <c r="C26" s="49">
        <v>859</v>
      </c>
      <c r="D26" s="49">
        <v>77</v>
      </c>
      <c r="E26" s="49">
        <v>178</v>
      </c>
      <c r="F26" s="49">
        <v>71</v>
      </c>
      <c r="G26" s="49">
        <v>257</v>
      </c>
      <c r="H26" s="49">
        <v>276</v>
      </c>
    </row>
    <row r="27" spans="1:8">
      <c r="A27" s="192" t="s">
        <v>14</v>
      </c>
      <c r="B27" s="192" t="s">
        <v>171</v>
      </c>
      <c r="C27" s="49">
        <v>2047</v>
      </c>
      <c r="D27" s="49">
        <v>290</v>
      </c>
      <c r="E27" s="49">
        <v>476</v>
      </c>
      <c r="F27" s="49">
        <v>348</v>
      </c>
      <c r="G27" s="49">
        <v>550</v>
      </c>
      <c r="H27" s="49">
        <v>383</v>
      </c>
    </row>
    <row r="28" spans="1:8">
      <c r="A28" s="192" t="s">
        <v>15</v>
      </c>
      <c r="B28" s="192" t="s">
        <v>172</v>
      </c>
      <c r="C28" s="49">
        <v>724</v>
      </c>
      <c r="D28" s="49">
        <v>99</v>
      </c>
      <c r="E28" s="49">
        <v>216</v>
      </c>
      <c r="F28" s="49">
        <v>67</v>
      </c>
      <c r="G28" s="49">
        <v>239</v>
      </c>
      <c r="H28" s="49">
        <v>103</v>
      </c>
    </row>
    <row r="29" spans="1:8">
      <c r="A29" s="192" t="s">
        <v>16</v>
      </c>
      <c r="B29" s="192" t="s">
        <v>173</v>
      </c>
      <c r="C29" s="49">
        <v>2728</v>
      </c>
      <c r="D29" s="49">
        <v>322</v>
      </c>
      <c r="E29" s="49">
        <v>656</v>
      </c>
      <c r="F29" s="49">
        <v>264</v>
      </c>
      <c r="G29" s="49">
        <v>715</v>
      </c>
      <c r="H29" s="49">
        <v>771</v>
      </c>
    </row>
    <row r="30" spans="1:8">
      <c r="A30" s="192" t="s">
        <v>17</v>
      </c>
      <c r="B30" s="192" t="s">
        <v>174</v>
      </c>
      <c r="C30" s="49">
        <v>1092</v>
      </c>
      <c r="D30" s="49">
        <v>128</v>
      </c>
      <c r="E30" s="49">
        <v>268</v>
      </c>
      <c r="F30" s="49">
        <v>119</v>
      </c>
      <c r="G30" s="49">
        <v>366</v>
      </c>
      <c r="H30" s="49">
        <v>211</v>
      </c>
    </row>
    <row r="31" spans="1:8">
      <c r="A31" s="192" t="s">
        <v>18</v>
      </c>
      <c r="B31" s="192" t="s">
        <v>175</v>
      </c>
      <c r="C31" s="49">
        <v>11031</v>
      </c>
      <c r="D31" s="49">
        <v>2753</v>
      </c>
      <c r="E31" s="49">
        <v>1922</v>
      </c>
      <c r="F31" s="49">
        <v>1499</v>
      </c>
      <c r="G31" s="49">
        <v>1839</v>
      </c>
      <c r="H31" s="49">
        <v>3018</v>
      </c>
    </row>
    <row r="32" spans="1:8">
      <c r="A32" s="76" t="s">
        <v>19</v>
      </c>
      <c r="B32" s="75" t="s">
        <v>32</v>
      </c>
      <c r="C32" s="49">
        <v>4064</v>
      </c>
      <c r="D32" s="49">
        <v>927</v>
      </c>
      <c r="E32" s="49">
        <v>749</v>
      </c>
      <c r="F32" s="49">
        <v>566</v>
      </c>
      <c r="G32" s="49">
        <v>785</v>
      </c>
      <c r="H32" s="49">
        <v>1037</v>
      </c>
    </row>
    <row r="33" spans="1:8">
      <c r="A33" s="76" t="s">
        <v>20</v>
      </c>
      <c r="B33" s="75" t="s">
        <v>34</v>
      </c>
      <c r="C33" s="49">
        <v>6967</v>
      </c>
      <c r="D33" s="49">
        <v>1826</v>
      </c>
      <c r="E33" s="49">
        <v>1173</v>
      </c>
      <c r="F33" s="49">
        <v>933</v>
      </c>
      <c r="G33" s="49">
        <v>1054</v>
      </c>
      <c r="H33" s="49">
        <v>1981</v>
      </c>
    </row>
    <row r="34" spans="1:8">
      <c r="A34" s="192" t="s">
        <v>21</v>
      </c>
      <c r="B34" s="192" t="s">
        <v>176</v>
      </c>
      <c r="C34" s="49">
        <v>895</v>
      </c>
      <c r="D34" s="49">
        <v>103</v>
      </c>
      <c r="E34" s="49">
        <v>244</v>
      </c>
      <c r="F34" s="49">
        <v>97</v>
      </c>
      <c r="G34" s="49">
        <v>282</v>
      </c>
      <c r="H34" s="49">
        <v>169</v>
      </c>
    </row>
    <row r="35" spans="1:8">
      <c r="A35" s="192" t="s">
        <v>22</v>
      </c>
      <c r="B35" s="192" t="s">
        <v>177</v>
      </c>
      <c r="C35" s="49">
        <v>1601</v>
      </c>
      <c r="D35" s="49">
        <v>194</v>
      </c>
      <c r="E35" s="49">
        <v>410</v>
      </c>
      <c r="F35" s="49">
        <v>152</v>
      </c>
      <c r="G35" s="49">
        <v>478</v>
      </c>
      <c r="H35" s="49">
        <v>367</v>
      </c>
    </row>
    <row r="36" spans="1:8">
      <c r="A36" s="192" t="s">
        <v>23</v>
      </c>
      <c r="B36" s="192" t="s">
        <v>178</v>
      </c>
      <c r="C36" s="49">
        <v>1420</v>
      </c>
      <c r="D36" s="49">
        <v>152</v>
      </c>
      <c r="E36" s="49">
        <v>296</v>
      </c>
      <c r="F36" s="49">
        <v>160</v>
      </c>
      <c r="G36" s="49">
        <v>423</v>
      </c>
      <c r="H36" s="49">
        <v>389</v>
      </c>
    </row>
    <row r="37" spans="1:8">
      <c r="A37" s="192" t="s">
        <v>24</v>
      </c>
      <c r="B37" s="192" t="s">
        <v>179</v>
      </c>
      <c r="C37" s="49">
        <v>1492</v>
      </c>
      <c r="D37" s="49">
        <v>200</v>
      </c>
      <c r="E37" s="49">
        <v>262</v>
      </c>
      <c r="F37" s="49">
        <v>172</v>
      </c>
      <c r="G37" s="49">
        <v>444</v>
      </c>
      <c r="H37" s="49">
        <v>414</v>
      </c>
    </row>
    <row r="38" spans="1:8">
      <c r="A38" s="192" t="s">
        <v>25</v>
      </c>
      <c r="B38" s="192" t="s">
        <v>180</v>
      </c>
      <c r="C38" s="49">
        <v>618</v>
      </c>
      <c r="D38" s="49">
        <v>81</v>
      </c>
      <c r="E38" s="49">
        <v>129</v>
      </c>
      <c r="F38" s="49">
        <v>52</v>
      </c>
      <c r="G38" s="49">
        <v>180</v>
      </c>
      <c r="H38" s="49">
        <v>176</v>
      </c>
    </row>
    <row r="39" spans="1:8">
      <c r="A39" s="192" t="s">
        <v>26</v>
      </c>
      <c r="B39" s="192" t="s">
        <v>181</v>
      </c>
      <c r="C39" s="49">
        <v>1312</v>
      </c>
      <c r="D39" s="49">
        <v>219</v>
      </c>
      <c r="E39" s="49">
        <v>318</v>
      </c>
      <c r="F39" s="49">
        <v>133</v>
      </c>
      <c r="G39" s="49">
        <v>359</v>
      </c>
      <c r="H39" s="49">
        <v>283</v>
      </c>
    </row>
    <row r="40" spans="1:8">
      <c r="A40" s="192" t="s">
        <v>27</v>
      </c>
      <c r="B40" s="192" t="s">
        <v>182</v>
      </c>
      <c r="C40" s="49">
        <v>1277</v>
      </c>
      <c r="D40" s="49">
        <v>136</v>
      </c>
      <c r="E40" s="49">
        <v>253</v>
      </c>
      <c r="F40" s="49">
        <v>122</v>
      </c>
      <c r="G40" s="49">
        <v>378</v>
      </c>
      <c r="H40" s="49">
        <v>388</v>
      </c>
    </row>
    <row r="41" spans="1:8">
      <c r="A41" s="192" t="s">
        <v>28</v>
      </c>
      <c r="B41" s="192" t="s">
        <v>183</v>
      </c>
      <c r="C41" s="49">
        <v>655</v>
      </c>
      <c r="D41" s="49">
        <v>88</v>
      </c>
      <c r="E41" s="49">
        <v>124</v>
      </c>
      <c r="F41" s="49">
        <v>66</v>
      </c>
      <c r="G41" s="49">
        <v>217</v>
      </c>
      <c r="H41" s="49">
        <v>160</v>
      </c>
    </row>
    <row r="42" spans="1:8">
      <c r="A42" s="192" t="s">
        <v>29</v>
      </c>
      <c r="B42" s="192" t="s">
        <v>184</v>
      </c>
      <c r="C42" s="49">
        <v>1483</v>
      </c>
      <c r="D42" s="49">
        <v>197</v>
      </c>
      <c r="E42" s="49">
        <v>328</v>
      </c>
      <c r="F42" s="49">
        <v>142</v>
      </c>
      <c r="G42" s="49">
        <v>432</v>
      </c>
      <c r="H42" s="49">
        <v>384</v>
      </c>
    </row>
    <row r="43" spans="1:8">
      <c r="A43" s="192" t="s">
        <v>30</v>
      </c>
      <c r="B43" s="192" t="s">
        <v>185</v>
      </c>
      <c r="C43" s="49">
        <v>1559</v>
      </c>
      <c r="D43" s="49">
        <v>128</v>
      </c>
      <c r="E43" s="49">
        <v>398</v>
      </c>
      <c r="F43" s="49">
        <v>138</v>
      </c>
      <c r="G43" s="49">
        <v>418</v>
      </c>
      <c r="H43" s="49">
        <v>477</v>
      </c>
    </row>
    <row r="44" spans="1:8" ht="12.75" customHeight="1">
      <c r="A44" s="302" t="s">
        <v>86</v>
      </c>
      <c r="B44" s="297"/>
      <c r="C44" s="199">
        <v>55398</v>
      </c>
      <c r="D44" s="199">
        <v>8249</v>
      </c>
      <c r="E44" s="199">
        <v>12067</v>
      </c>
      <c r="F44" s="199">
        <v>6179</v>
      </c>
      <c r="G44" s="199">
        <v>14731</v>
      </c>
      <c r="H44" s="199">
        <v>14172</v>
      </c>
    </row>
    <row r="45" spans="1:8" ht="12.75" customHeight="1">
      <c r="A45" s="288" t="s">
        <v>769</v>
      </c>
      <c r="B45" s="295"/>
      <c r="C45" s="49">
        <v>9467</v>
      </c>
      <c r="D45" s="49">
        <v>1292</v>
      </c>
      <c r="E45" s="49">
        <v>2300</v>
      </c>
      <c r="F45" s="49">
        <v>1131</v>
      </c>
      <c r="G45" s="49">
        <v>2722</v>
      </c>
      <c r="H45" s="49">
        <v>2022</v>
      </c>
    </row>
    <row r="46" spans="1:8" ht="12.75" customHeight="1">
      <c r="A46" s="288" t="s">
        <v>770</v>
      </c>
      <c r="B46" s="295"/>
      <c r="C46" s="49">
        <v>10119</v>
      </c>
      <c r="D46" s="49">
        <v>1444</v>
      </c>
      <c r="E46" s="49">
        <v>2434</v>
      </c>
      <c r="F46" s="49">
        <v>1050</v>
      </c>
      <c r="G46" s="49">
        <v>2758</v>
      </c>
      <c r="H46" s="49">
        <v>2433</v>
      </c>
    </row>
    <row r="47" spans="1:8" ht="12.75" customHeight="1">
      <c r="A47" s="288" t="s">
        <v>771</v>
      </c>
      <c r="B47" s="295"/>
      <c r="C47" s="49">
        <v>5770</v>
      </c>
      <c r="D47" s="49">
        <v>712</v>
      </c>
      <c r="E47" s="49">
        <v>1311</v>
      </c>
      <c r="F47" s="49">
        <v>645</v>
      </c>
      <c r="G47" s="49">
        <v>1724</v>
      </c>
      <c r="H47" s="49">
        <v>1378</v>
      </c>
    </row>
    <row r="48" spans="1:8" ht="12.75" customHeight="1">
      <c r="A48" s="288" t="s">
        <v>772</v>
      </c>
      <c r="B48" s="295"/>
      <c r="C48" s="49">
        <v>8275</v>
      </c>
      <c r="D48" s="49">
        <v>810</v>
      </c>
      <c r="E48" s="49">
        <v>1936</v>
      </c>
      <c r="F48" s="49">
        <v>745</v>
      </c>
      <c r="G48" s="49">
        <v>2416</v>
      </c>
      <c r="H48" s="49">
        <v>2368</v>
      </c>
    </row>
    <row r="49" spans="1:8" ht="12.75" customHeight="1">
      <c r="A49" s="288" t="s">
        <v>773</v>
      </c>
      <c r="B49" s="295"/>
      <c r="C49" s="49">
        <v>21767</v>
      </c>
      <c r="D49" s="49">
        <v>3991</v>
      </c>
      <c r="E49" s="49">
        <v>4086</v>
      </c>
      <c r="F49" s="49">
        <v>2608</v>
      </c>
      <c r="G49" s="49">
        <v>5111</v>
      </c>
      <c r="H49" s="49">
        <v>5971</v>
      </c>
    </row>
  </sheetData>
  <mergeCells count="12">
    <mergeCell ref="A49:B49"/>
    <mergeCell ref="A1:H1"/>
    <mergeCell ref="A2:H2"/>
    <mergeCell ref="A3:A4"/>
    <mergeCell ref="B3:B4"/>
    <mergeCell ref="C3:C4"/>
    <mergeCell ref="D3:H3"/>
    <mergeCell ref="A44:B44"/>
    <mergeCell ref="A45:B45"/>
    <mergeCell ref="A46:B46"/>
    <mergeCell ref="A47:B47"/>
    <mergeCell ref="A48:B48"/>
  </mergeCells>
  <hyperlinks>
    <hyperlink ref="I1" location="'spis tabel'!A1" display="Powrót do spisu tabel" xr:uid="{00000000-0004-0000-1B00-000000000000}"/>
  </hyperlinks>
  <pageMargins left="0.7" right="0.7" top="0.75" bottom="0.75" header="0.3" footer="0.3"/>
  <pageSetup paperSize="9" scale="77" orientation="portrait" r:id="rId1"/>
  <colBreaks count="1" manualBreakCount="1">
    <brk id="8"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49"/>
  <sheetViews>
    <sheetView showGridLines="0" zoomScaleNormal="100" workbookViewId="0">
      <selection sqref="A1:H1"/>
    </sheetView>
  </sheetViews>
  <sheetFormatPr defaultRowHeight="12.75"/>
  <cols>
    <col min="1" max="1" width="4.5703125" style="1" customWidth="1"/>
    <col min="2" max="2" width="24.7109375" style="1" customWidth="1"/>
    <col min="3" max="3" width="19.5703125" style="1" customWidth="1"/>
    <col min="4" max="4" width="12.28515625" style="1" customWidth="1"/>
    <col min="5" max="5" width="12.42578125" style="1" customWidth="1"/>
    <col min="6" max="6" width="16.140625" style="1" customWidth="1"/>
    <col min="7" max="7" width="11" style="1" customWidth="1"/>
    <col min="8" max="8" width="13.85546875" style="1" customWidth="1"/>
    <col min="9" max="9" width="18.7109375" style="1" customWidth="1"/>
    <col min="10" max="16384" width="9.140625" style="1"/>
  </cols>
  <sheetData>
    <row r="1" spans="1:9">
      <c r="A1" s="256" t="s">
        <v>972</v>
      </c>
      <c r="B1" s="256"/>
      <c r="C1" s="256"/>
      <c r="D1" s="256"/>
      <c r="E1" s="256"/>
      <c r="F1" s="256"/>
      <c r="G1" s="256"/>
      <c r="H1" s="256"/>
      <c r="I1" s="182" t="s">
        <v>754</v>
      </c>
    </row>
    <row r="2" spans="1:9">
      <c r="A2" s="264" t="s">
        <v>902</v>
      </c>
      <c r="B2" s="264"/>
      <c r="C2" s="264"/>
      <c r="D2" s="264"/>
      <c r="E2" s="264"/>
      <c r="F2" s="264"/>
      <c r="G2" s="264"/>
      <c r="H2" s="264"/>
    </row>
    <row r="3" spans="1:9">
      <c r="A3" s="287" t="s">
        <v>87</v>
      </c>
      <c r="B3" s="287" t="s">
        <v>2</v>
      </c>
      <c r="C3" s="287" t="s">
        <v>945</v>
      </c>
      <c r="D3" s="287" t="s">
        <v>884</v>
      </c>
      <c r="E3" s="287"/>
      <c r="F3" s="287"/>
      <c r="G3" s="287"/>
      <c r="H3" s="287"/>
    </row>
    <row r="4" spans="1:9" ht="48">
      <c r="A4" s="287"/>
      <c r="B4" s="287"/>
      <c r="C4" s="287"/>
      <c r="D4" s="191" t="s">
        <v>885</v>
      </c>
      <c r="E4" s="191" t="s">
        <v>886</v>
      </c>
      <c r="F4" s="191" t="s">
        <v>887</v>
      </c>
      <c r="G4" s="191" t="s">
        <v>888</v>
      </c>
      <c r="H4" s="191" t="s">
        <v>889</v>
      </c>
    </row>
    <row r="5" spans="1:9">
      <c r="A5" s="192" t="s">
        <v>126</v>
      </c>
      <c r="B5" s="192" t="s">
        <v>156</v>
      </c>
      <c r="C5" s="49">
        <v>1470</v>
      </c>
      <c r="D5" s="200">
        <v>7.0068027210884356</v>
      </c>
      <c r="E5" s="200">
        <v>22.789115646258505</v>
      </c>
      <c r="F5" s="200">
        <v>7.6190476190476195</v>
      </c>
      <c r="G5" s="200">
        <v>38.435374149659864</v>
      </c>
      <c r="H5" s="200">
        <v>24.149659863945576</v>
      </c>
    </row>
    <row r="6" spans="1:9">
      <c r="A6" s="192" t="s">
        <v>127</v>
      </c>
      <c r="B6" s="192" t="s">
        <v>233</v>
      </c>
      <c r="C6" s="49">
        <v>1241</v>
      </c>
      <c r="D6" s="200">
        <v>9.7502014504431909</v>
      </c>
      <c r="E6" s="200">
        <v>23.690572119258661</v>
      </c>
      <c r="F6" s="200">
        <v>8.7832393231265105</v>
      </c>
      <c r="G6" s="200">
        <v>27.397260273972602</v>
      </c>
      <c r="H6" s="200">
        <v>30.378726833199032</v>
      </c>
    </row>
    <row r="7" spans="1:9">
      <c r="A7" s="192" t="s">
        <v>128</v>
      </c>
      <c r="B7" s="192" t="s">
        <v>157</v>
      </c>
      <c r="C7" s="49">
        <v>2300</v>
      </c>
      <c r="D7" s="200">
        <v>13.260869565217392</v>
      </c>
      <c r="E7" s="200">
        <v>20.086956521739129</v>
      </c>
      <c r="F7" s="200">
        <v>10.913043478260869</v>
      </c>
      <c r="G7" s="200">
        <v>29.391304347826086</v>
      </c>
      <c r="H7" s="200">
        <v>26.347826086956523</v>
      </c>
    </row>
    <row r="8" spans="1:9">
      <c r="A8" s="192" t="s">
        <v>129</v>
      </c>
      <c r="B8" s="192" t="s">
        <v>158</v>
      </c>
      <c r="C8" s="49">
        <v>1780</v>
      </c>
      <c r="D8" s="200">
        <v>9.2696629213483153</v>
      </c>
      <c r="E8" s="200">
        <v>22.022471910112358</v>
      </c>
      <c r="F8" s="200">
        <v>11.853932584269664</v>
      </c>
      <c r="G8" s="200">
        <v>32.752808988764045</v>
      </c>
      <c r="H8" s="200">
        <v>24.101123595505619</v>
      </c>
    </row>
    <row r="9" spans="1:9">
      <c r="A9" s="192" t="s">
        <v>130</v>
      </c>
      <c r="B9" s="192" t="s">
        <v>159</v>
      </c>
      <c r="C9" s="49">
        <v>950</v>
      </c>
      <c r="D9" s="200">
        <v>7.5789473684210531</v>
      </c>
      <c r="E9" s="200">
        <v>19.789473684210527</v>
      </c>
      <c r="F9" s="200">
        <v>10</v>
      </c>
      <c r="G9" s="200">
        <v>38.842105263157897</v>
      </c>
      <c r="H9" s="200">
        <v>23.789473684210527</v>
      </c>
    </row>
    <row r="10" spans="1:9">
      <c r="A10" s="192" t="s">
        <v>131</v>
      </c>
      <c r="B10" s="192" t="s">
        <v>160</v>
      </c>
      <c r="C10" s="49">
        <v>1314</v>
      </c>
      <c r="D10" s="200">
        <v>10.730593607305936</v>
      </c>
      <c r="E10" s="200">
        <v>28.843226788432268</v>
      </c>
      <c r="F10" s="200">
        <v>10.350076103500761</v>
      </c>
      <c r="G10" s="200">
        <v>31.430745814307461</v>
      </c>
      <c r="H10" s="200">
        <v>18.645357686453575</v>
      </c>
    </row>
    <row r="11" spans="1:9">
      <c r="A11" s="192" t="s">
        <v>132</v>
      </c>
      <c r="B11" s="192" t="s">
        <v>161</v>
      </c>
      <c r="C11" s="49">
        <v>2527</v>
      </c>
      <c r="D11" s="200">
        <v>17.491096161456269</v>
      </c>
      <c r="E11" s="200">
        <v>21.685793430945786</v>
      </c>
      <c r="F11" s="200">
        <v>10.922041946972696</v>
      </c>
      <c r="G11" s="200">
        <v>22.160664819944596</v>
      </c>
      <c r="H11" s="200">
        <v>27.74040364068065</v>
      </c>
    </row>
    <row r="12" spans="1:9">
      <c r="A12" s="76" t="s">
        <v>278</v>
      </c>
      <c r="B12" s="75" t="s">
        <v>32</v>
      </c>
      <c r="C12" s="49">
        <v>875</v>
      </c>
      <c r="D12" s="200">
        <v>14.171428571428571</v>
      </c>
      <c r="E12" s="200">
        <v>24</v>
      </c>
      <c r="F12" s="200">
        <v>11.200000000000001</v>
      </c>
      <c r="G12" s="200">
        <v>26.971428571428575</v>
      </c>
      <c r="H12" s="200">
        <v>23.657142857142858</v>
      </c>
    </row>
    <row r="13" spans="1:9">
      <c r="A13" s="76" t="s">
        <v>279</v>
      </c>
      <c r="B13" s="75" t="s">
        <v>35</v>
      </c>
      <c r="C13" s="49">
        <v>1652</v>
      </c>
      <c r="D13" s="200">
        <v>19.249394673123486</v>
      </c>
      <c r="E13" s="200">
        <v>20.46004842615012</v>
      </c>
      <c r="F13" s="200">
        <v>10.774818401937045</v>
      </c>
      <c r="G13" s="200">
        <v>19.612590799031477</v>
      </c>
      <c r="H13" s="200">
        <v>29.90314769975787</v>
      </c>
    </row>
    <row r="14" spans="1:9">
      <c r="A14" s="192" t="s">
        <v>133</v>
      </c>
      <c r="B14" s="192" t="s">
        <v>162</v>
      </c>
      <c r="C14" s="49">
        <v>615</v>
      </c>
      <c r="D14" s="200">
        <v>11.544715447154472</v>
      </c>
      <c r="E14" s="200">
        <v>24.065040650406505</v>
      </c>
      <c r="F14" s="200">
        <v>9.4308943089430901</v>
      </c>
      <c r="G14" s="200">
        <v>33.983739837398375</v>
      </c>
      <c r="H14" s="200">
        <v>20.975609756097562</v>
      </c>
    </row>
    <row r="15" spans="1:9">
      <c r="A15" s="192" t="s">
        <v>134</v>
      </c>
      <c r="B15" s="192" t="s">
        <v>163</v>
      </c>
      <c r="C15" s="49">
        <v>834</v>
      </c>
      <c r="D15" s="200">
        <v>19.064748201438849</v>
      </c>
      <c r="E15" s="200">
        <v>24.34052757793765</v>
      </c>
      <c r="F15" s="200">
        <v>9.4724220623501196</v>
      </c>
      <c r="G15" s="200">
        <v>27.098321342925658</v>
      </c>
      <c r="H15" s="200">
        <v>20.023980815347723</v>
      </c>
    </row>
    <row r="16" spans="1:9">
      <c r="A16" s="192" t="s">
        <v>3</v>
      </c>
      <c r="B16" s="192" t="s">
        <v>164</v>
      </c>
      <c r="C16" s="49">
        <v>6372</v>
      </c>
      <c r="D16" s="200">
        <v>13.684871311989957</v>
      </c>
      <c r="E16" s="200">
        <v>23.587570621468927</v>
      </c>
      <c r="F16" s="200">
        <v>10.765850596359071</v>
      </c>
      <c r="G16" s="200">
        <v>26.60075329566855</v>
      </c>
      <c r="H16" s="200">
        <v>25.360954174513495</v>
      </c>
    </row>
    <row r="17" spans="1:8">
      <c r="A17" s="76" t="s">
        <v>4</v>
      </c>
      <c r="B17" s="75" t="s">
        <v>32</v>
      </c>
      <c r="C17" s="49">
        <v>3980</v>
      </c>
      <c r="D17" s="200">
        <v>12.512562814070352</v>
      </c>
      <c r="E17" s="200">
        <v>22.587939698492463</v>
      </c>
      <c r="F17" s="200">
        <v>10.628140703517589</v>
      </c>
      <c r="G17" s="200">
        <v>28.994974874371859</v>
      </c>
      <c r="H17" s="200">
        <v>25.276381909547741</v>
      </c>
    </row>
    <row r="18" spans="1:8">
      <c r="A18" s="76" t="s">
        <v>5</v>
      </c>
      <c r="B18" s="75" t="s">
        <v>31</v>
      </c>
      <c r="C18" s="49">
        <v>2392</v>
      </c>
      <c r="D18" s="200">
        <v>15.635451505016723</v>
      </c>
      <c r="E18" s="200">
        <v>25.250836120401338</v>
      </c>
      <c r="F18" s="200">
        <v>10.994983277591972</v>
      </c>
      <c r="G18" s="200">
        <v>22.61705685618729</v>
      </c>
      <c r="H18" s="200">
        <v>25.501672240802677</v>
      </c>
    </row>
    <row r="19" spans="1:8">
      <c r="A19" s="192" t="s">
        <v>6</v>
      </c>
      <c r="B19" s="192" t="s">
        <v>165</v>
      </c>
      <c r="C19" s="49">
        <v>927</v>
      </c>
      <c r="D19" s="200">
        <v>14.023732470334412</v>
      </c>
      <c r="E19" s="200">
        <v>20.17259978425027</v>
      </c>
      <c r="F19" s="200">
        <v>11.326860841423949</v>
      </c>
      <c r="G19" s="200">
        <v>31.067961165048541</v>
      </c>
      <c r="H19" s="200">
        <v>23.408845738942826</v>
      </c>
    </row>
    <row r="20" spans="1:8">
      <c r="A20" s="192" t="s">
        <v>7</v>
      </c>
      <c r="B20" s="192" t="s">
        <v>166</v>
      </c>
      <c r="C20" s="49">
        <v>1148</v>
      </c>
      <c r="D20" s="200">
        <v>10.540069686411149</v>
      </c>
      <c r="E20" s="200">
        <v>23.083623693379788</v>
      </c>
      <c r="F20" s="200">
        <v>11.062717770034842</v>
      </c>
      <c r="G20" s="200">
        <v>33.536585365853661</v>
      </c>
      <c r="H20" s="200">
        <v>21.777003484320556</v>
      </c>
    </row>
    <row r="21" spans="1:8">
      <c r="A21" s="192" t="s">
        <v>8</v>
      </c>
      <c r="B21" s="192" t="s">
        <v>167</v>
      </c>
      <c r="C21" s="49">
        <v>1513</v>
      </c>
      <c r="D21" s="200">
        <v>14.937210839391938</v>
      </c>
      <c r="E21" s="200">
        <v>24.058162590879046</v>
      </c>
      <c r="F21" s="200">
        <v>10.971579643093191</v>
      </c>
      <c r="G21" s="200">
        <v>23.397224058162593</v>
      </c>
      <c r="H21" s="200">
        <v>26.63582286847323</v>
      </c>
    </row>
    <row r="22" spans="1:8">
      <c r="A22" s="76" t="s">
        <v>9</v>
      </c>
      <c r="B22" s="75" t="s">
        <v>32</v>
      </c>
      <c r="C22" s="49">
        <v>584</v>
      </c>
      <c r="D22" s="200">
        <v>12.671232876712329</v>
      </c>
      <c r="E22" s="200">
        <v>27.910958904109588</v>
      </c>
      <c r="F22" s="200">
        <v>11.301369863013697</v>
      </c>
      <c r="G22" s="200">
        <v>27.226027397260271</v>
      </c>
      <c r="H22" s="200">
        <v>20.890410958904109</v>
      </c>
    </row>
    <row r="23" spans="1:8">
      <c r="A23" s="76" t="s">
        <v>10</v>
      </c>
      <c r="B23" s="75" t="s">
        <v>33</v>
      </c>
      <c r="C23" s="49">
        <v>929</v>
      </c>
      <c r="D23" s="200">
        <v>16.361679224973088</v>
      </c>
      <c r="E23" s="200">
        <v>21.636167922497311</v>
      </c>
      <c r="F23" s="200">
        <v>10.764262648008611</v>
      </c>
      <c r="G23" s="200">
        <v>20.990312163616792</v>
      </c>
      <c r="H23" s="200">
        <v>30.247578040904198</v>
      </c>
    </row>
    <row r="24" spans="1:8">
      <c r="A24" s="192" t="s">
        <v>11</v>
      </c>
      <c r="B24" s="192" t="s">
        <v>168</v>
      </c>
      <c r="C24" s="49">
        <v>752</v>
      </c>
      <c r="D24" s="200">
        <v>7.8457446808510634</v>
      </c>
      <c r="E24" s="200">
        <v>21.542553191489361</v>
      </c>
      <c r="F24" s="200">
        <v>8.5106382978723403</v>
      </c>
      <c r="G24" s="200">
        <v>27.659574468085108</v>
      </c>
      <c r="H24" s="200">
        <v>34.441489361702125</v>
      </c>
    </row>
    <row r="25" spans="1:8">
      <c r="A25" s="192" t="s">
        <v>12</v>
      </c>
      <c r="B25" s="192" t="s">
        <v>169</v>
      </c>
      <c r="C25" s="49">
        <v>862</v>
      </c>
      <c r="D25" s="200">
        <v>11.020881670533642</v>
      </c>
      <c r="E25" s="200">
        <v>18.445475638051047</v>
      </c>
      <c r="F25" s="200">
        <v>11.832946635730858</v>
      </c>
      <c r="G25" s="200">
        <v>32.830626450116007</v>
      </c>
      <c r="H25" s="200">
        <v>25.870069605568446</v>
      </c>
    </row>
    <row r="26" spans="1:8">
      <c r="A26" s="192" t="s">
        <v>13</v>
      </c>
      <c r="B26" s="192" t="s">
        <v>170</v>
      </c>
      <c r="C26" s="49">
        <v>859</v>
      </c>
      <c r="D26" s="200">
        <v>8.9639115250291024</v>
      </c>
      <c r="E26" s="200">
        <v>20.721769499417928</v>
      </c>
      <c r="F26" s="200">
        <v>8.2654249126891735</v>
      </c>
      <c r="G26" s="200">
        <v>29.918509895227007</v>
      </c>
      <c r="H26" s="200">
        <v>32.130384167636791</v>
      </c>
    </row>
    <row r="27" spans="1:8">
      <c r="A27" s="192" t="s">
        <v>14</v>
      </c>
      <c r="B27" s="192" t="s">
        <v>171</v>
      </c>
      <c r="C27" s="49">
        <v>2047</v>
      </c>
      <c r="D27" s="200">
        <v>14.167073766487542</v>
      </c>
      <c r="E27" s="200">
        <v>23.253541768441622</v>
      </c>
      <c r="F27" s="200">
        <v>17.000488519785051</v>
      </c>
      <c r="G27" s="200">
        <v>26.868588177821202</v>
      </c>
      <c r="H27" s="200">
        <v>18.710307767464581</v>
      </c>
    </row>
    <row r="28" spans="1:8">
      <c r="A28" s="192" t="s">
        <v>15</v>
      </c>
      <c r="B28" s="192" t="s">
        <v>172</v>
      </c>
      <c r="C28" s="49">
        <v>724</v>
      </c>
      <c r="D28" s="200">
        <v>13.674033149171272</v>
      </c>
      <c r="E28" s="200">
        <v>29.834254143646412</v>
      </c>
      <c r="F28" s="200">
        <v>9.2541436464088402</v>
      </c>
      <c r="G28" s="200">
        <v>33.011049723756905</v>
      </c>
      <c r="H28" s="200">
        <v>14.226519337016574</v>
      </c>
    </row>
    <row r="29" spans="1:8">
      <c r="A29" s="192" t="s">
        <v>16</v>
      </c>
      <c r="B29" s="192" t="s">
        <v>173</v>
      </c>
      <c r="C29" s="49">
        <v>2728</v>
      </c>
      <c r="D29" s="200">
        <v>11.803519061583579</v>
      </c>
      <c r="E29" s="200">
        <v>24.046920821114369</v>
      </c>
      <c r="F29" s="200">
        <v>9.67741935483871</v>
      </c>
      <c r="G29" s="200">
        <v>26.209677419354836</v>
      </c>
      <c r="H29" s="200">
        <v>28.262463343108507</v>
      </c>
    </row>
    <row r="30" spans="1:8">
      <c r="A30" s="192" t="s">
        <v>17</v>
      </c>
      <c r="B30" s="192" t="s">
        <v>174</v>
      </c>
      <c r="C30" s="49">
        <v>1092</v>
      </c>
      <c r="D30" s="200">
        <v>11.721611721611721</v>
      </c>
      <c r="E30" s="200">
        <v>24.54212454212454</v>
      </c>
      <c r="F30" s="200">
        <v>10.897435897435898</v>
      </c>
      <c r="G30" s="200">
        <v>33.516483516483511</v>
      </c>
      <c r="H30" s="200">
        <v>19.322344322344325</v>
      </c>
    </row>
    <row r="31" spans="1:8">
      <c r="A31" s="192" t="s">
        <v>18</v>
      </c>
      <c r="B31" s="192" t="s">
        <v>175</v>
      </c>
      <c r="C31" s="49">
        <v>11031</v>
      </c>
      <c r="D31" s="200">
        <v>24.95693953404043</v>
      </c>
      <c r="E31" s="200">
        <v>17.423624331429608</v>
      </c>
      <c r="F31" s="200">
        <v>13.588976520714349</v>
      </c>
      <c r="G31" s="200">
        <v>16.671199347293989</v>
      </c>
      <c r="H31" s="200">
        <v>27.359260266521623</v>
      </c>
    </row>
    <row r="32" spans="1:8">
      <c r="A32" s="76" t="s">
        <v>19</v>
      </c>
      <c r="B32" s="75" t="s">
        <v>32</v>
      </c>
      <c r="C32" s="49">
        <v>4064</v>
      </c>
      <c r="D32" s="200">
        <v>22.810039370078741</v>
      </c>
      <c r="E32" s="200">
        <v>18.430118110236222</v>
      </c>
      <c r="F32" s="200">
        <v>13.927165354330709</v>
      </c>
      <c r="G32" s="200">
        <v>19.315944881889763</v>
      </c>
      <c r="H32" s="200">
        <v>25.516732283464567</v>
      </c>
    </row>
    <row r="33" spans="1:8">
      <c r="A33" s="76" t="s">
        <v>20</v>
      </c>
      <c r="B33" s="75" t="s">
        <v>34</v>
      </c>
      <c r="C33" s="49">
        <v>6967</v>
      </c>
      <c r="D33" s="200">
        <v>26.209272283622791</v>
      </c>
      <c r="E33" s="200">
        <v>16.836514999282333</v>
      </c>
      <c r="F33" s="200">
        <v>13.391703746232237</v>
      </c>
      <c r="G33" s="200">
        <v>15.128462752978328</v>
      </c>
      <c r="H33" s="200">
        <v>28.434046217884312</v>
      </c>
    </row>
    <row r="34" spans="1:8">
      <c r="A34" s="192" t="s">
        <v>21</v>
      </c>
      <c r="B34" s="192" t="s">
        <v>176</v>
      </c>
      <c r="C34" s="49">
        <v>895</v>
      </c>
      <c r="D34" s="200">
        <v>11.508379888268157</v>
      </c>
      <c r="E34" s="200">
        <v>27.262569832402235</v>
      </c>
      <c r="F34" s="200">
        <v>10.837988826815643</v>
      </c>
      <c r="G34" s="200">
        <v>31.508379888268156</v>
      </c>
      <c r="H34" s="200">
        <v>18.882681564245811</v>
      </c>
    </row>
    <row r="35" spans="1:8">
      <c r="A35" s="192" t="s">
        <v>22</v>
      </c>
      <c r="B35" s="192" t="s">
        <v>177</v>
      </c>
      <c r="C35" s="49">
        <v>1601</v>
      </c>
      <c r="D35" s="200">
        <v>12.117426608369769</v>
      </c>
      <c r="E35" s="200">
        <v>25.60899437851343</v>
      </c>
      <c r="F35" s="200">
        <v>9.4940662086196124</v>
      </c>
      <c r="G35" s="200">
        <v>29.856339787632731</v>
      </c>
      <c r="H35" s="200">
        <v>22.92317301686446</v>
      </c>
    </row>
    <row r="36" spans="1:8">
      <c r="A36" s="192" t="s">
        <v>23</v>
      </c>
      <c r="B36" s="192" t="s">
        <v>178</v>
      </c>
      <c r="C36" s="49">
        <v>1420</v>
      </c>
      <c r="D36" s="200">
        <v>10.704225352112676</v>
      </c>
      <c r="E36" s="200">
        <v>20.845070422535212</v>
      </c>
      <c r="F36" s="200">
        <v>11.267605633802818</v>
      </c>
      <c r="G36" s="200">
        <v>29.788732394366196</v>
      </c>
      <c r="H36" s="200">
        <v>27.3943661971831</v>
      </c>
    </row>
    <row r="37" spans="1:8">
      <c r="A37" s="192" t="s">
        <v>24</v>
      </c>
      <c r="B37" s="192" t="s">
        <v>179</v>
      </c>
      <c r="C37" s="49">
        <v>1492</v>
      </c>
      <c r="D37" s="200">
        <v>13.404825737265416</v>
      </c>
      <c r="E37" s="200">
        <v>17.560321715817693</v>
      </c>
      <c r="F37" s="200">
        <v>11.528150134048257</v>
      </c>
      <c r="G37" s="200">
        <v>29.75871313672922</v>
      </c>
      <c r="H37" s="200">
        <v>27.74798927613941</v>
      </c>
    </row>
    <row r="38" spans="1:8">
      <c r="A38" s="192" t="s">
        <v>25</v>
      </c>
      <c r="B38" s="192" t="s">
        <v>180</v>
      </c>
      <c r="C38" s="49">
        <v>618</v>
      </c>
      <c r="D38" s="200">
        <v>13.106796116504855</v>
      </c>
      <c r="E38" s="200">
        <v>20.873786407766989</v>
      </c>
      <c r="F38" s="200">
        <v>8.4142394822006477</v>
      </c>
      <c r="G38" s="200">
        <v>29.126213592233007</v>
      </c>
      <c r="H38" s="200">
        <v>28.478964401294498</v>
      </c>
    </row>
    <row r="39" spans="1:8">
      <c r="A39" s="192" t="s">
        <v>26</v>
      </c>
      <c r="B39" s="192" t="s">
        <v>181</v>
      </c>
      <c r="C39" s="49">
        <v>1312</v>
      </c>
      <c r="D39" s="200">
        <v>16.692073170731707</v>
      </c>
      <c r="E39" s="200">
        <v>24.237804878048781</v>
      </c>
      <c r="F39" s="200">
        <v>10.137195121951221</v>
      </c>
      <c r="G39" s="200">
        <v>27.362804878048781</v>
      </c>
      <c r="H39" s="200">
        <v>21.570121951219512</v>
      </c>
    </row>
    <row r="40" spans="1:8">
      <c r="A40" s="192" t="s">
        <v>27</v>
      </c>
      <c r="B40" s="192" t="s">
        <v>182</v>
      </c>
      <c r="C40" s="49">
        <v>1277</v>
      </c>
      <c r="D40" s="200">
        <v>10.649960845732185</v>
      </c>
      <c r="E40" s="200">
        <v>19.812059514487078</v>
      </c>
      <c r="F40" s="200">
        <v>9.5536413469068133</v>
      </c>
      <c r="G40" s="200">
        <v>29.600626468285039</v>
      </c>
      <c r="H40" s="200">
        <v>30.383711824588882</v>
      </c>
    </row>
    <row r="41" spans="1:8">
      <c r="A41" s="192" t="s">
        <v>28</v>
      </c>
      <c r="B41" s="192" t="s">
        <v>183</v>
      </c>
      <c r="C41" s="49">
        <v>655</v>
      </c>
      <c r="D41" s="200">
        <v>13.435114503816795</v>
      </c>
      <c r="E41" s="200">
        <v>18.931297709923665</v>
      </c>
      <c r="F41" s="200">
        <v>10.076335877862595</v>
      </c>
      <c r="G41" s="200">
        <v>33.129770992366417</v>
      </c>
      <c r="H41" s="200">
        <v>24.427480916030532</v>
      </c>
    </row>
    <row r="42" spans="1:8">
      <c r="A42" s="192" t="s">
        <v>29</v>
      </c>
      <c r="B42" s="192" t="s">
        <v>184</v>
      </c>
      <c r="C42" s="49">
        <v>1483</v>
      </c>
      <c r="D42" s="200">
        <v>13.283884018880649</v>
      </c>
      <c r="E42" s="200">
        <v>22.117329737019556</v>
      </c>
      <c r="F42" s="200">
        <v>9.5751854349291978</v>
      </c>
      <c r="G42" s="200">
        <v>29.130141604855027</v>
      </c>
      <c r="H42" s="200">
        <v>25.893459204315576</v>
      </c>
    </row>
    <row r="43" spans="1:8">
      <c r="A43" s="192" t="s">
        <v>30</v>
      </c>
      <c r="B43" s="192" t="s">
        <v>185</v>
      </c>
      <c r="C43" s="49">
        <v>1559</v>
      </c>
      <c r="D43" s="200">
        <v>8.2103912764592675</v>
      </c>
      <c r="E43" s="200">
        <v>25.529185375240537</v>
      </c>
      <c r="F43" s="200">
        <v>8.8518280949326495</v>
      </c>
      <c r="G43" s="200">
        <v>26.812059012187301</v>
      </c>
      <c r="H43" s="200">
        <v>30.596536241180246</v>
      </c>
    </row>
    <row r="44" spans="1:8">
      <c r="A44" s="285" t="s">
        <v>86</v>
      </c>
      <c r="B44" s="286"/>
      <c r="C44" s="199">
        <v>55398</v>
      </c>
      <c r="D44" s="201">
        <v>14.890429257373913</v>
      </c>
      <c r="E44" s="201">
        <v>21.78237481497527</v>
      </c>
      <c r="F44" s="201">
        <v>11.153832268312936</v>
      </c>
      <c r="G44" s="201">
        <v>26.591212679158094</v>
      </c>
      <c r="H44" s="201">
        <v>25.58215098017979</v>
      </c>
    </row>
    <row r="45" spans="1:8">
      <c r="A45" s="286" t="s">
        <v>769</v>
      </c>
      <c r="B45" s="286"/>
      <c r="C45" s="49">
        <v>9467</v>
      </c>
      <c r="D45" s="200">
        <v>13.647406781451357</v>
      </c>
      <c r="E45" s="200">
        <v>24.294919192986161</v>
      </c>
      <c r="F45" s="200">
        <v>11.946762437942326</v>
      </c>
      <c r="G45" s="200">
        <v>28.752508714481884</v>
      </c>
      <c r="H45" s="200">
        <v>21.358402873138267</v>
      </c>
    </row>
    <row r="46" spans="1:8">
      <c r="A46" s="286" t="s">
        <v>770</v>
      </c>
      <c r="B46" s="286"/>
      <c r="C46" s="49">
        <v>10119</v>
      </c>
      <c r="D46" s="200">
        <v>14.27018480086965</v>
      </c>
      <c r="E46" s="200">
        <v>24.053760252989427</v>
      </c>
      <c r="F46" s="200">
        <v>10.376519418914913</v>
      </c>
      <c r="G46" s="200">
        <v>27.255657673683171</v>
      </c>
      <c r="H46" s="200">
        <v>24.043877853542842</v>
      </c>
    </row>
    <row r="47" spans="1:8">
      <c r="A47" s="286" t="s">
        <v>771</v>
      </c>
      <c r="B47" s="286"/>
      <c r="C47" s="49">
        <v>5770</v>
      </c>
      <c r="D47" s="200">
        <v>12.339688041594455</v>
      </c>
      <c r="E47" s="200">
        <v>22.720970537261699</v>
      </c>
      <c r="F47" s="200">
        <v>11.178509532062392</v>
      </c>
      <c r="G47" s="200">
        <v>29.878682842287695</v>
      </c>
      <c r="H47" s="200">
        <v>23.88214904679376</v>
      </c>
    </row>
    <row r="48" spans="1:8">
      <c r="A48" s="286" t="s">
        <v>772</v>
      </c>
      <c r="B48" s="286"/>
      <c r="C48" s="49">
        <v>8275</v>
      </c>
      <c r="D48" s="200">
        <v>9.788519637462235</v>
      </c>
      <c r="E48" s="200">
        <v>23.395770392749245</v>
      </c>
      <c r="F48" s="200">
        <v>9.0030211480362539</v>
      </c>
      <c r="G48" s="200">
        <v>29.196374622356497</v>
      </c>
      <c r="H48" s="200">
        <v>28.61631419939577</v>
      </c>
    </row>
    <row r="49" spans="1:8">
      <c r="A49" s="286" t="s">
        <v>773</v>
      </c>
      <c r="B49" s="286"/>
      <c r="C49" s="49">
        <v>21767</v>
      </c>
      <c r="D49" s="200">
        <v>18.335094408967702</v>
      </c>
      <c r="E49" s="200">
        <v>18.771534892268114</v>
      </c>
      <c r="F49" s="200">
        <v>11.981439794183856</v>
      </c>
      <c r="G49" s="200">
        <v>23.480498001561998</v>
      </c>
      <c r="H49" s="200">
        <v>27.431432903018333</v>
      </c>
    </row>
  </sheetData>
  <mergeCells count="12">
    <mergeCell ref="A49:B49"/>
    <mergeCell ref="A1:H1"/>
    <mergeCell ref="A2:H2"/>
    <mergeCell ref="A3:A4"/>
    <mergeCell ref="B3:B4"/>
    <mergeCell ref="C3:C4"/>
    <mergeCell ref="D3:H3"/>
    <mergeCell ref="A44:B44"/>
    <mergeCell ref="A45:B45"/>
    <mergeCell ref="A46:B46"/>
    <mergeCell ref="A47:B47"/>
    <mergeCell ref="A48:B48"/>
  </mergeCells>
  <hyperlinks>
    <hyperlink ref="I1" location="'spis tabel'!A1" display="Powrót do spisu tabel" xr:uid="{00000000-0004-0000-1C00-000000000000}"/>
  </hyperlinks>
  <pageMargins left="0.7" right="0.7" top="0.75" bottom="0.75" header="0.3" footer="0.3"/>
  <pageSetup paperSize="9" scale="78" orientation="portrait" r:id="rId1"/>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9"/>
  <sheetViews>
    <sheetView showGridLines="0" zoomScaleNormal="100" workbookViewId="0">
      <selection sqref="A1:N1"/>
    </sheetView>
  </sheetViews>
  <sheetFormatPr defaultRowHeight="12.75"/>
  <cols>
    <col min="1" max="1" width="23.42578125" style="1" customWidth="1"/>
    <col min="2" max="16384" width="9.140625" style="1"/>
  </cols>
  <sheetData>
    <row r="1" spans="1:15">
      <c r="A1" s="254" t="s">
        <v>231</v>
      </c>
      <c r="B1" s="254"/>
      <c r="C1" s="254"/>
      <c r="D1" s="254"/>
      <c r="E1" s="254"/>
      <c r="F1" s="254"/>
      <c r="G1" s="254"/>
      <c r="H1" s="254"/>
      <c r="I1" s="254"/>
      <c r="J1" s="254"/>
      <c r="K1" s="254"/>
      <c r="L1" s="254"/>
      <c r="M1" s="254"/>
      <c r="N1" s="254"/>
      <c r="O1" s="128" t="s">
        <v>753</v>
      </c>
    </row>
    <row r="2" spans="1:15">
      <c r="A2" s="256" t="s">
        <v>232</v>
      </c>
      <c r="B2" s="256"/>
      <c r="C2" s="256"/>
      <c r="D2" s="256"/>
      <c r="E2" s="256"/>
      <c r="F2" s="256"/>
      <c r="G2" s="256"/>
      <c r="H2" s="256"/>
      <c r="I2" s="256"/>
      <c r="J2" s="256"/>
      <c r="K2" s="256"/>
      <c r="L2" s="256"/>
      <c r="M2" s="256"/>
      <c r="N2" s="256"/>
    </row>
    <row r="3" spans="1:15">
      <c r="A3" s="260" t="s">
        <v>2</v>
      </c>
      <c r="B3" s="259" t="s">
        <v>864</v>
      </c>
      <c r="C3" s="259" t="s">
        <v>865</v>
      </c>
      <c r="D3" s="259" t="s">
        <v>866</v>
      </c>
      <c r="E3" s="259" t="s">
        <v>867</v>
      </c>
      <c r="F3" s="259" t="s">
        <v>868</v>
      </c>
      <c r="G3" s="259" t="s">
        <v>869</v>
      </c>
      <c r="H3" s="259" t="s">
        <v>870</v>
      </c>
      <c r="I3" s="259" t="s">
        <v>927</v>
      </c>
      <c r="J3" s="259" t="s">
        <v>928</v>
      </c>
      <c r="K3" s="259" t="s">
        <v>929</v>
      </c>
      <c r="L3" s="259" t="s">
        <v>930</v>
      </c>
      <c r="M3" s="259" t="s">
        <v>931</v>
      </c>
      <c r="N3" s="259" t="s">
        <v>932</v>
      </c>
    </row>
    <row r="4" spans="1:15">
      <c r="A4" s="261"/>
      <c r="B4" s="259"/>
      <c r="C4" s="259"/>
      <c r="D4" s="259"/>
      <c r="E4" s="259"/>
      <c r="F4" s="259"/>
      <c r="G4" s="259"/>
      <c r="H4" s="259"/>
      <c r="I4" s="259"/>
      <c r="J4" s="259"/>
      <c r="K4" s="259"/>
      <c r="L4" s="259"/>
      <c r="M4" s="259"/>
      <c r="N4" s="259"/>
    </row>
    <row r="5" spans="1:15">
      <c r="A5" s="120" t="s">
        <v>156</v>
      </c>
      <c r="B5" s="193">
        <v>1564</v>
      </c>
      <c r="C5" s="193">
        <v>1587</v>
      </c>
      <c r="D5" s="193">
        <v>1535</v>
      </c>
      <c r="E5" s="193">
        <v>1537</v>
      </c>
      <c r="F5" s="193">
        <v>1611</v>
      </c>
      <c r="G5" s="193">
        <v>1697</v>
      </c>
      <c r="H5" s="193">
        <v>1644</v>
      </c>
      <c r="I5" s="193">
        <v>1624</v>
      </c>
      <c r="J5" s="193">
        <v>1596</v>
      </c>
      <c r="K5" s="193">
        <v>1559</v>
      </c>
      <c r="L5" s="193">
        <v>1488</v>
      </c>
      <c r="M5" s="193">
        <v>1468</v>
      </c>
      <c r="N5" s="121">
        <v>1470</v>
      </c>
    </row>
    <row r="6" spans="1:15">
      <c r="A6" s="120" t="s">
        <v>233</v>
      </c>
      <c r="B6" s="193">
        <v>1487</v>
      </c>
      <c r="C6" s="193">
        <v>1444</v>
      </c>
      <c r="D6" s="193">
        <v>1446</v>
      </c>
      <c r="E6" s="193">
        <v>1441</v>
      </c>
      <c r="F6" s="193">
        <v>1525</v>
      </c>
      <c r="G6" s="193">
        <v>1599</v>
      </c>
      <c r="H6" s="193">
        <v>1618</v>
      </c>
      <c r="I6" s="193">
        <v>1589</v>
      </c>
      <c r="J6" s="193">
        <v>1549</v>
      </c>
      <c r="K6" s="193">
        <v>1417</v>
      </c>
      <c r="L6" s="193">
        <v>1309</v>
      </c>
      <c r="M6" s="193">
        <v>1262</v>
      </c>
      <c r="N6" s="121">
        <v>1241</v>
      </c>
    </row>
    <row r="7" spans="1:15">
      <c r="A7" s="120" t="s">
        <v>157</v>
      </c>
      <c r="B7" s="193">
        <v>2328</v>
      </c>
      <c r="C7" s="193">
        <v>2253</v>
      </c>
      <c r="D7" s="193">
        <v>2241</v>
      </c>
      <c r="E7" s="193">
        <v>2132</v>
      </c>
      <c r="F7" s="193">
        <v>2059</v>
      </c>
      <c r="G7" s="193">
        <v>2239</v>
      </c>
      <c r="H7" s="193">
        <v>2284</v>
      </c>
      <c r="I7" s="193">
        <v>2308</v>
      </c>
      <c r="J7" s="193">
        <v>2381</v>
      </c>
      <c r="K7" s="193">
        <v>2387</v>
      </c>
      <c r="L7" s="193">
        <v>2336</v>
      </c>
      <c r="M7" s="193">
        <v>2327</v>
      </c>
      <c r="N7" s="121">
        <v>2300</v>
      </c>
    </row>
    <row r="8" spans="1:15">
      <c r="A8" s="120" t="s">
        <v>158</v>
      </c>
      <c r="B8" s="193">
        <v>1852</v>
      </c>
      <c r="C8" s="193">
        <v>1876</v>
      </c>
      <c r="D8" s="193">
        <v>1853</v>
      </c>
      <c r="E8" s="193">
        <v>1852</v>
      </c>
      <c r="F8" s="193">
        <v>1901</v>
      </c>
      <c r="G8" s="193">
        <v>1965</v>
      </c>
      <c r="H8" s="193">
        <v>1962</v>
      </c>
      <c r="I8" s="193">
        <v>1905</v>
      </c>
      <c r="J8" s="193">
        <v>1862</v>
      </c>
      <c r="K8" s="193">
        <v>1825</v>
      </c>
      <c r="L8" s="193">
        <v>1792</v>
      </c>
      <c r="M8" s="193">
        <v>1799</v>
      </c>
      <c r="N8" s="121">
        <v>1780</v>
      </c>
    </row>
    <row r="9" spans="1:15">
      <c r="A9" s="120" t="s">
        <v>159</v>
      </c>
      <c r="B9" s="193">
        <v>946</v>
      </c>
      <c r="C9" s="193">
        <v>985</v>
      </c>
      <c r="D9" s="193">
        <v>975</v>
      </c>
      <c r="E9" s="193">
        <v>947</v>
      </c>
      <c r="F9" s="193">
        <v>929</v>
      </c>
      <c r="G9" s="193">
        <v>981</v>
      </c>
      <c r="H9" s="193">
        <v>983</v>
      </c>
      <c r="I9" s="193">
        <v>1004</v>
      </c>
      <c r="J9" s="193">
        <v>977</v>
      </c>
      <c r="K9" s="193">
        <v>961</v>
      </c>
      <c r="L9" s="193">
        <v>946</v>
      </c>
      <c r="M9" s="193">
        <v>958</v>
      </c>
      <c r="N9" s="121">
        <v>950</v>
      </c>
    </row>
    <row r="10" spans="1:15">
      <c r="A10" s="120" t="s">
        <v>160</v>
      </c>
      <c r="B10" s="193">
        <v>1438</v>
      </c>
      <c r="C10" s="193">
        <v>1433</v>
      </c>
      <c r="D10" s="193">
        <v>1422</v>
      </c>
      <c r="E10" s="193">
        <v>1420</v>
      </c>
      <c r="F10" s="193">
        <v>1417</v>
      </c>
      <c r="G10" s="193">
        <v>1491</v>
      </c>
      <c r="H10" s="193">
        <v>1536</v>
      </c>
      <c r="I10" s="193">
        <v>1520</v>
      </c>
      <c r="J10" s="193">
        <v>1406</v>
      </c>
      <c r="K10" s="193">
        <v>1336</v>
      </c>
      <c r="L10" s="193">
        <v>1284</v>
      </c>
      <c r="M10" s="193">
        <v>1300</v>
      </c>
      <c r="N10" s="121">
        <v>1314</v>
      </c>
    </row>
    <row r="11" spans="1:15">
      <c r="A11" s="120" t="s">
        <v>161</v>
      </c>
      <c r="B11" s="193">
        <v>2408</v>
      </c>
      <c r="C11" s="193">
        <v>2409</v>
      </c>
      <c r="D11" s="193">
        <v>2416</v>
      </c>
      <c r="E11" s="193">
        <v>2418</v>
      </c>
      <c r="F11" s="193">
        <v>2512</v>
      </c>
      <c r="G11" s="193">
        <v>2589</v>
      </c>
      <c r="H11" s="193">
        <v>2712</v>
      </c>
      <c r="I11" s="193">
        <v>2789</v>
      </c>
      <c r="J11" s="193">
        <v>2741</v>
      </c>
      <c r="K11" s="193">
        <v>2723</v>
      </c>
      <c r="L11" s="193">
        <v>2631</v>
      </c>
      <c r="M11" s="193">
        <v>2562</v>
      </c>
      <c r="N11" s="121">
        <v>2527</v>
      </c>
    </row>
    <row r="12" spans="1:15">
      <c r="A12" s="149" t="s">
        <v>32</v>
      </c>
      <c r="B12" s="193">
        <v>846</v>
      </c>
      <c r="C12" s="193">
        <v>859</v>
      </c>
      <c r="D12" s="193">
        <v>857</v>
      </c>
      <c r="E12" s="193">
        <v>855</v>
      </c>
      <c r="F12" s="193">
        <v>880</v>
      </c>
      <c r="G12" s="193">
        <v>923</v>
      </c>
      <c r="H12" s="193">
        <v>978</v>
      </c>
      <c r="I12" s="193">
        <v>988</v>
      </c>
      <c r="J12" s="193">
        <v>961</v>
      </c>
      <c r="K12" s="193">
        <v>943</v>
      </c>
      <c r="L12" s="193">
        <v>916</v>
      </c>
      <c r="M12" s="193">
        <v>886</v>
      </c>
      <c r="N12" s="121">
        <v>875</v>
      </c>
    </row>
    <row r="13" spans="1:15">
      <c r="A13" s="149" t="s">
        <v>35</v>
      </c>
      <c r="B13" s="193">
        <v>1562</v>
      </c>
      <c r="C13" s="193">
        <v>1550</v>
      </c>
      <c r="D13" s="193">
        <v>1559</v>
      </c>
      <c r="E13" s="193">
        <v>1563</v>
      </c>
      <c r="F13" s="193">
        <v>1632</v>
      </c>
      <c r="G13" s="193">
        <v>1666</v>
      </c>
      <c r="H13" s="193">
        <v>1734</v>
      </c>
      <c r="I13" s="193">
        <v>1801</v>
      </c>
      <c r="J13" s="193">
        <v>1780</v>
      </c>
      <c r="K13" s="193">
        <v>1780</v>
      </c>
      <c r="L13" s="193">
        <v>1715</v>
      </c>
      <c r="M13" s="193">
        <v>1676</v>
      </c>
      <c r="N13" s="121">
        <v>1652</v>
      </c>
    </row>
    <row r="14" spans="1:15">
      <c r="A14" s="120" t="s">
        <v>162</v>
      </c>
      <c r="B14" s="193">
        <v>646</v>
      </c>
      <c r="C14" s="193">
        <v>642</v>
      </c>
      <c r="D14" s="193">
        <v>666</v>
      </c>
      <c r="E14" s="193">
        <v>651</v>
      </c>
      <c r="F14" s="193">
        <v>664</v>
      </c>
      <c r="G14" s="193">
        <v>689</v>
      </c>
      <c r="H14" s="193">
        <v>676</v>
      </c>
      <c r="I14" s="193">
        <v>653</v>
      </c>
      <c r="J14" s="193">
        <v>622</v>
      </c>
      <c r="K14" s="193">
        <v>630</v>
      </c>
      <c r="L14" s="193">
        <v>596</v>
      </c>
      <c r="M14" s="193">
        <v>601</v>
      </c>
      <c r="N14" s="121">
        <v>615</v>
      </c>
    </row>
    <row r="15" spans="1:15">
      <c r="A15" s="120" t="s">
        <v>163</v>
      </c>
      <c r="B15" s="193">
        <v>1575</v>
      </c>
      <c r="C15" s="193">
        <v>1470</v>
      </c>
      <c r="D15" s="193">
        <v>1449</v>
      </c>
      <c r="E15" s="193">
        <v>1460</v>
      </c>
      <c r="F15" s="193">
        <v>1518</v>
      </c>
      <c r="G15" s="193">
        <v>1541</v>
      </c>
      <c r="H15" s="193">
        <v>1501</v>
      </c>
      <c r="I15" s="193">
        <v>1350</v>
      </c>
      <c r="J15" s="193">
        <v>1280</v>
      </c>
      <c r="K15" s="193">
        <v>1172</v>
      </c>
      <c r="L15" s="193">
        <v>1035</v>
      </c>
      <c r="M15" s="193">
        <v>915</v>
      </c>
      <c r="N15" s="121">
        <v>834</v>
      </c>
    </row>
    <row r="16" spans="1:15">
      <c r="A16" s="120" t="s">
        <v>164</v>
      </c>
      <c r="B16" s="193">
        <v>6788</v>
      </c>
      <c r="C16" s="193">
        <v>6778</v>
      </c>
      <c r="D16" s="193">
        <v>6607</v>
      </c>
      <c r="E16" s="193">
        <v>6716</v>
      </c>
      <c r="F16" s="193">
        <v>6868</v>
      </c>
      <c r="G16" s="193">
        <v>7242</v>
      </c>
      <c r="H16" s="193">
        <v>7436</v>
      </c>
      <c r="I16" s="193">
        <v>7204</v>
      </c>
      <c r="J16" s="193">
        <v>6977</v>
      </c>
      <c r="K16" s="193">
        <v>6782</v>
      </c>
      <c r="L16" s="193">
        <v>6598</v>
      </c>
      <c r="M16" s="193">
        <v>6407</v>
      </c>
      <c r="N16" s="121">
        <v>6372</v>
      </c>
    </row>
    <row r="17" spans="1:14">
      <c r="A17" s="149" t="s">
        <v>32</v>
      </c>
      <c r="B17" s="193">
        <v>4326</v>
      </c>
      <c r="C17" s="193">
        <v>4307</v>
      </c>
      <c r="D17" s="193">
        <v>4175</v>
      </c>
      <c r="E17" s="193">
        <v>4260</v>
      </c>
      <c r="F17" s="193">
        <v>4372</v>
      </c>
      <c r="G17" s="193">
        <v>4605</v>
      </c>
      <c r="H17" s="193">
        <v>4710</v>
      </c>
      <c r="I17" s="193">
        <v>4577</v>
      </c>
      <c r="J17" s="193">
        <v>4396</v>
      </c>
      <c r="K17" s="193">
        <v>4263</v>
      </c>
      <c r="L17" s="193">
        <v>4140</v>
      </c>
      <c r="M17" s="193">
        <v>4026</v>
      </c>
      <c r="N17" s="121">
        <v>3980</v>
      </c>
    </row>
    <row r="18" spans="1:14">
      <c r="A18" s="149" t="s">
        <v>31</v>
      </c>
      <c r="B18" s="193">
        <v>2462</v>
      </c>
      <c r="C18" s="193">
        <v>2471</v>
      </c>
      <c r="D18" s="193">
        <v>2432</v>
      </c>
      <c r="E18" s="193">
        <v>2456</v>
      </c>
      <c r="F18" s="193">
        <v>2496</v>
      </c>
      <c r="G18" s="193">
        <v>2637</v>
      </c>
      <c r="H18" s="193">
        <v>2726</v>
      </c>
      <c r="I18" s="193">
        <v>2627</v>
      </c>
      <c r="J18" s="193">
        <v>2581</v>
      </c>
      <c r="K18" s="193">
        <v>2519</v>
      </c>
      <c r="L18" s="193">
        <v>2458</v>
      </c>
      <c r="M18" s="193">
        <v>2381</v>
      </c>
      <c r="N18" s="121">
        <v>2392</v>
      </c>
    </row>
    <row r="19" spans="1:14">
      <c r="A19" s="120" t="s">
        <v>165</v>
      </c>
      <c r="B19" s="193">
        <v>1048</v>
      </c>
      <c r="C19" s="193">
        <v>1067</v>
      </c>
      <c r="D19" s="193">
        <v>1068</v>
      </c>
      <c r="E19" s="193">
        <v>1068</v>
      </c>
      <c r="F19" s="193">
        <v>1068</v>
      </c>
      <c r="G19" s="193">
        <v>1100</v>
      </c>
      <c r="H19" s="193">
        <v>1092</v>
      </c>
      <c r="I19" s="193">
        <v>1069</v>
      </c>
      <c r="J19" s="193">
        <v>1034</v>
      </c>
      <c r="K19" s="193">
        <v>998</v>
      </c>
      <c r="L19" s="193">
        <v>953</v>
      </c>
      <c r="M19" s="193">
        <v>949</v>
      </c>
      <c r="N19" s="121">
        <v>927</v>
      </c>
    </row>
    <row r="20" spans="1:14">
      <c r="A20" s="120" t="s">
        <v>166</v>
      </c>
      <c r="B20" s="193">
        <v>1400</v>
      </c>
      <c r="C20" s="193">
        <v>1431</v>
      </c>
      <c r="D20" s="193">
        <v>1400</v>
      </c>
      <c r="E20" s="193">
        <v>1390</v>
      </c>
      <c r="F20" s="193">
        <v>1394</v>
      </c>
      <c r="G20" s="193">
        <v>1428</v>
      </c>
      <c r="H20" s="193">
        <v>1464</v>
      </c>
      <c r="I20" s="193">
        <v>1426</v>
      </c>
      <c r="J20" s="193">
        <v>1342</v>
      </c>
      <c r="K20" s="193">
        <v>1285</v>
      </c>
      <c r="L20" s="193">
        <v>1197</v>
      </c>
      <c r="M20" s="193">
        <v>1163</v>
      </c>
      <c r="N20" s="121">
        <v>1148</v>
      </c>
    </row>
    <row r="21" spans="1:14">
      <c r="A21" s="120" t="s">
        <v>167</v>
      </c>
      <c r="B21" s="193">
        <v>2033</v>
      </c>
      <c r="C21" s="193">
        <v>2034</v>
      </c>
      <c r="D21" s="193">
        <v>1959</v>
      </c>
      <c r="E21" s="193">
        <v>1884</v>
      </c>
      <c r="F21" s="193">
        <v>1876</v>
      </c>
      <c r="G21" s="193">
        <v>1970</v>
      </c>
      <c r="H21" s="193">
        <v>2001</v>
      </c>
      <c r="I21" s="193">
        <v>1847</v>
      </c>
      <c r="J21" s="193">
        <v>1780</v>
      </c>
      <c r="K21" s="193">
        <v>1702</v>
      </c>
      <c r="L21" s="193">
        <v>1616</v>
      </c>
      <c r="M21" s="193">
        <v>1588</v>
      </c>
      <c r="N21" s="121">
        <v>1513</v>
      </c>
    </row>
    <row r="22" spans="1:14">
      <c r="A22" s="149" t="s">
        <v>32</v>
      </c>
      <c r="B22" s="193">
        <v>809</v>
      </c>
      <c r="C22" s="193">
        <v>804</v>
      </c>
      <c r="D22" s="193">
        <v>751</v>
      </c>
      <c r="E22" s="193">
        <v>729</v>
      </c>
      <c r="F22" s="193">
        <v>732</v>
      </c>
      <c r="G22" s="193">
        <v>781</v>
      </c>
      <c r="H22" s="193">
        <v>797</v>
      </c>
      <c r="I22" s="193">
        <v>725</v>
      </c>
      <c r="J22" s="193">
        <v>706</v>
      </c>
      <c r="K22" s="193">
        <v>659</v>
      </c>
      <c r="L22" s="193">
        <v>619</v>
      </c>
      <c r="M22" s="193">
        <v>623</v>
      </c>
      <c r="N22" s="121">
        <v>584</v>
      </c>
    </row>
    <row r="23" spans="1:14">
      <c r="A23" s="149" t="s">
        <v>33</v>
      </c>
      <c r="B23" s="193">
        <v>1224</v>
      </c>
      <c r="C23" s="193">
        <v>1230</v>
      </c>
      <c r="D23" s="193">
        <v>1208</v>
      </c>
      <c r="E23" s="193">
        <v>1155</v>
      </c>
      <c r="F23" s="193">
        <v>1144</v>
      </c>
      <c r="G23" s="193">
        <v>1189</v>
      </c>
      <c r="H23" s="193">
        <v>1204</v>
      </c>
      <c r="I23" s="193">
        <v>1122</v>
      </c>
      <c r="J23" s="193">
        <v>1074</v>
      </c>
      <c r="K23" s="193">
        <v>1043</v>
      </c>
      <c r="L23" s="193">
        <v>997</v>
      </c>
      <c r="M23" s="193">
        <v>965</v>
      </c>
      <c r="N23" s="121">
        <v>929</v>
      </c>
    </row>
    <row r="24" spans="1:14">
      <c r="A24" s="120" t="s">
        <v>168</v>
      </c>
      <c r="B24" s="193">
        <v>671</v>
      </c>
      <c r="C24" s="193">
        <v>671</v>
      </c>
      <c r="D24" s="193">
        <v>689</v>
      </c>
      <c r="E24" s="193">
        <v>693</v>
      </c>
      <c r="F24" s="193">
        <v>713</v>
      </c>
      <c r="G24" s="193">
        <v>773</v>
      </c>
      <c r="H24" s="193">
        <v>806</v>
      </c>
      <c r="I24" s="193">
        <v>801</v>
      </c>
      <c r="J24" s="193">
        <v>795</v>
      </c>
      <c r="K24" s="193">
        <v>809</v>
      </c>
      <c r="L24" s="193">
        <v>748</v>
      </c>
      <c r="M24" s="193">
        <v>756</v>
      </c>
      <c r="N24" s="121">
        <v>752</v>
      </c>
    </row>
    <row r="25" spans="1:14">
      <c r="A25" s="120" t="s">
        <v>169</v>
      </c>
      <c r="B25" s="193">
        <v>1032</v>
      </c>
      <c r="C25" s="193">
        <v>1052</v>
      </c>
      <c r="D25" s="193">
        <v>1038</v>
      </c>
      <c r="E25" s="193">
        <v>1006</v>
      </c>
      <c r="F25" s="193">
        <v>1032</v>
      </c>
      <c r="G25" s="193">
        <v>1055</v>
      </c>
      <c r="H25" s="193">
        <v>1061</v>
      </c>
      <c r="I25" s="193">
        <v>999</v>
      </c>
      <c r="J25" s="193">
        <v>917</v>
      </c>
      <c r="K25" s="193">
        <v>918</v>
      </c>
      <c r="L25" s="193">
        <v>857</v>
      </c>
      <c r="M25" s="193">
        <v>861</v>
      </c>
      <c r="N25" s="121">
        <v>862</v>
      </c>
    </row>
    <row r="26" spans="1:14">
      <c r="A26" s="120" t="s">
        <v>170</v>
      </c>
      <c r="B26" s="193">
        <v>867</v>
      </c>
      <c r="C26" s="193">
        <v>913</v>
      </c>
      <c r="D26" s="193">
        <v>899</v>
      </c>
      <c r="E26" s="193">
        <v>870</v>
      </c>
      <c r="F26" s="193">
        <v>892</v>
      </c>
      <c r="G26" s="193">
        <v>945</v>
      </c>
      <c r="H26" s="193">
        <v>1009</v>
      </c>
      <c r="I26" s="193">
        <v>995</v>
      </c>
      <c r="J26" s="193">
        <v>962</v>
      </c>
      <c r="K26" s="193">
        <v>980</v>
      </c>
      <c r="L26" s="193">
        <v>944</v>
      </c>
      <c r="M26" s="193">
        <v>898</v>
      </c>
      <c r="N26" s="121">
        <v>859</v>
      </c>
    </row>
    <row r="27" spans="1:14">
      <c r="A27" s="120" t="s">
        <v>171</v>
      </c>
      <c r="B27" s="193">
        <v>2608</v>
      </c>
      <c r="C27" s="193">
        <v>2668</v>
      </c>
      <c r="D27" s="193">
        <v>2537</v>
      </c>
      <c r="E27" s="193">
        <v>2413</v>
      </c>
      <c r="F27" s="193">
        <v>2404</v>
      </c>
      <c r="G27" s="193">
        <v>2506</v>
      </c>
      <c r="H27" s="193">
        <v>2563</v>
      </c>
      <c r="I27" s="193">
        <v>2445</v>
      </c>
      <c r="J27" s="193">
        <v>2404</v>
      </c>
      <c r="K27" s="193">
        <v>2308</v>
      </c>
      <c r="L27" s="193">
        <v>2130</v>
      </c>
      <c r="M27" s="193">
        <v>2118</v>
      </c>
      <c r="N27" s="121">
        <v>2047</v>
      </c>
    </row>
    <row r="28" spans="1:14">
      <c r="A28" s="120" t="s">
        <v>172</v>
      </c>
      <c r="B28" s="193">
        <v>1178</v>
      </c>
      <c r="C28" s="193">
        <v>1133</v>
      </c>
      <c r="D28" s="193">
        <v>1046</v>
      </c>
      <c r="E28" s="193">
        <v>1025</v>
      </c>
      <c r="F28" s="193">
        <v>1066</v>
      </c>
      <c r="G28" s="193">
        <v>1116</v>
      </c>
      <c r="H28" s="193">
        <v>1105</v>
      </c>
      <c r="I28" s="193">
        <v>981</v>
      </c>
      <c r="J28" s="193">
        <v>883</v>
      </c>
      <c r="K28" s="193">
        <v>862</v>
      </c>
      <c r="L28" s="193">
        <v>800</v>
      </c>
      <c r="M28" s="193">
        <v>764</v>
      </c>
      <c r="N28" s="121">
        <v>724</v>
      </c>
    </row>
    <row r="29" spans="1:14">
      <c r="A29" s="120" t="s">
        <v>173</v>
      </c>
      <c r="B29" s="193">
        <v>2998</v>
      </c>
      <c r="C29" s="193">
        <v>3031</v>
      </c>
      <c r="D29" s="193">
        <v>2999</v>
      </c>
      <c r="E29" s="193">
        <v>2933</v>
      </c>
      <c r="F29" s="193">
        <v>2931</v>
      </c>
      <c r="G29" s="193">
        <v>3028</v>
      </c>
      <c r="H29" s="193">
        <v>3184</v>
      </c>
      <c r="I29" s="193">
        <v>3178</v>
      </c>
      <c r="J29" s="193">
        <v>3136</v>
      </c>
      <c r="K29" s="193">
        <v>3003</v>
      </c>
      <c r="L29" s="193">
        <v>2949</v>
      </c>
      <c r="M29" s="193">
        <v>2855</v>
      </c>
      <c r="N29" s="121">
        <v>2728</v>
      </c>
    </row>
    <row r="30" spans="1:14">
      <c r="A30" s="120" t="s">
        <v>174</v>
      </c>
      <c r="B30" s="193">
        <v>1353</v>
      </c>
      <c r="C30" s="193">
        <v>1349</v>
      </c>
      <c r="D30" s="193">
        <v>1339</v>
      </c>
      <c r="E30" s="193">
        <v>1359</v>
      </c>
      <c r="F30" s="193">
        <v>1346</v>
      </c>
      <c r="G30" s="193">
        <v>1441</v>
      </c>
      <c r="H30" s="193">
        <v>1438</v>
      </c>
      <c r="I30" s="193">
        <v>1375</v>
      </c>
      <c r="J30" s="193">
        <v>1360</v>
      </c>
      <c r="K30" s="193">
        <v>1335</v>
      </c>
      <c r="L30" s="193">
        <v>1206</v>
      </c>
      <c r="M30" s="193">
        <v>1084</v>
      </c>
      <c r="N30" s="121">
        <v>1092</v>
      </c>
    </row>
    <row r="31" spans="1:14">
      <c r="A31" s="120" t="s">
        <v>175</v>
      </c>
      <c r="B31" s="193">
        <v>9932</v>
      </c>
      <c r="C31" s="193">
        <v>10341</v>
      </c>
      <c r="D31" s="193">
        <v>10812</v>
      </c>
      <c r="E31" s="193">
        <v>10800</v>
      </c>
      <c r="F31" s="193">
        <v>11043</v>
      </c>
      <c r="G31" s="193">
        <v>11557</v>
      </c>
      <c r="H31" s="193">
        <v>12005</v>
      </c>
      <c r="I31" s="193">
        <v>12099</v>
      </c>
      <c r="J31" s="193">
        <v>12033</v>
      </c>
      <c r="K31" s="193">
        <v>11979</v>
      </c>
      <c r="L31" s="193">
        <v>11509</v>
      </c>
      <c r="M31" s="193">
        <v>11507</v>
      </c>
      <c r="N31" s="121">
        <v>11031</v>
      </c>
    </row>
    <row r="32" spans="1:14">
      <c r="A32" s="149" t="s">
        <v>32</v>
      </c>
      <c r="B32" s="193">
        <v>3664</v>
      </c>
      <c r="C32" s="193">
        <v>3747</v>
      </c>
      <c r="D32" s="193">
        <v>3921</v>
      </c>
      <c r="E32" s="193">
        <v>3918</v>
      </c>
      <c r="F32" s="193">
        <v>4012</v>
      </c>
      <c r="G32" s="193">
        <v>4202</v>
      </c>
      <c r="H32" s="193">
        <v>4358</v>
      </c>
      <c r="I32" s="193">
        <v>4397</v>
      </c>
      <c r="J32" s="193">
        <v>4398</v>
      </c>
      <c r="K32" s="193">
        <v>4381</v>
      </c>
      <c r="L32" s="193">
        <v>4216</v>
      </c>
      <c r="M32" s="193">
        <v>4232</v>
      </c>
      <c r="N32" s="121">
        <v>4064</v>
      </c>
    </row>
    <row r="33" spans="1:14">
      <c r="A33" s="149" t="s">
        <v>34</v>
      </c>
      <c r="B33" s="193">
        <v>6268</v>
      </c>
      <c r="C33" s="193">
        <v>6594</v>
      </c>
      <c r="D33" s="193">
        <v>6891</v>
      </c>
      <c r="E33" s="193">
        <v>6882</v>
      </c>
      <c r="F33" s="193">
        <v>7031</v>
      </c>
      <c r="G33" s="193">
        <v>7355</v>
      </c>
      <c r="H33" s="193">
        <v>7647</v>
      </c>
      <c r="I33" s="193">
        <v>7702</v>
      </c>
      <c r="J33" s="193">
        <v>7635</v>
      </c>
      <c r="K33" s="193">
        <v>7598</v>
      </c>
      <c r="L33" s="193">
        <v>7293</v>
      </c>
      <c r="M33" s="193">
        <v>7275</v>
      </c>
      <c r="N33" s="121">
        <v>6967</v>
      </c>
    </row>
    <row r="34" spans="1:14">
      <c r="A34" s="120" t="s">
        <v>176</v>
      </c>
      <c r="B34" s="193">
        <v>1163</v>
      </c>
      <c r="C34" s="193">
        <v>1207</v>
      </c>
      <c r="D34" s="193">
        <v>1158</v>
      </c>
      <c r="E34" s="193">
        <v>1172</v>
      </c>
      <c r="F34" s="193">
        <v>1173</v>
      </c>
      <c r="G34" s="193">
        <v>1198</v>
      </c>
      <c r="H34" s="193">
        <v>1177</v>
      </c>
      <c r="I34" s="193">
        <v>1134</v>
      </c>
      <c r="J34" s="193">
        <v>1011</v>
      </c>
      <c r="K34" s="193">
        <v>992</v>
      </c>
      <c r="L34" s="193">
        <v>939</v>
      </c>
      <c r="M34" s="193">
        <v>882</v>
      </c>
      <c r="N34" s="121">
        <v>895</v>
      </c>
    </row>
    <row r="35" spans="1:14">
      <c r="A35" s="120" t="s">
        <v>177</v>
      </c>
      <c r="B35" s="193">
        <v>1848</v>
      </c>
      <c r="C35" s="193">
        <v>1797</v>
      </c>
      <c r="D35" s="193">
        <v>1790</v>
      </c>
      <c r="E35" s="193">
        <v>1809</v>
      </c>
      <c r="F35" s="193">
        <v>1812</v>
      </c>
      <c r="G35" s="193">
        <v>1915</v>
      </c>
      <c r="H35" s="193">
        <v>1906</v>
      </c>
      <c r="I35" s="193">
        <v>1832</v>
      </c>
      <c r="J35" s="193">
        <v>1768</v>
      </c>
      <c r="K35" s="193">
        <v>1684</v>
      </c>
      <c r="L35" s="193">
        <v>1611</v>
      </c>
      <c r="M35" s="193">
        <v>1617</v>
      </c>
      <c r="N35" s="121">
        <v>1601</v>
      </c>
    </row>
    <row r="36" spans="1:14">
      <c r="A36" s="120" t="s">
        <v>178</v>
      </c>
      <c r="B36" s="193">
        <v>1351</v>
      </c>
      <c r="C36" s="193">
        <v>1326</v>
      </c>
      <c r="D36" s="193">
        <v>1375</v>
      </c>
      <c r="E36" s="193">
        <v>1373</v>
      </c>
      <c r="F36" s="193">
        <v>1363</v>
      </c>
      <c r="G36" s="193">
        <v>1433</v>
      </c>
      <c r="H36" s="193">
        <v>1448</v>
      </c>
      <c r="I36" s="193">
        <v>1441</v>
      </c>
      <c r="J36" s="193">
        <v>1465</v>
      </c>
      <c r="K36" s="193">
        <v>1448</v>
      </c>
      <c r="L36" s="193">
        <v>1403</v>
      </c>
      <c r="M36" s="193">
        <v>1412</v>
      </c>
      <c r="N36" s="121">
        <v>1420</v>
      </c>
    </row>
    <row r="37" spans="1:14">
      <c r="A37" s="120" t="s">
        <v>179</v>
      </c>
      <c r="B37" s="193">
        <v>1728</v>
      </c>
      <c r="C37" s="193">
        <v>1762</v>
      </c>
      <c r="D37" s="193">
        <v>1756</v>
      </c>
      <c r="E37" s="193">
        <v>1758</v>
      </c>
      <c r="F37" s="193">
        <v>1747</v>
      </c>
      <c r="G37" s="193">
        <v>1807</v>
      </c>
      <c r="H37" s="193">
        <v>1800</v>
      </c>
      <c r="I37" s="193">
        <v>1780</v>
      </c>
      <c r="J37" s="193">
        <v>1718</v>
      </c>
      <c r="K37" s="193">
        <v>1697</v>
      </c>
      <c r="L37" s="193">
        <v>1595</v>
      </c>
      <c r="M37" s="193">
        <v>1536</v>
      </c>
      <c r="N37" s="121">
        <v>1492</v>
      </c>
    </row>
    <row r="38" spans="1:14">
      <c r="A38" s="120" t="s">
        <v>180</v>
      </c>
      <c r="B38" s="193">
        <v>725</v>
      </c>
      <c r="C38" s="193">
        <v>718</v>
      </c>
      <c r="D38" s="193">
        <v>685</v>
      </c>
      <c r="E38" s="193">
        <v>666</v>
      </c>
      <c r="F38" s="193">
        <v>687</v>
      </c>
      <c r="G38" s="193">
        <v>739</v>
      </c>
      <c r="H38" s="193">
        <v>738</v>
      </c>
      <c r="I38" s="193">
        <v>715</v>
      </c>
      <c r="J38" s="193">
        <v>680</v>
      </c>
      <c r="K38" s="193">
        <v>662</v>
      </c>
      <c r="L38" s="193">
        <v>657</v>
      </c>
      <c r="M38" s="193">
        <v>631</v>
      </c>
      <c r="N38" s="121">
        <v>618</v>
      </c>
    </row>
    <row r="39" spans="1:14">
      <c r="A39" s="120" t="s">
        <v>181</v>
      </c>
      <c r="B39" s="193">
        <v>1695</v>
      </c>
      <c r="C39" s="193">
        <v>1651</v>
      </c>
      <c r="D39" s="193">
        <v>1551</v>
      </c>
      <c r="E39" s="193">
        <v>1626</v>
      </c>
      <c r="F39" s="193">
        <v>1682</v>
      </c>
      <c r="G39" s="193">
        <v>1725</v>
      </c>
      <c r="H39" s="193">
        <v>1748</v>
      </c>
      <c r="I39" s="193">
        <v>1630</v>
      </c>
      <c r="J39" s="193">
        <v>1520</v>
      </c>
      <c r="K39" s="193">
        <v>1464</v>
      </c>
      <c r="L39" s="193">
        <v>1442</v>
      </c>
      <c r="M39" s="193">
        <v>1351</v>
      </c>
      <c r="N39" s="121">
        <v>1312</v>
      </c>
    </row>
    <row r="40" spans="1:14">
      <c r="A40" s="120" t="s">
        <v>182</v>
      </c>
      <c r="B40" s="193">
        <v>1444</v>
      </c>
      <c r="C40" s="193">
        <v>1378</v>
      </c>
      <c r="D40" s="193">
        <v>1316</v>
      </c>
      <c r="E40" s="193">
        <v>1344</v>
      </c>
      <c r="F40" s="193">
        <v>1370</v>
      </c>
      <c r="G40" s="193">
        <v>1416</v>
      </c>
      <c r="H40" s="193">
        <v>1500</v>
      </c>
      <c r="I40" s="193">
        <v>1418</v>
      </c>
      <c r="J40" s="193">
        <v>1374</v>
      </c>
      <c r="K40" s="193">
        <v>1371</v>
      </c>
      <c r="L40" s="193">
        <v>1328</v>
      </c>
      <c r="M40" s="193">
        <v>1284</v>
      </c>
      <c r="N40" s="121">
        <v>1277</v>
      </c>
    </row>
    <row r="41" spans="1:14">
      <c r="A41" s="120" t="s">
        <v>183</v>
      </c>
      <c r="B41" s="193">
        <v>618</v>
      </c>
      <c r="C41" s="193">
        <v>664</v>
      </c>
      <c r="D41" s="193">
        <v>680</v>
      </c>
      <c r="E41" s="193">
        <v>673</v>
      </c>
      <c r="F41" s="193">
        <v>694</v>
      </c>
      <c r="G41" s="193">
        <v>736</v>
      </c>
      <c r="H41" s="193">
        <v>738</v>
      </c>
      <c r="I41" s="193">
        <v>720</v>
      </c>
      <c r="J41" s="193">
        <v>700</v>
      </c>
      <c r="K41" s="193">
        <v>689</v>
      </c>
      <c r="L41" s="193">
        <v>640</v>
      </c>
      <c r="M41" s="193">
        <v>645</v>
      </c>
      <c r="N41" s="121">
        <v>655</v>
      </c>
    </row>
    <row r="42" spans="1:14">
      <c r="A42" s="120" t="s">
        <v>184</v>
      </c>
      <c r="B42" s="193">
        <v>1581</v>
      </c>
      <c r="C42" s="193">
        <v>1629</v>
      </c>
      <c r="D42" s="193">
        <v>1618</v>
      </c>
      <c r="E42" s="193">
        <v>1638</v>
      </c>
      <c r="F42" s="193">
        <v>1674</v>
      </c>
      <c r="G42" s="193">
        <v>1808</v>
      </c>
      <c r="H42" s="193">
        <v>1806</v>
      </c>
      <c r="I42" s="193">
        <v>1763</v>
      </c>
      <c r="J42" s="193">
        <v>1717</v>
      </c>
      <c r="K42" s="193">
        <v>1658</v>
      </c>
      <c r="L42" s="193">
        <v>1629</v>
      </c>
      <c r="M42" s="193">
        <v>1560</v>
      </c>
      <c r="N42" s="121">
        <v>1483</v>
      </c>
    </row>
    <row r="43" spans="1:14">
      <c r="A43" s="120" t="s">
        <v>185</v>
      </c>
      <c r="B43" s="193">
        <v>1997</v>
      </c>
      <c r="C43" s="193">
        <v>1971</v>
      </c>
      <c r="D43" s="193">
        <v>1928</v>
      </c>
      <c r="E43" s="193">
        <v>1930</v>
      </c>
      <c r="F43" s="193">
        <v>1987</v>
      </c>
      <c r="G43" s="193">
        <v>2110</v>
      </c>
      <c r="H43" s="193">
        <v>2018</v>
      </c>
      <c r="I43" s="193">
        <v>1874</v>
      </c>
      <c r="J43" s="193">
        <v>1758</v>
      </c>
      <c r="K43" s="193">
        <v>1656</v>
      </c>
      <c r="L43" s="193">
        <v>1568</v>
      </c>
      <c r="M43" s="193">
        <v>1586</v>
      </c>
      <c r="N43" s="121">
        <v>1559</v>
      </c>
    </row>
    <row r="44" spans="1:14">
      <c r="A44" s="76" t="s">
        <v>86</v>
      </c>
      <c r="B44" s="194">
        <v>60302</v>
      </c>
      <c r="C44" s="194">
        <v>60670</v>
      </c>
      <c r="D44" s="194">
        <v>60253</v>
      </c>
      <c r="E44" s="194">
        <v>60004</v>
      </c>
      <c r="F44" s="194">
        <v>60958</v>
      </c>
      <c r="G44" s="194">
        <v>63839</v>
      </c>
      <c r="H44" s="194">
        <v>64959</v>
      </c>
      <c r="I44" s="194">
        <v>63468</v>
      </c>
      <c r="J44" s="194">
        <v>61748</v>
      </c>
      <c r="K44" s="194">
        <v>60292</v>
      </c>
      <c r="L44" s="194">
        <v>57736</v>
      </c>
      <c r="M44" s="194">
        <v>56646</v>
      </c>
      <c r="N44" s="136">
        <v>55398</v>
      </c>
    </row>
    <row r="45" spans="1:14">
      <c r="A45" s="109" t="s">
        <v>769</v>
      </c>
      <c r="B45" s="193">
        <v>11031</v>
      </c>
      <c r="C45" s="193">
        <v>11065</v>
      </c>
      <c r="D45" s="193">
        <v>10826</v>
      </c>
      <c r="E45" s="193">
        <v>10676</v>
      </c>
      <c r="F45" s="193">
        <v>10803</v>
      </c>
      <c r="G45" s="193">
        <v>11260</v>
      </c>
      <c r="H45" s="193">
        <v>11494</v>
      </c>
      <c r="I45" s="193">
        <v>11189</v>
      </c>
      <c r="J45" s="193">
        <v>10758</v>
      </c>
      <c r="K45" s="193">
        <v>10479</v>
      </c>
      <c r="L45" s="193">
        <v>9844</v>
      </c>
      <c r="M45" s="193">
        <v>9592</v>
      </c>
      <c r="N45" s="121">
        <v>9467</v>
      </c>
    </row>
    <row r="46" spans="1:14">
      <c r="A46" s="109" t="s">
        <v>770</v>
      </c>
      <c r="B46" s="193">
        <v>11906</v>
      </c>
      <c r="C46" s="193">
        <v>11696</v>
      </c>
      <c r="D46" s="193">
        <v>11397</v>
      </c>
      <c r="E46" s="193">
        <v>11611</v>
      </c>
      <c r="F46" s="193">
        <v>11880</v>
      </c>
      <c r="G46" s="193">
        <v>12423</v>
      </c>
      <c r="H46" s="193">
        <v>12591</v>
      </c>
      <c r="I46" s="193">
        <v>12016</v>
      </c>
      <c r="J46" s="193">
        <v>11545</v>
      </c>
      <c r="K46" s="193">
        <v>11102</v>
      </c>
      <c r="L46" s="193">
        <v>10686</v>
      </c>
      <c r="M46" s="193">
        <v>10290</v>
      </c>
      <c r="N46" s="121">
        <v>10119</v>
      </c>
    </row>
    <row r="47" spans="1:14">
      <c r="A47" s="109" t="s">
        <v>771</v>
      </c>
      <c r="B47" s="193">
        <v>6714</v>
      </c>
      <c r="C47" s="193">
        <v>6848</v>
      </c>
      <c r="D47" s="193">
        <v>6718</v>
      </c>
      <c r="E47" s="193">
        <v>6649</v>
      </c>
      <c r="F47" s="193">
        <v>6712</v>
      </c>
      <c r="G47" s="193">
        <v>6969</v>
      </c>
      <c r="H47" s="193">
        <v>6970</v>
      </c>
      <c r="I47" s="193">
        <v>6675</v>
      </c>
      <c r="J47" s="193">
        <v>6387</v>
      </c>
      <c r="K47" s="193">
        <v>6206</v>
      </c>
      <c r="L47" s="193">
        <v>5940</v>
      </c>
      <c r="M47" s="193">
        <v>5863</v>
      </c>
      <c r="N47" s="121">
        <v>5770</v>
      </c>
    </row>
    <row r="48" spans="1:14">
      <c r="A48" s="109" t="s">
        <v>772</v>
      </c>
      <c r="B48" s="193">
        <v>9490</v>
      </c>
      <c r="C48" s="193">
        <v>9411</v>
      </c>
      <c r="D48" s="193">
        <v>9224</v>
      </c>
      <c r="E48" s="193">
        <v>9185</v>
      </c>
      <c r="F48" s="193">
        <v>9424</v>
      </c>
      <c r="G48" s="193">
        <v>9850</v>
      </c>
      <c r="H48" s="193">
        <v>9964</v>
      </c>
      <c r="I48" s="193">
        <v>9683</v>
      </c>
      <c r="J48" s="193">
        <v>9413</v>
      </c>
      <c r="K48" s="193">
        <v>9006</v>
      </c>
      <c r="L48" s="193">
        <v>8642</v>
      </c>
      <c r="M48" s="193">
        <v>8455</v>
      </c>
      <c r="N48" s="121">
        <v>8275</v>
      </c>
    </row>
    <row r="49" spans="1:14">
      <c r="A49" s="109" t="s">
        <v>773</v>
      </c>
      <c r="B49" s="193">
        <v>21161</v>
      </c>
      <c r="C49" s="193">
        <v>21650</v>
      </c>
      <c r="D49" s="193">
        <v>22088</v>
      </c>
      <c r="E49" s="193">
        <v>21883</v>
      </c>
      <c r="F49" s="193">
        <v>22139</v>
      </c>
      <c r="G49" s="193">
        <v>23337</v>
      </c>
      <c r="H49" s="193">
        <v>23940</v>
      </c>
      <c r="I49" s="193">
        <v>23905</v>
      </c>
      <c r="J49" s="193">
        <v>23645</v>
      </c>
      <c r="K49" s="193">
        <v>23499</v>
      </c>
      <c r="L49" s="193">
        <v>22624</v>
      </c>
      <c r="M49" s="193">
        <v>22446</v>
      </c>
      <c r="N49" s="121">
        <v>21767</v>
      </c>
    </row>
  </sheetData>
  <mergeCells count="16">
    <mergeCell ref="A1:N1"/>
    <mergeCell ref="I3:I4"/>
    <mergeCell ref="J3:J4"/>
    <mergeCell ref="K3:K4"/>
    <mergeCell ref="L3:L4"/>
    <mergeCell ref="M3:M4"/>
    <mergeCell ref="N3:N4"/>
    <mergeCell ref="A3:A4"/>
    <mergeCell ref="B3:B4"/>
    <mergeCell ref="C3:C4"/>
    <mergeCell ref="D3:D4"/>
    <mergeCell ref="E3:E4"/>
    <mergeCell ref="F3:F4"/>
    <mergeCell ref="G3:G4"/>
    <mergeCell ref="H3:H4"/>
    <mergeCell ref="A2:N2"/>
  </mergeCells>
  <hyperlinks>
    <hyperlink ref="O1" location="'spis tabel'!A1" display="'spis tabel'!A1" xr:uid="{00000000-0004-0000-0200-000000000000}"/>
  </hyperlinks>
  <pageMargins left="0.7" right="0.7" top="0.75" bottom="0.75" header="0.3" footer="0.3"/>
  <pageSetup paperSize="9" scale="62" orientation="landscape" r:id="rId1"/>
  <colBreaks count="1" manualBreakCount="1">
    <brk id="1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49"/>
  <sheetViews>
    <sheetView showGridLines="0" zoomScaleNormal="100" workbookViewId="0">
      <selection sqref="A1:I1"/>
    </sheetView>
  </sheetViews>
  <sheetFormatPr defaultRowHeight="12.75"/>
  <cols>
    <col min="1" max="1" width="4.7109375" style="1" customWidth="1"/>
    <col min="2" max="2" width="26.28515625" style="1" customWidth="1"/>
    <col min="3" max="3" width="20.140625" style="1" customWidth="1"/>
    <col min="4" max="9" width="9.140625" style="1"/>
    <col min="10" max="10" width="17.85546875" style="1" customWidth="1"/>
    <col min="11" max="16384" width="9.140625" style="1"/>
  </cols>
  <sheetData>
    <row r="1" spans="1:10">
      <c r="A1" s="256" t="s">
        <v>970</v>
      </c>
      <c r="B1" s="256"/>
      <c r="C1" s="256"/>
      <c r="D1" s="256"/>
      <c r="E1" s="256"/>
      <c r="F1" s="256"/>
      <c r="G1" s="256"/>
      <c r="H1" s="256"/>
      <c r="I1" s="256"/>
      <c r="J1" s="182" t="s">
        <v>755</v>
      </c>
    </row>
    <row r="2" spans="1:10">
      <c r="A2" s="264" t="s">
        <v>903</v>
      </c>
      <c r="B2" s="264"/>
      <c r="C2" s="264"/>
      <c r="D2" s="264"/>
      <c r="E2" s="264"/>
      <c r="F2" s="264"/>
      <c r="G2" s="264"/>
      <c r="H2" s="264"/>
      <c r="I2" s="264"/>
    </row>
    <row r="3" spans="1:10" ht="15" customHeight="1">
      <c r="A3" s="296" t="s">
        <v>87</v>
      </c>
      <c r="B3" s="287" t="s">
        <v>2</v>
      </c>
      <c r="C3" s="287" t="s">
        <v>945</v>
      </c>
      <c r="D3" s="287" t="s">
        <v>890</v>
      </c>
      <c r="E3" s="287"/>
      <c r="F3" s="287"/>
      <c r="G3" s="287"/>
      <c r="H3" s="287"/>
      <c r="I3" s="287"/>
    </row>
    <row r="4" spans="1:10" ht="45" customHeight="1">
      <c r="A4" s="296"/>
      <c r="B4" s="287"/>
      <c r="C4" s="287"/>
      <c r="D4" s="191" t="s">
        <v>850</v>
      </c>
      <c r="E4" s="202" t="s">
        <v>891</v>
      </c>
      <c r="F4" s="203" t="s">
        <v>892</v>
      </c>
      <c r="G4" s="202" t="s">
        <v>893</v>
      </c>
      <c r="H4" s="202" t="s">
        <v>894</v>
      </c>
      <c r="I4" s="191" t="s">
        <v>895</v>
      </c>
    </row>
    <row r="5" spans="1:10">
      <c r="A5" s="197" t="s">
        <v>126</v>
      </c>
      <c r="B5" s="192" t="s">
        <v>156</v>
      </c>
      <c r="C5" s="49">
        <v>1470</v>
      </c>
      <c r="D5" s="49">
        <v>163</v>
      </c>
      <c r="E5" s="49">
        <v>211</v>
      </c>
      <c r="F5" s="49">
        <v>175</v>
      </c>
      <c r="G5" s="49">
        <v>258</v>
      </c>
      <c r="H5" s="49">
        <v>309</v>
      </c>
      <c r="I5" s="49">
        <v>354</v>
      </c>
    </row>
    <row r="6" spans="1:10">
      <c r="A6" s="197" t="s">
        <v>127</v>
      </c>
      <c r="B6" s="192" t="s">
        <v>233</v>
      </c>
      <c r="C6" s="49">
        <v>1241</v>
      </c>
      <c r="D6" s="49">
        <v>187</v>
      </c>
      <c r="E6" s="49">
        <v>246</v>
      </c>
      <c r="F6" s="49">
        <v>195</v>
      </c>
      <c r="G6" s="49">
        <v>289</v>
      </c>
      <c r="H6" s="49">
        <v>230</v>
      </c>
      <c r="I6" s="49">
        <v>94</v>
      </c>
    </row>
    <row r="7" spans="1:10">
      <c r="A7" s="197" t="s">
        <v>128</v>
      </c>
      <c r="B7" s="192" t="s">
        <v>157</v>
      </c>
      <c r="C7" s="49">
        <v>2300</v>
      </c>
      <c r="D7" s="49">
        <v>260</v>
      </c>
      <c r="E7" s="49">
        <v>346</v>
      </c>
      <c r="F7" s="49">
        <v>377</v>
      </c>
      <c r="G7" s="49">
        <v>538</v>
      </c>
      <c r="H7" s="49">
        <v>462</v>
      </c>
      <c r="I7" s="49">
        <v>317</v>
      </c>
    </row>
    <row r="8" spans="1:10">
      <c r="A8" s="197" t="s">
        <v>129</v>
      </c>
      <c r="B8" s="192" t="s">
        <v>158</v>
      </c>
      <c r="C8" s="49">
        <v>1780</v>
      </c>
      <c r="D8" s="49">
        <v>141</v>
      </c>
      <c r="E8" s="49">
        <v>238</v>
      </c>
      <c r="F8" s="49">
        <v>211</v>
      </c>
      <c r="G8" s="49">
        <v>330</v>
      </c>
      <c r="H8" s="49">
        <v>375</v>
      </c>
      <c r="I8" s="49">
        <v>485</v>
      </c>
    </row>
    <row r="9" spans="1:10">
      <c r="A9" s="197" t="s">
        <v>130</v>
      </c>
      <c r="B9" s="192" t="s">
        <v>159</v>
      </c>
      <c r="C9" s="49">
        <v>950</v>
      </c>
      <c r="D9" s="49">
        <v>78</v>
      </c>
      <c r="E9" s="49">
        <v>148</v>
      </c>
      <c r="F9" s="49">
        <v>136</v>
      </c>
      <c r="G9" s="49">
        <v>197</v>
      </c>
      <c r="H9" s="49">
        <v>208</v>
      </c>
      <c r="I9" s="49">
        <v>183</v>
      </c>
    </row>
    <row r="10" spans="1:10">
      <c r="A10" s="197" t="s">
        <v>131</v>
      </c>
      <c r="B10" s="192" t="s">
        <v>160</v>
      </c>
      <c r="C10" s="49">
        <v>1314</v>
      </c>
      <c r="D10" s="49">
        <v>172</v>
      </c>
      <c r="E10" s="49">
        <v>207</v>
      </c>
      <c r="F10" s="49">
        <v>177</v>
      </c>
      <c r="G10" s="49">
        <v>270</v>
      </c>
      <c r="H10" s="49">
        <v>284</v>
      </c>
      <c r="I10" s="49">
        <v>204</v>
      </c>
    </row>
    <row r="11" spans="1:10">
      <c r="A11" s="197" t="s">
        <v>132</v>
      </c>
      <c r="B11" s="192" t="s">
        <v>161</v>
      </c>
      <c r="C11" s="49">
        <v>2527</v>
      </c>
      <c r="D11" s="49">
        <v>237</v>
      </c>
      <c r="E11" s="49">
        <v>364</v>
      </c>
      <c r="F11" s="49">
        <v>381</v>
      </c>
      <c r="G11" s="49">
        <v>534</v>
      </c>
      <c r="H11" s="49">
        <v>569</v>
      </c>
      <c r="I11" s="49">
        <v>442</v>
      </c>
    </row>
    <row r="12" spans="1:10">
      <c r="A12" s="198" t="s">
        <v>278</v>
      </c>
      <c r="B12" s="75" t="s">
        <v>32</v>
      </c>
      <c r="C12" s="49">
        <v>875</v>
      </c>
      <c r="D12" s="49">
        <v>85</v>
      </c>
      <c r="E12" s="49">
        <v>132</v>
      </c>
      <c r="F12" s="49">
        <v>125</v>
      </c>
      <c r="G12" s="49">
        <v>184</v>
      </c>
      <c r="H12" s="49">
        <v>178</v>
      </c>
      <c r="I12" s="49">
        <v>171</v>
      </c>
    </row>
    <row r="13" spans="1:10">
      <c r="A13" s="198" t="s">
        <v>279</v>
      </c>
      <c r="B13" s="75" t="s">
        <v>35</v>
      </c>
      <c r="C13" s="49">
        <v>1652</v>
      </c>
      <c r="D13" s="49">
        <v>152</v>
      </c>
      <c r="E13" s="49">
        <v>232</v>
      </c>
      <c r="F13" s="49">
        <v>256</v>
      </c>
      <c r="G13" s="49">
        <v>350</v>
      </c>
      <c r="H13" s="49">
        <v>391</v>
      </c>
      <c r="I13" s="49">
        <v>271</v>
      </c>
    </row>
    <row r="14" spans="1:10">
      <c r="A14" s="197" t="s">
        <v>133</v>
      </c>
      <c r="B14" s="192" t="s">
        <v>162</v>
      </c>
      <c r="C14" s="49">
        <v>615</v>
      </c>
      <c r="D14" s="49">
        <v>62</v>
      </c>
      <c r="E14" s="49">
        <v>82</v>
      </c>
      <c r="F14" s="49">
        <v>72</v>
      </c>
      <c r="G14" s="49">
        <v>120</v>
      </c>
      <c r="H14" s="49">
        <v>143</v>
      </c>
      <c r="I14" s="49">
        <v>136</v>
      </c>
    </row>
    <row r="15" spans="1:10">
      <c r="A15" s="197" t="s">
        <v>134</v>
      </c>
      <c r="B15" s="192" t="s">
        <v>163</v>
      </c>
      <c r="C15" s="49">
        <v>834</v>
      </c>
      <c r="D15" s="49">
        <v>168</v>
      </c>
      <c r="E15" s="49">
        <v>217</v>
      </c>
      <c r="F15" s="49">
        <v>128</v>
      </c>
      <c r="G15" s="49">
        <v>145</v>
      </c>
      <c r="H15" s="49">
        <v>107</v>
      </c>
      <c r="I15" s="49">
        <v>69</v>
      </c>
    </row>
    <row r="16" spans="1:10">
      <c r="A16" s="197" t="s">
        <v>3</v>
      </c>
      <c r="B16" s="192" t="s">
        <v>164</v>
      </c>
      <c r="C16" s="49">
        <v>6372</v>
      </c>
      <c r="D16" s="49">
        <v>604</v>
      </c>
      <c r="E16" s="49">
        <v>642</v>
      </c>
      <c r="F16" s="49">
        <v>641</v>
      </c>
      <c r="G16" s="49">
        <v>1180</v>
      </c>
      <c r="H16" s="49">
        <v>1665</v>
      </c>
      <c r="I16" s="49">
        <v>1640</v>
      </c>
    </row>
    <row r="17" spans="1:9">
      <c r="A17" s="198" t="s">
        <v>4</v>
      </c>
      <c r="B17" s="75" t="s">
        <v>32</v>
      </c>
      <c r="C17" s="49">
        <v>3980</v>
      </c>
      <c r="D17" s="49">
        <v>353</v>
      </c>
      <c r="E17" s="49">
        <v>421</v>
      </c>
      <c r="F17" s="49">
        <v>393</v>
      </c>
      <c r="G17" s="49">
        <v>742</v>
      </c>
      <c r="H17" s="49">
        <v>984</v>
      </c>
      <c r="I17" s="49">
        <v>1087</v>
      </c>
    </row>
    <row r="18" spans="1:9">
      <c r="A18" s="198" t="s">
        <v>5</v>
      </c>
      <c r="B18" s="75" t="s">
        <v>31</v>
      </c>
      <c r="C18" s="49">
        <v>2392</v>
      </c>
      <c r="D18" s="49">
        <v>251</v>
      </c>
      <c r="E18" s="49">
        <v>221</v>
      </c>
      <c r="F18" s="49">
        <v>248</v>
      </c>
      <c r="G18" s="49">
        <v>438</v>
      </c>
      <c r="H18" s="49">
        <v>681</v>
      </c>
      <c r="I18" s="49">
        <v>553</v>
      </c>
    </row>
    <row r="19" spans="1:9">
      <c r="A19" s="197" t="s">
        <v>6</v>
      </c>
      <c r="B19" s="192" t="s">
        <v>165</v>
      </c>
      <c r="C19" s="49">
        <v>927</v>
      </c>
      <c r="D19" s="49">
        <v>111</v>
      </c>
      <c r="E19" s="49">
        <v>127</v>
      </c>
      <c r="F19" s="49">
        <v>139</v>
      </c>
      <c r="G19" s="49">
        <v>178</v>
      </c>
      <c r="H19" s="49">
        <v>220</v>
      </c>
      <c r="I19" s="49">
        <v>152</v>
      </c>
    </row>
    <row r="20" spans="1:9">
      <c r="A20" s="197" t="s">
        <v>7</v>
      </c>
      <c r="B20" s="192" t="s">
        <v>166</v>
      </c>
      <c r="C20" s="49">
        <v>1148</v>
      </c>
      <c r="D20" s="49">
        <v>118</v>
      </c>
      <c r="E20" s="49">
        <v>154</v>
      </c>
      <c r="F20" s="49">
        <v>148</v>
      </c>
      <c r="G20" s="49">
        <v>221</v>
      </c>
      <c r="H20" s="49">
        <v>250</v>
      </c>
      <c r="I20" s="49">
        <v>257</v>
      </c>
    </row>
    <row r="21" spans="1:9">
      <c r="A21" s="197" t="s">
        <v>8</v>
      </c>
      <c r="B21" s="192" t="s">
        <v>167</v>
      </c>
      <c r="C21" s="49">
        <v>1513</v>
      </c>
      <c r="D21" s="49">
        <v>202</v>
      </c>
      <c r="E21" s="49">
        <v>291</v>
      </c>
      <c r="F21" s="49">
        <v>207</v>
      </c>
      <c r="G21" s="49">
        <v>244</v>
      </c>
      <c r="H21" s="49">
        <v>221</v>
      </c>
      <c r="I21" s="49">
        <v>348</v>
      </c>
    </row>
    <row r="22" spans="1:9">
      <c r="A22" s="198" t="s">
        <v>9</v>
      </c>
      <c r="B22" s="75" t="s">
        <v>32</v>
      </c>
      <c r="C22" s="49">
        <v>584</v>
      </c>
      <c r="D22" s="49">
        <v>72</v>
      </c>
      <c r="E22" s="49">
        <v>137</v>
      </c>
      <c r="F22" s="49">
        <v>79</v>
      </c>
      <c r="G22" s="49">
        <v>86</v>
      </c>
      <c r="H22" s="49">
        <v>90</v>
      </c>
      <c r="I22" s="49">
        <v>120</v>
      </c>
    </row>
    <row r="23" spans="1:9">
      <c r="A23" s="198" t="s">
        <v>10</v>
      </c>
      <c r="B23" s="75" t="s">
        <v>33</v>
      </c>
      <c r="C23" s="49">
        <v>929</v>
      </c>
      <c r="D23" s="49">
        <v>130</v>
      </c>
      <c r="E23" s="49">
        <v>154</v>
      </c>
      <c r="F23" s="49">
        <v>128</v>
      </c>
      <c r="G23" s="49">
        <v>158</v>
      </c>
      <c r="H23" s="49">
        <v>131</v>
      </c>
      <c r="I23" s="49">
        <v>228</v>
      </c>
    </row>
    <row r="24" spans="1:9">
      <c r="A24" s="197" t="s">
        <v>11</v>
      </c>
      <c r="B24" s="192" t="s">
        <v>168</v>
      </c>
      <c r="C24" s="49">
        <v>752</v>
      </c>
      <c r="D24" s="49">
        <v>82</v>
      </c>
      <c r="E24" s="49">
        <v>107</v>
      </c>
      <c r="F24" s="49">
        <v>117</v>
      </c>
      <c r="G24" s="49">
        <v>161</v>
      </c>
      <c r="H24" s="49">
        <v>146</v>
      </c>
      <c r="I24" s="49">
        <v>139</v>
      </c>
    </row>
    <row r="25" spans="1:9">
      <c r="A25" s="197" t="s">
        <v>12</v>
      </c>
      <c r="B25" s="192" t="s">
        <v>169</v>
      </c>
      <c r="C25" s="49">
        <v>862</v>
      </c>
      <c r="D25" s="49">
        <v>97</v>
      </c>
      <c r="E25" s="49">
        <v>148</v>
      </c>
      <c r="F25" s="49">
        <v>138</v>
      </c>
      <c r="G25" s="49">
        <v>204</v>
      </c>
      <c r="H25" s="49">
        <v>182</v>
      </c>
      <c r="I25" s="49">
        <v>93</v>
      </c>
    </row>
    <row r="26" spans="1:9">
      <c r="A26" s="197" t="s">
        <v>13</v>
      </c>
      <c r="B26" s="192" t="s">
        <v>170</v>
      </c>
      <c r="C26" s="49">
        <v>859</v>
      </c>
      <c r="D26" s="49">
        <v>79</v>
      </c>
      <c r="E26" s="49">
        <v>137</v>
      </c>
      <c r="F26" s="49">
        <v>164</v>
      </c>
      <c r="G26" s="49">
        <v>216</v>
      </c>
      <c r="H26" s="49">
        <v>176</v>
      </c>
      <c r="I26" s="49">
        <v>87</v>
      </c>
    </row>
    <row r="27" spans="1:9">
      <c r="A27" s="197" t="s">
        <v>14</v>
      </c>
      <c r="B27" s="192" t="s">
        <v>171</v>
      </c>
      <c r="C27" s="49">
        <v>2047</v>
      </c>
      <c r="D27" s="49">
        <v>286</v>
      </c>
      <c r="E27" s="49">
        <v>435</v>
      </c>
      <c r="F27" s="49">
        <v>312</v>
      </c>
      <c r="G27" s="49">
        <v>430</v>
      </c>
      <c r="H27" s="49">
        <v>353</v>
      </c>
      <c r="I27" s="49">
        <v>231</v>
      </c>
    </row>
    <row r="28" spans="1:9">
      <c r="A28" s="197" t="s">
        <v>15</v>
      </c>
      <c r="B28" s="192" t="s">
        <v>172</v>
      </c>
      <c r="C28" s="49">
        <v>724</v>
      </c>
      <c r="D28" s="49">
        <v>111</v>
      </c>
      <c r="E28" s="49">
        <v>138</v>
      </c>
      <c r="F28" s="49">
        <v>95</v>
      </c>
      <c r="G28" s="49">
        <v>120</v>
      </c>
      <c r="H28" s="49">
        <v>113</v>
      </c>
      <c r="I28" s="49">
        <v>147</v>
      </c>
    </row>
    <row r="29" spans="1:9">
      <c r="A29" s="197" t="s">
        <v>16</v>
      </c>
      <c r="B29" s="192" t="s">
        <v>173</v>
      </c>
      <c r="C29" s="49">
        <v>2728</v>
      </c>
      <c r="D29" s="49">
        <v>293</v>
      </c>
      <c r="E29" s="49">
        <v>454</v>
      </c>
      <c r="F29" s="49">
        <v>374</v>
      </c>
      <c r="G29" s="49">
        <v>561</v>
      </c>
      <c r="H29" s="49">
        <v>603</v>
      </c>
      <c r="I29" s="49">
        <v>443</v>
      </c>
    </row>
    <row r="30" spans="1:9">
      <c r="A30" s="197" t="s">
        <v>17</v>
      </c>
      <c r="B30" s="192" t="s">
        <v>174</v>
      </c>
      <c r="C30" s="49">
        <v>1092</v>
      </c>
      <c r="D30" s="49">
        <v>179</v>
      </c>
      <c r="E30" s="49">
        <v>164</v>
      </c>
      <c r="F30" s="49">
        <v>116</v>
      </c>
      <c r="G30" s="49">
        <v>210</v>
      </c>
      <c r="H30" s="49">
        <v>221</v>
      </c>
      <c r="I30" s="49">
        <v>202</v>
      </c>
    </row>
    <row r="31" spans="1:9">
      <c r="A31" s="197" t="s">
        <v>18</v>
      </c>
      <c r="B31" s="192" t="s">
        <v>175</v>
      </c>
      <c r="C31" s="49">
        <v>11031</v>
      </c>
      <c r="D31" s="49">
        <v>829</v>
      </c>
      <c r="E31" s="49">
        <v>1430</v>
      </c>
      <c r="F31" s="49">
        <v>1727</v>
      </c>
      <c r="G31" s="49">
        <v>2831</v>
      </c>
      <c r="H31" s="49">
        <v>2845</v>
      </c>
      <c r="I31" s="49">
        <v>1369</v>
      </c>
    </row>
    <row r="32" spans="1:9">
      <c r="A32" s="198" t="s">
        <v>19</v>
      </c>
      <c r="B32" s="75" t="s">
        <v>32</v>
      </c>
      <c r="C32" s="49">
        <v>4064</v>
      </c>
      <c r="D32" s="49">
        <v>314</v>
      </c>
      <c r="E32" s="49">
        <v>536</v>
      </c>
      <c r="F32" s="49">
        <v>669</v>
      </c>
      <c r="G32" s="49">
        <v>1052</v>
      </c>
      <c r="H32" s="49">
        <v>1019</v>
      </c>
      <c r="I32" s="49">
        <v>474</v>
      </c>
    </row>
    <row r="33" spans="1:9">
      <c r="A33" s="198" t="s">
        <v>20</v>
      </c>
      <c r="B33" s="75" t="s">
        <v>34</v>
      </c>
      <c r="C33" s="49">
        <v>6967</v>
      </c>
      <c r="D33" s="49">
        <v>515</v>
      </c>
      <c r="E33" s="49">
        <v>894</v>
      </c>
      <c r="F33" s="49">
        <v>1058</v>
      </c>
      <c r="G33" s="49">
        <v>1779</v>
      </c>
      <c r="H33" s="49">
        <v>1826</v>
      </c>
      <c r="I33" s="49">
        <v>895</v>
      </c>
    </row>
    <row r="34" spans="1:9">
      <c r="A34" s="197" t="s">
        <v>21</v>
      </c>
      <c r="B34" s="192" t="s">
        <v>176</v>
      </c>
      <c r="C34" s="49">
        <v>895</v>
      </c>
      <c r="D34" s="49">
        <v>121</v>
      </c>
      <c r="E34" s="49">
        <v>182</v>
      </c>
      <c r="F34" s="49">
        <v>121</v>
      </c>
      <c r="G34" s="49">
        <v>154</v>
      </c>
      <c r="H34" s="49">
        <v>165</v>
      </c>
      <c r="I34" s="49">
        <v>152</v>
      </c>
    </row>
    <row r="35" spans="1:9">
      <c r="A35" s="197" t="s">
        <v>22</v>
      </c>
      <c r="B35" s="192" t="s">
        <v>177</v>
      </c>
      <c r="C35" s="49">
        <v>1601</v>
      </c>
      <c r="D35" s="49">
        <v>180</v>
      </c>
      <c r="E35" s="49">
        <v>227</v>
      </c>
      <c r="F35" s="49">
        <v>161</v>
      </c>
      <c r="G35" s="49">
        <v>287</v>
      </c>
      <c r="H35" s="49">
        <v>309</v>
      </c>
      <c r="I35" s="49">
        <v>437</v>
      </c>
    </row>
    <row r="36" spans="1:9">
      <c r="A36" s="197" t="s">
        <v>23</v>
      </c>
      <c r="B36" s="192" t="s">
        <v>178</v>
      </c>
      <c r="C36" s="49">
        <v>1420</v>
      </c>
      <c r="D36" s="49">
        <v>148</v>
      </c>
      <c r="E36" s="49">
        <v>212</v>
      </c>
      <c r="F36" s="49">
        <v>242</v>
      </c>
      <c r="G36" s="49">
        <v>296</v>
      </c>
      <c r="H36" s="49">
        <v>282</v>
      </c>
      <c r="I36" s="49">
        <v>240</v>
      </c>
    </row>
    <row r="37" spans="1:9">
      <c r="A37" s="197" t="s">
        <v>24</v>
      </c>
      <c r="B37" s="192" t="s">
        <v>179</v>
      </c>
      <c r="C37" s="49">
        <v>1492</v>
      </c>
      <c r="D37" s="49">
        <v>138</v>
      </c>
      <c r="E37" s="49">
        <v>226</v>
      </c>
      <c r="F37" s="49">
        <v>200</v>
      </c>
      <c r="G37" s="49">
        <v>261</v>
      </c>
      <c r="H37" s="49">
        <v>266</v>
      </c>
      <c r="I37" s="49">
        <v>401</v>
      </c>
    </row>
    <row r="38" spans="1:9">
      <c r="A38" s="197" t="s">
        <v>25</v>
      </c>
      <c r="B38" s="192" t="s">
        <v>180</v>
      </c>
      <c r="C38" s="49">
        <v>618</v>
      </c>
      <c r="D38" s="49">
        <v>84</v>
      </c>
      <c r="E38" s="49">
        <v>133</v>
      </c>
      <c r="F38" s="49">
        <v>104</v>
      </c>
      <c r="G38" s="49">
        <v>127</v>
      </c>
      <c r="H38" s="49">
        <v>110</v>
      </c>
      <c r="I38" s="49">
        <v>60</v>
      </c>
    </row>
    <row r="39" spans="1:9">
      <c r="A39" s="197" t="s">
        <v>26</v>
      </c>
      <c r="B39" s="192" t="s">
        <v>181</v>
      </c>
      <c r="C39" s="49">
        <v>1312</v>
      </c>
      <c r="D39" s="49">
        <v>217</v>
      </c>
      <c r="E39" s="49">
        <v>303</v>
      </c>
      <c r="F39" s="49">
        <v>160</v>
      </c>
      <c r="G39" s="49">
        <v>239</v>
      </c>
      <c r="H39" s="49">
        <v>209</v>
      </c>
      <c r="I39" s="49">
        <v>184</v>
      </c>
    </row>
    <row r="40" spans="1:9">
      <c r="A40" s="197" t="s">
        <v>27</v>
      </c>
      <c r="B40" s="192" t="s">
        <v>182</v>
      </c>
      <c r="C40" s="49">
        <v>1277</v>
      </c>
      <c r="D40" s="49">
        <v>183</v>
      </c>
      <c r="E40" s="49">
        <v>238</v>
      </c>
      <c r="F40" s="49">
        <v>159</v>
      </c>
      <c r="G40" s="49">
        <v>251</v>
      </c>
      <c r="H40" s="49">
        <v>254</v>
      </c>
      <c r="I40" s="49">
        <v>192</v>
      </c>
    </row>
    <row r="41" spans="1:9">
      <c r="A41" s="197" t="s">
        <v>28</v>
      </c>
      <c r="B41" s="192" t="s">
        <v>183</v>
      </c>
      <c r="C41" s="49">
        <v>655</v>
      </c>
      <c r="D41" s="49">
        <v>70</v>
      </c>
      <c r="E41" s="49">
        <v>108</v>
      </c>
      <c r="F41" s="49">
        <v>93</v>
      </c>
      <c r="G41" s="49">
        <v>137</v>
      </c>
      <c r="H41" s="49">
        <v>156</v>
      </c>
      <c r="I41" s="49">
        <v>91</v>
      </c>
    </row>
    <row r="42" spans="1:9">
      <c r="A42" s="197" t="s">
        <v>29</v>
      </c>
      <c r="B42" s="192" t="s">
        <v>184</v>
      </c>
      <c r="C42" s="49">
        <v>1483</v>
      </c>
      <c r="D42" s="49">
        <v>118</v>
      </c>
      <c r="E42" s="49">
        <v>199</v>
      </c>
      <c r="F42" s="49">
        <v>197</v>
      </c>
      <c r="G42" s="49">
        <v>339</v>
      </c>
      <c r="H42" s="49">
        <v>365</v>
      </c>
      <c r="I42" s="49">
        <v>265</v>
      </c>
    </row>
    <row r="43" spans="1:9">
      <c r="A43" s="197" t="s">
        <v>30</v>
      </c>
      <c r="B43" s="192" t="s">
        <v>185</v>
      </c>
      <c r="C43" s="49">
        <v>1559</v>
      </c>
      <c r="D43" s="49">
        <v>198</v>
      </c>
      <c r="E43" s="49">
        <v>325</v>
      </c>
      <c r="F43" s="49">
        <v>244</v>
      </c>
      <c r="G43" s="49">
        <v>272</v>
      </c>
      <c r="H43" s="49">
        <v>270</v>
      </c>
      <c r="I43" s="49">
        <v>250</v>
      </c>
    </row>
    <row r="44" spans="1:9">
      <c r="A44" s="297" t="s">
        <v>86</v>
      </c>
      <c r="B44" s="286"/>
      <c r="C44" s="199">
        <v>55398</v>
      </c>
      <c r="D44" s="199">
        <v>5916</v>
      </c>
      <c r="E44" s="199">
        <v>8439</v>
      </c>
      <c r="F44" s="199">
        <v>7711</v>
      </c>
      <c r="G44" s="199">
        <v>11600</v>
      </c>
      <c r="H44" s="199">
        <v>12068</v>
      </c>
      <c r="I44" s="199">
        <v>9664</v>
      </c>
    </row>
    <row r="45" spans="1:9">
      <c r="A45" s="295" t="s">
        <v>769</v>
      </c>
      <c r="B45" s="286"/>
      <c r="C45" s="49">
        <v>9467</v>
      </c>
      <c r="D45" s="49">
        <v>1165</v>
      </c>
      <c r="E45" s="49">
        <v>1544</v>
      </c>
      <c r="F45" s="49">
        <v>1301</v>
      </c>
      <c r="G45" s="49">
        <v>1905</v>
      </c>
      <c r="H45" s="49">
        <v>1933</v>
      </c>
      <c r="I45" s="49">
        <v>1619</v>
      </c>
    </row>
    <row r="46" spans="1:9">
      <c r="A46" s="295" t="s">
        <v>770</v>
      </c>
      <c r="B46" s="286"/>
      <c r="C46" s="49">
        <v>10119</v>
      </c>
      <c r="D46" s="49">
        <v>1169</v>
      </c>
      <c r="E46" s="49">
        <v>1389</v>
      </c>
      <c r="F46" s="49">
        <v>1090</v>
      </c>
      <c r="G46" s="49">
        <v>1851</v>
      </c>
      <c r="H46" s="49">
        <v>2290</v>
      </c>
      <c r="I46" s="49">
        <v>2330</v>
      </c>
    </row>
    <row r="47" spans="1:9">
      <c r="A47" s="295" t="s">
        <v>771</v>
      </c>
      <c r="B47" s="286"/>
      <c r="C47" s="49">
        <v>5770</v>
      </c>
      <c r="D47" s="49">
        <v>645</v>
      </c>
      <c r="E47" s="49">
        <v>946</v>
      </c>
      <c r="F47" s="49">
        <v>771</v>
      </c>
      <c r="G47" s="49">
        <v>1043</v>
      </c>
      <c r="H47" s="49">
        <v>1137</v>
      </c>
      <c r="I47" s="49">
        <v>1228</v>
      </c>
    </row>
    <row r="48" spans="1:9">
      <c r="A48" s="295" t="s">
        <v>772</v>
      </c>
      <c r="B48" s="286"/>
      <c r="C48" s="49">
        <v>8275</v>
      </c>
      <c r="D48" s="49">
        <v>1024</v>
      </c>
      <c r="E48" s="49">
        <v>1474</v>
      </c>
      <c r="F48" s="49">
        <v>1147</v>
      </c>
      <c r="G48" s="49">
        <v>1631</v>
      </c>
      <c r="H48" s="49">
        <v>1666</v>
      </c>
      <c r="I48" s="49">
        <v>1333</v>
      </c>
    </row>
    <row r="49" spans="1:9">
      <c r="A49" s="295" t="s">
        <v>773</v>
      </c>
      <c r="B49" s="286"/>
      <c r="C49" s="49">
        <v>21767</v>
      </c>
      <c r="D49" s="49">
        <v>1913</v>
      </c>
      <c r="E49" s="49">
        <v>3086</v>
      </c>
      <c r="F49" s="49">
        <v>3402</v>
      </c>
      <c r="G49" s="49">
        <v>5170</v>
      </c>
      <c r="H49" s="49">
        <v>5042</v>
      </c>
      <c r="I49" s="49">
        <v>3154</v>
      </c>
    </row>
  </sheetData>
  <mergeCells count="12">
    <mergeCell ref="A49:B49"/>
    <mergeCell ref="A1:I1"/>
    <mergeCell ref="A2:I2"/>
    <mergeCell ref="A3:A4"/>
    <mergeCell ref="B3:B4"/>
    <mergeCell ref="C3:C4"/>
    <mergeCell ref="D3:I3"/>
    <mergeCell ref="A44:B44"/>
    <mergeCell ref="A45:B45"/>
    <mergeCell ref="A46:B46"/>
    <mergeCell ref="A47:B47"/>
    <mergeCell ref="A48:B48"/>
  </mergeCells>
  <hyperlinks>
    <hyperlink ref="J1" location="'spis tabel'!A1" display="Powró do spisu tabel" xr:uid="{00000000-0004-0000-1D00-000000000000}"/>
  </hyperlinks>
  <pageMargins left="0.7" right="0.7" top="0.75" bottom="0.75" header="0.3" footer="0.3"/>
  <pageSetup paperSize="9" scale="84" orientation="portrait" r:id="rId1"/>
  <colBreaks count="1" manualBreakCount="1">
    <brk id="9"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49"/>
  <sheetViews>
    <sheetView showGridLines="0" zoomScaleNormal="100" workbookViewId="0">
      <selection sqref="A1:I1"/>
    </sheetView>
  </sheetViews>
  <sheetFormatPr defaultRowHeight="12.75"/>
  <cols>
    <col min="1" max="1" width="4.85546875" style="1" customWidth="1"/>
    <col min="2" max="2" width="26.28515625" style="1" customWidth="1"/>
    <col min="3" max="3" width="15" style="1" customWidth="1"/>
    <col min="4" max="4" width="11" style="1" customWidth="1"/>
    <col min="5" max="5" width="10.28515625" style="1" customWidth="1"/>
    <col min="6" max="6" width="10" style="1" customWidth="1"/>
    <col min="7" max="7" width="10.140625" style="1" customWidth="1"/>
    <col min="8" max="8" width="10.5703125" style="1" customWidth="1"/>
    <col min="9" max="9" width="10" style="1" customWidth="1"/>
    <col min="10" max="10" width="18" style="1" customWidth="1"/>
    <col min="11" max="16384" width="9.140625" style="1"/>
  </cols>
  <sheetData>
    <row r="1" spans="1:10">
      <c r="A1" s="256" t="s">
        <v>971</v>
      </c>
      <c r="B1" s="256"/>
      <c r="C1" s="256"/>
      <c r="D1" s="256"/>
      <c r="E1" s="256"/>
      <c r="F1" s="256"/>
      <c r="G1" s="256"/>
      <c r="H1" s="256"/>
      <c r="I1" s="256"/>
      <c r="J1" s="182" t="s">
        <v>754</v>
      </c>
    </row>
    <row r="2" spans="1:10">
      <c r="A2" s="264" t="s">
        <v>904</v>
      </c>
      <c r="B2" s="264"/>
      <c r="C2" s="264"/>
      <c r="D2" s="264"/>
      <c r="E2" s="264"/>
      <c r="F2" s="264"/>
      <c r="G2" s="264"/>
      <c r="H2" s="264"/>
      <c r="I2" s="264"/>
    </row>
    <row r="3" spans="1:10">
      <c r="A3" s="296" t="s">
        <v>87</v>
      </c>
      <c r="B3" s="287" t="s">
        <v>2</v>
      </c>
      <c r="C3" s="287" t="s">
        <v>945</v>
      </c>
      <c r="D3" s="287" t="s">
        <v>890</v>
      </c>
      <c r="E3" s="287"/>
      <c r="F3" s="287"/>
      <c r="G3" s="287"/>
      <c r="H3" s="287"/>
      <c r="I3" s="287"/>
    </row>
    <row r="4" spans="1:10" ht="54.75" customHeight="1">
      <c r="A4" s="296"/>
      <c r="B4" s="287"/>
      <c r="C4" s="287"/>
      <c r="D4" s="191" t="s">
        <v>850</v>
      </c>
      <c r="E4" s="202" t="s">
        <v>891</v>
      </c>
      <c r="F4" s="203" t="s">
        <v>892</v>
      </c>
      <c r="G4" s="202" t="s">
        <v>893</v>
      </c>
      <c r="H4" s="202" t="s">
        <v>894</v>
      </c>
      <c r="I4" s="191" t="s">
        <v>895</v>
      </c>
    </row>
    <row r="5" spans="1:10">
      <c r="A5" s="197" t="s">
        <v>126</v>
      </c>
      <c r="B5" s="192" t="s">
        <v>156</v>
      </c>
      <c r="C5" s="49">
        <v>1470</v>
      </c>
      <c r="D5" s="200">
        <v>11.088435374149661</v>
      </c>
      <c r="E5" s="200">
        <v>14.353741496598641</v>
      </c>
      <c r="F5" s="200">
        <v>11.904761904761903</v>
      </c>
      <c r="G5" s="200">
        <v>17.551020408163264</v>
      </c>
      <c r="H5" s="200">
        <v>21.020408163265305</v>
      </c>
      <c r="I5" s="200">
        <v>24.081632653061224</v>
      </c>
    </row>
    <row r="6" spans="1:10">
      <c r="A6" s="197" t="s">
        <v>127</v>
      </c>
      <c r="B6" s="192" t="s">
        <v>233</v>
      </c>
      <c r="C6" s="49">
        <v>1241</v>
      </c>
      <c r="D6" s="200">
        <v>15.068493150684931</v>
      </c>
      <c r="E6" s="200">
        <v>19.822723609991939</v>
      </c>
      <c r="F6" s="200">
        <v>15.71313456889605</v>
      </c>
      <c r="G6" s="200">
        <v>23.287671232876711</v>
      </c>
      <c r="H6" s="200">
        <v>18.533440773569701</v>
      </c>
      <c r="I6" s="200">
        <v>7.5745366639806608</v>
      </c>
    </row>
    <row r="7" spans="1:10">
      <c r="A7" s="197" t="s">
        <v>128</v>
      </c>
      <c r="B7" s="192" t="s">
        <v>157</v>
      </c>
      <c r="C7" s="49">
        <v>2300</v>
      </c>
      <c r="D7" s="200">
        <v>11.304347826086957</v>
      </c>
      <c r="E7" s="200">
        <v>15.043478260869565</v>
      </c>
      <c r="F7" s="200">
        <v>16.391304347826086</v>
      </c>
      <c r="G7" s="200">
        <v>23.391304347826086</v>
      </c>
      <c r="H7" s="200">
        <v>20.086956521739129</v>
      </c>
      <c r="I7" s="200">
        <v>13.782608695652174</v>
      </c>
    </row>
    <row r="8" spans="1:10">
      <c r="A8" s="197" t="s">
        <v>129</v>
      </c>
      <c r="B8" s="192" t="s">
        <v>158</v>
      </c>
      <c r="C8" s="49">
        <v>1780</v>
      </c>
      <c r="D8" s="200">
        <v>7.9213483146067407</v>
      </c>
      <c r="E8" s="200">
        <v>13.370786516853933</v>
      </c>
      <c r="F8" s="200">
        <v>11.853932584269664</v>
      </c>
      <c r="G8" s="200">
        <v>18.539325842696631</v>
      </c>
      <c r="H8" s="200">
        <v>21.067415730337078</v>
      </c>
      <c r="I8" s="200">
        <v>27.247191011235955</v>
      </c>
    </row>
    <row r="9" spans="1:10">
      <c r="A9" s="197" t="s">
        <v>130</v>
      </c>
      <c r="B9" s="192" t="s">
        <v>159</v>
      </c>
      <c r="C9" s="49">
        <v>950</v>
      </c>
      <c r="D9" s="200">
        <v>8.2105263157894743</v>
      </c>
      <c r="E9" s="200">
        <v>15.578947368421053</v>
      </c>
      <c r="F9" s="200">
        <v>14.315789473684209</v>
      </c>
      <c r="G9" s="200">
        <v>20.736842105263158</v>
      </c>
      <c r="H9" s="200">
        <v>21.894736842105264</v>
      </c>
      <c r="I9" s="200">
        <v>19.263157894736842</v>
      </c>
    </row>
    <row r="10" spans="1:10">
      <c r="A10" s="197" t="s">
        <v>131</v>
      </c>
      <c r="B10" s="192" t="s">
        <v>160</v>
      </c>
      <c r="C10" s="49">
        <v>1314</v>
      </c>
      <c r="D10" s="200">
        <v>13.08980213089802</v>
      </c>
      <c r="E10" s="200">
        <v>15.753424657534246</v>
      </c>
      <c r="F10" s="200">
        <v>13.470319634703195</v>
      </c>
      <c r="G10" s="200">
        <v>20.547945205479451</v>
      </c>
      <c r="H10" s="200">
        <v>21.613394216133941</v>
      </c>
      <c r="I10" s="200">
        <v>15.52511415525114</v>
      </c>
    </row>
    <row r="11" spans="1:10">
      <c r="A11" s="197" t="s">
        <v>132</v>
      </c>
      <c r="B11" s="192" t="s">
        <v>161</v>
      </c>
      <c r="C11" s="49">
        <v>2527</v>
      </c>
      <c r="D11" s="200">
        <v>9.3787099327265526</v>
      </c>
      <c r="E11" s="200">
        <v>14.40443213296399</v>
      </c>
      <c r="F11" s="200">
        <v>15.077166600712308</v>
      </c>
      <c r="G11" s="200">
        <v>21.131776810447171</v>
      </c>
      <c r="H11" s="200">
        <v>22.516818361693709</v>
      </c>
      <c r="I11" s="200">
        <v>17.491096161456269</v>
      </c>
    </row>
    <row r="12" spans="1:10">
      <c r="A12" s="198" t="s">
        <v>278</v>
      </c>
      <c r="B12" s="75" t="s">
        <v>32</v>
      </c>
      <c r="C12" s="49">
        <v>875</v>
      </c>
      <c r="D12" s="200">
        <v>9.7142857142857135</v>
      </c>
      <c r="E12" s="200">
        <v>15.085714285714285</v>
      </c>
      <c r="F12" s="200">
        <v>14.285714285714285</v>
      </c>
      <c r="G12" s="200">
        <v>21.028571428571428</v>
      </c>
      <c r="H12" s="200">
        <v>20.342857142857142</v>
      </c>
      <c r="I12" s="200">
        <v>19.542857142857141</v>
      </c>
    </row>
    <row r="13" spans="1:10">
      <c r="A13" s="198" t="s">
        <v>279</v>
      </c>
      <c r="B13" s="75" t="s">
        <v>35</v>
      </c>
      <c r="C13" s="49">
        <v>1652</v>
      </c>
      <c r="D13" s="200">
        <v>9.2009685230024214</v>
      </c>
      <c r="E13" s="200">
        <v>14.043583535108958</v>
      </c>
      <c r="F13" s="200">
        <v>15.49636803874092</v>
      </c>
      <c r="G13" s="200">
        <v>21.1864406779661</v>
      </c>
      <c r="H13" s="200">
        <v>23.668280871670703</v>
      </c>
      <c r="I13" s="200">
        <v>16.404358353510894</v>
      </c>
    </row>
    <row r="14" spans="1:10">
      <c r="A14" s="197" t="s">
        <v>133</v>
      </c>
      <c r="B14" s="192" t="s">
        <v>162</v>
      </c>
      <c r="C14" s="49">
        <v>615</v>
      </c>
      <c r="D14" s="200">
        <v>10.081300813008131</v>
      </c>
      <c r="E14" s="200">
        <v>13.333333333333334</v>
      </c>
      <c r="F14" s="200">
        <v>11.707317073170733</v>
      </c>
      <c r="G14" s="200">
        <v>19.512195121951219</v>
      </c>
      <c r="H14" s="200">
        <v>23.252032520325201</v>
      </c>
      <c r="I14" s="200">
        <v>22.113821138211382</v>
      </c>
    </row>
    <row r="15" spans="1:10">
      <c r="A15" s="197" t="s">
        <v>134</v>
      </c>
      <c r="B15" s="192" t="s">
        <v>163</v>
      </c>
      <c r="C15" s="49">
        <v>834</v>
      </c>
      <c r="D15" s="200">
        <v>20.14388489208633</v>
      </c>
      <c r="E15" s="200">
        <v>26.019184652278177</v>
      </c>
      <c r="F15" s="200">
        <v>15.347721822541965</v>
      </c>
      <c r="G15" s="200">
        <v>17.386091127098322</v>
      </c>
      <c r="H15" s="200">
        <v>12.829736211031175</v>
      </c>
      <c r="I15" s="200">
        <v>8.2733812949640289</v>
      </c>
    </row>
    <row r="16" spans="1:10">
      <c r="A16" s="197" t="s">
        <v>3</v>
      </c>
      <c r="B16" s="192" t="s">
        <v>164</v>
      </c>
      <c r="C16" s="49">
        <v>6372</v>
      </c>
      <c r="D16" s="200">
        <v>9.4789704959196488</v>
      </c>
      <c r="E16" s="200">
        <v>10.07532956685499</v>
      </c>
      <c r="F16" s="200">
        <v>10.059635907093533</v>
      </c>
      <c r="G16" s="200">
        <v>18.518518518518519</v>
      </c>
      <c r="H16" s="200">
        <v>26.129943502824858</v>
      </c>
      <c r="I16" s="200">
        <v>25.73760200878845</v>
      </c>
    </row>
    <row r="17" spans="1:9">
      <c r="A17" s="198" t="s">
        <v>4</v>
      </c>
      <c r="B17" s="75" t="s">
        <v>32</v>
      </c>
      <c r="C17" s="49">
        <v>3980</v>
      </c>
      <c r="D17" s="200">
        <v>8.8693467336683423</v>
      </c>
      <c r="E17" s="200">
        <v>10.577889447236181</v>
      </c>
      <c r="F17" s="200">
        <v>9.8743718592964829</v>
      </c>
      <c r="G17" s="200">
        <v>18.643216080402013</v>
      </c>
      <c r="H17" s="200">
        <v>24.723618090452263</v>
      </c>
      <c r="I17" s="200">
        <v>27.311557788944725</v>
      </c>
    </row>
    <row r="18" spans="1:9">
      <c r="A18" s="198" t="s">
        <v>5</v>
      </c>
      <c r="B18" s="75" t="s">
        <v>31</v>
      </c>
      <c r="C18" s="49">
        <v>2392</v>
      </c>
      <c r="D18" s="200">
        <v>10.493311036789297</v>
      </c>
      <c r="E18" s="200">
        <v>9.2391304347826075</v>
      </c>
      <c r="F18" s="200">
        <v>10.367892976588628</v>
      </c>
      <c r="G18" s="200">
        <v>18.311036789297656</v>
      </c>
      <c r="H18" s="200">
        <v>28.469899665551839</v>
      </c>
      <c r="I18" s="200">
        <v>23.118729096989966</v>
      </c>
    </row>
    <row r="19" spans="1:9">
      <c r="A19" s="197" t="s">
        <v>6</v>
      </c>
      <c r="B19" s="192" t="s">
        <v>165</v>
      </c>
      <c r="C19" s="49">
        <v>927</v>
      </c>
      <c r="D19" s="200">
        <v>11.974110032362459</v>
      </c>
      <c r="E19" s="200">
        <v>13.700107874865155</v>
      </c>
      <c r="F19" s="200">
        <v>14.994606256742179</v>
      </c>
      <c r="G19" s="200">
        <v>19.201725997842502</v>
      </c>
      <c r="H19" s="200">
        <v>23.732470334412081</v>
      </c>
      <c r="I19" s="200">
        <v>16.396979503775622</v>
      </c>
    </row>
    <row r="20" spans="1:9">
      <c r="A20" s="197" t="s">
        <v>7</v>
      </c>
      <c r="B20" s="192" t="s">
        <v>166</v>
      </c>
      <c r="C20" s="49">
        <v>1148</v>
      </c>
      <c r="D20" s="200">
        <v>10.278745644599303</v>
      </c>
      <c r="E20" s="200">
        <v>13.414634146341465</v>
      </c>
      <c r="F20" s="200">
        <v>12.89198606271777</v>
      </c>
      <c r="G20" s="200">
        <v>19.250871080139373</v>
      </c>
      <c r="H20" s="200">
        <v>21.777003484320556</v>
      </c>
      <c r="I20" s="200">
        <v>22.386759581881531</v>
      </c>
    </row>
    <row r="21" spans="1:9">
      <c r="A21" s="197" t="s">
        <v>8</v>
      </c>
      <c r="B21" s="192" t="s">
        <v>167</v>
      </c>
      <c r="C21" s="49">
        <v>1513</v>
      </c>
      <c r="D21" s="200">
        <v>13.35095836087244</v>
      </c>
      <c r="E21" s="200">
        <v>19.233311302048907</v>
      </c>
      <c r="F21" s="200">
        <v>13.681427627230667</v>
      </c>
      <c r="G21" s="200">
        <v>16.126900198281561</v>
      </c>
      <c r="H21" s="200">
        <v>14.606741573033707</v>
      </c>
      <c r="I21" s="200">
        <v>23.000660938532715</v>
      </c>
    </row>
    <row r="22" spans="1:9">
      <c r="A22" s="198" t="s">
        <v>9</v>
      </c>
      <c r="B22" s="75" t="s">
        <v>32</v>
      </c>
      <c r="C22" s="49">
        <v>584</v>
      </c>
      <c r="D22" s="200">
        <v>12.328767123287671</v>
      </c>
      <c r="E22" s="200">
        <v>23.458904109589042</v>
      </c>
      <c r="F22" s="200">
        <v>13.527397260273974</v>
      </c>
      <c r="G22" s="200">
        <v>14.726027397260275</v>
      </c>
      <c r="H22" s="200">
        <v>15.41095890410959</v>
      </c>
      <c r="I22" s="200">
        <v>20.547945205479451</v>
      </c>
    </row>
    <row r="23" spans="1:9">
      <c r="A23" s="198" t="s">
        <v>10</v>
      </c>
      <c r="B23" s="75" t="s">
        <v>33</v>
      </c>
      <c r="C23" s="49">
        <v>929</v>
      </c>
      <c r="D23" s="200">
        <v>13.993541442411194</v>
      </c>
      <c r="E23" s="200">
        <v>16.576964477933263</v>
      </c>
      <c r="F23" s="200">
        <v>13.778256189451021</v>
      </c>
      <c r="G23" s="200">
        <v>17.007534983853606</v>
      </c>
      <c r="H23" s="200">
        <v>14.101184068891282</v>
      </c>
      <c r="I23" s="200">
        <v>24.542518837459635</v>
      </c>
    </row>
    <row r="24" spans="1:9">
      <c r="A24" s="197" t="s">
        <v>11</v>
      </c>
      <c r="B24" s="192" t="s">
        <v>168</v>
      </c>
      <c r="C24" s="49">
        <v>752</v>
      </c>
      <c r="D24" s="200">
        <v>10.904255319148938</v>
      </c>
      <c r="E24" s="200">
        <v>14.228723404255319</v>
      </c>
      <c r="F24" s="200">
        <v>15.558510638297873</v>
      </c>
      <c r="G24" s="200">
        <v>21.409574468085108</v>
      </c>
      <c r="H24" s="200">
        <v>19.414893617021274</v>
      </c>
      <c r="I24" s="200">
        <v>18.48404255319149</v>
      </c>
    </row>
    <row r="25" spans="1:9">
      <c r="A25" s="197" t="s">
        <v>12</v>
      </c>
      <c r="B25" s="192" t="s">
        <v>169</v>
      </c>
      <c r="C25" s="49">
        <v>862</v>
      </c>
      <c r="D25" s="200">
        <v>11.252900232018561</v>
      </c>
      <c r="E25" s="200">
        <v>17.169373549883989</v>
      </c>
      <c r="F25" s="200">
        <v>16.009280742459396</v>
      </c>
      <c r="G25" s="200">
        <v>23.665893271461716</v>
      </c>
      <c r="H25" s="200">
        <v>21.113689095127611</v>
      </c>
      <c r="I25" s="200">
        <v>10.788863109048725</v>
      </c>
    </row>
    <row r="26" spans="1:9">
      <c r="A26" s="197" t="s">
        <v>13</v>
      </c>
      <c r="B26" s="192" t="s">
        <v>170</v>
      </c>
      <c r="C26" s="49">
        <v>859</v>
      </c>
      <c r="D26" s="200">
        <v>9.1967403958090799</v>
      </c>
      <c r="E26" s="200">
        <v>15.948777648428406</v>
      </c>
      <c r="F26" s="200">
        <v>19.09196740395809</v>
      </c>
      <c r="G26" s="200">
        <v>25.145518044237487</v>
      </c>
      <c r="H26" s="200">
        <v>20.488940628637948</v>
      </c>
      <c r="I26" s="200">
        <v>10.128055878928988</v>
      </c>
    </row>
    <row r="27" spans="1:9">
      <c r="A27" s="197" t="s">
        <v>14</v>
      </c>
      <c r="B27" s="192" t="s">
        <v>171</v>
      </c>
      <c r="C27" s="49">
        <v>2047</v>
      </c>
      <c r="D27" s="200">
        <v>13.971665852467025</v>
      </c>
      <c r="E27" s="200">
        <v>21.250610649731314</v>
      </c>
      <c r="F27" s="200">
        <v>15.241817293600391</v>
      </c>
      <c r="G27" s="200">
        <v>21.006350757205666</v>
      </c>
      <c r="H27" s="200">
        <v>17.244748412310699</v>
      </c>
      <c r="I27" s="200">
        <v>11.284807034684905</v>
      </c>
    </row>
    <row r="28" spans="1:9">
      <c r="A28" s="197" t="s">
        <v>15</v>
      </c>
      <c r="B28" s="192" t="s">
        <v>172</v>
      </c>
      <c r="C28" s="49">
        <v>724</v>
      </c>
      <c r="D28" s="200">
        <v>15.331491712707182</v>
      </c>
      <c r="E28" s="200">
        <v>19.060773480662984</v>
      </c>
      <c r="F28" s="200">
        <v>13.121546961325967</v>
      </c>
      <c r="G28" s="200">
        <v>16.574585635359114</v>
      </c>
      <c r="H28" s="200">
        <v>15.607734806629834</v>
      </c>
      <c r="I28" s="200">
        <v>20.303867403314918</v>
      </c>
    </row>
    <row r="29" spans="1:9">
      <c r="A29" s="197" t="s">
        <v>16</v>
      </c>
      <c r="B29" s="192" t="s">
        <v>173</v>
      </c>
      <c r="C29" s="49">
        <v>2728</v>
      </c>
      <c r="D29" s="200">
        <v>10.740469208211143</v>
      </c>
      <c r="E29" s="200">
        <v>16.642228739002931</v>
      </c>
      <c r="F29" s="200">
        <v>13.709677419354838</v>
      </c>
      <c r="G29" s="200">
        <v>20.56451612903226</v>
      </c>
      <c r="H29" s="200">
        <v>22.104105571847509</v>
      </c>
      <c r="I29" s="200">
        <v>16.239002932551319</v>
      </c>
    </row>
    <row r="30" spans="1:9">
      <c r="A30" s="197" t="s">
        <v>17</v>
      </c>
      <c r="B30" s="192" t="s">
        <v>174</v>
      </c>
      <c r="C30" s="49">
        <v>1092</v>
      </c>
      <c r="D30" s="200">
        <v>16.391941391941391</v>
      </c>
      <c r="E30" s="200">
        <v>15.018315018315018</v>
      </c>
      <c r="F30" s="200">
        <v>10.622710622710622</v>
      </c>
      <c r="G30" s="200">
        <v>19.230769230769234</v>
      </c>
      <c r="H30" s="200">
        <v>20.238095238095237</v>
      </c>
      <c r="I30" s="200">
        <v>18.4981684981685</v>
      </c>
    </row>
    <row r="31" spans="1:9">
      <c r="A31" s="197" t="s">
        <v>18</v>
      </c>
      <c r="B31" s="192" t="s">
        <v>175</v>
      </c>
      <c r="C31" s="49">
        <v>11031</v>
      </c>
      <c r="D31" s="200">
        <v>7.5151844801015315</v>
      </c>
      <c r="E31" s="200">
        <v>12.963466594143776</v>
      </c>
      <c r="F31" s="200">
        <v>15.655878886773639</v>
      </c>
      <c r="G31" s="200">
        <v>25.664037711902822</v>
      </c>
      <c r="H31" s="200">
        <v>25.790952769467861</v>
      </c>
      <c r="I31" s="200">
        <v>12.410479557610371</v>
      </c>
    </row>
    <row r="32" spans="1:9">
      <c r="A32" s="198" t="s">
        <v>19</v>
      </c>
      <c r="B32" s="75" t="s">
        <v>32</v>
      </c>
      <c r="C32" s="49">
        <v>4064</v>
      </c>
      <c r="D32" s="200">
        <v>7.7263779527559056</v>
      </c>
      <c r="E32" s="200">
        <v>13.188976377952756</v>
      </c>
      <c r="F32" s="200">
        <v>16.461614173228348</v>
      </c>
      <c r="G32" s="200">
        <v>25.885826771653541</v>
      </c>
      <c r="H32" s="200">
        <v>25.073818897637796</v>
      </c>
      <c r="I32" s="200">
        <v>11.663385826771654</v>
      </c>
    </row>
    <row r="33" spans="1:9">
      <c r="A33" s="198" t="s">
        <v>20</v>
      </c>
      <c r="B33" s="75" t="s">
        <v>34</v>
      </c>
      <c r="C33" s="49">
        <v>6967</v>
      </c>
      <c r="D33" s="200">
        <v>7.3919908138366592</v>
      </c>
      <c r="E33" s="200">
        <v>12.831921917611597</v>
      </c>
      <c r="F33" s="200">
        <v>15.185876273862494</v>
      </c>
      <c r="G33" s="200">
        <v>25.534663413233815</v>
      </c>
      <c r="H33" s="200">
        <v>26.209272283622791</v>
      </c>
      <c r="I33" s="200">
        <v>12.846275297832641</v>
      </c>
    </row>
    <row r="34" spans="1:9">
      <c r="A34" s="197" t="s">
        <v>21</v>
      </c>
      <c r="B34" s="192" t="s">
        <v>176</v>
      </c>
      <c r="C34" s="49">
        <v>895</v>
      </c>
      <c r="D34" s="200">
        <v>13.519553072625698</v>
      </c>
      <c r="E34" s="200">
        <v>20.335195530726256</v>
      </c>
      <c r="F34" s="200">
        <v>13.519553072625698</v>
      </c>
      <c r="G34" s="200">
        <v>17.206703910614525</v>
      </c>
      <c r="H34" s="200">
        <v>18.435754189944134</v>
      </c>
      <c r="I34" s="200">
        <v>16.983240223463685</v>
      </c>
    </row>
    <row r="35" spans="1:9">
      <c r="A35" s="197" t="s">
        <v>22</v>
      </c>
      <c r="B35" s="192" t="s">
        <v>177</v>
      </c>
      <c r="C35" s="49">
        <v>1601</v>
      </c>
      <c r="D35" s="200">
        <v>11.242973141786383</v>
      </c>
      <c r="E35" s="200">
        <v>14.178638351030607</v>
      </c>
      <c r="F35" s="200">
        <v>10.056214865708931</v>
      </c>
      <c r="G35" s="200">
        <v>17.926296064959402</v>
      </c>
      <c r="H35" s="200">
        <v>19.30043722673329</v>
      </c>
      <c r="I35" s="200">
        <v>27.295440349781387</v>
      </c>
    </row>
    <row r="36" spans="1:9">
      <c r="A36" s="197" t="s">
        <v>23</v>
      </c>
      <c r="B36" s="192" t="s">
        <v>178</v>
      </c>
      <c r="C36" s="49">
        <v>1420</v>
      </c>
      <c r="D36" s="200">
        <v>10.422535211267606</v>
      </c>
      <c r="E36" s="200">
        <v>14.929577464788732</v>
      </c>
      <c r="F36" s="200">
        <v>17.04225352112676</v>
      </c>
      <c r="G36" s="200">
        <v>20.845070422535212</v>
      </c>
      <c r="H36" s="200">
        <v>19.859154929577468</v>
      </c>
      <c r="I36" s="200">
        <v>16.901408450704224</v>
      </c>
    </row>
    <row r="37" spans="1:9">
      <c r="A37" s="197" t="s">
        <v>24</v>
      </c>
      <c r="B37" s="192" t="s">
        <v>179</v>
      </c>
      <c r="C37" s="49">
        <v>1492</v>
      </c>
      <c r="D37" s="200">
        <v>9.249329758713138</v>
      </c>
      <c r="E37" s="200">
        <v>15.147453083109919</v>
      </c>
      <c r="F37" s="200">
        <v>13.404825737265416</v>
      </c>
      <c r="G37" s="200">
        <v>17.493297587131369</v>
      </c>
      <c r="H37" s="200">
        <v>17.828418230563003</v>
      </c>
      <c r="I37" s="200">
        <v>26.876675603217159</v>
      </c>
    </row>
    <row r="38" spans="1:9">
      <c r="A38" s="197" t="s">
        <v>25</v>
      </c>
      <c r="B38" s="192" t="s">
        <v>180</v>
      </c>
      <c r="C38" s="49">
        <v>618</v>
      </c>
      <c r="D38" s="200">
        <v>13.592233009708737</v>
      </c>
      <c r="E38" s="200">
        <v>21.521035598705502</v>
      </c>
      <c r="F38" s="200">
        <v>16.828478964401295</v>
      </c>
      <c r="G38" s="200">
        <v>20.550161812297734</v>
      </c>
      <c r="H38" s="200">
        <v>17.79935275080906</v>
      </c>
      <c r="I38" s="200">
        <v>9.7087378640776691</v>
      </c>
    </row>
    <row r="39" spans="1:9">
      <c r="A39" s="197" t="s">
        <v>26</v>
      </c>
      <c r="B39" s="192" t="s">
        <v>181</v>
      </c>
      <c r="C39" s="49">
        <v>1312</v>
      </c>
      <c r="D39" s="200">
        <v>16.539634146341463</v>
      </c>
      <c r="E39" s="200">
        <v>23.094512195121951</v>
      </c>
      <c r="F39" s="200">
        <v>12.195121951219512</v>
      </c>
      <c r="G39" s="200">
        <v>18.216463414634145</v>
      </c>
      <c r="H39" s="200">
        <v>15.929878048780488</v>
      </c>
      <c r="I39" s="200">
        <v>14.02439024390244</v>
      </c>
    </row>
    <row r="40" spans="1:9">
      <c r="A40" s="197" t="s">
        <v>27</v>
      </c>
      <c r="B40" s="192" t="s">
        <v>182</v>
      </c>
      <c r="C40" s="49">
        <v>1277</v>
      </c>
      <c r="D40" s="200">
        <v>14.330462020360219</v>
      </c>
      <c r="E40" s="200">
        <v>18.637431480031324</v>
      </c>
      <c r="F40" s="200">
        <v>12.45105716523101</v>
      </c>
      <c r="G40" s="200">
        <v>19.655442443226313</v>
      </c>
      <c r="H40" s="200">
        <v>19.890368050117463</v>
      </c>
      <c r="I40" s="200">
        <v>15.035238841033674</v>
      </c>
    </row>
    <row r="41" spans="1:9">
      <c r="A41" s="197" t="s">
        <v>28</v>
      </c>
      <c r="B41" s="192" t="s">
        <v>183</v>
      </c>
      <c r="C41" s="49">
        <v>655</v>
      </c>
      <c r="D41" s="200">
        <v>10.687022900763358</v>
      </c>
      <c r="E41" s="200">
        <v>16.488549618320612</v>
      </c>
      <c r="F41" s="200">
        <v>14.198473282442748</v>
      </c>
      <c r="G41" s="200">
        <v>20.916030534351147</v>
      </c>
      <c r="H41" s="200">
        <v>23.81679389312977</v>
      </c>
      <c r="I41" s="200">
        <v>13.893129770992365</v>
      </c>
    </row>
    <row r="42" spans="1:9">
      <c r="A42" s="197" t="s">
        <v>29</v>
      </c>
      <c r="B42" s="192" t="s">
        <v>184</v>
      </c>
      <c r="C42" s="49">
        <v>1483</v>
      </c>
      <c r="D42" s="200">
        <v>7.9568442346594743</v>
      </c>
      <c r="E42" s="200">
        <v>13.418745785569792</v>
      </c>
      <c r="F42" s="200">
        <v>13.283884018880649</v>
      </c>
      <c r="G42" s="200">
        <v>22.859069453809845</v>
      </c>
      <c r="H42" s="200">
        <v>24.612272420768715</v>
      </c>
      <c r="I42" s="200">
        <v>17.869184086311531</v>
      </c>
    </row>
    <row r="43" spans="1:9">
      <c r="A43" s="197" t="s">
        <v>30</v>
      </c>
      <c r="B43" s="192" t="s">
        <v>185</v>
      </c>
      <c r="C43" s="49">
        <v>1559</v>
      </c>
      <c r="D43" s="200">
        <v>12.700449005772931</v>
      </c>
      <c r="E43" s="200">
        <v>20.846696600384863</v>
      </c>
      <c r="F43" s="200">
        <v>15.651058370750482</v>
      </c>
      <c r="G43" s="200">
        <v>17.447081462475946</v>
      </c>
      <c r="H43" s="200">
        <v>17.318794098781272</v>
      </c>
      <c r="I43" s="200">
        <v>16.035920461834511</v>
      </c>
    </row>
    <row r="44" spans="1:9">
      <c r="A44" s="297" t="s">
        <v>86</v>
      </c>
      <c r="B44" s="286"/>
      <c r="C44" s="199">
        <v>55398</v>
      </c>
      <c r="D44" s="201">
        <v>10.67908588757717</v>
      </c>
      <c r="E44" s="201">
        <v>15.233401927867432</v>
      </c>
      <c r="F44" s="201">
        <v>13.919275064081734</v>
      </c>
      <c r="G44" s="201">
        <v>20.939384093288567</v>
      </c>
      <c r="H44" s="201">
        <v>21.784179934293658</v>
      </c>
      <c r="I44" s="201">
        <v>17.444673092891442</v>
      </c>
    </row>
    <row r="45" spans="1:9">
      <c r="A45" s="295" t="s">
        <v>769</v>
      </c>
      <c r="B45" s="286"/>
      <c r="C45" s="49">
        <v>9467</v>
      </c>
      <c r="D45" s="200">
        <v>12.30590472166473</v>
      </c>
      <c r="E45" s="200">
        <v>16.30928488433506</v>
      </c>
      <c r="F45" s="200">
        <v>13.742473856554346</v>
      </c>
      <c r="G45" s="200">
        <v>20.122530896799411</v>
      </c>
      <c r="H45" s="200">
        <v>20.418295130453153</v>
      </c>
      <c r="I45" s="200">
        <v>17.1015105101933</v>
      </c>
    </row>
    <row r="46" spans="1:9">
      <c r="A46" s="295" t="s">
        <v>770</v>
      </c>
      <c r="B46" s="286"/>
      <c r="C46" s="49">
        <v>10119</v>
      </c>
      <c r="D46" s="200">
        <v>11.552524953058603</v>
      </c>
      <c r="E46" s="200">
        <v>13.726652831307442</v>
      </c>
      <c r="F46" s="200">
        <v>10.771815396778338</v>
      </c>
      <c r="G46" s="200">
        <v>18.292321375630003</v>
      </c>
      <c r="H46" s="200">
        <v>22.630694732681096</v>
      </c>
      <c r="I46" s="200">
        <v>23.025990710544519</v>
      </c>
    </row>
    <row r="47" spans="1:9">
      <c r="A47" s="295" t="s">
        <v>771</v>
      </c>
      <c r="B47" s="286"/>
      <c r="C47" s="49">
        <v>5770</v>
      </c>
      <c r="D47" s="200">
        <v>11.178509532062392</v>
      </c>
      <c r="E47" s="200">
        <v>16.395147313691506</v>
      </c>
      <c r="F47" s="200">
        <v>13.362218370883882</v>
      </c>
      <c r="G47" s="200">
        <v>18.07625649913345</v>
      </c>
      <c r="H47" s="200">
        <v>19.705372616984402</v>
      </c>
      <c r="I47" s="200">
        <v>21.282495667244365</v>
      </c>
    </row>
    <row r="48" spans="1:9">
      <c r="A48" s="295" t="s">
        <v>772</v>
      </c>
      <c r="B48" s="286"/>
      <c r="C48" s="49">
        <v>8275</v>
      </c>
      <c r="D48" s="200">
        <v>12.374622356495468</v>
      </c>
      <c r="E48" s="200">
        <v>17.812688821752264</v>
      </c>
      <c r="F48" s="200">
        <v>13.861027190332326</v>
      </c>
      <c r="G48" s="200">
        <v>19.709969788519636</v>
      </c>
      <c r="H48" s="200">
        <v>20.132930513595166</v>
      </c>
      <c r="I48" s="200">
        <v>16.108761329305135</v>
      </c>
    </row>
    <row r="49" spans="1:9">
      <c r="A49" s="295" t="s">
        <v>773</v>
      </c>
      <c r="B49" s="286"/>
      <c r="C49" s="49">
        <v>21767</v>
      </c>
      <c r="D49" s="200">
        <v>8.7885331005650755</v>
      </c>
      <c r="E49" s="200">
        <v>14.177424541737494</v>
      </c>
      <c r="F49" s="200">
        <v>15.629163412505168</v>
      </c>
      <c r="G49" s="200">
        <v>23.751550512243305</v>
      </c>
      <c r="H49" s="200">
        <v>23.163504387375387</v>
      </c>
      <c r="I49" s="200">
        <v>14.489824045573574</v>
      </c>
    </row>
  </sheetData>
  <mergeCells count="12">
    <mergeCell ref="A49:B49"/>
    <mergeCell ref="A1:I1"/>
    <mergeCell ref="A2:I2"/>
    <mergeCell ref="A3:A4"/>
    <mergeCell ref="B3:B4"/>
    <mergeCell ref="C3:C4"/>
    <mergeCell ref="D3:I3"/>
    <mergeCell ref="A44:B44"/>
    <mergeCell ref="A45:B45"/>
    <mergeCell ref="A46:B46"/>
    <mergeCell ref="A47:B47"/>
    <mergeCell ref="A48:B48"/>
  </mergeCells>
  <hyperlinks>
    <hyperlink ref="J1" location="'spis tabel'!A1" display="Powrót do spisu tabel" xr:uid="{00000000-0004-0000-1E00-000000000000}"/>
  </hyperlinks>
  <pageMargins left="0.7" right="0.7" top="0.75" bottom="0.75" header="0.3" footer="0.3"/>
  <pageSetup paperSize="9" scale="82" orientation="portrait" r:id="rId1"/>
  <colBreaks count="1" manualBreakCount="1">
    <brk id="9"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K55"/>
  <sheetViews>
    <sheetView showGridLines="0" zoomScaleNormal="100" workbookViewId="0">
      <selection sqref="A1:J1"/>
    </sheetView>
  </sheetViews>
  <sheetFormatPr defaultRowHeight="12.75"/>
  <cols>
    <col min="1" max="1" width="5" style="11" customWidth="1"/>
    <col min="2" max="2" width="21.140625" style="11" customWidth="1"/>
    <col min="3" max="3" width="17.140625" style="13" customWidth="1"/>
    <col min="4" max="4" width="13.5703125" style="13" customWidth="1"/>
    <col min="5" max="5" width="8.140625" style="13" customWidth="1"/>
    <col min="6" max="7" width="12.42578125" style="13" customWidth="1"/>
    <col min="8" max="8" width="12.7109375" style="13" customWidth="1"/>
    <col min="9" max="9" width="12.5703125" style="13" customWidth="1"/>
    <col min="10" max="10" width="12.42578125" style="13" customWidth="1"/>
    <col min="11" max="16384" width="9.140625" style="1"/>
  </cols>
  <sheetData>
    <row r="1" spans="1:11">
      <c r="A1" s="265" t="s">
        <v>905</v>
      </c>
      <c r="B1" s="265"/>
      <c r="C1" s="265"/>
      <c r="D1" s="265"/>
      <c r="E1" s="265"/>
      <c r="F1" s="265"/>
      <c r="G1" s="265"/>
      <c r="H1" s="265"/>
      <c r="I1" s="265"/>
      <c r="J1" s="265"/>
      <c r="K1" s="128" t="s">
        <v>754</v>
      </c>
    </row>
    <row r="2" spans="1:11">
      <c r="A2" s="287" t="s">
        <v>87</v>
      </c>
      <c r="B2" s="287" t="s">
        <v>2</v>
      </c>
      <c r="C2" s="287" t="s">
        <v>951</v>
      </c>
      <c r="D2" s="287" t="s">
        <v>795</v>
      </c>
      <c r="E2" s="287"/>
      <c r="F2" s="287"/>
      <c r="G2" s="287"/>
      <c r="H2" s="287"/>
      <c r="I2" s="287"/>
      <c r="J2" s="303" t="s">
        <v>944</v>
      </c>
    </row>
    <row r="3" spans="1:11" s="9" customFormat="1" ht="66.75" customHeight="1">
      <c r="A3" s="287"/>
      <c r="B3" s="287"/>
      <c r="C3" s="287"/>
      <c r="D3" s="47" t="s">
        <v>275</v>
      </c>
      <c r="E3" s="81" t="s">
        <v>64</v>
      </c>
      <c r="F3" s="81" t="s">
        <v>276</v>
      </c>
      <c r="G3" s="126" t="s">
        <v>796</v>
      </c>
      <c r="H3" s="126" t="s">
        <v>797</v>
      </c>
      <c r="I3" s="126" t="s">
        <v>798</v>
      </c>
      <c r="J3" s="303"/>
    </row>
    <row r="4" spans="1:11" s="9" customFormat="1" ht="15">
      <c r="A4" s="71" t="s">
        <v>126</v>
      </c>
      <c r="B4" s="71" t="s">
        <v>156</v>
      </c>
      <c r="C4" s="7">
        <v>104</v>
      </c>
      <c r="D4" s="7">
        <v>45</v>
      </c>
      <c r="E4" s="7">
        <v>17</v>
      </c>
      <c r="F4" s="7">
        <v>0</v>
      </c>
      <c r="G4" s="7">
        <v>0</v>
      </c>
      <c r="H4" s="7">
        <v>2</v>
      </c>
      <c r="I4" s="7">
        <v>0</v>
      </c>
      <c r="J4" s="7">
        <v>73</v>
      </c>
    </row>
    <row r="5" spans="1:11" s="9" customFormat="1" ht="15">
      <c r="A5" s="71" t="s">
        <v>127</v>
      </c>
      <c r="B5" s="71" t="s">
        <v>233</v>
      </c>
      <c r="C5" s="7">
        <v>124</v>
      </c>
      <c r="D5" s="7">
        <v>44</v>
      </c>
      <c r="E5" s="7">
        <v>26</v>
      </c>
      <c r="F5" s="7">
        <v>0</v>
      </c>
      <c r="G5" s="7">
        <v>1</v>
      </c>
      <c r="H5" s="7">
        <v>2</v>
      </c>
      <c r="I5" s="7">
        <v>0</v>
      </c>
      <c r="J5" s="7">
        <v>87</v>
      </c>
    </row>
    <row r="6" spans="1:11" ht="15">
      <c r="A6" s="71" t="s">
        <v>128</v>
      </c>
      <c r="B6" s="71" t="s">
        <v>157</v>
      </c>
      <c r="C6" s="7">
        <v>125</v>
      </c>
      <c r="D6" s="7">
        <v>60</v>
      </c>
      <c r="E6" s="7">
        <v>36</v>
      </c>
      <c r="F6" s="7">
        <v>0</v>
      </c>
      <c r="G6" s="7">
        <v>0</v>
      </c>
      <c r="H6" s="7">
        <v>6</v>
      </c>
      <c r="I6" s="7">
        <v>0</v>
      </c>
      <c r="J6" s="7">
        <v>112</v>
      </c>
    </row>
    <row r="7" spans="1:11" ht="15">
      <c r="A7" s="71" t="s">
        <v>129</v>
      </c>
      <c r="B7" s="71" t="s">
        <v>158</v>
      </c>
      <c r="C7" s="7">
        <v>161</v>
      </c>
      <c r="D7" s="7">
        <v>31</v>
      </c>
      <c r="E7" s="7">
        <v>19</v>
      </c>
      <c r="F7" s="7">
        <v>0</v>
      </c>
      <c r="G7" s="7">
        <v>1</v>
      </c>
      <c r="H7" s="7">
        <v>7</v>
      </c>
      <c r="I7" s="7">
        <v>1</v>
      </c>
      <c r="J7" s="7">
        <v>105</v>
      </c>
    </row>
    <row r="8" spans="1:11" ht="15">
      <c r="A8" s="71" t="s">
        <v>130</v>
      </c>
      <c r="B8" s="71" t="s">
        <v>159</v>
      </c>
      <c r="C8" s="7">
        <v>257</v>
      </c>
      <c r="D8" s="7">
        <v>13</v>
      </c>
      <c r="E8" s="7">
        <v>12</v>
      </c>
      <c r="F8" s="7">
        <v>0</v>
      </c>
      <c r="G8" s="7">
        <v>0</v>
      </c>
      <c r="H8" s="7">
        <v>2</v>
      </c>
      <c r="I8" s="7">
        <v>0</v>
      </c>
      <c r="J8" s="7">
        <v>199</v>
      </c>
    </row>
    <row r="9" spans="1:11" ht="15">
      <c r="A9" s="71" t="s">
        <v>131</v>
      </c>
      <c r="B9" s="71" t="s">
        <v>160</v>
      </c>
      <c r="C9" s="7">
        <v>1131</v>
      </c>
      <c r="D9" s="7">
        <v>10</v>
      </c>
      <c r="E9" s="7">
        <v>7</v>
      </c>
      <c r="F9" s="7">
        <v>0</v>
      </c>
      <c r="G9" s="7">
        <v>0</v>
      </c>
      <c r="H9" s="7">
        <v>14</v>
      </c>
      <c r="I9" s="7">
        <v>1</v>
      </c>
      <c r="J9" s="7">
        <v>1177</v>
      </c>
    </row>
    <row r="10" spans="1:11" ht="15">
      <c r="A10" s="71" t="s">
        <v>132</v>
      </c>
      <c r="B10" s="71" t="s">
        <v>161</v>
      </c>
      <c r="C10" s="7">
        <v>423</v>
      </c>
      <c r="D10" s="7">
        <v>29</v>
      </c>
      <c r="E10" s="7">
        <v>8</v>
      </c>
      <c r="F10" s="7">
        <v>0</v>
      </c>
      <c r="G10" s="7">
        <v>4</v>
      </c>
      <c r="H10" s="7">
        <v>4</v>
      </c>
      <c r="I10" s="7">
        <v>0</v>
      </c>
      <c r="J10" s="7">
        <v>687</v>
      </c>
    </row>
    <row r="11" spans="1:11" s="32" customFormat="1" ht="15">
      <c r="A11" s="76" t="s">
        <v>278</v>
      </c>
      <c r="B11" s="75" t="s">
        <v>32</v>
      </c>
      <c r="C11" s="7">
        <v>182</v>
      </c>
      <c r="D11" s="7">
        <v>11</v>
      </c>
      <c r="E11" s="7">
        <v>5</v>
      </c>
      <c r="F11" s="7">
        <v>0</v>
      </c>
      <c r="G11" s="7">
        <v>0</v>
      </c>
      <c r="H11" s="7">
        <v>2</v>
      </c>
      <c r="I11" s="7">
        <v>0</v>
      </c>
      <c r="J11" s="7">
        <v>179</v>
      </c>
    </row>
    <row r="12" spans="1:11" s="32" customFormat="1" ht="15">
      <c r="A12" s="76" t="s">
        <v>279</v>
      </c>
      <c r="B12" s="75" t="s">
        <v>35</v>
      </c>
      <c r="C12" s="7">
        <v>241</v>
      </c>
      <c r="D12" s="7">
        <v>18</v>
      </c>
      <c r="E12" s="7">
        <v>3</v>
      </c>
      <c r="F12" s="7">
        <v>0</v>
      </c>
      <c r="G12" s="7">
        <v>4</v>
      </c>
      <c r="H12" s="7">
        <v>2</v>
      </c>
      <c r="I12" s="7">
        <v>0</v>
      </c>
      <c r="J12" s="7">
        <v>508</v>
      </c>
    </row>
    <row r="13" spans="1:11" ht="15">
      <c r="A13" s="71" t="s">
        <v>133</v>
      </c>
      <c r="B13" s="71" t="s">
        <v>162</v>
      </c>
      <c r="C13" s="7">
        <v>325</v>
      </c>
      <c r="D13" s="7">
        <v>26</v>
      </c>
      <c r="E13" s="7">
        <v>21</v>
      </c>
      <c r="F13" s="7">
        <v>0</v>
      </c>
      <c r="G13" s="7">
        <v>0</v>
      </c>
      <c r="H13" s="7">
        <v>11</v>
      </c>
      <c r="I13" s="7">
        <v>0</v>
      </c>
      <c r="J13" s="7">
        <v>188</v>
      </c>
    </row>
    <row r="14" spans="1:11" ht="15">
      <c r="A14" s="71" t="s">
        <v>134</v>
      </c>
      <c r="B14" s="71" t="s">
        <v>163</v>
      </c>
      <c r="C14" s="7">
        <v>180</v>
      </c>
      <c r="D14" s="7">
        <v>37</v>
      </c>
      <c r="E14" s="7">
        <v>30</v>
      </c>
      <c r="F14" s="7">
        <v>0</v>
      </c>
      <c r="G14" s="7">
        <v>0</v>
      </c>
      <c r="H14" s="7">
        <v>3</v>
      </c>
      <c r="I14" s="7">
        <v>0</v>
      </c>
      <c r="J14" s="7">
        <v>167</v>
      </c>
    </row>
    <row r="15" spans="1:11" ht="15">
      <c r="A15" s="71" t="s">
        <v>3</v>
      </c>
      <c r="B15" s="71" t="s">
        <v>164</v>
      </c>
      <c r="C15" s="7">
        <v>191</v>
      </c>
      <c r="D15" s="7">
        <v>103</v>
      </c>
      <c r="E15" s="7">
        <v>73</v>
      </c>
      <c r="F15" s="7">
        <v>0</v>
      </c>
      <c r="G15" s="7">
        <v>0</v>
      </c>
      <c r="H15" s="7">
        <v>17</v>
      </c>
      <c r="I15" s="7">
        <v>0</v>
      </c>
      <c r="J15" s="7">
        <v>91</v>
      </c>
    </row>
    <row r="16" spans="1:11" s="32" customFormat="1" ht="15">
      <c r="A16" s="76" t="s">
        <v>4</v>
      </c>
      <c r="B16" s="75" t="s">
        <v>32</v>
      </c>
      <c r="C16" s="7">
        <v>83</v>
      </c>
      <c r="D16" s="7">
        <v>55</v>
      </c>
      <c r="E16" s="7">
        <v>36</v>
      </c>
      <c r="F16" s="7">
        <v>0</v>
      </c>
      <c r="G16" s="7">
        <v>0</v>
      </c>
      <c r="H16" s="7">
        <v>5</v>
      </c>
      <c r="I16" s="7">
        <v>0</v>
      </c>
      <c r="J16" s="7">
        <v>23</v>
      </c>
    </row>
    <row r="17" spans="1:10" s="32" customFormat="1" ht="15">
      <c r="A17" s="76" t="s">
        <v>5</v>
      </c>
      <c r="B17" s="75" t="s">
        <v>31</v>
      </c>
      <c r="C17" s="7">
        <v>108</v>
      </c>
      <c r="D17" s="7">
        <v>48</v>
      </c>
      <c r="E17" s="7">
        <v>37</v>
      </c>
      <c r="F17" s="7">
        <v>0</v>
      </c>
      <c r="G17" s="7">
        <v>0</v>
      </c>
      <c r="H17" s="7">
        <v>12</v>
      </c>
      <c r="I17" s="7">
        <v>0</v>
      </c>
      <c r="J17" s="7">
        <v>68</v>
      </c>
    </row>
    <row r="18" spans="1:10" ht="15">
      <c r="A18" s="71" t="s">
        <v>6</v>
      </c>
      <c r="B18" s="71" t="s">
        <v>165</v>
      </c>
      <c r="C18" s="7">
        <v>245</v>
      </c>
      <c r="D18" s="7">
        <v>19</v>
      </c>
      <c r="E18" s="7">
        <v>6</v>
      </c>
      <c r="F18" s="7">
        <v>0</v>
      </c>
      <c r="G18" s="7">
        <v>1</v>
      </c>
      <c r="H18" s="7">
        <v>6</v>
      </c>
      <c r="I18" s="7">
        <v>0</v>
      </c>
      <c r="J18" s="7">
        <v>200</v>
      </c>
    </row>
    <row r="19" spans="1:10" ht="15">
      <c r="A19" s="71" t="s">
        <v>7</v>
      </c>
      <c r="B19" s="71" t="s">
        <v>166</v>
      </c>
      <c r="C19" s="7">
        <v>273</v>
      </c>
      <c r="D19" s="7">
        <v>10</v>
      </c>
      <c r="E19" s="7">
        <v>5</v>
      </c>
      <c r="F19" s="7">
        <v>0</v>
      </c>
      <c r="G19" s="7">
        <v>0</v>
      </c>
      <c r="H19" s="7">
        <v>4</v>
      </c>
      <c r="I19" s="7">
        <v>0</v>
      </c>
      <c r="J19" s="7">
        <v>265</v>
      </c>
    </row>
    <row r="20" spans="1:10" ht="15">
      <c r="A20" s="71" t="s">
        <v>8</v>
      </c>
      <c r="B20" s="71" t="s">
        <v>167</v>
      </c>
      <c r="C20" s="7">
        <v>333</v>
      </c>
      <c r="D20" s="7">
        <v>29</v>
      </c>
      <c r="E20" s="7">
        <v>15</v>
      </c>
      <c r="F20" s="7">
        <v>0</v>
      </c>
      <c r="G20" s="7">
        <v>0</v>
      </c>
      <c r="H20" s="7">
        <v>4</v>
      </c>
      <c r="I20" s="7">
        <v>0</v>
      </c>
      <c r="J20" s="7">
        <v>382</v>
      </c>
    </row>
    <row r="21" spans="1:10" s="32" customFormat="1" ht="15">
      <c r="A21" s="76" t="s">
        <v>9</v>
      </c>
      <c r="B21" s="75" t="s">
        <v>32</v>
      </c>
      <c r="C21" s="7">
        <v>223</v>
      </c>
      <c r="D21" s="7">
        <v>6</v>
      </c>
      <c r="E21" s="7">
        <v>4</v>
      </c>
      <c r="F21" s="7">
        <v>0</v>
      </c>
      <c r="G21" s="7">
        <v>0</v>
      </c>
      <c r="H21" s="7">
        <v>2</v>
      </c>
      <c r="I21" s="7">
        <v>0</v>
      </c>
      <c r="J21" s="7">
        <v>177</v>
      </c>
    </row>
    <row r="22" spans="1:10" s="32" customFormat="1" ht="15">
      <c r="A22" s="76" t="s">
        <v>10</v>
      </c>
      <c r="B22" s="75" t="s">
        <v>33</v>
      </c>
      <c r="C22" s="7">
        <v>110</v>
      </c>
      <c r="D22" s="7">
        <v>23</v>
      </c>
      <c r="E22" s="7">
        <v>11</v>
      </c>
      <c r="F22" s="7">
        <v>0</v>
      </c>
      <c r="G22" s="7">
        <v>0</v>
      </c>
      <c r="H22" s="7">
        <v>2</v>
      </c>
      <c r="I22" s="7">
        <v>0</v>
      </c>
      <c r="J22" s="7">
        <v>205</v>
      </c>
    </row>
    <row r="23" spans="1:10" ht="15">
      <c r="A23" s="71" t="s">
        <v>11</v>
      </c>
      <c r="B23" s="71" t="s">
        <v>168</v>
      </c>
      <c r="C23" s="7">
        <v>119</v>
      </c>
      <c r="D23" s="7">
        <v>15</v>
      </c>
      <c r="E23" s="7">
        <v>10</v>
      </c>
      <c r="F23" s="7">
        <v>0</v>
      </c>
      <c r="G23" s="7">
        <v>0</v>
      </c>
      <c r="H23" s="7">
        <v>0</v>
      </c>
      <c r="I23" s="7">
        <v>0</v>
      </c>
      <c r="J23" s="7">
        <v>54</v>
      </c>
    </row>
    <row r="24" spans="1:10" ht="15">
      <c r="A24" s="71" t="s">
        <v>12</v>
      </c>
      <c r="B24" s="71" t="s">
        <v>169</v>
      </c>
      <c r="C24" s="7">
        <v>223</v>
      </c>
      <c r="D24" s="7">
        <v>0</v>
      </c>
      <c r="E24" s="7">
        <v>0</v>
      </c>
      <c r="F24" s="7">
        <v>0</v>
      </c>
      <c r="G24" s="7">
        <v>0</v>
      </c>
      <c r="H24" s="7">
        <v>8</v>
      </c>
      <c r="I24" s="7">
        <v>0</v>
      </c>
      <c r="J24" s="7">
        <v>133</v>
      </c>
    </row>
    <row r="25" spans="1:10" ht="15">
      <c r="A25" s="71" t="s">
        <v>13</v>
      </c>
      <c r="B25" s="71" t="s">
        <v>170</v>
      </c>
      <c r="C25" s="7">
        <v>47</v>
      </c>
      <c r="D25" s="7">
        <v>15</v>
      </c>
      <c r="E25" s="7">
        <v>13</v>
      </c>
      <c r="F25" s="7">
        <v>0</v>
      </c>
      <c r="G25" s="7">
        <v>0</v>
      </c>
      <c r="H25" s="7">
        <v>1</v>
      </c>
      <c r="I25" s="7">
        <v>0</v>
      </c>
      <c r="J25" s="7">
        <v>62</v>
      </c>
    </row>
    <row r="26" spans="1:10" ht="15">
      <c r="A26" s="71" t="s">
        <v>14</v>
      </c>
      <c r="B26" s="71" t="s">
        <v>171</v>
      </c>
      <c r="C26" s="7">
        <v>287</v>
      </c>
      <c r="D26" s="7">
        <v>30</v>
      </c>
      <c r="E26" s="7">
        <v>5</v>
      </c>
      <c r="F26" s="7">
        <v>0</v>
      </c>
      <c r="G26" s="7">
        <v>0</v>
      </c>
      <c r="H26" s="7">
        <v>31</v>
      </c>
      <c r="I26" s="7">
        <v>1</v>
      </c>
      <c r="J26" s="7">
        <v>314</v>
      </c>
    </row>
    <row r="27" spans="1:10" ht="15">
      <c r="A27" s="71" t="s">
        <v>15</v>
      </c>
      <c r="B27" s="71" t="s">
        <v>172</v>
      </c>
      <c r="C27" s="7">
        <v>154</v>
      </c>
      <c r="D27" s="7">
        <v>16</v>
      </c>
      <c r="E27" s="7">
        <v>12</v>
      </c>
      <c r="F27" s="7">
        <v>0</v>
      </c>
      <c r="G27" s="7">
        <v>0</v>
      </c>
      <c r="H27" s="7">
        <v>16</v>
      </c>
      <c r="I27" s="7">
        <v>0</v>
      </c>
      <c r="J27" s="7">
        <v>127</v>
      </c>
    </row>
    <row r="28" spans="1:10" ht="15">
      <c r="A28" s="71" t="s">
        <v>16</v>
      </c>
      <c r="B28" s="71" t="s">
        <v>173</v>
      </c>
      <c r="C28" s="7">
        <v>192</v>
      </c>
      <c r="D28" s="7">
        <v>44</v>
      </c>
      <c r="E28" s="7">
        <v>29</v>
      </c>
      <c r="F28" s="7">
        <v>0</v>
      </c>
      <c r="G28" s="7">
        <v>2</v>
      </c>
      <c r="H28" s="7">
        <v>6</v>
      </c>
      <c r="I28" s="7">
        <v>2</v>
      </c>
      <c r="J28" s="7">
        <v>170</v>
      </c>
    </row>
    <row r="29" spans="1:10" ht="15">
      <c r="A29" s="71" t="s">
        <v>17</v>
      </c>
      <c r="B29" s="71" t="s">
        <v>174</v>
      </c>
      <c r="C29" s="7">
        <v>204</v>
      </c>
      <c r="D29" s="7">
        <v>24</v>
      </c>
      <c r="E29" s="7">
        <v>20</v>
      </c>
      <c r="F29" s="7">
        <v>0</v>
      </c>
      <c r="G29" s="7">
        <v>0</v>
      </c>
      <c r="H29" s="7">
        <v>0</v>
      </c>
      <c r="I29" s="7">
        <v>0</v>
      </c>
      <c r="J29" s="7">
        <v>48</v>
      </c>
    </row>
    <row r="30" spans="1:10" ht="15">
      <c r="A30" s="71" t="s">
        <v>18</v>
      </c>
      <c r="B30" s="71" t="s">
        <v>175</v>
      </c>
      <c r="C30" s="7">
        <v>2693</v>
      </c>
      <c r="D30" s="7">
        <v>40</v>
      </c>
      <c r="E30" s="7">
        <v>22</v>
      </c>
      <c r="F30" s="7">
        <v>0</v>
      </c>
      <c r="G30" s="7">
        <v>0</v>
      </c>
      <c r="H30" s="7">
        <v>34</v>
      </c>
      <c r="I30" s="7">
        <v>0</v>
      </c>
      <c r="J30" s="7">
        <v>1728</v>
      </c>
    </row>
    <row r="31" spans="1:10" s="32" customFormat="1" ht="15">
      <c r="A31" s="76" t="s">
        <v>19</v>
      </c>
      <c r="B31" s="75" t="s">
        <v>32</v>
      </c>
      <c r="C31" s="7">
        <v>828</v>
      </c>
      <c r="D31" s="7">
        <v>7</v>
      </c>
      <c r="E31" s="7">
        <v>2</v>
      </c>
      <c r="F31" s="7">
        <v>0</v>
      </c>
      <c r="G31" s="7">
        <v>0</v>
      </c>
      <c r="H31" s="7">
        <v>4</v>
      </c>
      <c r="I31" s="7">
        <v>0</v>
      </c>
      <c r="J31" s="7">
        <v>471</v>
      </c>
    </row>
    <row r="32" spans="1:10" s="32" customFormat="1" ht="15">
      <c r="A32" s="76" t="s">
        <v>20</v>
      </c>
      <c r="B32" s="75" t="s">
        <v>34</v>
      </c>
      <c r="C32" s="7">
        <v>1865</v>
      </c>
      <c r="D32" s="7">
        <v>33</v>
      </c>
      <c r="E32" s="7">
        <v>20</v>
      </c>
      <c r="F32" s="7">
        <v>0</v>
      </c>
      <c r="G32" s="7">
        <v>0</v>
      </c>
      <c r="H32" s="7">
        <v>30</v>
      </c>
      <c r="I32" s="7">
        <v>0</v>
      </c>
      <c r="J32" s="7">
        <v>1257</v>
      </c>
    </row>
    <row r="33" spans="1:10" ht="15">
      <c r="A33" s="71" t="s">
        <v>21</v>
      </c>
      <c r="B33" s="71" t="s">
        <v>176</v>
      </c>
      <c r="C33" s="7">
        <v>119</v>
      </c>
      <c r="D33" s="7">
        <v>26</v>
      </c>
      <c r="E33" s="7">
        <v>10</v>
      </c>
      <c r="F33" s="7">
        <v>0</v>
      </c>
      <c r="G33" s="7">
        <v>4</v>
      </c>
      <c r="H33" s="7">
        <v>1</v>
      </c>
      <c r="I33" s="7">
        <v>0</v>
      </c>
      <c r="J33" s="7">
        <v>91</v>
      </c>
    </row>
    <row r="34" spans="1:10" ht="15">
      <c r="A34" s="71" t="s">
        <v>22</v>
      </c>
      <c r="B34" s="71" t="s">
        <v>177</v>
      </c>
      <c r="C34" s="7">
        <v>78</v>
      </c>
      <c r="D34" s="7">
        <v>31</v>
      </c>
      <c r="E34" s="7">
        <v>4</v>
      </c>
      <c r="F34" s="7">
        <v>0</v>
      </c>
      <c r="G34" s="7">
        <v>0</v>
      </c>
      <c r="H34" s="7">
        <v>5</v>
      </c>
      <c r="I34" s="7">
        <v>1</v>
      </c>
      <c r="J34" s="7">
        <v>132</v>
      </c>
    </row>
    <row r="35" spans="1:10" ht="15">
      <c r="A35" s="71" t="s">
        <v>23</v>
      </c>
      <c r="B35" s="71" t="s">
        <v>178</v>
      </c>
      <c r="C35" s="7">
        <v>370</v>
      </c>
      <c r="D35" s="7">
        <v>6</v>
      </c>
      <c r="E35" s="7">
        <v>6</v>
      </c>
      <c r="F35" s="7">
        <v>0</v>
      </c>
      <c r="G35" s="7">
        <v>0</v>
      </c>
      <c r="H35" s="7">
        <v>2</v>
      </c>
      <c r="I35" s="7">
        <v>0</v>
      </c>
      <c r="J35" s="7">
        <v>235</v>
      </c>
    </row>
    <row r="36" spans="1:10" ht="15">
      <c r="A36" s="71" t="s">
        <v>24</v>
      </c>
      <c r="B36" s="71" t="s">
        <v>179</v>
      </c>
      <c r="C36" s="7">
        <v>230</v>
      </c>
      <c r="D36" s="7">
        <v>34</v>
      </c>
      <c r="E36" s="7">
        <v>30</v>
      </c>
      <c r="F36" s="7">
        <v>0</v>
      </c>
      <c r="G36" s="7">
        <v>0</v>
      </c>
      <c r="H36" s="7">
        <v>6</v>
      </c>
      <c r="I36" s="7">
        <v>0</v>
      </c>
      <c r="J36" s="7">
        <v>161</v>
      </c>
    </row>
    <row r="37" spans="1:10" ht="15">
      <c r="A37" s="71" t="s">
        <v>25</v>
      </c>
      <c r="B37" s="71" t="s">
        <v>180</v>
      </c>
      <c r="C37" s="7">
        <v>101</v>
      </c>
      <c r="D37" s="7">
        <v>11</v>
      </c>
      <c r="E37" s="7">
        <v>8</v>
      </c>
      <c r="F37" s="7">
        <v>0</v>
      </c>
      <c r="G37" s="7">
        <v>1</v>
      </c>
      <c r="H37" s="7">
        <v>6</v>
      </c>
      <c r="I37" s="7">
        <v>0</v>
      </c>
      <c r="J37" s="7">
        <v>154</v>
      </c>
    </row>
    <row r="38" spans="1:10" ht="15">
      <c r="A38" s="71" t="s">
        <v>26</v>
      </c>
      <c r="B38" s="71" t="s">
        <v>181</v>
      </c>
      <c r="C38" s="7">
        <v>111</v>
      </c>
      <c r="D38" s="7">
        <v>14</v>
      </c>
      <c r="E38" s="7">
        <v>8</v>
      </c>
      <c r="F38" s="7">
        <v>0</v>
      </c>
      <c r="G38" s="7">
        <v>0</v>
      </c>
      <c r="H38" s="7">
        <v>1</v>
      </c>
      <c r="I38" s="7">
        <v>0</v>
      </c>
      <c r="J38" s="7">
        <v>134</v>
      </c>
    </row>
    <row r="39" spans="1:10" ht="15">
      <c r="A39" s="71" t="s">
        <v>27</v>
      </c>
      <c r="B39" s="71" t="s">
        <v>182</v>
      </c>
      <c r="C39" s="7">
        <v>187</v>
      </c>
      <c r="D39" s="7">
        <v>72</v>
      </c>
      <c r="E39" s="7">
        <v>56</v>
      </c>
      <c r="F39" s="7">
        <v>0</v>
      </c>
      <c r="G39" s="7">
        <v>0</v>
      </c>
      <c r="H39" s="7">
        <v>1</v>
      </c>
      <c r="I39" s="7">
        <v>0</v>
      </c>
      <c r="J39" s="7">
        <v>102</v>
      </c>
    </row>
    <row r="40" spans="1:10" ht="15">
      <c r="A40" s="71" t="s">
        <v>28</v>
      </c>
      <c r="B40" s="71" t="s">
        <v>183</v>
      </c>
      <c r="C40" s="7">
        <v>182</v>
      </c>
      <c r="D40" s="7">
        <v>18</v>
      </c>
      <c r="E40" s="7">
        <v>5</v>
      </c>
      <c r="F40" s="7">
        <v>0</v>
      </c>
      <c r="G40" s="7">
        <v>0</v>
      </c>
      <c r="H40" s="7">
        <v>3</v>
      </c>
      <c r="I40" s="7">
        <v>0</v>
      </c>
      <c r="J40" s="7">
        <v>170</v>
      </c>
    </row>
    <row r="41" spans="1:10" ht="15">
      <c r="A41" s="71" t="s">
        <v>29</v>
      </c>
      <c r="B41" s="71" t="s">
        <v>184</v>
      </c>
      <c r="C41" s="7">
        <v>192</v>
      </c>
      <c r="D41" s="7">
        <v>19</v>
      </c>
      <c r="E41" s="7">
        <v>11</v>
      </c>
      <c r="F41" s="7">
        <v>0</v>
      </c>
      <c r="G41" s="7">
        <v>0</v>
      </c>
      <c r="H41" s="7">
        <v>6</v>
      </c>
      <c r="I41" s="7">
        <v>0</v>
      </c>
      <c r="J41" s="7">
        <v>221</v>
      </c>
    </row>
    <row r="42" spans="1:10" ht="15">
      <c r="A42" s="71" t="s">
        <v>30</v>
      </c>
      <c r="B42" s="71" t="s">
        <v>185</v>
      </c>
      <c r="C42" s="7">
        <v>170</v>
      </c>
      <c r="D42" s="7">
        <v>41</v>
      </c>
      <c r="E42" s="7">
        <v>17</v>
      </c>
      <c r="F42" s="7">
        <v>0</v>
      </c>
      <c r="G42" s="7">
        <v>0</v>
      </c>
      <c r="H42" s="7">
        <v>5</v>
      </c>
      <c r="I42" s="7">
        <v>0</v>
      </c>
      <c r="J42" s="7">
        <v>101</v>
      </c>
    </row>
    <row r="43" spans="1:10" ht="15">
      <c r="A43" s="285" t="s">
        <v>86</v>
      </c>
      <c r="B43" s="286"/>
      <c r="C43" s="132">
        <v>9531</v>
      </c>
      <c r="D43" s="132">
        <v>912</v>
      </c>
      <c r="E43" s="132">
        <v>541</v>
      </c>
      <c r="F43" s="132">
        <v>0</v>
      </c>
      <c r="G43" s="132">
        <v>14</v>
      </c>
      <c r="H43" s="132">
        <v>214</v>
      </c>
      <c r="I43" s="132">
        <v>6</v>
      </c>
      <c r="J43" s="132">
        <v>7870</v>
      </c>
    </row>
    <row r="44" spans="1:10" ht="15">
      <c r="A44" s="286" t="s">
        <v>769</v>
      </c>
      <c r="B44" s="286"/>
      <c r="C44" s="7">
        <v>2797</v>
      </c>
      <c r="D44" s="7">
        <v>145</v>
      </c>
      <c r="E44" s="7">
        <v>78</v>
      </c>
      <c r="F44" s="7">
        <v>0</v>
      </c>
      <c r="G44" s="7">
        <v>4</v>
      </c>
      <c r="H44" s="7">
        <v>80</v>
      </c>
      <c r="I44" s="7">
        <v>2</v>
      </c>
      <c r="J44" s="7">
        <v>2806</v>
      </c>
    </row>
    <row r="45" spans="1:10" ht="15">
      <c r="A45" s="286" t="s">
        <v>770</v>
      </c>
      <c r="B45" s="286"/>
      <c r="C45" s="7">
        <v>560</v>
      </c>
      <c r="D45" s="7">
        <v>185</v>
      </c>
      <c r="E45" s="7">
        <v>115</v>
      </c>
      <c r="F45" s="7">
        <v>0</v>
      </c>
      <c r="G45" s="7">
        <v>0</v>
      </c>
      <c r="H45" s="7">
        <v>26</v>
      </c>
      <c r="I45" s="7">
        <v>1</v>
      </c>
      <c r="J45" s="7">
        <v>524</v>
      </c>
    </row>
    <row r="46" spans="1:10" ht="15">
      <c r="A46" s="286" t="s">
        <v>771</v>
      </c>
      <c r="B46" s="286"/>
      <c r="C46" s="7">
        <v>1040</v>
      </c>
      <c r="D46" s="7">
        <v>123</v>
      </c>
      <c r="E46" s="7">
        <v>55</v>
      </c>
      <c r="F46" s="7">
        <v>0</v>
      </c>
      <c r="G46" s="7">
        <v>6</v>
      </c>
      <c r="H46" s="7">
        <v>21</v>
      </c>
      <c r="I46" s="7">
        <v>1</v>
      </c>
      <c r="J46" s="7">
        <v>948</v>
      </c>
    </row>
    <row r="47" spans="1:10" ht="15">
      <c r="A47" s="286" t="s">
        <v>772</v>
      </c>
      <c r="B47" s="286"/>
      <c r="C47" s="7">
        <v>777</v>
      </c>
      <c r="D47" s="7">
        <v>246</v>
      </c>
      <c r="E47" s="7">
        <v>145</v>
      </c>
      <c r="F47" s="7">
        <v>0</v>
      </c>
      <c r="G47" s="7">
        <v>3</v>
      </c>
      <c r="H47" s="7">
        <v>16</v>
      </c>
      <c r="I47" s="7">
        <v>2</v>
      </c>
      <c r="J47" s="7">
        <v>533</v>
      </c>
    </row>
    <row r="48" spans="1:10" ht="15">
      <c r="A48" s="286" t="s">
        <v>773</v>
      </c>
      <c r="B48" s="286"/>
      <c r="C48" s="7">
        <v>4357</v>
      </c>
      <c r="D48" s="7">
        <v>213</v>
      </c>
      <c r="E48" s="7">
        <v>148</v>
      </c>
      <c r="F48" s="7">
        <v>0</v>
      </c>
      <c r="G48" s="7">
        <v>1</v>
      </c>
      <c r="H48" s="7">
        <v>71</v>
      </c>
      <c r="I48" s="7">
        <v>0</v>
      </c>
      <c r="J48" s="7">
        <v>3059</v>
      </c>
    </row>
    <row r="49" spans="1:10" s="35" customFormat="1">
      <c r="A49" s="43"/>
      <c r="B49" s="29"/>
      <c r="C49" s="44"/>
      <c r="D49" s="44"/>
      <c r="E49" s="44"/>
      <c r="F49" s="44"/>
      <c r="G49" s="44"/>
      <c r="H49" s="44"/>
      <c r="I49" s="44"/>
      <c r="J49" s="44"/>
    </row>
    <row r="50" spans="1:10">
      <c r="B50" s="1"/>
      <c r="C50" s="45"/>
      <c r="D50" s="45"/>
      <c r="E50" s="45"/>
      <c r="F50" s="45"/>
      <c r="G50" s="45"/>
      <c r="H50" s="45"/>
      <c r="I50" s="45"/>
      <c r="J50" s="45"/>
    </row>
    <row r="53" spans="1:10">
      <c r="C53" s="46"/>
    </row>
    <row r="55" spans="1:10">
      <c r="E55" s="13" t="s">
        <v>50</v>
      </c>
    </row>
  </sheetData>
  <mergeCells count="12">
    <mergeCell ref="A1:J1"/>
    <mergeCell ref="A48:B48"/>
    <mergeCell ref="A43:B43"/>
    <mergeCell ref="A44:B44"/>
    <mergeCell ref="A45:B45"/>
    <mergeCell ref="A46:B46"/>
    <mergeCell ref="A47:B47"/>
    <mergeCell ref="J2:J3"/>
    <mergeCell ref="A2:A3"/>
    <mergeCell ref="B2:B3"/>
    <mergeCell ref="C2:C3"/>
    <mergeCell ref="D2:I2"/>
  </mergeCells>
  <phoneticPr fontId="0" type="noConversion"/>
  <hyperlinks>
    <hyperlink ref="K1" location="'spis tabel'!A1" display="'spis tabel'!A1" xr:uid="{00000000-0004-0000-1F00-000000000000}"/>
  </hyperlinks>
  <pageMargins left="0.75" right="0.75" top="1" bottom="1" header="0.5" footer="0.5"/>
  <pageSetup paperSize="9" scale="69" orientation="portrait" horizontalDpi="300" verticalDpi="300" r:id="rId1"/>
  <headerFooter alignWithMargins="0"/>
  <colBreaks count="1" manualBreakCount="1">
    <brk id="10"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R47"/>
  <sheetViews>
    <sheetView showGridLines="0" zoomScaleNormal="100" workbookViewId="0">
      <selection sqref="A1:K1"/>
    </sheetView>
  </sheetViews>
  <sheetFormatPr defaultRowHeight="12.75"/>
  <cols>
    <col min="1" max="1" width="5.140625" style="11" customWidth="1"/>
    <col min="2" max="2" width="18.5703125" style="11" customWidth="1"/>
    <col min="3" max="5" width="13.42578125" style="13" customWidth="1"/>
    <col min="6" max="6" width="11.140625" style="13" customWidth="1"/>
    <col min="7" max="7" width="9.85546875" style="13" customWidth="1"/>
    <col min="8" max="8" width="10" style="13" customWidth="1"/>
    <col min="9" max="11" width="9.140625" style="1"/>
    <col min="12" max="12" width="10.28515625" style="1" customWidth="1"/>
    <col min="13" max="13" width="11.42578125" style="1" customWidth="1"/>
    <col min="14" max="15" width="9.140625" style="1"/>
    <col min="16" max="16" width="9.85546875" style="1" customWidth="1"/>
    <col min="17" max="16384" width="9.140625" style="1"/>
  </cols>
  <sheetData>
    <row r="1" spans="1:18">
      <c r="A1" s="265" t="s">
        <v>973</v>
      </c>
      <c r="B1" s="265"/>
      <c r="C1" s="265"/>
      <c r="D1" s="265"/>
      <c r="E1" s="265"/>
      <c r="F1" s="265"/>
      <c r="G1" s="265"/>
      <c r="H1" s="265"/>
      <c r="I1" s="265"/>
      <c r="J1" s="265"/>
      <c r="K1" s="265"/>
      <c r="R1" s="128" t="s">
        <v>754</v>
      </c>
    </row>
    <row r="2" spans="1:18">
      <c r="A2" s="265" t="s">
        <v>906</v>
      </c>
      <c r="B2" s="265"/>
      <c r="C2" s="265"/>
      <c r="D2" s="265"/>
      <c r="E2" s="265"/>
      <c r="F2" s="265"/>
      <c r="G2" s="265"/>
      <c r="H2" s="265"/>
      <c r="I2" s="265"/>
      <c r="J2" s="265"/>
      <c r="K2" s="265"/>
    </row>
    <row r="3" spans="1:18" ht="17.25" customHeight="1">
      <c r="A3" s="304" t="s">
        <v>87</v>
      </c>
      <c r="B3" s="304" t="s">
        <v>2</v>
      </c>
      <c r="C3" s="305" t="s">
        <v>950</v>
      </c>
      <c r="D3" s="306"/>
      <c r="E3" s="306"/>
      <c r="F3" s="306"/>
      <c r="G3" s="306"/>
      <c r="H3" s="306"/>
      <c r="I3" s="306"/>
      <c r="J3" s="306"/>
      <c r="K3" s="306"/>
      <c r="L3" s="306"/>
      <c r="M3" s="306"/>
      <c r="N3" s="306"/>
      <c r="O3" s="306"/>
      <c r="P3" s="306"/>
      <c r="Q3" s="306"/>
    </row>
    <row r="4" spans="1:18" ht="12.75" customHeight="1">
      <c r="A4" s="304"/>
      <c r="B4" s="304"/>
      <c r="C4" s="304" t="s">
        <v>56</v>
      </c>
      <c r="D4" s="310" t="s">
        <v>65</v>
      </c>
      <c r="E4" s="311"/>
      <c r="F4" s="304" t="s">
        <v>806</v>
      </c>
      <c r="G4" s="304"/>
      <c r="H4" s="304"/>
      <c r="I4" s="304"/>
      <c r="J4" s="304"/>
      <c r="K4" s="304"/>
      <c r="L4" s="304" t="s">
        <v>807</v>
      </c>
      <c r="M4" s="304"/>
      <c r="N4" s="304"/>
      <c r="O4" s="304"/>
      <c r="P4" s="304"/>
      <c r="Q4" s="304"/>
    </row>
    <row r="5" spans="1:18" s="9" customFormat="1" ht="60" customHeight="1">
      <c r="A5" s="304"/>
      <c r="B5" s="304"/>
      <c r="C5" s="304"/>
      <c r="D5" s="158" t="s">
        <v>51</v>
      </c>
      <c r="E5" s="158" t="s">
        <v>808</v>
      </c>
      <c r="F5" s="82" t="s">
        <v>82</v>
      </c>
      <c r="G5" s="83" t="s">
        <v>83</v>
      </c>
      <c r="H5" s="83" t="s">
        <v>84</v>
      </c>
      <c r="I5" s="84" t="s">
        <v>107</v>
      </c>
      <c r="J5" s="84" t="s">
        <v>125</v>
      </c>
      <c r="K5" s="84" t="s">
        <v>186</v>
      </c>
      <c r="L5" s="159" t="s">
        <v>115</v>
      </c>
      <c r="M5" s="159" t="s">
        <v>113</v>
      </c>
      <c r="N5" s="159" t="s">
        <v>116</v>
      </c>
      <c r="O5" s="83" t="s">
        <v>114</v>
      </c>
      <c r="P5" s="159" t="s">
        <v>112</v>
      </c>
      <c r="Q5" s="82" t="s">
        <v>117</v>
      </c>
    </row>
    <row r="6" spans="1:18" s="9" customFormat="1" ht="15">
      <c r="A6" s="85" t="s">
        <v>126</v>
      </c>
      <c r="B6" s="85" t="s">
        <v>156</v>
      </c>
      <c r="C6" s="86">
        <v>52</v>
      </c>
      <c r="D6" s="86">
        <v>7</v>
      </c>
      <c r="E6" s="86">
        <v>0</v>
      </c>
      <c r="F6" s="86">
        <v>3</v>
      </c>
      <c r="G6" s="86">
        <v>2</v>
      </c>
      <c r="H6" s="86">
        <v>46</v>
      </c>
      <c r="I6" s="87">
        <v>1</v>
      </c>
      <c r="J6" s="87">
        <v>0</v>
      </c>
      <c r="K6" s="87">
        <v>0</v>
      </c>
      <c r="L6" s="86">
        <v>20</v>
      </c>
      <c r="M6" s="86">
        <v>15</v>
      </c>
      <c r="N6" s="86">
        <v>9</v>
      </c>
      <c r="O6" s="87">
        <v>1</v>
      </c>
      <c r="P6" s="87">
        <v>4</v>
      </c>
      <c r="Q6" s="86">
        <v>3</v>
      </c>
    </row>
    <row r="7" spans="1:18" s="9" customFormat="1" ht="25.5">
      <c r="A7" s="85" t="s">
        <v>127</v>
      </c>
      <c r="B7" s="85" t="s">
        <v>233</v>
      </c>
      <c r="C7" s="86">
        <v>283</v>
      </c>
      <c r="D7" s="86">
        <v>88</v>
      </c>
      <c r="E7" s="86">
        <v>201</v>
      </c>
      <c r="F7" s="88">
        <v>19</v>
      </c>
      <c r="G7" s="88">
        <v>3</v>
      </c>
      <c r="H7" s="88">
        <v>169</v>
      </c>
      <c r="I7" s="87">
        <v>8</v>
      </c>
      <c r="J7" s="87">
        <v>84</v>
      </c>
      <c r="K7" s="87">
        <v>0</v>
      </c>
      <c r="L7" s="86">
        <v>216</v>
      </c>
      <c r="M7" s="88">
        <v>28</v>
      </c>
      <c r="N7" s="88">
        <v>27</v>
      </c>
      <c r="O7" s="87">
        <v>0</v>
      </c>
      <c r="P7" s="87">
        <v>4</v>
      </c>
      <c r="Q7" s="86">
        <v>8</v>
      </c>
    </row>
    <row r="8" spans="1:18" ht="15">
      <c r="A8" s="85" t="s">
        <v>128</v>
      </c>
      <c r="B8" s="85" t="s">
        <v>157</v>
      </c>
      <c r="C8" s="86">
        <v>227</v>
      </c>
      <c r="D8" s="86">
        <v>66</v>
      </c>
      <c r="E8" s="86">
        <v>21</v>
      </c>
      <c r="F8" s="86">
        <v>10</v>
      </c>
      <c r="G8" s="86">
        <v>0</v>
      </c>
      <c r="H8" s="86">
        <v>183</v>
      </c>
      <c r="I8" s="87">
        <v>3</v>
      </c>
      <c r="J8" s="87">
        <v>30</v>
      </c>
      <c r="K8" s="87">
        <v>1</v>
      </c>
      <c r="L8" s="86">
        <v>58</v>
      </c>
      <c r="M8" s="86">
        <v>71</v>
      </c>
      <c r="N8" s="86">
        <v>16</v>
      </c>
      <c r="O8" s="87">
        <v>61</v>
      </c>
      <c r="P8" s="87">
        <v>3</v>
      </c>
      <c r="Q8" s="86">
        <v>18</v>
      </c>
    </row>
    <row r="9" spans="1:18" ht="15">
      <c r="A9" s="85" t="s">
        <v>129</v>
      </c>
      <c r="B9" s="85" t="s">
        <v>158</v>
      </c>
      <c r="C9" s="86">
        <v>162</v>
      </c>
      <c r="D9" s="86">
        <v>30</v>
      </c>
      <c r="E9" s="86">
        <v>19</v>
      </c>
      <c r="F9" s="86">
        <v>1</v>
      </c>
      <c r="G9" s="86">
        <v>0</v>
      </c>
      <c r="H9" s="86">
        <v>131</v>
      </c>
      <c r="I9" s="87">
        <v>0</v>
      </c>
      <c r="J9" s="87">
        <v>30</v>
      </c>
      <c r="K9" s="87">
        <v>0</v>
      </c>
      <c r="L9" s="86">
        <v>33</v>
      </c>
      <c r="M9" s="86">
        <v>37</v>
      </c>
      <c r="N9" s="86">
        <v>53</v>
      </c>
      <c r="O9" s="87">
        <v>12</v>
      </c>
      <c r="P9" s="87">
        <v>1</v>
      </c>
      <c r="Q9" s="86">
        <v>26</v>
      </c>
    </row>
    <row r="10" spans="1:18" ht="15">
      <c r="A10" s="85" t="s">
        <v>130</v>
      </c>
      <c r="B10" s="85" t="s">
        <v>159</v>
      </c>
      <c r="C10" s="86">
        <v>100</v>
      </c>
      <c r="D10" s="86">
        <v>37</v>
      </c>
      <c r="E10" s="86">
        <v>0</v>
      </c>
      <c r="F10" s="86">
        <v>1</v>
      </c>
      <c r="G10" s="86">
        <v>1</v>
      </c>
      <c r="H10" s="86">
        <v>95</v>
      </c>
      <c r="I10" s="87">
        <v>3</v>
      </c>
      <c r="J10" s="87">
        <v>0</v>
      </c>
      <c r="K10" s="87">
        <v>0</v>
      </c>
      <c r="L10" s="86">
        <v>24</v>
      </c>
      <c r="M10" s="86">
        <v>31</v>
      </c>
      <c r="N10" s="86">
        <v>22</v>
      </c>
      <c r="O10" s="87">
        <v>4</v>
      </c>
      <c r="P10" s="87">
        <v>12</v>
      </c>
      <c r="Q10" s="86">
        <v>7</v>
      </c>
    </row>
    <row r="11" spans="1:18" ht="15">
      <c r="A11" s="85" t="s">
        <v>131</v>
      </c>
      <c r="B11" s="85" t="s">
        <v>160</v>
      </c>
      <c r="C11" s="86">
        <v>646</v>
      </c>
      <c r="D11" s="86">
        <v>255</v>
      </c>
      <c r="E11" s="86">
        <v>162</v>
      </c>
      <c r="F11" s="86">
        <v>11</v>
      </c>
      <c r="G11" s="86">
        <v>6</v>
      </c>
      <c r="H11" s="86">
        <v>487</v>
      </c>
      <c r="I11" s="87">
        <v>51</v>
      </c>
      <c r="J11" s="87">
        <v>90</v>
      </c>
      <c r="K11" s="87">
        <v>1</v>
      </c>
      <c r="L11" s="86">
        <v>237</v>
      </c>
      <c r="M11" s="86">
        <v>113</v>
      </c>
      <c r="N11" s="86">
        <v>24</v>
      </c>
      <c r="O11" s="87">
        <v>11</v>
      </c>
      <c r="P11" s="87">
        <v>1</v>
      </c>
      <c r="Q11" s="86">
        <v>260</v>
      </c>
    </row>
    <row r="12" spans="1:18" ht="15">
      <c r="A12" s="85" t="s">
        <v>132</v>
      </c>
      <c r="B12" s="85" t="s">
        <v>161</v>
      </c>
      <c r="C12" s="86">
        <v>421</v>
      </c>
      <c r="D12" s="86">
        <v>179</v>
      </c>
      <c r="E12" s="86">
        <v>4</v>
      </c>
      <c r="F12" s="86">
        <v>4</v>
      </c>
      <c r="G12" s="86">
        <v>3</v>
      </c>
      <c r="H12" s="86">
        <v>402</v>
      </c>
      <c r="I12" s="87">
        <v>3</v>
      </c>
      <c r="J12" s="87">
        <v>9</v>
      </c>
      <c r="K12" s="87">
        <v>0</v>
      </c>
      <c r="L12" s="86">
        <v>72</v>
      </c>
      <c r="M12" s="86">
        <v>50</v>
      </c>
      <c r="N12" s="86">
        <v>75</v>
      </c>
      <c r="O12" s="87">
        <v>21</v>
      </c>
      <c r="P12" s="87">
        <v>164</v>
      </c>
      <c r="Q12" s="86">
        <v>39</v>
      </c>
    </row>
    <row r="13" spans="1:18" ht="15">
      <c r="A13" s="85" t="s">
        <v>133</v>
      </c>
      <c r="B13" s="85" t="s">
        <v>162</v>
      </c>
      <c r="C13" s="86">
        <v>486</v>
      </c>
      <c r="D13" s="86">
        <v>172</v>
      </c>
      <c r="E13" s="86">
        <v>41</v>
      </c>
      <c r="F13" s="86">
        <v>9</v>
      </c>
      <c r="G13" s="86">
        <v>5</v>
      </c>
      <c r="H13" s="86">
        <v>431</v>
      </c>
      <c r="I13" s="87">
        <v>4</v>
      </c>
      <c r="J13" s="87">
        <v>36</v>
      </c>
      <c r="K13" s="87">
        <v>1</v>
      </c>
      <c r="L13" s="86">
        <v>415</v>
      </c>
      <c r="M13" s="86">
        <v>41</v>
      </c>
      <c r="N13" s="86">
        <v>6</v>
      </c>
      <c r="O13" s="87">
        <v>9</v>
      </c>
      <c r="P13" s="87">
        <v>2</v>
      </c>
      <c r="Q13" s="86">
        <v>13</v>
      </c>
    </row>
    <row r="14" spans="1:18" ht="15">
      <c r="A14" s="85" t="s">
        <v>134</v>
      </c>
      <c r="B14" s="85" t="s">
        <v>163</v>
      </c>
      <c r="C14" s="86">
        <v>36</v>
      </c>
      <c r="D14" s="86">
        <v>0</v>
      </c>
      <c r="E14" s="86">
        <v>0</v>
      </c>
      <c r="F14" s="86">
        <v>6</v>
      </c>
      <c r="G14" s="86">
        <v>0</v>
      </c>
      <c r="H14" s="86">
        <v>26</v>
      </c>
      <c r="I14" s="87">
        <v>0</v>
      </c>
      <c r="J14" s="87">
        <v>4</v>
      </c>
      <c r="K14" s="87">
        <v>0</v>
      </c>
      <c r="L14" s="86">
        <v>4</v>
      </c>
      <c r="M14" s="86">
        <v>8</v>
      </c>
      <c r="N14" s="86">
        <v>23</v>
      </c>
      <c r="O14" s="87">
        <v>0</v>
      </c>
      <c r="P14" s="87">
        <v>0</v>
      </c>
      <c r="Q14" s="86">
        <v>1</v>
      </c>
    </row>
    <row r="15" spans="1:18" ht="15">
      <c r="A15" s="85" t="s">
        <v>3</v>
      </c>
      <c r="B15" s="85" t="s">
        <v>164</v>
      </c>
      <c r="C15" s="86">
        <v>361</v>
      </c>
      <c r="D15" s="86">
        <v>62</v>
      </c>
      <c r="E15" s="86">
        <v>35</v>
      </c>
      <c r="F15" s="87">
        <v>18</v>
      </c>
      <c r="G15" s="87">
        <v>4</v>
      </c>
      <c r="H15" s="87">
        <v>313</v>
      </c>
      <c r="I15" s="87">
        <v>5</v>
      </c>
      <c r="J15" s="87">
        <v>14</v>
      </c>
      <c r="K15" s="87">
        <v>7</v>
      </c>
      <c r="L15" s="86">
        <v>76</v>
      </c>
      <c r="M15" s="87">
        <v>64</v>
      </c>
      <c r="N15" s="87">
        <v>152</v>
      </c>
      <c r="O15" s="87">
        <v>10</v>
      </c>
      <c r="P15" s="87">
        <v>0</v>
      </c>
      <c r="Q15" s="86">
        <v>59</v>
      </c>
    </row>
    <row r="16" spans="1:18" ht="15">
      <c r="A16" s="85" t="s">
        <v>6</v>
      </c>
      <c r="B16" s="85" t="s">
        <v>165</v>
      </c>
      <c r="C16" s="86">
        <v>338</v>
      </c>
      <c r="D16" s="86">
        <v>89</v>
      </c>
      <c r="E16" s="86">
        <v>38</v>
      </c>
      <c r="F16" s="89">
        <v>4</v>
      </c>
      <c r="G16" s="89">
        <v>0</v>
      </c>
      <c r="H16" s="89">
        <v>327</v>
      </c>
      <c r="I16" s="87">
        <v>0</v>
      </c>
      <c r="J16" s="87">
        <v>7</v>
      </c>
      <c r="K16" s="87">
        <v>0</v>
      </c>
      <c r="L16" s="86">
        <v>71</v>
      </c>
      <c r="M16" s="89">
        <v>190</v>
      </c>
      <c r="N16" s="89">
        <v>29</v>
      </c>
      <c r="O16" s="87">
        <v>6</v>
      </c>
      <c r="P16" s="87">
        <v>18</v>
      </c>
      <c r="Q16" s="86">
        <v>24</v>
      </c>
    </row>
    <row r="17" spans="1:17" ht="15">
      <c r="A17" s="85" t="s">
        <v>7</v>
      </c>
      <c r="B17" s="85" t="s">
        <v>166</v>
      </c>
      <c r="C17" s="86">
        <v>209</v>
      </c>
      <c r="D17" s="86">
        <v>29</v>
      </c>
      <c r="E17" s="86">
        <v>8</v>
      </c>
      <c r="F17" s="89">
        <v>14</v>
      </c>
      <c r="G17" s="89">
        <v>5</v>
      </c>
      <c r="H17" s="89">
        <v>169</v>
      </c>
      <c r="I17" s="87">
        <v>14</v>
      </c>
      <c r="J17" s="87">
        <v>7</v>
      </c>
      <c r="K17" s="87">
        <v>0</v>
      </c>
      <c r="L17" s="86">
        <v>41</v>
      </c>
      <c r="M17" s="89">
        <v>85</v>
      </c>
      <c r="N17" s="89">
        <v>76</v>
      </c>
      <c r="O17" s="87">
        <v>3</v>
      </c>
      <c r="P17" s="87">
        <v>1</v>
      </c>
      <c r="Q17" s="86">
        <v>3</v>
      </c>
    </row>
    <row r="18" spans="1:17" ht="15">
      <c r="A18" s="85" t="s">
        <v>8</v>
      </c>
      <c r="B18" s="85" t="s">
        <v>167</v>
      </c>
      <c r="C18" s="86">
        <v>387</v>
      </c>
      <c r="D18" s="86">
        <v>145</v>
      </c>
      <c r="E18" s="86">
        <v>107</v>
      </c>
      <c r="F18" s="89">
        <v>4</v>
      </c>
      <c r="G18" s="89">
        <v>3</v>
      </c>
      <c r="H18" s="89">
        <v>329</v>
      </c>
      <c r="I18" s="87">
        <v>1</v>
      </c>
      <c r="J18" s="87">
        <v>50</v>
      </c>
      <c r="K18" s="87">
        <v>0</v>
      </c>
      <c r="L18" s="86">
        <v>94</v>
      </c>
      <c r="M18" s="89">
        <v>108</v>
      </c>
      <c r="N18" s="89">
        <v>30</v>
      </c>
      <c r="O18" s="87">
        <v>5</v>
      </c>
      <c r="P18" s="87">
        <v>60</v>
      </c>
      <c r="Q18" s="86">
        <v>90</v>
      </c>
    </row>
    <row r="19" spans="1:17" ht="15">
      <c r="A19" s="85" t="s">
        <v>11</v>
      </c>
      <c r="B19" s="85" t="s">
        <v>168</v>
      </c>
      <c r="C19" s="86">
        <v>100</v>
      </c>
      <c r="D19" s="86">
        <v>29</v>
      </c>
      <c r="E19" s="86">
        <v>9</v>
      </c>
      <c r="F19" s="89">
        <v>4</v>
      </c>
      <c r="G19" s="89">
        <v>0</v>
      </c>
      <c r="H19" s="89">
        <v>89</v>
      </c>
      <c r="I19" s="87">
        <v>4</v>
      </c>
      <c r="J19" s="87">
        <v>3</v>
      </c>
      <c r="K19" s="87">
        <v>0</v>
      </c>
      <c r="L19" s="86">
        <v>18</v>
      </c>
      <c r="M19" s="89">
        <v>10</v>
      </c>
      <c r="N19" s="89">
        <v>7</v>
      </c>
      <c r="O19" s="87">
        <v>8</v>
      </c>
      <c r="P19" s="87">
        <v>5</v>
      </c>
      <c r="Q19" s="86">
        <v>52</v>
      </c>
    </row>
    <row r="20" spans="1:17" ht="15">
      <c r="A20" s="85" t="s">
        <v>12</v>
      </c>
      <c r="B20" s="85" t="s">
        <v>169</v>
      </c>
      <c r="C20" s="86">
        <v>400</v>
      </c>
      <c r="D20" s="86">
        <v>119</v>
      </c>
      <c r="E20" s="86">
        <v>124</v>
      </c>
      <c r="F20" s="87">
        <v>13</v>
      </c>
      <c r="G20" s="87">
        <v>4</v>
      </c>
      <c r="H20" s="87">
        <v>374</v>
      </c>
      <c r="I20" s="87">
        <v>0</v>
      </c>
      <c r="J20" s="87">
        <v>8</v>
      </c>
      <c r="K20" s="87">
        <v>1</v>
      </c>
      <c r="L20" s="86">
        <v>192</v>
      </c>
      <c r="M20" s="87">
        <v>29</v>
      </c>
      <c r="N20" s="87">
        <v>103</v>
      </c>
      <c r="O20" s="87">
        <v>6</v>
      </c>
      <c r="P20" s="87">
        <v>8</v>
      </c>
      <c r="Q20" s="86">
        <v>62</v>
      </c>
    </row>
    <row r="21" spans="1:17" ht="15">
      <c r="A21" s="85" t="s">
        <v>13</v>
      </c>
      <c r="B21" s="85" t="s">
        <v>170</v>
      </c>
      <c r="C21" s="86">
        <v>142</v>
      </c>
      <c r="D21" s="86">
        <v>35</v>
      </c>
      <c r="E21" s="86">
        <v>9</v>
      </c>
      <c r="F21" s="89">
        <v>2</v>
      </c>
      <c r="G21" s="89">
        <v>0</v>
      </c>
      <c r="H21" s="89">
        <v>129</v>
      </c>
      <c r="I21" s="87">
        <v>6</v>
      </c>
      <c r="J21" s="87">
        <v>5</v>
      </c>
      <c r="K21" s="87">
        <v>0</v>
      </c>
      <c r="L21" s="86">
        <v>41</v>
      </c>
      <c r="M21" s="89">
        <v>53</v>
      </c>
      <c r="N21" s="89">
        <v>7</v>
      </c>
      <c r="O21" s="87">
        <v>0</v>
      </c>
      <c r="P21" s="87">
        <v>1</v>
      </c>
      <c r="Q21" s="86">
        <v>40</v>
      </c>
    </row>
    <row r="22" spans="1:17" ht="15">
      <c r="A22" s="85" t="s">
        <v>14</v>
      </c>
      <c r="B22" s="85" t="s">
        <v>171</v>
      </c>
      <c r="C22" s="86">
        <v>515</v>
      </c>
      <c r="D22" s="86">
        <v>116</v>
      </c>
      <c r="E22" s="86">
        <v>120</v>
      </c>
      <c r="F22" s="89">
        <v>48</v>
      </c>
      <c r="G22" s="89">
        <v>7</v>
      </c>
      <c r="H22" s="89">
        <v>408</v>
      </c>
      <c r="I22" s="87">
        <v>10</v>
      </c>
      <c r="J22" s="87">
        <v>40</v>
      </c>
      <c r="K22" s="87">
        <v>2</v>
      </c>
      <c r="L22" s="86">
        <v>220</v>
      </c>
      <c r="M22" s="89">
        <v>147</v>
      </c>
      <c r="N22" s="89">
        <v>99</v>
      </c>
      <c r="O22" s="87">
        <v>28</v>
      </c>
      <c r="P22" s="87">
        <v>4</v>
      </c>
      <c r="Q22" s="86">
        <v>17</v>
      </c>
    </row>
    <row r="23" spans="1:17" ht="15">
      <c r="A23" s="85" t="s">
        <v>15</v>
      </c>
      <c r="B23" s="85" t="s">
        <v>172</v>
      </c>
      <c r="C23" s="86">
        <v>301</v>
      </c>
      <c r="D23" s="86">
        <v>43</v>
      </c>
      <c r="E23" s="86">
        <v>0</v>
      </c>
      <c r="F23" s="89">
        <v>8</v>
      </c>
      <c r="G23" s="89">
        <v>1</v>
      </c>
      <c r="H23" s="89">
        <v>265</v>
      </c>
      <c r="I23" s="87">
        <v>3</v>
      </c>
      <c r="J23" s="87">
        <v>24</v>
      </c>
      <c r="K23" s="87">
        <v>0</v>
      </c>
      <c r="L23" s="86">
        <v>149</v>
      </c>
      <c r="M23" s="89">
        <v>109</v>
      </c>
      <c r="N23" s="89">
        <v>36</v>
      </c>
      <c r="O23" s="87">
        <v>1</v>
      </c>
      <c r="P23" s="87">
        <v>1</v>
      </c>
      <c r="Q23" s="86">
        <v>5</v>
      </c>
    </row>
    <row r="24" spans="1:17" ht="15">
      <c r="A24" s="85" t="s">
        <v>16</v>
      </c>
      <c r="B24" s="85" t="s">
        <v>173</v>
      </c>
      <c r="C24" s="86">
        <v>159</v>
      </c>
      <c r="D24" s="86">
        <v>18</v>
      </c>
      <c r="E24" s="86">
        <v>3</v>
      </c>
      <c r="F24" s="89">
        <v>10</v>
      </c>
      <c r="G24" s="89">
        <v>0</v>
      </c>
      <c r="H24" s="89">
        <v>139</v>
      </c>
      <c r="I24" s="87">
        <v>3</v>
      </c>
      <c r="J24" s="87">
        <v>4</v>
      </c>
      <c r="K24" s="87">
        <v>3</v>
      </c>
      <c r="L24" s="86">
        <v>22</v>
      </c>
      <c r="M24" s="89">
        <v>58</v>
      </c>
      <c r="N24" s="89">
        <v>64</v>
      </c>
      <c r="O24" s="87">
        <v>3</v>
      </c>
      <c r="P24" s="87">
        <v>0</v>
      </c>
      <c r="Q24" s="86">
        <v>12</v>
      </c>
    </row>
    <row r="25" spans="1:17" ht="15">
      <c r="A25" s="85" t="s">
        <v>17</v>
      </c>
      <c r="B25" s="85" t="s">
        <v>174</v>
      </c>
      <c r="C25" s="86">
        <v>79</v>
      </c>
      <c r="D25" s="86">
        <v>23</v>
      </c>
      <c r="E25" s="86">
        <v>7</v>
      </c>
      <c r="F25" s="89">
        <v>2</v>
      </c>
      <c r="G25" s="89">
        <v>0</v>
      </c>
      <c r="H25" s="89">
        <v>77</v>
      </c>
      <c r="I25" s="87">
        <v>0</v>
      </c>
      <c r="J25" s="87">
        <v>0</v>
      </c>
      <c r="K25" s="87">
        <v>0</v>
      </c>
      <c r="L25" s="86">
        <v>23</v>
      </c>
      <c r="M25" s="89">
        <v>2</v>
      </c>
      <c r="N25" s="89">
        <v>16</v>
      </c>
      <c r="O25" s="87">
        <v>7</v>
      </c>
      <c r="P25" s="87">
        <v>27</v>
      </c>
      <c r="Q25" s="86">
        <v>4</v>
      </c>
    </row>
    <row r="26" spans="1:17" ht="15">
      <c r="A26" s="85" t="s">
        <v>18</v>
      </c>
      <c r="B26" s="85" t="s">
        <v>175</v>
      </c>
      <c r="C26" s="86">
        <v>7924</v>
      </c>
      <c r="D26" s="86">
        <v>2920</v>
      </c>
      <c r="E26" s="86">
        <v>2256</v>
      </c>
      <c r="F26" s="87">
        <v>574</v>
      </c>
      <c r="G26" s="87">
        <v>269</v>
      </c>
      <c r="H26" s="87">
        <v>6408</v>
      </c>
      <c r="I26" s="87">
        <v>214</v>
      </c>
      <c r="J26" s="87">
        <v>453</v>
      </c>
      <c r="K26" s="87">
        <v>6</v>
      </c>
      <c r="L26" s="86">
        <v>2487</v>
      </c>
      <c r="M26" s="87">
        <v>996</v>
      </c>
      <c r="N26" s="87">
        <v>2070</v>
      </c>
      <c r="O26" s="87">
        <v>344</v>
      </c>
      <c r="P26" s="87">
        <v>68</v>
      </c>
      <c r="Q26" s="86">
        <v>1959</v>
      </c>
    </row>
    <row r="27" spans="1:17" ht="15">
      <c r="A27" s="85" t="s">
        <v>21</v>
      </c>
      <c r="B27" s="85" t="s">
        <v>176</v>
      </c>
      <c r="C27" s="86">
        <v>145</v>
      </c>
      <c r="D27" s="86">
        <v>46</v>
      </c>
      <c r="E27" s="86">
        <v>0</v>
      </c>
      <c r="F27" s="89">
        <v>0</v>
      </c>
      <c r="G27" s="89">
        <v>0</v>
      </c>
      <c r="H27" s="89">
        <v>134</v>
      </c>
      <c r="I27" s="87">
        <v>7</v>
      </c>
      <c r="J27" s="87">
        <v>4</v>
      </c>
      <c r="K27" s="87">
        <v>0</v>
      </c>
      <c r="L27" s="86">
        <v>39</v>
      </c>
      <c r="M27" s="89">
        <v>44</v>
      </c>
      <c r="N27" s="89">
        <v>7</v>
      </c>
      <c r="O27" s="87">
        <v>13</v>
      </c>
      <c r="P27" s="87">
        <v>8</v>
      </c>
      <c r="Q27" s="86">
        <v>34</v>
      </c>
    </row>
    <row r="28" spans="1:17" ht="15">
      <c r="A28" s="85" t="s">
        <v>22</v>
      </c>
      <c r="B28" s="85" t="s">
        <v>177</v>
      </c>
      <c r="C28" s="86">
        <v>101</v>
      </c>
      <c r="D28" s="86">
        <v>29</v>
      </c>
      <c r="E28" s="86">
        <v>30</v>
      </c>
      <c r="F28" s="89">
        <v>0</v>
      </c>
      <c r="G28" s="89">
        <v>0</v>
      </c>
      <c r="H28" s="89">
        <v>98</v>
      </c>
      <c r="I28" s="87">
        <v>0</v>
      </c>
      <c r="J28" s="87">
        <v>3</v>
      </c>
      <c r="K28" s="87">
        <v>0</v>
      </c>
      <c r="L28" s="86">
        <v>40</v>
      </c>
      <c r="M28" s="89">
        <v>51</v>
      </c>
      <c r="N28" s="89">
        <v>3</v>
      </c>
      <c r="O28" s="87">
        <v>0</v>
      </c>
      <c r="P28" s="87">
        <v>0</v>
      </c>
      <c r="Q28" s="86">
        <v>7</v>
      </c>
    </row>
    <row r="29" spans="1:17" ht="15">
      <c r="A29" s="85" t="s">
        <v>23</v>
      </c>
      <c r="B29" s="85" t="s">
        <v>178</v>
      </c>
      <c r="C29" s="86">
        <v>240</v>
      </c>
      <c r="D29" s="86">
        <v>75</v>
      </c>
      <c r="E29" s="86">
        <v>71</v>
      </c>
      <c r="F29" s="89">
        <v>7</v>
      </c>
      <c r="G29" s="89">
        <v>0</v>
      </c>
      <c r="H29" s="89">
        <v>183</v>
      </c>
      <c r="I29" s="87">
        <v>10</v>
      </c>
      <c r="J29" s="87">
        <v>40</v>
      </c>
      <c r="K29" s="87">
        <v>0</v>
      </c>
      <c r="L29" s="86">
        <v>87</v>
      </c>
      <c r="M29" s="89">
        <v>51</v>
      </c>
      <c r="N29" s="89">
        <v>30</v>
      </c>
      <c r="O29" s="87">
        <v>20</v>
      </c>
      <c r="P29" s="87">
        <v>10</v>
      </c>
      <c r="Q29" s="86">
        <v>42</v>
      </c>
    </row>
    <row r="30" spans="1:17" ht="15">
      <c r="A30" s="85" t="s">
        <v>24</v>
      </c>
      <c r="B30" s="85" t="s">
        <v>179</v>
      </c>
      <c r="C30" s="86">
        <v>513</v>
      </c>
      <c r="D30" s="86">
        <v>196</v>
      </c>
      <c r="E30" s="86">
        <v>167</v>
      </c>
      <c r="F30" s="87">
        <v>14</v>
      </c>
      <c r="G30" s="87">
        <v>4</v>
      </c>
      <c r="H30" s="87">
        <v>392</v>
      </c>
      <c r="I30" s="87">
        <v>13</v>
      </c>
      <c r="J30" s="87">
        <v>90</v>
      </c>
      <c r="K30" s="87">
        <v>0</v>
      </c>
      <c r="L30" s="86">
        <v>135</v>
      </c>
      <c r="M30" s="87">
        <v>56</v>
      </c>
      <c r="N30" s="87">
        <v>30</v>
      </c>
      <c r="O30" s="87">
        <v>95</v>
      </c>
      <c r="P30" s="87">
        <v>3</v>
      </c>
      <c r="Q30" s="86">
        <v>194</v>
      </c>
    </row>
    <row r="31" spans="1:17" ht="15">
      <c r="A31" s="85" t="s">
        <v>25</v>
      </c>
      <c r="B31" s="85" t="s">
        <v>180</v>
      </c>
      <c r="C31" s="86">
        <v>105</v>
      </c>
      <c r="D31" s="86">
        <v>33</v>
      </c>
      <c r="E31" s="86">
        <v>4</v>
      </c>
      <c r="F31" s="89">
        <v>3</v>
      </c>
      <c r="G31" s="89">
        <v>0</v>
      </c>
      <c r="H31" s="89">
        <v>94</v>
      </c>
      <c r="I31" s="87">
        <v>0</v>
      </c>
      <c r="J31" s="87">
        <v>8</v>
      </c>
      <c r="K31" s="87">
        <v>0</v>
      </c>
      <c r="L31" s="86">
        <v>27</v>
      </c>
      <c r="M31" s="89">
        <v>28</v>
      </c>
      <c r="N31" s="89">
        <v>12</v>
      </c>
      <c r="O31" s="87">
        <v>7</v>
      </c>
      <c r="P31" s="87">
        <v>7</v>
      </c>
      <c r="Q31" s="86">
        <v>24</v>
      </c>
    </row>
    <row r="32" spans="1:17" ht="15">
      <c r="A32" s="85" t="s">
        <v>26</v>
      </c>
      <c r="B32" s="85" t="s">
        <v>181</v>
      </c>
      <c r="C32" s="86">
        <v>369</v>
      </c>
      <c r="D32" s="86">
        <v>95</v>
      </c>
      <c r="E32" s="86">
        <v>7</v>
      </c>
      <c r="F32" s="87">
        <v>19</v>
      </c>
      <c r="G32" s="87">
        <v>0</v>
      </c>
      <c r="H32" s="87">
        <v>291</v>
      </c>
      <c r="I32" s="87">
        <v>36</v>
      </c>
      <c r="J32" s="87">
        <v>21</v>
      </c>
      <c r="K32" s="87">
        <v>2</v>
      </c>
      <c r="L32" s="86">
        <v>12</v>
      </c>
      <c r="M32" s="87">
        <v>40</v>
      </c>
      <c r="N32" s="87">
        <v>52</v>
      </c>
      <c r="O32" s="87">
        <v>3</v>
      </c>
      <c r="P32" s="87">
        <v>0</v>
      </c>
      <c r="Q32" s="86">
        <v>262</v>
      </c>
    </row>
    <row r="33" spans="1:17" ht="15">
      <c r="A33" s="85" t="s">
        <v>27</v>
      </c>
      <c r="B33" s="85" t="s">
        <v>182</v>
      </c>
      <c r="C33" s="86">
        <v>98</v>
      </c>
      <c r="D33" s="86">
        <v>9</v>
      </c>
      <c r="E33" s="86">
        <v>12</v>
      </c>
      <c r="F33" s="87">
        <v>4</v>
      </c>
      <c r="G33" s="87">
        <v>1</v>
      </c>
      <c r="H33" s="87">
        <v>89</v>
      </c>
      <c r="I33" s="87">
        <v>1</v>
      </c>
      <c r="J33" s="87">
        <v>3</v>
      </c>
      <c r="K33" s="87">
        <v>0</v>
      </c>
      <c r="L33" s="86">
        <v>13</v>
      </c>
      <c r="M33" s="87">
        <v>45</v>
      </c>
      <c r="N33" s="87">
        <v>33</v>
      </c>
      <c r="O33" s="87">
        <v>0</v>
      </c>
      <c r="P33" s="87">
        <v>3</v>
      </c>
      <c r="Q33" s="86">
        <v>4</v>
      </c>
    </row>
    <row r="34" spans="1:17" ht="15">
      <c r="A34" s="85" t="s">
        <v>28</v>
      </c>
      <c r="B34" s="85" t="s">
        <v>183</v>
      </c>
      <c r="C34" s="86">
        <v>491</v>
      </c>
      <c r="D34" s="86">
        <v>181</v>
      </c>
      <c r="E34" s="86">
        <v>260</v>
      </c>
      <c r="F34" s="87">
        <v>5</v>
      </c>
      <c r="G34" s="87">
        <v>5</v>
      </c>
      <c r="H34" s="87">
        <v>423</v>
      </c>
      <c r="I34" s="87">
        <v>2</v>
      </c>
      <c r="J34" s="87">
        <v>56</v>
      </c>
      <c r="K34" s="87">
        <v>0</v>
      </c>
      <c r="L34" s="86">
        <v>236</v>
      </c>
      <c r="M34" s="87">
        <v>32</v>
      </c>
      <c r="N34" s="87">
        <v>80</v>
      </c>
      <c r="O34" s="87">
        <v>35</v>
      </c>
      <c r="P34" s="87">
        <v>37</v>
      </c>
      <c r="Q34" s="86">
        <v>71</v>
      </c>
    </row>
    <row r="35" spans="1:17" ht="15">
      <c r="A35" s="85" t="s">
        <v>29</v>
      </c>
      <c r="B35" s="85" t="s">
        <v>184</v>
      </c>
      <c r="C35" s="86">
        <v>458</v>
      </c>
      <c r="D35" s="86">
        <v>177</v>
      </c>
      <c r="E35" s="86">
        <v>85</v>
      </c>
      <c r="F35" s="87">
        <v>12</v>
      </c>
      <c r="G35" s="87">
        <v>2</v>
      </c>
      <c r="H35" s="87">
        <v>358</v>
      </c>
      <c r="I35" s="87">
        <v>20</v>
      </c>
      <c r="J35" s="87">
        <v>66</v>
      </c>
      <c r="K35" s="87">
        <v>0</v>
      </c>
      <c r="L35" s="86">
        <v>274</v>
      </c>
      <c r="M35" s="87">
        <v>35</v>
      </c>
      <c r="N35" s="87">
        <v>55</v>
      </c>
      <c r="O35" s="87">
        <v>31</v>
      </c>
      <c r="P35" s="87">
        <v>0</v>
      </c>
      <c r="Q35" s="86">
        <v>63</v>
      </c>
    </row>
    <row r="36" spans="1:17" ht="15">
      <c r="A36" s="85" t="s">
        <v>30</v>
      </c>
      <c r="B36" s="85" t="s">
        <v>185</v>
      </c>
      <c r="C36" s="86">
        <v>49</v>
      </c>
      <c r="D36" s="86">
        <v>15</v>
      </c>
      <c r="E36" s="86">
        <v>0</v>
      </c>
      <c r="F36" s="87">
        <v>0</v>
      </c>
      <c r="G36" s="87">
        <v>1</v>
      </c>
      <c r="H36" s="87">
        <v>48</v>
      </c>
      <c r="I36" s="87">
        <v>0</v>
      </c>
      <c r="J36" s="87">
        <v>0</v>
      </c>
      <c r="K36" s="87">
        <v>0</v>
      </c>
      <c r="L36" s="86">
        <v>10</v>
      </c>
      <c r="M36" s="87">
        <v>17</v>
      </c>
      <c r="N36" s="87">
        <v>6</v>
      </c>
      <c r="O36" s="87">
        <v>9</v>
      </c>
      <c r="P36" s="87">
        <v>6</v>
      </c>
      <c r="Q36" s="86">
        <v>1</v>
      </c>
    </row>
    <row r="37" spans="1:17" ht="15">
      <c r="A37" s="307" t="s">
        <v>86</v>
      </c>
      <c r="B37" s="308"/>
      <c r="C37" s="133">
        <v>15897</v>
      </c>
      <c r="D37" s="133">
        <v>5318</v>
      </c>
      <c r="E37" s="133">
        <v>3800</v>
      </c>
      <c r="F37" s="133">
        <v>829</v>
      </c>
      <c r="G37" s="133">
        <v>326</v>
      </c>
      <c r="H37" s="133">
        <v>13107</v>
      </c>
      <c r="I37" s="133">
        <v>422</v>
      </c>
      <c r="J37" s="133">
        <v>1189</v>
      </c>
      <c r="K37" s="133">
        <v>24</v>
      </c>
      <c r="L37" s="133">
        <v>5386</v>
      </c>
      <c r="M37" s="133">
        <v>2644</v>
      </c>
      <c r="N37" s="133">
        <v>3252</v>
      </c>
      <c r="O37" s="133">
        <v>753</v>
      </c>
      <c r="P37" s="133">
        <v>458</v>
      </c>
      <c r="Q37" s="133">
        <v>3404</v>
      </c>
    </row>
    <row r="38" spans="1:17" ht="15">
      <c r="A38" s="308" t="s">
        <v>769</v>
      </c>
      <c r="B38" s="308"/>
      <c r="C38" s="90">
        <v>2657</v>
      </c>
      <c r="D38" s="90">
        <v>817</v>
      </c>
      <c r="E38" s="90">
        <v>342</v>
      </c>
      <c r="F38" s="90">
        <v>96</v>
      </c>
      <c r="G38" s="90">
        <v>27</v>
      </c>
      <c r="H38" s="90">
        <v>2239</v>
      </c>
      <c r="I38" s="90">
        <v>85</v>
      </c>
      <c r="J38" s="90">
        <v>206</v>
      </c>
      <c r="K38" s="90">
        <v>4</v>
      </c>
      <c r="L38" s="90">
        <v>1157</v>
      </c>
      <c r="M38" s="90">
        <v>547</v>
      </c>
      <c r="N38" s="90">
        <v>332</v>
      </c>
      <c r="O38" s="90">
        <v>80</v>
      </c>
      <c r="P38" s="90">
        <v>200</v>
      </c>
      <c r="Q38" s="90">
        <v>341</v>
      </c>
    </row>
    <row r="39" spans="1:17" ht="15">
      <c r="A39" s="308" t="s">
        <v>770</v>
      </c>
      <c r="B39" s="308"/>
      <c r="C39" s="90">
        <v>867</v>
      </c>
      <c r="D39" s="90">
        <v>186</v>
      </c>
      <c r="E39" s="90">
        <v>72</v>
      </c>
      <c r="F39" s="90">
        <v>43</v>
      </c>
      <c r="G39" s="90">
        <v>4</v>
      </c>
      <c r="H39" s="90">
        <v>728</v>
      </c>
      <c r="I39" s="90">
        <v>41</v>
      </c>
      <c r="J39" s="90">
        <v>42</v>
      </c>
      <c r="K39" s="90">
        <v>9</v>
      </c>
      <c r="L39" s="90">
        <v>132</v>
      </c>
      <c r="M39" s="90">
        <v>163</v>
      </c>
      <c r="N39" s="90">
        <v>230</v>
      </c>
      <c r="O39" s="90">
        <v>13</v>
      </c>
      <c r="P39" s="90">
        <v>0</v>
      </c>
      <c r="Q39" s="90">
        <v>329</v>
      </c>
    </row>
    <row r="40" spans="1:17" ht="15">
      <c r="A40" s="308" t="s">
        <v>771</v>
      </c>
      <c r="B40" s="308"/>
      <c r="C40" s="90">
        <v>1523</v>
      </c>
      <c r="D40" s="90">
        <v>491</v>
      </c>
      <c r="E40" s="90">
        <v>424</v>
      </c>
      <c r="F40" s="90">
        <v>14</v>
      </c>
      <c r="G40" s="90">
        <v>8</v>
      </c>
      <c r="H40" s="90">
        <v>1344</v>
      </c>
      <c r="I40" s="90">
        <v>10</v>
      </c>
      <c r="J40" s="90">
        <v>147</v>
      </c>
      <c r="K40" s="90">
        <v>0</v>
      </c>
      <c r="L40" s="90">
        <v>473</v>
      </c>
      <c r="M40" s="90">
        <v>411</v>
      </c>
      <c r="N40" s="90">
        <v>199</v>
      </c>
      <c r="O40" s="90">
        <v>71</v>
      </c>
      <c r="P40" s="90">
        <v>124</v>
      </c>
      <c r="Q40" s="90">
        <v>245</v>
      </c>
    </row>
    <row r="41" spans="1:17" ht="15">
      <c r="A41" s="308" t="s">
        <v>772</v>
      </c>
      <c r="B41" s="308"/>
      <c r="C41" s="90">
        <v>641</v>
      </c>
      <c r="D41" s="90">
        <v>137</v>
      </c>
      <c r="E41" s="90">
        <v>216</v>
      </c>
      <c r="F41" s="90">
        <v>36</v>
      </c>
      <c r="G41" s="90">
        <v>7</v>
      </c>
      <c r="H41" s="90">
        <v>491</v>
      </c>
      <c r="I41" s="90">
        <v>13</v>
      </c>
      <c r="J41" s="90">
        <v>91</v>
      </c>
      <c r="K41" s="90">
        <v>3</v>
      </c>
      <c r="L41" s="90">
        <v>281</v>
      </c>
      <c r="M41" s="90">
        <v>163</v>
      </c>
      <c r="N41" s="90">
        <v>139</v>
      </c>
      <c r="O41" s="90">
        <v>13</v>
      </c>
      <c r="P41" s="90">
        <v>17</v>
      </c>
      <c r="Q41" s="90">
        <v>28</v>
      </c>
    </row>
    <row r="42" spans="1:17" ht="15">
      <c r="A42" s="308" t="s">
        <v>773</v>
      </c>
      <c r="B42" s="308"/>
      <c r="C42" s="90">
        <v>10209</v>
      </c>
      <c r="D42" s="90">
        <v>3687</v>
      </c>
      <c r="E42" s="90">
        <v>2746</v>
      </c>
      <c r="F42" s="90">
        <v>640</v>
      </c>
      <c r="G42" s="90">
        <v>280</v>
      </c>
      <c r="H42" s="90">
        <v>8305</v>
      </c>
      <c r="I42" s="90">
        <v>273</v>
      </c>
      <c r="J42" s="90">
        <v>703</v>
      </c>
      <c r="K42" s="90">
        <v>8</v>
      </c>
      <c r="L42" s="90">
        <v>3343</v>
      </c>
      <c r="M42" s="90">
        <v>1360</v>
      </c>
      <c r="N42" s="90">
        <v>2352</v>
      </c>
      <c r="O42" s="90">
        <v>576</v>
      </c>
      <c r="P42" s="90">
        <v>117</v>
      </c>
      <c r="Q42" s="90">
        <v>2461</v>
      </c>
    </row>
    <row r="43" spans="1:17">
      <c r="A43" s="309" t="s">
        <v>1107</v>
      </c>
      <c r="B43" s="309"/>
      <c r="C43" s="309"/>
      <c r="D43" s="309"/>
      <c r="E43" s="309"/>
      <c r="F43" s="309"/>
      <c r="G43" s="309"/>
      <c r="H43" s="309"/>
      <c r="I43" s="309"/>
      <c r="J43" s="309"/>
    </row>
    <row r="45" spans="1:17">
      <c r="C45" s="46"/>
      <c r="D45" s="46"/>
      <c r="E45" s="46"/>
    </row>
    <row r="47" spans="1:17">
      <c r="G47" s="13" t="s">
        <v>50</v>
      </c>
    </row>
  </sheetData>
  <mergeCells count="16">
    <mergeCell ref="A43:J43"/>
    <mergeCell ref="A40:B40"/>
    <mergeCell ref="A41:B41"/>
    <mergeCell ref="A42:B42"/>
    <mergeCell ref="A1:K1"/>
    <mergeCell ref="A2:K2"/>
    <mergeCell ref="A3:A5"/>
    <mergeCell ref="B3:B5"/>
    <mergeCell ref="C4:C5"/>
    <mergeCell ref="F4:K4"/>
    <mergeCell ref="D4:E4"/>
    <mergeCell ref="L4:Q4"/>
    <mergeCell ref="C3:Q3"/>
    <mergeCell ref="A37:B37"/>
    <mergeCell ref="A38:B38"/>
    <mergeCell ref="A39:B39"/>
  </mergeCells>
  <hyperlinks>
    <hyperlink ref="R1" location="'spis tabel'!A1" display="'spis tabel'!A1" xr:uid="{00000000-0004-0000-2000-000000000000}"/>
  </hyperlinks>
  <pageMargins left="0.75" right="0.75" top="1" bottom="1" header="0.5" footer="0.5"/>
  <pageSetup paperSize="9" scale="67" orientation="landscape" r:id="rId1"/>
  <headerFooter alignWithMargins="0"/>
  <rowBreaks count="1" manualBreakCount="1">
    <brk id="43" max="16" man="1"/>
  </rowBreaks>
  <colBreaks count="1" manualBreakCount="1">
    <brk id="17"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43"/>
  <sheetViews>
    <sheetView showGridLines="0" zoomScaleNormal="100" workbookViewId="0">
      <selection sqref="A1:J1"/>
    </sheetView>
  </sheetViews>
  <sheetFormatPr defaultRowHeight="12.75"/>
  <cols>
    <col min="1" max="1" width="4.85546875" customWidth="1"/>
    <col min="2" max="2" width="20.85546875" customWidth="1"/>
    <col min="4" max="4" width="12.85546875" customWidth="1"/>
    <col min="5" max="5" width="15.7109375" customWidth="1"/>
    <col min="7" max="7" width="12" customWidth="1"/>
    <col min="8" max="9" width="11" customWidth="1"/>
    <col min="10" max="10" width="13.28515625" customWidth="1"/>
  </cols>
  <sheetData>
    <row r="1" spans="1:11" ht="12.75" customHeight="1">
      <c r="A1" s="265" t="s">
        <v>974</v>
      </c>
      <c r="B1" s="265"/>
      <c r="C1" s="265"/>
      <c r="D1" s="265"/>
      <c r="E1" s="265"/>
      <c r="F1" s="265"/>
      <c r="G1" s="265"/>
      <c r="H1" s="265"/>
      <c r="I1" s="265"/>
      <c r="J1" s="265"/>
      <c r="K1" s="182" t="s">
        <v>754</v>
      </c>
    </row>
    <row r="2" spans="1:11">
      <c r="A2" s="265" t="s">
        <v>907</v>
      </c>
      <c r="B2" s="265"/>
      <c r="C2" s="265"/>
      <c r="D2" s="265"/>
      <c r="E2" s="265"/>
      <c r="F2" s="265"/>
      <c r="G2" s="265"/>
      <c r="H2" s="265"/>
      <c r="I2" s="265"/>
      <c r="J2" s="265"/>
    </row>
    <row r="3" spans="1:11" ht="12.75" customHeight="1">
      <c r="A3" s="304" t="s">
        <v>87</v>
      </c>
      <c r="B3" s="304" t="s">
        <v>2</v>
      </c>
      <c r="C3" s="305" t="s">
        <v>949</v>
      </c>
      <c r="D3" s="306"/>
      <c r="E3" s="306"/>
      <c r="F3" s="306"/>
      <c r="G3" s="306"/>
      <c r="H3" s="306"/>
      <c r="I3" s="306"/>
      <c r="J3" s="306"/>
    </row>
    <row r="4" spans="1:11" ht="12.75" customHeight="1">
      <c r="A4" s="304"/>
      <c r="B4" s="304"/>
      <c r="C4" s="304" t="s">
        <v>56</v>
      </c>
      <c r="D4" s="310" t="s">
        <v>249</v>
      </c>
      <c r="E4" s="311"/>
      <c r="F4" s="310" t="s">
        <v>838</v>
      </c>
      <c r="G4" s="312"/>
      <c r="H4" s="312"/>
      <c r="I4" s="312"/>
      <c r="J4" s="312"/>
    </row>
    <row r="5" spans="1:11" ht="74.25" customHeight="1">
      <c r="A5" s="304"/>
      <c r="B5" s="304"/>
      <c r="C5" s="304"/>
      <c r="D5" s="181" t="s">
        <v>839</v>
      </c>
      <c r="E5" s="181" t="s">
        <v>840</v>
      </c>
      <c r="F5" s="83" t="s">
        <v>84</v>
      </c>
      <c r="G5" s="84" t="s">
        <v>107</v>
      </c>
      <c r="H5" s="84" t="s">
        <v>125</v>
      </c>
      <c r="I5" s="84" t="s">
        <v>82</v>
      </c>
      <c r="J5" s="84" t="s">
        <v>250</v>
      </c>
    </row>
    <row r="6" spans="1:11" ht="15">
      <c r="A6" s="85" t="s">
        <v>126</v>
      </c>
      <c r="B6" s="85" t="s">
        <v>156</v>
      </c>
      <c r="C6" s="86">
        <v>8</v>
      </c>
      <c r="D6" s="86">
        <v>8</v>
      </c>
      <c r="E6" s="86">
        <v>0</v>
      </c>
      <c r="F6" s="86">
        <v>8</v>
      </c>
      <c r="G6" s="87">
        <v>0</v>
      </c>
      <c r="H6" s="87">
        <v>0</v>
      </c>
      <c r="I6" s="87">
        <v>0</v>
      </c>
      <c r="J6" s="87">
        <v>0</v>
      </c>
    </row>
    <row r="7" spans="1:11" ht="15" customHeight="1">
      <c r="A7" s="85" t="s">
        <v>127</v>
      </c>
      <c r="B7" s="85" t="s">
        <v>233</v>
      </c>
      <c r="C7" s="86">
        <v>20</v>
      </c>
      <c r="D7" s="88">
        <v>20</v>
      </c>
      <c r="E7" s="88">
        <v>0</v>
      </c>
      <c r="F7" s="88">
        <v>10</v>
      </c>
      <c r="G7" s="87">
        <v>10</v>
      </c>
      <c r="H7" s="87">
        <v>0</v>
      </c>
      <c r="I7" s="87">
        <v>0</v>
      </c>
      <c r="J7" s="87">
        <v>0</v>
      </c>
    </row>
    <row r="8" spans="1:11" ht="15">
      <c r="A8" s="85" t="s">
        <v>128</v>
      </c>
      <c r="B8" s="85" t="s">
        <v>157</v>
      </c>
      <c r="C8" s="86">
        <v>36</v>
      </c>
      <c r="D8" s="86">
        <v>36</v>
      </c>
      <c r="E8" s="88">
        <v>0</v>
      </c>
      <c r="F8" s="86">
        <v>36</v>
      </c>
      <c r="G8" s="87">
        <v>0</v>
      </c>
      <c r="H8" s="87">
        <v>0</v>
      </c>
      <c r="I8" s="87">
        <v>0</v>
      </c>
      <c r="J8" s="87">
        <v>0</v>
      </c>
    </row>
    <row r="9" spans="1:11" ht="15">
      <c r="A9" s="85" t="s">
        <v>129</v>
      </c>
      <c r="B9" s="85" t="s">
        <v>158</v>
      </c>
      <c r="C9" s="86">
        <v>7</v>
      </c>
      <c r="D9" s="86">
        <v>7</v>
      </c>
      <c r="E9" s="88">
        <v>0</v>
      </c>
      <c r="F9" s="86">
        <v>7</v>
      </c>
      <c r="G9" s="87">
        <v>0</v>
      </c>
      <c r="H9" s="87">
        <v>0</v>
      </c>
      <c r="I9" s="87">
        <v>0</v>
      </c>
      <c r="J9" s="87">
        <v>0</v>
      </c>
    </row>
    <row r="10" spans="1:11" ht="15">
      <c r="A10" s="85" t="s">
        <v>130</v>
      </c>
      <c r="B10" s="85" t="s">
        <v>159</v>
      </c>
      <c r="C10" s="86">
        <v>4</v>
      </c>
      <c r="D10" s="86">
        <v>4</v>
      </c>
      <c r="E10" s="88">
        <v>0</v>
      </c>
      <c r="F10" s="86">
        <v>4</v>
      </c>
      <c r="G10" s="87">
        <v>0</v>
      </c>
      <c r="H10" s="87">
        <v>0</v>
      </c>
      <c r="I10" s="87">
        <v>0</v>
      </c>
      <c r="J10" s="87">
        <v>0</v>
      </c>
    </row>
    <row r="11" spans="1:11" ht="15">
      <c r="A11" s="85" t="s">
        <v>131</v>
      </c>
      <c r="B11" s="85" t="s">
        <v>160</v>
      </c>
      <c r="C11" s="86">
        <v>0</v>
      </c>
      <c r="D11" s="86">
        <v>0</v>
      </c>
      <c r="E11" s="88">
        <v>0</v>
      </c>
      <c r="F11" s="86">
        <v>0</v>
      </c>
      <c r="G11" s="87">
        <v>0</v>
      </c>
      <c r="H11" s="87">
        <v>0</v>
      </c>
      <c r="I11" s="87">
        <v>0</v>
      </c>
      <c r="J11" s="87">
        <v>0</v>
      </c>
    </row>
    <row r="12" spans="1:11" ht="15">
      <c r="A12" s="85" t="s">
        <v>132</v>
      </c>
      <c r="B12" s="85" t="s">
        <v>161</v>
      </c>
      <c r="C12" s="86">
        <v>201</v>
      </c>
      <c r="D12" s="86">
        <v>201</v>
      </c>
      <c r="E12" s="88">
        <v>0</v>
      </c>
      <c r="F12" s="86">
        <v>196</v>
      </c>
      <c r="G12" s="87">
        <v>3</v>
      </c>
      <c r="H12" s="87">
        <v>2</v>
      </c>
      <c r="I12" s="87">
        <v>0</v>
      </c>
      <c r="J12" s="87">
        <v>0</v>
      </c>
    </row>
    <row r="13" spans="1:11" ht="15">
      <c r="A13" s="85" t="s">
        <v>133</v>
      </c>
      <c r="B13" s="85" t="s">
        <v>162</v>
      </c>
      <c r="C13" s="86">
        <v>4</v>
      </c>
      <c r="D13" s="86">
        <v>4</v>
      </c>
      <c r="E13" s="88">
        <v>0</v>
      </c>
      <c r="F13" s="86">
        <v>4</v>
      </c>
      <c r="G13" s="87">
        <v>0</v>
      </c>
      <c r="H13" s="87">
        <v>0</v>
      </c>
      <c r="I13" s="87">
        <v>0</v>
      </c>
      <c r="J13" s="87">
        <v>0</v>
      </c>
    </row>
    <row r="14" spans="1:11" ht="15">
      <c r="A14" s="85" t="s">
        <v>134</v>
      </c>
      <c r="B14" s="85" t="s">
        <v>163</v>
      </c>
      <c r="C14" s="86">
        <v>16</v>
      </c>
      <c r="D14" s="86">
        <v>16</v>
      </c>
      <c r="E14" s="88">
        <v>0</v>
      </c>
      <c r="F14" s="86">
        <v>16</v>
      </c>
      <c r="G14" s="87">
        <v>0</v>
      </c>
      <c r="H14" s="87">
        <v>0</v>
      </c>
      <c r="I14" s="87">
        <v>0</v>
      </c>
      <c r="J14" s="87">
        <v>0</v>
      </c>
    </row>
    <row r="15" spans="1:11" ht="15">
      <c r="A15" s="85" t="s">
        <v>3</v>
      </c>
      <c r="B15" s="85" t="s">
        <v>164</v>
      </c>
      <c r="C15" s="86">
        <v>60</v>
      </c>
      <c r="D15" s="87">
        <v>60</v>
      </c>
      <c r="E15" s="88">
        <v>0</v>
      </c>
      <c r="F15" s="87">
        <v>59</v>
      </c>
      <c r="G15" s="87">
        <v>1</v>
      </c>
      <c r="H15" s="87">
        <v>0</v>
      </c>
      <c r="I15" s="87">
        <v>0</v>
      </c>
      <c r="J15" s="87">
        <v>0</v>
      </c>
    </row>
    <row r="16" spans="1:11" ht="15">
      <c r="A16" s="85" t="s">
        <v>6</v>
      </c>
      <c r="B16" s="85" t="s">
        <v>165</v>
      </c>
      <c r="C16" s="86">
        <v>7</v>
      </c>
      <c r="D16" s="89">
        <v>7</v>
      </c>
      <c r="E16" s="88">
        <v>0</v>
      </c>
      <c r="F16" s="89">
        <v>7</v>
      </c>
      <c r="G16" s="87">
        <v>0</v>
      </c>
      <c r="H16" s="87">
        <v>0</v>
      </c>
      <c r="I16" s="87">
        <v>0</v>
      </c>
      <c r="J16" s="87">
        <v>0</v>
      </c>
    </row>
    <row r="17" spans="1:10" ht="15">
      <c r="A17" s="85" t="s">
        <v>7</v>
      </c>
      <c r="B17" s="85" t="s">
        <v>166</v>
      </c>
      <c r="C17" s="86">
        <v>20</v>
      </c>
      <c r="D17" s="89">
        <v>20</v>
      </c>
      <c r="E17" s="88">
        <v>0</v>
      </c>
      <c r="F17" s="89">
        <v>20</v>
      </c>
      <c r="G17" s="87">
        <v>0</v>
      </c>
      <c r="H17" s="87">
        <v>0</v>
      </c>
      <c r="I17" s="87">
        <v>0</v>
      </c>
      <c r="J17" s="87">
        <v>0</v>
      </c>
    </row>
    <row r="18" spans="1:10" ht="15">
      <c r="A18" s="85" t="s">
        <v>8</v>
      </c>
      <c r="B18" s="85" t="s">
        <v>167</v>
      </c>
      <c r="C18" s="86">
        <v>6</v>
      </c>
      <c r="D18" s="89">
        <v>6</v>
      </c>
      <c r="E18" s="89">
        <v>0</v>
      </c>
      <c r="F18" s="89">
        <v>6</v>
      </c>
      <c r="G18" s="87">
        <v>0</v>
      </c>
      <c r="H18" s="87">
        <v>0</v>
      </c>
      <c r="I18" s="87">
        <v>0</v>
      </c>
      <c r="J18" s="87">
        <v>0</v>
      </c>
    </row>
    <row r="19" spans="1:10" ht="15">
      <c r="A19" s="85" t="s">
        <v>11</v>
      </c>
      <c r="B19" s="85" t="s">
        <v>168</v>
      </c>
      <c r="C19" s="86">
        <v>6</v>
      </c>
      <c r="D19" s="89">
        <v>6</v>
      </c>
      <c r="E19" s="89">
        <v>0</v>
      </c>
      <c r="F19" s="89">
        <v>6</v>
      </c>
      <c r="G19" s="87">
        <v>0</v>
      </c>
      <c r="H19" s="87">
        <v>0</v>
      </c>
      <c r="I19" s="87">
        <v>0</v>
      </c>
      <c r="J19" s="87">
        <v>0</v>
      </c>
    </row>
    <row r="20" spans="1:10" ht="15">
      <c r="A20" s="85" t="s">
        <v>12</v>
      </c>
      <c r="B20" s="85" t="s">
        <v>169</v>
      </c>
      <c r="C20" s="86">
        <v>22</v>
      </c>
      <c r="D20" s="87">
        <v>22</v>
      </c>
      <c r="E20" s="89">
        <v>0</v>
      </c>
      <c r="F20" s="87">
        <v>22</v>
      </c>
      <c r="G20" s="87">
        <v>0</v>
      </c>
      <c r="H20" s="87">
        <v>0</v>
      </c>
      <c r="I20" s="87">
        <v>0</v>
      </c>
      <c r="J20" s="87">
        <v>0</v>
      </c>
    </row>
    <row r="21" spans="1:10" ht="15">
      <c r="A21" s="85" t="s">
        <v>13</v>
      </c>
      <c r="B21" s="85" t="s">
        <v>170</v>
      </c>
      <c r="C21" s="86">
        <v>2</v>
      </c>
      <c r="D21" s="89">
        <v>1</v>
      </c>
      <c r="E21" s="89">
        <v>1</v>
      </c>
      <c r="F21" s="89">
        <v>2</v>
      </c>
      <c r="G21" s="87">
        <v>0</v>
      </c>
      <c r="H21" s="87">
        <v>0</v>
      </c>
      <c r="I21" s="87">
        <v>0</v>
      </c>
      <c r="J21" s="87">
        <v>0</v>
      </c>
    </row>
    <row r="22" spans="1:10" ht="15">
      <c r="A22" s="85" t="s">
        <v>14</v>
      </c>
      <c r="B22" s="85" t="s">
        <v>171</v>
      </c>
      <c r="C22" s="86">
        <v>11</v>
      </c>
      <c r="D22" s="89">
        <v>11</v>
      </c>
      <c r="E22" s="89">
        <v>0</v>
      </c>
      <c r="F22" s="89">
        <v>10</v>
      </c>
      <c r="G22" s="87">
        <v>0</v>
      </c>
      <c r="H22" s="87">
        <v>1</v>
      </c>
      <c r="I22" s="87">
        <v>0</v>
      </c>
      <c r="J22" s="87">
        <v>0</v>
      </c>
    </row>
    <row r="23" spans="1:10" ht="15">
      <c r="A23" s="85" t="s">
        <v>15</v>
      </c>
      <c r="B23" s="85" t="s">
        <v>172</v>
      </c>
      <c r="C23" s="86">
        <v>20</v>
      </c>
      <c r="D23" s="89">
        <v>18</v>
      </c>
      <c r="E23" s="89">
        <v>2</v>
      </c>
      <c r="F23" s="89">
        <v>19</v>
      </c>
      <c r="G23" s="87">
        <v>0</v>
      </c>
      <c r="H23" s="87">
        <v>0</v>
      </c>
      <c r="I23" s="87">
        <v>1</v>
      </c>
      <c r="J23" s="87">
        <v>0</v>
      </c>
    </row>
    <row r="24" spans="1:10" ht="15">
      <c r="A24" s="85" t="s">
        <v>16</v>
      </c>
      <c r="B24" s="85" t="s">
        <v>173</v>
      </c>
      <c r="C24" s="86">
        <v>4</v>
      </c>
      <c r="D24" s="89">
        <v>4</v>
      </c>
      <c r="E24" s="89">
        <v>0</v>
      </c>
      <c r="F24" s="89">
        <v>4</v>
      </c>
      <c r="G24" s="87">
        <v>0</v>
      </c>
      <c r="H24" s="87">
        <v>0</v>
      </c>
      <c r="I24" s="87">
        <v>0</v>
      </c>
      <c r="J24" s="87">
        <v>0</v>
      </c>
    </row>
    <row r="25" spans="1:10" ht="15">
      <c r="A25" s="85" t="s">
        <v>17</v>
      </c>
      <c r="B25" s="85" t="s">
        <v>174</v>
      </c>
      <c r="C25" s="86">
        <v>4</v>
      </c>
      <c r="D25" s="89">
        <v>4</v>
      </c>
      <c r="E25" s="89">
        <v>0</v>
      </c>
      <c r="F25" s="89">
        <v>4</v>
      </c>
      <c r="G25" s="87">
        <v>0</v>
      </c>
      <c r="H25" s="87">
        <v>0</v>
      </c>
      <c r="I25" s="87">
        <v>0</v>
      </c>
      <c r="J25" s="87">
        <v>0</v>
      </c>
    </row>
    <row r="26" spans="1:10" ht="15">
      <c r="A26" s="85" t="s">
        <v>18</v>
      </c>
      <c r="B26" s="85" t="s">
        <v>175</v>
      </c>
      <c r="C26" s="86">
        <v>47</v>
      </c>
      <c r="D26" s="87">
        <v>44</v>
      </c>
      <c r="E26" s="87">
        <v>3</v>
      </c>
      <c r="F26" s="87">
        <v>43</v>
      </c>
      <c r="G26" s="87">
        <v>0</v>
      </c>
      <c r="H26" s="87">
        <v>0</v>
      </c>
      <c r="I26" s="87">
        <v>0</v>
      </c>
      <c r="J26" s="87">
        <v>4</v>
      </c>
    </row>
    <row r="27" spans="1:10" ht="15">
      <c r="A27" s="85" t="s">
        <v>21</v>
      </c>
      <c r="B27" s="85" t="s">
        <v>176</v>
      </c>
      <c r="C27" s="86">
        <v>8</v>
      </c>
      <c r="D27" s="89">
        <v>8</v>
      </c>
      <c r="E27" s="89">
        <v>0</v>
      </c>
      <c r="F27" s="89">
        <v>8</v>
      </c>
      <c r="G27" s="87">
        <v>0</v>
      </c>
      <c r="H27" s="87">
        <v>0</v>
      </c>
      <c r="I27" s="87">
        <v>0</v>
      </c>
      <c r="J27" s="87">
        <v>0</v>
      </c>
    </row>
    <row r="28" spans="1:10" ht="15">
      <c r="A28" s="85" t="s">
        <v>22</v>
      </c>
      <c r="B28" s="85" t="s">
        <v>177</v>
      </c>
      <c r="C28" s="86">
        <v>3</v>
      </c>
      <c r="D28" s="89">
        <v>3</v>
      </c>
      <c r="E28" s="89">
        <v>0</v>
      </c>
      <c r="F28" s="89">
        <v>3</v>
      </c>
      <c r="G28" s="87">
        <v>0</v>
      </c>
      <c r="H28" s="87">
        <v>0</v>
      </c>
      <c r="I28" s="87">
        <v>0</v>
      </c>
      <c r="J28" s="87">
        <v>0</v>
      </c>
    </row>
    <row r="29" spans="1:10" ht="15">
      <c r="A29" s="85" t="s">
        <v>23</v>
      </c>
      <c r="B29" s="85" t="s">
        <v>178</v>
      </c>
      <c r="C29" s="86">
        <v>99</v>
      </c>
      <c r="D29" s="89">
        <v>99</v>
      </c>
      <c r="E29" s="89">
        <v>0</v>
      </c>
      <c r="F29" s="89">
        <v>99</v>
      </c>
      <c r="G29" s="87">
        <v>0</v>
      </c>
      <c r="H29" s="87">
        <v>0</v>
      </c>
      <c r="I29" s="87">
        <v>0</v>
      </c>
      <c r="J29" s="87">
        <v>0</v>
      </c>
    </row>
    <row r="30" spans="1:10" ht="15">
      <c r="A30" s="85" t="s">
        <v>24</v>
      </c>
      <c r="B30" s="85" t="s">
        <v>179</v>
      </c>
      <c r="C30" s="86">
        <v>39</v>
      </c>
      <c r="D30" s="87">
        <v>39</v>
      </c>
      <c r="E30" s="89">
        <v>0</v>
      </c>
      <c r="F30" s="87">
        <v>33</v>
      </c>
      <c r="G30" s="87">
        <v>0</v>
      </c>
      <c r="H30" s="87">
        <v>6</v>
      </c>
      <c r="I30" s="87">
        <v>0</v>
      </c>
      <c r="J30" s="87">
        <v>0</v>
      </c>
    </row>
    <row r="31" spans="1:10" ht="15">
      <c r="A31" s="85" t="s">
        <v>25</v>
      </c>
      <c r="B31" s="85" t="s">
        <v>180</v>
      </c>
      <c r="C31" s="86">
        <v>16</v>
      </c>
      <c r="D31" s="89">
        <v>8</v>
      </c>
      <c r="E31" s="89">
        <v>8</v>
      </c>
      <c r="F31" s="89">
        <v>16</v>
      </c>
      <c r="G31" s="87">
        <v>0</v>
      </c>
      <c r="H31" s="87">
        <v>0</v>
      </c>
      <c r="I31" s="87">
        <v>0</v>
      </c>
      <c r="J31" s="87">
        <v>0</v>
      </c>
    </row>
    <row r="32" spans="1:10" ht="15">
      <c r="A32" s="85" t="s">
        <v>26</v>
      </c>
      <c r="B32" s="85" t="s">
        <v>181</v>
      </c>
      <c r="C32" s="86">
        <v>0</v>
      </c>
      <c r="D32" s="86">
        <v>0</v>
      </c>
      <c r="E32" s="89">
        <v>0</v>
      </c>
      <c r="F32" s="89">
        <v>0</v>
      </c>
      <c r="G32" s="89">
        <v>0</v>
      </c>
      <c r="H32" s="89">
        <v>0</v>
      </c>
      <c r="I32" s="87">
        <v>0</v>
      </c>
      <c r="J32" s="87">
        <v>0</v>
      </c>
    </row>
    <row r="33" spans="1:10" ht="15">
      <c r="A33" s="85" t="s">
        <v>27</v>
      </c>
      <c r="B33" s="85" t="s">
        <v>182</v>
      </c>
      <c r="C33" s="86">
        <v>11</v>
      </c>
      <c r="D33" s="86">
        <v>11</v>
      </c>
      <c r="E33" s="89">
        <v>0</v>
      </c>
      <c r="F33" s="89">
        <v>5</v>
      </c>
      <c r="G33" s="89">
        <v>0</v>
      </c>
      <c r="H33" s="89">
        <v>0</v>
      </c>
      <c r="I33" s="87">
        <v>0</v>
      </c>
      <c r="J33" s="87">
        <v>6</v>
      </c>
    </row>
    <row r="34" spans="1:10" ht="15">
      <c r="A34" s="85" t="s">
        <v>28</v>
      </c>
      <c r="B34" s="85" t="s">
        <v>183</v>
      </c>
      <c r="C34" s="86">
        <v>69</v>
      </c>
      <c r="D34" s="87">
        <v>69</v>
      </c>
      <c r="E34" s="89">
        <v>0</v>
      </c>
      <c r="F34" s="87">
        <v>68</v>
      </c>
      <c r="G34" s="89">
        <v>0</v>
      </c>
      <c r="H34" s="89">
        <v>1</v>
      </c>
      <c r="I34" s="87">
        <v>0</v>
      </c>
      <c r="J34" s="87">
        <v>0</v>
      </c>
    </row>
    <row r="35" spans="1:10" ht="15">
      <c r="A35" s="85" t="s">
        <v>29</v>
      </c>
      <c r="B35" s="85" t="s">
        <v>184</v>
      </c>
      <c r="C35" s="86">
        <v>5</v>
      </c>
      <c r="D35" s="87">
        <v>5</v>
      </c>
      <c r="E35" s="89">
        <v>0</v>
      </c>
      <c r="F35" s="87">
        <v>5</v>
      </c>
      <c r="G35" s="89">
        <v>0</v>
      </c>
      <c r="H35" s="89">
        <v>0</v>
      </c>
      <c r="I35" s="87">
        <v>0</v>
      </c>
      <c r="J35" s="87">
        <v>0</v>
      </c>
    </row>
    <row r="36" spans="1:10" ht="15">
      <c r="A36" s="85" t="s">
        <v>30</v>
      </c>
      <c r="B36" s="85" t="s">
        <v>185</v>
      </c>
      <c r="C36" s="86">
        <v>15</v>
      </c>
      <c r="D36" s="87">
        <v>15</v>
      </c>
      <c r="E36" s="89">
        <v>0</v>
      </c>
      <c r="F36" s="87">
        <v>15</v>
      </c>
      <c r="G36" s="89">
        <v>0</v>
      </c>
      <c r="H36" s="89">
        <v>0</v>
      </c>
      <c r="I36" s="87">
        <v>0</v>
      </c>
      <c r="J36" s="87">
        <v>0</v>
      </c>
    </row>
    <row r="37" spans="1:10" ht="15">
      <c r="A37" s="307" t="s">
        <v>86</v>
      </c>
      <c r="B37" s="308"/>
      <c r="C37" s="133">
        <v>770</v>
      </c>
      <c r="D37" s="133">
        <v>756</v>
      </c>
      <c r="E37" s="133">
        <v>14</v>
      </c>
      <c r="F37" s="133">
        <v>735</v>
      </c>
      <c r="G37" s="133">
        <v>14</v>
      </c>
      <c r="H37" s="133">
        <v>10</v>
      </c>
      <c r="I37" s="133">
        <v>1</v>
      </c>
      <c r="J37" s="133">
        <v>10</v>
      </c>
    </row>
    <row r="38" spans="1:10" ht="15">
      <c r="A38" s="308" t="s">
        <v>769</v>
      </c>
      <c r="B38" s="308"/>
      <c r="C38" s="90">
        <v>260</v>
      </c>
      <c r="D38" s="90">
        <v>258</v>
      </c>
      <c r="E38" s="90">
        <v>2</v>
      </c>
      <c r="F38" s="90">
        <v>253</v>
      </c>
      <c r="G38" s="90">
        <v>3</v>
      </c>
      <c r="H38" s="90">
        <v>3</v>
      </c>
      <c r="I38" s="90">
        <v>1</v>
      </c>
      <c r="J38" s="90">
        <v>0</v>
      </c>
    </row>
    <row r="39" spans="1:10" ht="15">
      <c r="A39" s="308" t="s">
        <v>770</v>
      </c>
      <c r="B39" s="308"/>
      <c r="C39" s="90">
        <v>79</v>
      </c>
      <c r="D39" s="90">
        <v>79</v>
      </c>
      <c r="E39" s="90">
        <v>0</v>
      </c>
      <c r="F39" s="90">
        <v>78</v>
      </c>
      <c r="G39" s="90">
        <v>1</v>
      </c>
      <c r="H39" s="90">
        <v>0</v>
      </c>
      <c r="I39" s="90">
        <v>0</v>
      </c>
      <c r="J39" s="90">
        <v>0</v>
      </c>
    </row>
    <row r="40" spans="1:10" ht="15">
      <c r="A40" s="308" t="s">
        <v>771</v>
      </c>
      <c r="B40" s="308"/>
      <c r="C40" s="90">
        <v>97</v>
      </c>
      <c r="D40" s="90">
        <v>97</v>
      </c>
      <c r="E40" s="90">
        <v>0</v>
      </c>
      <c r="F40" s="90">
        <v>96</v>
      </c>
      <c r="G40" s="90">
        <v>0</v>
      </c>
      <c r="H40" s="90">
        <v>1</v>
      </c>
      <c r="I40" s="90">
        <v>0</v>
      </c>
      <c r="J40" s="90">
        <v>0</v>
      </c>
    </row>
    <row r="41" spans="1:10" ht="15">
      <c r="A41" s="308" t="s">
        <v>772</v>
      </c>
      <c r="B41" s="308"/>
      <c r="C41" s="90">
        <v>58</v>
      </c>
      <c r="D41" s="90">
        <v>58</v>
      </c>
      <c r="E41" s="90">
        <v>0</v>
      </c>
      <c r="F41" s="90">
        <v>42</v>
      </c>
      <c r="G41" s="90">
        <v>10</v>
      </c>
      <c r="H41" s="90">
        <v>0</v>
      </c>
      <c r="I41" s="90">
        <v>0</v>
      </c>
      <c r="J41" s="90">
        <v>6</v>
      </c>
    </row>
    <row r="42" spans="1:10" ht="15">
      <c r="A42" s="308" t="s">
        <v>773</v>
      </c>
      <c r="B42" s="308"/>
      <c r="C42" s="90">
        <v>276</v>
      </c>
      <c r="D42" s="90">
        <v>264</v>
      </c>
      <c r="E42" s="90">
        <v>12</v>
      </c>
      <c r="F42" s="90">
        <v>266</v>
      </c>
      <c r="G42" s="90">
        <v>0</v>
      </c>
      <c r="H42" s="90">
        <v>6</v>
      </c>
      <c r="I42" s="90">
        <v>0</v>
      </c>
      <c r="J42" s="90">
        <v>4</v>
      </c>
    </row>
    <row r="43" spans="1:10">
      <c r="A43" s="309" t="s">
        <v>1107</v>
      </c>
      <c r="B43" s="309"/>
      <c r="C43" s="309"/>
      <c r="D43" s="309"/>
      <c r="E43" s="309"/>
      <c r="F43" s="309"/>
      <c r="G43" s="309"/>
      <c r="H43" s="309"/>
      <c r="I43" s="309"/>
      <c r="J43" s="309"/>
    </row>
  </sheetData>
  <mergeCells count="15">
    <mergeCell ref="A43:J43"/>
    <mergeCell ref="A1:J1"/>
    <mergeCell ref="A2:J2"/>
    <mergeCell ref="A3:A5"/>
    <mergeCell ref="B3:B5"/>
    <mergeCell ref="C3:J3"/>
    <mergeCell ref="C4:C5"/>
    <mergeCell ref="D4:E4"/>
    <mergeCell ref="F4:J4"/>
    <mergeCell ref="A42:B42"/>
    <mergeCell ref="A37:B37"/>
    <mergeCell ref="A38:B38"/>
    <mergeCell ref="A39:B39"/>
    <mergeCell ref="A40:B40"/>
    <mergeCell ref="A41:B41"/>
  </mergeCells>
  <hyperlinks>
    <hyperlink ref="K1" location="'spis tabel'!A1" display="Powrót do spisu tabel" xr:uid="{00000000-0004-0000-2100-000000000000}"/>
  </hyperlinks>
  <pageMargins left="0.7" right="0.7" top="0.75" bottom="0.75" header="0.3" footer="0.3"/>
  <pageSetup paperSize="9" scale="74" orientation="portrait" r:id="rId1"/>
  <colBreaks count="1" manualBreakCount="1">
    <brk id="10"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55"/>
  <sheetViews>
    <sheetView showGridLines="0" zoomScaleNormal="100" workbookViewId="0">
      <selection sqref="A1:F1"/>
    </sheetView>
  </sheetViews>
  <sheetFormatPr defaultRowHeight="12.75"/>
  <cols>
    <col min="1" max="1" width="5.28515625" style="11" customWidth="1"/>
    <col min="2" max="2" width="22.5703125" style="11" customWidth="1"/>
    <col min="3" max="4" width="13.140625" style="13" customWidth="1"/>
    <col min="5" max="5" width="14" style="13" customWidth="1"/>
    <col min="6" max="6" width="13.7109375" style="13" customWidth="1"/>
    <col min="7" max="16384" width="9.140625" style="1"/>
  </cols>
  <sheetData>
    <row r="1" spans="1:7">
      <c r="A1" s="265" t="s">
        <v>975</v>
      </c>
      <c r="B1" s="265"/>
      <c r="C1" s="265"/>
      <c r="D1" s="265"/>
      <c r="E1" s="265"/>
      <c r="F1" s="265"/>
      <c r="G1" s="128" t="s">
        <v>754</v>
      </c>
    </row>
    <row r="2" spans="1:7" ht="27" customHeight="1">
      <c r="A2" s="287" t="s">
        <v>87</v>
      </c>
      <c r="B2" s="287" t="s">
        <v>2</v>
      </c>
      <c r="C2" s="287" t="s">
        <v>109</v>
      </c>
      <c r="D2" s="287"/>
      <c r="E2" s="287" t="s">
        <v>108</v>
      </c>
      <c r="F2" s="287"/>
    </row>
    <row r="3" spans="1:7" s="9" customFormat="1" ht="43.15" customHeight="1">
      <c r="A3" s="287"/>
      <c r="B3" s="287"/>
      <c r="C3" s="47" t="s">
        <v>111</v>
      </c>
      <c r="D3" s="47" t="s">
        <v>110</v>
      </c>
      <c r="E3" s="47" t="s">
        <v>111</v>
      </c>
      <c r="F3" s="47" t="s">
        <v>110</v>
      </c>
    </row>
    <row r="4" spans="1:7" s="9" customFormat="1" ht="15">
      <c r="A4" s="71" t="s">
        <v>126</v>
      </c>
      <c r="B4" s="71" t="s">
        <v>156</v>
      </c>
      <c r="C4" s="72">
        <v>1</v>
      </c>
      <c r="D4" s="72">
        <v>1</v>
      </c>
      <c r="E4" s="72">
        <v>0</v>
      </c>
      <c r="F4" s="72">
        <v>0</v>
      </c>
    </row>
    <row r="5" spans="1:7" s="9" customFormat="1" ht="14.25" customHeight="1">
      <c r="A5" s="71" t="s">
        <v>127</v>
      </c>
      <c r="B5" s="71" t="s">
        <v>233</v>
      </c>
      <c r="C5" s="7">
        <v>0</v>
      </c>
      <c r="D5" s="7">
        <v>0</v>
      </c>
      <c r="E5" s="7">
        <v>0</v>
      </c>
      <c r="F5" s="7">
        <v>0</v>
      </c>
    </row>
    <row r="6" spans="1:7" ht="15">
      <c r="A6" s="71" t="s">
        <v>128</v>
      </c>
      <c r="B6" s="71" t="s">
        <v>157</v>
      </c>
      <c r="C6" s="72">
        <v>0</v>
      </c>
      <c r="D6" s="72">
        <v>0</v>
      </c>
      <c r="E6" s="72">
        <v>0</v>
      </c>
      <c r="F6" s="72">
        <v>0</v>
      </c>
    </row>
    <row r="7" spans="1:7" ht="15">
      <c r="A7" s="71" t="s">
        <v>129</v>
      </c>
      <c r="B7" s="71" t="s">
        <v>158</v>
      </c>
      <c r="C7" s="72">
        <v>1</v>
      </c>
      <c r="D7" s="72">
        <v>2</v>
      </c>
      <c r="E7" s="72">
        <v>0</v>
      </c>
      <c r="F7" s="72">
        <v>0</v>
      </c>
    </row>
    <row r="8" spans="1:7" ht="15">
      <c r="A8" s="71" t="s">
        <v>130</v>
      </c>
      <c r="B8" s="71" t="s">
        <v>159</v>
      </c>
      <c r="C8" s="72">
        <v>0</v>
      </c>
      <c r="D8" s="72">
        <v>0</v>
      </c>
      <c r="E8" s="72">
        <v>0</v>
      </c>
      <c r="F8" s="72">
        <v>0</v>
      </c>
    </row>
    <row r="9" spans="1:7" ht="15">
      <c r="A9" s="71" t="s">
        <v>131</v>
      </c>
      <c r="B9" s="71" t="s">
        <v>160</v>
      </c>
      <c r="C9" s="72">
        <v>1</v>
      </c>
      <c r="D9" s="72">
        <v>3</v>
      </c>
      <c r="E9" s="72">
        <v>0</v>
      </c>
      <c r="F9" s="72">
        <v>0</v>
      </c>
    </row>
    <row r="10" spans="1:7" ht="15">
      <c r="A10" s="71" t="s">
        <v>132</v>
      </c>
      <c r="B10" s="71" t="s">
        <v>161</v>
      </c>
      <c r="C10" s="72">
        <v>0</v>
      </c>
      <c r="D10" s="72">
        <v>0</v>
      </c>
      <c r="E10" s="72">
        <v>2</v>
      </c>
      <c r="F10" s="72">
        <v>3</v>
      </c>
    </row>
    <row r="11" spans="1:7" s="32" customFormat="1" ht="15">
      <c r="A11" s="76" t="s">
        <v>278</v>
      </c>
      <c r="B11" s="75" t="s">
        <v>32</v>
      </c>
      <c r="C11" s="72">
        <v>0</v>
      </c>
      <c r="D11" s="72">
        <v>0</v>
      </c>
      <c r="E11" s="72">
        <v>0</v>
      </c>
      <c r="F11" s="72">
        <v>0</v>
      </c>
    </row>
    <row r="12" spans="1:7" s="32" customFormat="1" ht="15">
      <c r="A12" s="76" t="s">
        <v>279</v>
      </c>
      <c r="B12" s="75" t="s">
        <v>35</v>
      </c>
      <c r="C12" s="72">
        <v>0</v>
      </c>
      <c r="D12" s="72">
        <v>0</v>
      </c>
      <c r="E12" s="72">
        <v>2</v>
      </c>
      <c r="F12" s="72">
        <v>3</v>
      </c>
    </row>
    <row r="13" spans="1:7" ht="15">
      <c r="A13" s="71" t="s">
        <v>133</v>
      </c>
      <c r="B13" s="71" t="s">
        <v>162</v>
      </c>
      <c r="C13" s="72">
        <v>0</v>
      </c>
      <c r="D13" s="72">
        <v>0</v>
      </c>
      <c r="E13" s="72">
        <v>0</v>
      </c>
      <c r="F13" s="72">
        <v>0</v>
      </c>
    </row>
    <row r="14" spans="1:7" ht="15">
      <c r="A14" s="71" t="s">
        <v>134</v>
      </c>
      <c r="B14" s="71" t="s">
        <v>163</v>
      </c>
      <c r="C14" s="72">
        <v>0</v>
      </c>
      <c r="D14" s="72">
        <v>0</v>
      </c>
      <c r="E14" s="72">
        <v>0</v>
      </c>
      <c r="F14" s="72">
        <v>0</v>
      </c>
    </row>
    <row r="15" spans="1:7" ht="15">
      <c r="A15" s="71" t="s">
        <v>3</v>
      </c>
      <c r="B15" s="71" t="s">
        <v>164</v>
      </c>
      <c r="C15" s="72">
        <v>0</v>
      </c>
      <c r="D15" s="72">
        <v>0</v>
      </c>
      <c r="E15" s="72">
        <v>0</v>
      </c>
      <c r="F15" s="72">
        <v>0</v>
      </c>
    </row>
    <row r="16" spans="1:7" s="32" customFormat="1" ht="15">
      <c r="A16" s="76" t="s">
        <v>4</v>
      </c>
      <c r="B16" s="75" t="s">
        <v>32</v>
      </c>
      <c r="C16" s="72">
        <v>0</v>
      </c>
      <c r="D16" s="72">
        <v>0</v>
      </c>
      <c r="E16" s="72">
        <v>0</v>
      </c>
      <c r="F16" s="72">
        <v>0</v>
      </c>
    </row>
    <row r="17" spans="1:6" s="32" customFormat="1" ht="15">
      <c r="A17" s="76" t="s">
        <v>5</v>
      </c>
      <c r="B17" s="75" t="s">
        <v>31</v>
      </c>
      <c r="C17" s="72">
        <v>0</v>
      </c>
      <c r="D17" s="72">
        <v>0</v>
      </c>
      <c r="E17" s="72">
        <v>0</v>
      </c>
      <c r="F17" s="72">
        <v>0</v>
      </c>
    </row>
    <row r="18" spans="1:6" ht="15">
      <c r="A18" s="71" t="s">
        <v>6</v>
      </c>
      <c r="B18" s="71" t="s">
        <v>165</v>
      </c>
      <c r="C18" s="72">
        <v>0</v>
      </c>
      <c r="D18" s="72">
        <v>0</v>
      </c>
      <c r="E18" s="72">
        <v>0</v>
      </c>
      <c r="F18" s="72">
        <v>0</v>
      </c>
    </row>
    <row r="19" spans="1:6" ht="15">
      <c r="A19" s="71" t="s">
        <v>7</v>
      </c>
      <c r="B19" s="71" t="s">
        <v>166</v>
      </c>
      <c r="C19" s="72">
        <v>0</v>
      </c>
      <c r="D19" s="72">
        <v>0</v>
      </c>
      <c r="E19" s="72">
        <v>0</v>
      </c>
      <c r="F19" s="72">
        <v>0</v>
      </c>
    </row>
    <row r="20" spans="1:6" ht="15">
      <c r="A20" s="71" t="s">
        <v>8</v>
      </c>
      <c r="B20" s="71" t="s">
        <v>167</v>
      </c>
      <c r="C20" s="72">
        <v>0</v>
      </c>
      <c r="D20" s="72">
        <v>0</v>
      </c>
      <c r="E20" s="72">
        <v>0</v>
      </c>
      <c r="F20" s="72">
        <v>0</v>
      </c>
    </row>
    <row r="21" spans="1:6" s="32" customFormat="1" ht="15">
      <c r="A21" s="76" t="s">
        <v>9</v>
      </c>
      <c r="B21" s="75" t="s">
        <v>32</v>
      </c>
      <c r="C21" s="72">
        <v>0</v>
      </c>
      <c r="D21" s="72">
        <v>0</v>
      </c>
      <c r="E21" s="72">
        <v>0</v>
      </c>
      <c r="F21" s="72">
        <v>0</v>
      </c>
    </row>
    <row r="22" spans="1:6" s="32" customFormat="1" ht="15">
      <c r="A22" s="76" t="s">
        <v>10</v>
      </c>
      <c r="B22" s="75" t="s">
        <v>33</v>
      </c>
      <c r="C22" s="72">
        <v>0</v>
      </c>
      <c r="D22" s="72">
        <v>0</v>
      </c>
      <c r="E22" s="72">
        <v>0</v>
      </c>
      <c r="F22" s="72">
        <v>0</v>
      </c>
    </row>
    <row r="23" spans="1:6" ht="15">
      <c r="A23" s="71" t="s">
        <v>11</v>
      </c>
      <c r="B23" s="71" t="s">
        <v>168</v>
      </c>
      <c r="C23" s="72">
        <v>0</v>
      </c>
      <c r="D23" s="72">
        <v>0</v>
      </c>
      <c r="E23" s="72">
        <v>0</v>
      </c>
      <c r="F23" s="72">
        <v>0</v>
      </c>
    </row>
    <row r="24" spans="1:6" ht="15">
      <c r="A24" s="71" t="s">
        <v>12</v>
      </c>
      <c r="B24" s="71" t="s">
        <v>169</v>
      </c>
      <c r="C24" s="72">
        <v>0</v>
      </c>
      <c r="D24" s="72">
        <v>0</v>
      </c>
      <c r="E24" s="72">
        <v>0</v>
      </c>
      <c r="F24" s="72">
        <v>0</v>
      </c>
    </row>
    <row r="25" spans="1:6" ht="15">
      <c r="A25" s="71" t="s">
        <v>13</v>
      </c>
      <c r="B25" s="71" t="s">
        <v>170</v>
      </c>
      <c r="C25" s="72">
        <v>0</v>
      </c>
      <c r="D25" s="72">
        <v>0</v>
      </c>
      <c r="E25" s="72">
        <v>0</v>
      </c>
      <c r="F25" s="72">
        <v>0</v>
      </c>
    </row>
    <row r="26" spans="1:6" ht="15">
      <c r="A26" s="71" t="s">
        <v>14</v>
      </c>
      <c r="B26" s="71" t="s">
        <v>171</v>
      </c>
      <c r="C26" s="72">
        <v>0</v>
      </c>
      <c r="D26" s="72">
        <v>0</v>
      </c>
      <c r="E26" s="72">
        <v>0</v>
      </c>
      <c r="F26" s="72">
        <v>0</v>
      </c>
    </row>
    <row r="27" spans="1:6" ht="15">
      <c r="A27" s="71" t="s">
        <v>15</v>
      </c>
      <c r="B27" s="71" t="s">
        <v>172</v>
      </c>
      <c r="C27" s="72">
        <v>0</v>
      </c>
      <c r="D27" s="72">
        <v>0</v>
      </c>
      <c r="E27" s="72">
        <v>1</v>
      </c>
      <c r="F27" s="72">
        <v>1</v>
      </c>
    </row>
    <row r="28" spans="1:6" ht="15">
      <c r="A28" s="71" t="s">
        <v>16</v>
      </c>
      <c r="B28" s="71" t="s">
        <v>173</v>
      </c>
      <c r="C28" s="72">
        <v>0</v>
      </c>
      <c r="D28" s="72">
        <v>0</v>
      </c>
      <c r="E28" s="72">
        <v>0</v>
      </c>
      <c r="F28" s="72">
        <v>0</v>
      </c>
    </row>
    <row r="29" spans="1:6" ht="15">
      <c r="A29" s="71" t="s">
        <v>17</v>
      </c>
      <c r="B29" s="71" t="s">
        <v>174</v>
      </c>
      <c r="C29" s="72">
        <v>0</v>
      </c>
      <c r="D29" s="72">
        <v>0</v>
      </c>
      <c r="E29" s="72">
        <v>0</v>
      </c>
      <c r="F29" s="72">
        <v>0</v>
      </c>
    </row>
    <row r="30" spans="1:6" ht="15">
      <c r="A30" s="71" t="s">
        <v>18</v>
      </c>
      <c r="B30" s="71" t="s">
        <v>175</v>
      </c>
      <c r="C30" s="72">
        <v>0</v>
      </c>
      <c r="D30" s="72">
        <v>0</v>
      </c>
      <c r="E30" s="72">
        <v>2</v>
      </c>
      <c r="F30" s="72">
        <v>485</v>
      </c>
    </row>
    <row r="31" spans="1:6" s="32" customFormat="1" ht="15">
      <c r="A31" s="76" t="s">
        <v>19</v>
      </c>
      <c r="B31" s="75" t="s">
        <v>32</v>
      </c>
      <c r="C31" s="72">
        <v>0</v>
      </c>
      <c r="D31" s="72">
        <v>0</v>
      </c>
      <c r="E31" s="72">
        <v>1</v>
      </c>
      <c r="F31" s="72">
        <v>433</v>
      </c>
    </row>
    <row r="32" spans="1:6" s="32" customFormat="1" ht="15">
      <c r="A32" s="76" t="s">
        <v>20</v>
      </c>
      <c r="B32" s="75" t="s">
        <v>34</v>
      </c>
      <c r="C32" s="72">
        <v>0</v>
      </c>
      <c r="D32" s="72">
        <v>0</v>
      </c>
      <c r="E32" s="72">
        <v>1</v>
      </c>
      <c r="F32" s="72">
        <v>52</v>
      </c>
    </row>
    <row r="33" spans="1:6" ht="15">
      <c r="A33" s="71" t="s">
        <v>21</v>
      </c>
      <c r="B33" s="71" t="s">
        <v>176</v>
      </c>
      <c r="C33" s="72">
        <v>1</v>
      </c>
      <c r="D33" s="72">
        <v>10</v>
      </c>
      <c r="E33" s="72">
        <v>0</v>
      </c>
      <c r="F33" s="72">
        <v>0</v>
      </c>
    </row>
    <row r="34" spans="1:6" ht="15">
      <c r="A34" s="71" t="s">
        <v>22</v>
      </c>
      <c r="B34" s="71" t="s">
        <v>177</v>
      </c>
      <c r="C34" s="72">
        <v>0</v>
      </c>
      <c r="D34" s="72">
        <v>0</v>
      </c>
      <c r="E34" s="72">
        <v>0</v>
      </c>
      <c r="F34" s="72">
        <v>0</v>
      </c>
    </row>
    <row r="35" spans="1:6" ht="15">
      <c r="A35" s="71" t="s">
        <v>23</v>
      </c>
      <c r="B35" s="71" t="s">
        <v>178</v>
      </c>
      <c r="C35" s="72">
        <v>0</v>
      </c>
      <c r="D35" s="72">
        <v>0</v>
      </c>
      <c r="E35" s="72">
        <v>0</v>
      </c>
      <c r="F35" s="72">
        <v>0</v>
      </c>
    </row>
    <row r="36" spans="1:6" ht="15">
      <c r="A36" s="71" t="s">
        <v>24</v>
      </c>
      <c r="B36" s="71" t="s">
        <v>179</v>
      </c>
      <c r="C36" s="72">
        <v>1</v>
      </c>
      <c r="D36" s="72">
        <v>1</v>
      </c>
      <c r="E36" s="72">
        <v>0</v>
      </c>
      <c r="F36" s="72">
        <v>0</v>
      </c>
    </row>
    <row r="37" spans="1:6" ht="15">
      <c r="A37" s="71" t="s">
        <v>25</v>
      </c>
      <c r="B37" s="71" t="s">
        <v>180</v>
      </c>
      <c r="C37" s="72">
        <v>0</v>
      </c>
      <c r="D37" s="72">
        <v>0</v>
      </c>
      <c r="E37" s="72">
        <v>0</v>
      </c>
      <c r="F37" s="72">
        <v>0</v>
      </c>
    </row>
    <row r="38" spans="1:6" ht="15">
      <c r="A38" s="71" t="s">
        <v>26</v>
      </c>
      <c r="B38" s="71" t="s">
        <v>181</v>
      </c>
      <c r="C38" s="72">
        <v>0</v>
      </c>
      <c r="D38" s="72">
        <v>0</v>
      </c>
      <c r="E38" s="72">
        <v>0</v>
      </c>
      <c r="F38" s="72">
        <v>0</v>
      </c>
    </row>
    <row r="39" spans="1:6" ht="15">
      <c r="A39" s="71" t="s">
        <v>27</v>
      </c>
      <c r="B39" s="71" t="s">
        <v>182</v>
      </c>
      <c r="C39" s="72">
        <v>0</v>
      </c>
      <c r="D39" s="72">
        <v>0</v>
      </c>
      <c r="E39" s="72">
        <v>0</v>
      </c>
      <c r="F39" s="72">
        <v>0</v>
      </c>
    </row>
    <row r="40" spans="1:6" ht="15">
      <c r="A40" s="71" t="s">
        <v>28</v>
      </c>
      <c r="B40" s="71" t="s">
        <v>183</v>
      </c>
      <c r="C40" s="72">
        <v>0</v>
      </c>
      <c r="D40" s="72">
        <v>0</v>
      </c>
      <c r="E40" s="72">
        <v>0</v>
      </c>
      <c r="F40" s="72">
        <v>0</v>
      </c>
    </row>
    <row r="41" spans="1:6" ht="15">
      <c r="A41" s="71" t="s">
        <v>29</v>
      </c>
      <c r="B41" s="71" t="s">
        <v>184</v>
      </c>
      <c r="C41" s="72">
        <v>0</v>
      </c>
      <c r="D41" s="72">
        <v>0</v>
      </c>
      <c r="E41" s="72">
        <v>0</v>
      </c>
      <c r="F41" s="72">
        <v>0</v>
      </c>
    </row>
    <row r="42" spans="1:6" ht="15">
      <c r="A42" s="71" t="s">
        <v>30</v>
      </c>
      <c r="B42" s="71" t="s">
        <v>185</v>
      </c>
      <c r="C42" s="72">
        <v>0</v>
      </c>
      <c r="D42" s="72">
        <v>0</v>
      </c>
      <c r="E42" s="72">
        <v>1</v>
      </c>
      <c r="F42" s="72">
        <v>1</v>
      </c>
    </row>
    <row r="43" spans="1:6" ht="15" customHeight="1">
      <c r="A43" s="285" t="s">
        <v>86</v>
      </c>
      <c r="B43" s="286"/>
      <c r="C43" s="98">
        <v>5</v>
      </c>
      <c r="D43" s="98">
        <v>17</v>
      </c>
      <c r="E43" s="98">
        <v>6</v>
      </c>
      <c r="F43" s="98">
        <v>490</v>
      </c>
    </row>
    <row r="44" spans="1:6" ht="15" customHeight="1">
      <c r="A44" s="286" t="s">
        <v>769</v>
      </c>
      <c r="B44" s="286"/>
      <c r="C44" s="74">
        <v>1</v>
      </c>
      <c r="D44" s="74">
        <v>3</v>
      </c>
      <c r="E44" s="74">
        <v>3</v>
      </c>
      <c r="F44" s="74">
        <v>4</v>
      </c>
    </row>
    <row r="45" spans="1:6" ht="15" customHeight="1">
      <c r="A45" s="286" t="s">
        <v>770</v>
      </c>
      <c r="B45" s="286"/>
      <c r="C45" s="74">
        <v>0</v>
      </c>
      <c r="D45" s="74">
        <v>0</v>
      </c>
      <c r="E45" s="74">
        <v>0</v>
      </c>
      <c r="F45" s="74">
        <v>0</v>
      </c>
    </row>
    <row r="46" spans="1:6" ht="15" customHeight="1">
      <c r="A46" s="286" t="s">
        <v>771</v>
      </c>
      <c r="B46" s="286"/>
      <c r="C46" s="74">
        <v>2</v>
      </c>
      <c r="D46" s="74">
        <v>12</v>
      </c>
      <c r="E46" s="74">
        <v>0</v>
      </c>
      <c r="F46" s="74">
        <v>0</v>
      </c>
    </row>
    <row r="47" spans="1:6" ht="15" customHeight="1">
      <c r="A47" s="286" t="s">
        <v>772</v>
      </c>
      <c r="B47" s="286"/>
      <c r="C47" s="74">
        <v>1</v>
      </c>
      <c r="D47" s="74">
        <v>1</v>
      </c>
      <c r="E47" s="74">
        <v>1</v>
      </c>
      <c r="F47" s="74">
        <v>1</v>
      </c>
    </row>
    <row r="48" spans="1:6" ht="15" customHeight="1">
      <c r="A48" s="286" t="s">
        <v>773</v>
      </c>
      <c r="B48" s="286"/>
      <c r="C48" s="74">
        <v>1</v>
      </c>
      <c r="D48" s="74">
        <v>1</v>
      </c>
      <c r="E48" s="74">
        <v>2</v>
      </c>
      <c r="F48" s="74">
        <v>485</v>
      </c>
    </row>
    <row r="49" spans="1:6" s="35" customFormat="1">
      <c r="A49" s="43"/>
      <c r="B49" s="29"/>
      <c r="C49" s="44"/>
      <c r="D49" s="44"/>
      <c r="E49" s="44"/>
      <c r="F49" s="44"/>
    </row>
    <row r="50" spans="1:6">
      <c r="B50" s="1"/>
      <c r="C50" s="45"/>
      <c r="D50" s="45"/>
      <c r="E50" s="45"/>
      <c r="F50" s="45"/>
    </row>
    <row r="53" spans="1:6">
      <c r="C53" s="46"/>
    </row>
    <row r="55" spans="1:6">
      <c r="E55" s="13" t="s">
        <v>50</v>
      </c>
    </row>
  </sheetData>
  <mergeCells count="11">
    <mergeCell ref="A48:B48"/>
    <mergeCell ref="A43:B43"/>
    <mergeCell ref="A44:B44"/>
    <mergeCell ref="A45:B45"/>
    <mergeCell ref="A46:B46"/>
    <mergeCell ref="A47:B47"/>
    <mergeCell ref="A1:F1"/>
    <mergeCell ref="C2:D2"/>
    <mergeCell ref="E2:F2"/>
    <mergeCell ref="A2:A3"/>
    <mergeCell ref="B2:B3"/>
  </mergeCells>
  <hyperlinks>
    <hyperlink ref="G1" location="'spis tabel'!A1" display="'spis tabel'!A1" xr:uid="{00000000-0004-0000-2200-000000000000}"/>
  </hyperlinks>
  <pageMargins left="0.75" right="0.75" top="1" bottom="1" header="0.5" footer="0.5"/>
  <pageSetup paperSize="9" scale="85" orientation="portrait" horizontalDpi="300" verticalDpi="300" r:id="rId1"/>
  <headerFooter alignWithMargins="0"/>
  <rowBreaks count="1" manualBreakCount="1">
    <brk id="48" max="5"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L42"/>
  <sheetViews>
    <sheetView showGridLines="0" zoomScaleNormal="100" workbookViewId="0">
      <selection activeCell="C6" sqref="C6"/>
    </sheetView>
  </sheetViews>
  <sheetFormatPr defaultRowHeight="12.75"/>
  <cols>
    <col min="1" max="1" width="4.85546875" style="1" customWidth="1"/>
    <col min="2" max="2" width="21.85546875" style="1" customWidth="1"/>
    <col min="3" max="3" width="15.7109375" style="1" customWidth="1"/>
    <col min="4" max="4" width="14.85546875" style="1" customWidth="1"/>
    <col min="5" max="5" width="14.42578125" style="1" customWidth="1"/>
    <col min="6" max="7" width="13.85546875" style="1" customWidth="1"/>
    <col min="8" max="8" width="14" style="1" customWidth="1"/>
    <col min="9" max="9" width="14.85546875" style="1" customWidth="1"/>
    <col min="10" max="10" width="15.28515625" style="1" customWidth="1"/>
    <col min="11" max="16384" width="9.140625" style="1"/>
  </cols>
  <sheetData>
    <row r="1" spans="1:12">
      <c r="A1" s="313" t="s">
        <v>976</v>
      </c>
      <c r="B1" s="313"/>
      <c r="C1" s="313"/>
      <c r="D1" s="313"/>
      <c r="E1" s="313"/>
      <c r="F1" s="313"/>
      <c r="G1" s="313"/>
      <c r="H1" s="313"/>
      <c r="I1" s="313"/>
      <c r="J1" s="313"/>
      <c r="K1" s="128" t="s">
        <v>754</v>
      </c>
    </row>
    <row r="2" spans="1:12">
      <c r="A2" s="316" t="s">
        <v>908</v>
      </c>
      <c r="B2" s="316"/>
      <c r="C2" s="316"/>
      <c r="D2" s="316"/>
      <c r="E2" s="316"/>
      <c r="F2" s="316"/>
      <c r="G2" s="316"/>
      <c r="H2" s="316"/>
      <c r="I2" s="316"/>
      <c r="J2" s="316"/>
    </row>
    <row r="3" spans="1:12" ht="15" customHeight="1">
      <c r="A3" s="317" t="s">
        <v>87</v>
      </c>
      <c r="B3" s="317" t="s">
        <v>2</v>
      </c>
      <c r="C3" s="317" t="s">
        <v>897</v>
      </c>
      <c r="D3" s="317" t="s">
        <v>896</v>
      </c>
      <c r="E3" s="317"/>
      <c r="F3" s="317"/>
      <c r="G3" s="317"/>
      <c r="H3" s="317"/>
      <c r="I3" s="317"/>
      <c r="J3" s="317"/>
    </row>
    <row r="4" spans="1:12" ht="12.75" customHeight="1">
      <c r="A4" s="317"/>
      <c r="B4" s="317"/>
      <c r="C4" s="317"/>
      <c r="D4" s="318" t="s">
        <v>118</v>
      </c>
      <c r="E4" s="317" t="s">
        <v>49</v>
      </c>
      <c r="F4" s="317"/>
      <c r="G4" s="317"/>
      <c r="H4" s="317"/>
      <c r="I4" s="318" t="s">
        <v>204</v>
      </c>
      <c r="J4" s="318" t="s">
        <v>119</v>
      </c>
      <c r="L4" s="39"/>
    </row>
    <row r="5" spans="1:12" ht="67.5" customHeight="1">
      <c r="A5" s="317"/>
      <c r="B5" s="317"/>
      <c r="C5" s="317"/>
      <c r="D5" s="318"/>
      <c r="E5" s="91" t="s">
        <v>120</v>
      </c>
      <c r="F5" s="91" t="s">
        <v>121</v>
      </c>
      <c r="G5" s="91" t="s">
        <v>122</v>
      </c>
      <c r="H5" s="91" t="s">
        <v>117</v>
      </c>
      <c r="I5" s="318"/>
      <c r="J5" s="318"/>
    </row>
    <row r="6" spans="1:12" ht="15">
      <c r="A6" s="92" t="s">
        <v>126</v>
      </c>
      <c r="B6" s="93" t="s">
        <v>156</v>
      </c>
      <c r="C6" s="204">
        <v>1079210.08</v>
      </c>
      <c r="D6" s="204">
        <v>257634.06</v>
      </c>
      <c r="E6" s="204">
        <v>80313.58</v>
      </c>
      <c r="F6" s="204">
        <v>31372.42</v>
      </c>
      <c r="G6" s="204">
        <v>90590.81</v>
      </c>
      <c r="H6" s="204">
        <v>55357.25</v>
      </c>
      <c r="I6" s="204">
        <v>595228.75</v>
      </c>
      <c r="J6" s="204">
        <v>226347.27000000002</v>
      </c>
    </row>
    <row r="7" spans="1:12" ht="14.25" customHeight="1">
      <c r="A7" s="92" t="s">
        <v>127</v>
      </c>
      <c r="B7" s="93" t="s">
        <v>233</v>
      </c>
      <c r="C7" s="205">
        <v>969702.96</v>
      </c>
      <c r="D7" s="205">
        <v>338676.95</v>
      </c>
      <c r="E7" s="205">
        <v>106269.91</v>
      </c>
      <c r="F7" s="205">
        <v>62385.25</v>
      </c>
      <c r="G7" s="205">
        <v>95940.800000000003</v>
      </c>
      <c r="H7" s="205">
        <v>74080.990000000005</v>
      </c>
      <c r="I7" s="205">
        <v>427991.85</v>
      </c>
      <c r="J7" s="205">
        <v>203034.16000000003</v>
      </c>
    </row>
    <row r="8" spans="1:12" ht="15">
      <c r="A8" s="92" t="s">
        <v>128</v>
      </c>
      <c r="B8" s="93" t="s">
        <v>157</v>
      </c>
      <c r="C8" s="204">
        <v>1792364.81</v>
      </c>
      <c r="D8" s="204">
        <v>615295.07999999996</v>
      </c>
      <c r="E8" s="204">
        <v>214462.82</v>
      </c>
      <c r="F8" s="204">
        <v>108096.44</v>
      </c>
      <c r="G8" s="204">
        <v>159111.70000000001</v>
      </c>
      <c r="H8" s="204">
        <v>133624.12</v>
      </c>
      <c r="I8" s="204">
        <v>768687.58</v>
      </c>
      <c r="J8" s="204">
        <v>408382.15</v>
      </c>
    </row>
    <row r="9" spans="1:12" ht="15">
      <c r="A9" s="92" t="s">
        <v>129</v>
      </c>
      <c r="B9" s="93" t="s">
        <v>158</v>
      </c>
      <c r="C9" s="204">
        <v>996390.87</v>
      </c>
      <c r="D9" s="204">
        <v>309397.87</v>
      </c>
      <c r="E9" s="204">
        <v>120699.3</v>
      </c>
      <c r="F9" s="204">
        <v>59977.8</v>
      </c>
      <c r="G9" s="204">
        <v>61859.46</v>
      </c>
      <c r="H9" s="204">
        <v>66861.31</v>
      </c>
      <c r="I9" s="204">
        <v>496186.71</v>
      </c>
      <c r="J9" s="204">
        <v>190806.28999999998</v>
      </c>
    </row>
    <row r="10" spans="1:12" ht="15">
      <c r="A10" s="92" t="s">
        <v>130</v>
      </c>
      <c r="B10" s="93" t="s">
        <v>159</v>
      </c>
      <c r="C10" s="204">
        <v>527874.69999999995</v>
      </c>
      <c r="D10" s="204">
        <v>244826.84</v>
      </c>
      <c r="E10" s="204">
        <v>86043.51</v>
      </c>
      <c r="F10" s="204">
        <v>31066.69</v>
      </c>
      <c r="G10" s="204">
        <v>77063.259999999995</v>
      </c>
      <c r="H10" s="204">
        <v>50653.38</v>
      </c>
      <c r="I10" s="204">
        <v>155336.06</v>
      </c>
      <c r="J10" s="204">
        <v>127711.79999999999</v>
      </c>
    </row>
    <row r="11" spans="1:12" ht="15">
      <c r="A11" s="92" t="s">
        <v>131</v>
      </c>
      <c r="B11" s="93" t="s">
        <v>160</v>
      </c>
      <c r="C11" s="204">
        <v>1178822.56</v>
      </c>
      <c r="D11" s="204">
        <v>328553.93</v>
      </c>
      <c r="E11" s="204">
        <v>102310.39999999999</v>
      </c>
      <c r="F11" s="204">
        <v>35813.15</v>
      </c>
      <c r="G11" s="204">
        <v>119543.76</v>
      </c>
      <c r="H11" s="204">
        <v>70886.62</v>
      </c>
      <c r="I11" s="204">
        <v>568880.81999999995</v>
      </c>
      <c r="J11" s="204">
        <v>281387.81000000017</v>
      </c>
    </row>
    <row r="12" spans="1:12" ht="15">
      <c r="A12" s="92" t="s">
        <v>132</v>
      </c>
      <c r="B12" s="93" t="s">
        <v>161</v>
      </c>
      <c r="C12" s="204">
        <v>2835390.55</v>
      </c>
      <c r="D12" s="204">
        <v>613843.81999999995</v>
      </c>
      <c r="E12" s="204">
        <v>191517.15</v>
      </c>
      <c r="F12" s="204">
        <v>103236.81</v>
      </c>
      <c r="G12" s="204">
        <v>186509.42</v>
      </c>
      <c r="H12" s="204">
        <v>132580.44</v>
      </c>
      <c r="I12" s="204">
        <v>1431548.77</v>
      </c>
      <c r="J12" s="204">
        <v>789997.96</v>
      </c>
    </row>
    <row r="13" spans="1:12" ht="15">
      <c r="A13" s="92" t="s">
        <v>133</v>
      </c>
      <c r="B13" s="93" t="s">
        <v>162</v>
      </c>
      <c r="C13" s="204">
        <v>705112</v>
      </c>
      <c r="D13" s="204">
        <v>115843.46</v>
      </c>
      <c r="E13" s="204">
        <v>50100.14</v>
      </c>
      <c r="F13" s="204">
        <v>14329.88</v>
      </c>
      <c r="G13" s="204">
        <v>29596.74</v>
      </c>
      <c r="H13" s="204">
        <v>21816.7</v>
      </c>
      <c r="I13" s="204">
        <v>313937.21000000002</v>
      </c>
      <c r="J13" s="204">
        <v>275331.33</v>
      </c>
    </row>
    <row r="14" spans="1:12" ht="15">
      <c r="A14" s="92" t="s">
        <v>134</v>
      </c>
      <c r="B14" s="93" t="s">
        <v>163</v>
      </c>
      <c r="C14" s="204">
        <v>990889.53</v>
      </c>
      <c r="D14" s="204">
        <v>241041.05</v>
      </c>
      <c r="E14" s="204">
        <v>90449.19</v>
      </c>
      <c r="F14" s="204">
        <v>52773.25</v>
      </c>
      <c r="G14" s="204">
        <v>46738.8</v>
      </c>
      <c r="H14" s="204">
        <v>51079.81</v>
      </c>
      <c r="I14" s="204">
        <v>609883.31999999995</v>
      </c>
      <c r="J14" s="204">
        <v>139965.16000000003</v>
      </c>
    </row>
    <row r="15" spans="1:12" ht="15">
      <c r="A15" s="92" t="s">
        <v>3</v>
      </c>
      <c r="B15" s="93" t="s">
        <v>164</v>
      </c>
      <c r="C15" s="204">
        <v>3898665.07</v>
      </c>
      <c r="D15" s="204">
        <v>968399.19</v>
      </c>
      <c r="E15" s="204">
        <v>325147.21000000002</v>
      </c>
      <c r="F15" s="204">
        <v>171814.93</v>
      </c>
      <c r="G15" s="204">
        <v>260480.98</v>
      </c>
      <c r="H15" s="204">
        <v>210956.07</v>
      </c>
      <c r="I15" s="204">
        <v>2185440.23</v>
      </c>
      <c r="J15" s="204">
        <v>744825.64999999991</v>
      </c>
    </row>
    <row r="16" spans="1:12" ht="15">
      <c r="A16" s="92" t="s">
        <v>6</v>
      </c>
      <c r="B16" s="93" t="s">
        <v>165</v>
      </c>
      <c r="C16" s="204">
        <v>743581.55</v>
      </c>
      <c r="D16" s="204">
        <v>234630.83</v>
      </c>
      <c r="E16" s="204">
        <v>80526.880000000005</v>
      </c>
      <c r="F16" s="204">
        <v>29971.17</v>
      </c>
      <c r="G16" s="204">
        <v>76458.58</v>
      </c>
      <c r="H16" s="204">
        <v>47674.2</v>
      </c>
      <c r="I16" s="204">
        <v>362005.93</v>
      </c>
      <c r="J16" s="204">
        <v>146944.7900000001</v>
      </c>
    </row>
    <row r="17" spans="1:10" ht="15">
      <c r="A17" s="92" t="s">
        <v>7</v>
      </c>
      <c r="B17" s="93" t="s">
        <v>166</v>
      </c>
      <c r="C17" s="204">
        <v>813762.43</v>
      </c>
      <c r="D17" s="204">
        <v>235741.58</v>
      </c>
      <c r="E17" s="204">
        <v>80944.08</v>
      </c>
      <c r="F17" s="204">
        <v>39831.31</v>
      </c>
      <c r="G17" s="204">
        <v>64319.43</v>
      </c>
      <c r="H17" s="204">
        <v>50646.76</v>
      </c>
      <c r="I17" s="204">
        <v>386517.37</v>
      </c>
      <c r="J17" s="204">
        <v>191503.4800000001</v>
      </c>
    </row>
    <row r="18" spans="1:10" ht="15">
      <c r="A18" s="92" t="s">
        <v>8</v>
      </c>
      <c r="B18" s="93" t="s">
        <v>167</v>
      </c>
      <c r="C18" s="204">
        <v>1455144.63</v>
      </c>
      <c r="D18" s="204">
        <v>411974.54</v>
      </c>
      <c r="E18" s="204">
        <v>138492.10999999999</v>
      </c>
      <c r="F18" s="204">
        <v>62133.4</v>
      </c>
      <c r="G18" s="204">
        <v>122747.38</v>
      </c>
      <c r="H18" s="204">
        <v>88601.65</v>
      </c>
      <c r="I18" s="204">
        <v>490089.85</v>
      </c>
      <c r="J18" s="204">
        <v>553080.23999999987</v>
      </c>
    </row>
    <row r="19" spans="1:10" ht="15">
      <c r="A19" s="92" t="s">
        <v>11</v>
      </c>
      <c r="B19" s="93" t="s">
        <v>168</v>
      </c>
      <c r="C19" s="204">
        <v>674384.19</v>
      </c>
      <c r="D19" s="204">
        <v>153097.22</v>
      </c>
      <c r="E19" s="204">
        <v>46380.3</v>
      </c>
      <c r="F19" s="204">
        <v>25238.41</v>
      </c>
      <c r="G19" s="204">
        <v>47009.03</v>
      </c>
      <c r="H19" s="204">
        <v>34469.480000000003</v>
      </c>
      <c r="I19" s="204">
        <v>252037.85</v>
      </c>
      <c r="J19" s="204">
        <v>269249.12</v>
      </c>
    </row>
    <row r="20" spans="1:10" ht="15">
      <c r="A20" s="92" t="s">
        <v>12</v>
      </c>
      <c r="B20" s="93" t="s">
        <v>169</v>
      </c>
      <c r="C20" s="204">
        <v>695144.45</v>
      </c>
      <c r="D20" s="204">
        <v>205557.51</v>
      </c>
      <c r="E20" s="204">
        <v>72097.3</v>
      </c>
      <c r="F20" s="204">
        <v>28019.8</v>
      </c>
      <c r="G20" s="204">
        <v>61079.3</v>
      </c>
      <c r="H20" s="204">
        <v>44361.11</v>
      </c>
      <c r="I20" s="204">
        <v>277264.53000000003</v>
      </c>
      <c r="J20" s="204">
        <v>212322.40999999992</v>
      </c>
    </row>
    <row r="21" spans="1:10" ht="15">
      <c r="A21" s="92" t="s">
        <v>13</v>
      </c>
      <c r="B21" s="93" t="s">
        <v>170</v>
      </c>
      <c r="C21" s="204">
        <v>952982.49</v>
      </c>
      <c r="D21" s="204">
        <v>201991.25</v>
      </c>
      <c r="E21" s="204">
        <v>73779.929999999993</v>
      </c>
      <c r="F21" s="204">
        <v>31963.71</v>
      </c>
      <c r="G21" s="204">
        <v>58538.94</v>
      </c>
      <c r="H21" s="204">
        <v>37708.67</v>
      </c>
      <c r="I21" s="204">
        <v>562584.37</v>
      </c>
      <c r="J21" s="204">
        <v>188406.87</v>
      </c>
    </row>
    <row r="22" spans="1:10" ht="15">
      <c r="A22" s="92" t="s">
        <v>14</v>
      </c>
      <c r="B22" s="93" t="s">
        <v>171</v>
      </c>
      <c r="C22" s="204">
        <v>1726549.48</v>
      </c>
      <c r="D22" s="204">
        <v>592527.73</v>
      </c>
      <c r="E22" s="204">
        <v>205464</v>
      </c>
      <c r="F22" s="204">
        <v>89399.94</v>
      </c>
      <c r="G22" s="204">
        <v>173733.64</v>
      </c>
      <c r="H22" s="204">
        <v>123930.15</v>
      </c>
      <c r="I22" s="204">
        <v>568697.31000000006</v>
      </c>
      <c r="J22" s="204">
        <v>565324.43999999994</v>
      </c>
    </row>
    <row r="23" spans="1:10" ht="15">
      <c r="A23" s="92" t="s">
        <v>15</v>
      </c>
      <c r="B23" s="93" t="s">
        <v>172</v>
      </c>
      <c r="C23" s="204">
        <v>649856.48</v>
      </c>
      <c r="D23" s="204">
        <v>194983.46</v>
      </c>
      <c r="E23" s="204">
        <v>58422.25</v>
      </c>
      <c r="F23" s="204">
        <v>31386.35</v>
      </c>
      <c r="G23" s="204">
        <v>62599.81</v>
      </c>
      <c r="H23" s="204">
        <v>42575.05</v>
      </c>
      <c r="I23" s="204">
        <v>296177.76</v>
      </c>
      <c r="J23" s="204">
        <v>158695.26</v>
      </c>
    </row>
    <row r="24" spans="1:10" ht="15">
      <c r="A24" s="92" t="s">
        <v>16</v>
      </c>
      <c r="B24" s="93" t="s">
        <v>173</v>
      </c>
      <c r="C24" s="204">
        <v>2067022.47</v>
      </c>
      <c r="D24" s="204">
        <v>530042.07999999996</v>
      </c>
      <c r="E24" s="204">
        <v>160462.84</v>
      </c>
      <c r="F24" s="204">
        <v>74793.91</v>
      </c>
      <c r="G24" s="204">
        <v>185400.93</v>
      </c>
      <c r="H24" s="204">
        <v>109384.4</v>
      </c>
      <c r="I24" s="204">
        <v>797526.99</v>
      </c>
      <c r="J24" s="204">
        <v>739453.40000000014</v>
      </c>
    </row>
    <row r="25" spans="1:10" ht="15">
      <c r="A25" s="92" t="s">
        <v>17</v>
      </c>
      <c r="B25" s="93" t="s">
        <v>174</v>
      </c>
      <c r="C25" s="204">
        <v>815777.5</v>
      </c>
      <c r="D25" s="204">
        <v>204646.22</v>
      </c>
      <c r="E25" s="204">
        <v>67226.5</v>
      </c>
      <c r="F25" s="204">
        <v>31467.9</v>
      </c>
      <c r="G25" s="204">
        <v>61787.4</v>
      </c>
      <c r="H25" s="204">
        <v>44164.42</v>
      </c>
      <c r="I25" s="204">
        <v>463068.23</v>
      </c>
      <c r="J25" s="204">
        <v>148063.05000000005</v>
      </c>
    </row>
    <row r="26" spans="1:10" ht="15">
      <c r="A26" s="92" t="s">
        <v>18</v>
      </c>
      <c r="B26" s="93" t="s">
        <v>175</v>
      </c>
      <c r="C26" s="204">
        <v>9776956.4900000002</v>
      </c>
      <c r="D26" s="204">
        <v>2664695.91</v>
      </c>
      <c r="E26" s="204">
        <v>844076.82</v>
      </c>
      <c r="F26" s="204">
        <v>328602.46999999997</v>
      </c>
      <c r="G26" s="204">
        <v>926365.28</v>
      </c>
      <c r="H26" s="204">
        <v>565651.34</v>
      </c>
      <c r="I26" s="204">
        <v>3066389.01</v>
      </c>
      <c r="J26" s="204">
        <v>4045871.5700000003</v>
      </c>
    </row>
    <row r="27" spans="1:10" ht="15">
      <c r="A27" s="92" t="s">
        <v>21</v>
      </c>
      <c r="B27" s="93" t="s">
        <v>176</v>
      </c>
      <c r="C27" s="204">
        <v>776109.4</v>
      </c>
      <c r="D27" s="204">
        <v>239792.51</v>
      </c>
      <c r="E27" s="204">
        <v>89397.02</v>
      </c>
      <c r="F27" s="204">
        <v>36381.29</v>
      </c>
      <c r="G27" s="204">
        <v>65913.14</v>
      </c>
      <c r="H27" s="204">
        <v>48101.06</v>
      </c>
      <c r="I27" s="204">
        <v>292553.98</v>
      </c>
      <c r="J27" s="204">
        <v>243762.91000000003</v>
      </c>
    </row>
    <row r="28" spans="1:10" ht="15">
      <c r="A28" s="92" t="s">
        <v>22</v>
      </c>
      <c r="B28" s="93" t="s">
        <v>177</v>
      </c>
      <c r="C28" s="204">
        <v>1355368.54</v>
      </c>
      <c r="D28" s="204">
        <v>219879.22</v>
      </c>
      <c r="E28" s="204">
        <v>55455.85</v>
      </c>
      <c r="F28" s="204">
        <v>42645.62</v>
      </c>
      <c r="G28" s="204">
        <v>77096.95</v>
      </c>
      <c r="H28" s="204">
        <v>44680.800000000003</v>
      </c>
      <c r="I28" s="204">
        <v>907736.04</v>
      </c>
      <c r="J28" s="204">
        <v>227753.28000000003</v>
      </c>
    </row>
    <row r="29" spans="1:10" ht="15">
      <c r="A29" s="92" t="s">
        <v>23</v>
      </c>
      <c r="B29" s="93" t="s">
        <v>178</v>
      </c>
      <c r="C29" s="204">
        <v>852195.6</v>
      </c>
      <c r="D29" s="204">
        <v>326589.02</v>
      </c>
      <c r="E29" s="204">
        <v>100503.59</v>
      </c>
      <c r="F29" s="204">
        <v>45480.800000000003</v>
      </c>
      <c r="G29" s="204">
        <v>112175.23</v>
      </c>
      <c r="H29" s="204">
        <v>68429.399999999994</v>
      </c>
      <c r="I29" s="204">
        <v>233260.19</v>
      </c>
      <c r="J29" s="204">
        <v>292346.38999999996</v>
      </c>
    </row>
    <row r="30" spans="1:10" ht="15">
      <c r="A30" s="92" t="s">
        <v>24</v>
      </c>
      <c r="B30" s="93" t="s">
        <v>179</v>
      </c>
      <c r="C30" s="204">
        <v>1201858.27</v>
      </c>
      <c r="D30" s="204">
        <v>406532.98</v>
      </c>
      <c r="E30" s="204">
        <v>136537.26</v>
      </c>
      <c r="F30" s="204">
        <v>73640.22</v>
      </c>
      <c r="G30" s="204">
        <v>113991.74</v>
      </c>
      <c r="H30" s="204">
        <v>82363.759999999995</v>
      </c>
      <c r="I30" s="204">
        <v>497243.83</v>
      </c>
      <c r="J30" s="204">
        <v>298081.46000000002</v>
      </c>
    </row>
    <row r="31" spans="1:10" ht="15">
      <c r="A31" s="92" t="s">
        <v>25</v>
      </c>
      <c r="B31" s="93" t="s">
        <v>180</v>
      </c>
      <c r="C31" s="204">
        <v>890126.67</v>
      </c>
      <c r="D31" s="204">
        <v>232610.62</v>
      </c>
      <c r="E31" s="204">
        <v>66389.38</v>
      </c>
      <c r="F31" s="204">
        <v>30612.799999999999</v>
      </c>
      <c r="G31" s="204">
        <v>85361.3</v>
      </c>
      <c r="H31" s="204">
        <v>50247.14</v>
      </c>
      <c r="I31" s="204">
        <v>484972.17</v>
      </c>
      <c r="J31" s="204">
        <v>172543.88000000006</v>
      </c>
    </row>
    <row r="32" spans="1:10" ht="15">
      <c r="A32" s="92" t="s">
        <v>26</v>
      </c>
      <c r="B32" s="93" t="s">
        <v>181</v>
      </c>
      <c r="C32" s="204">
        <v>1332361.18</v>
      </c>
      <c r="D32" s="204">
        <v>396200.63</v>
      </c>
      <c r="E32" s="204">
        <v>127087.11</v>
      </c>
      <c r="F32" s="204">
        <v>56353.5</v>
      </c>
      <c r="G32" s="204">
        <v>129218.65</v>
      </c>
      <c r="H32" s="204">
        <v>83541.37</v>
      </c>
      <c r="I32" s="204">
        <v>631815.32999999996</v>
      </c>
      <c r="J32" s="204">
        <v>304345.21999999997</v>
      </c>
    </row>
    <row r="33" spans="1:10" ht="15">
      <c r="A33" s="92" t="s">
        <v>27</v>
      </c>
      <c r="B33" s="93" t="s">
        <v>182</v>
      </c>
      <c r="C33" s="204">
        <v>769378.95</v>
      </c>
      <c r="D33" s="204">
        <v>262230.15999999997</v>
      </c>
      <c r="E33" s="204">
        <v>100022.18</v>
      </c>
      <c r="F33" s="204">
        <v>45212.27</v>
      </c>
      <c r="G33" s="204">
        <v>59715.83</v>
      </c>
      <c r="H33" s="204">
        <v>57279.88</v>
      </c>
      <c r="I33" s="204">
        <v>330355.81</v>
      </c>
      <c r="J33" s="204">
        <v>176792.97999999998</v>
      </c>
    </row>
    <row r="34" spans="1:10" ht="15">
      <c r="A34" s="92" t="s">
        <v>28</v>
      </c>
      <c r="B34" s="93" t="s">
        <v>183</v>
      </c>
      <c r="C34" s="204">
        <v>691389</v>
      </c>
      <c r="D34" s="204">
        <v>177686.62</v>
      </c>
      <c r="E34" s="204">
        <v>65539.289999999994</v>
      </c>
      <c r="F34" s="204">
        <v>20408.8</v>
      </c>
      <c r="G34" s="204">
        <v>56114.6</v>
      </c>
      <c r="H34" s="204">
        <v>35623.93</v>
      </c>
      <c r="I34" s="204">
        <v>379685.54</v>
      </c>
      <c r="J34" s="204">
        <v>134016.84000000003</v>
      </c>
    </row>
    <row r="35" spans="1:10" ht="15">
      <c r="A35" s="92" t="s">
        <v>29</v>
      </c>
      <c r="B35" s="93" t="s">
        <v>184</v>
      </c>
      <c r="C35" s="204">
        <v>1232792.49</v>
      </c>
      <c r="D35" s="204">
        <v>323660.57</v>
      </c>
      <c r="E35" s="204">
        <v>121184.1</v>
      </c>
      <c r="F35" s="204">
        <v>56898.720000000001</v>
      </c>
      <c r="G35" s="204">
        <v>75291.09</v>
      </c>
      <c r="H35" s="204">
        <v>70286.66</v>
      </c>
      <c r="I35" s="204">
        <v>627694.57999999996</v>
      </c>
      <c r="J35" s="204">
        <v>281437.33999999997</v>
      </c>
    </row>
    <row r="36" spans="1:10" ht="15">
      <c r="A36" s="92" t="s">
        <v>30</v>
      </c>
      <c r="B36" s="93" t="s">
        <v>185</v>
      </c>
      <c r="C36" s="204">
        <v>1140467.7</v>
      </c>
      <c r="D36" s="204">
        <v>294315.59999999998</v>
      </c>
      <c r="E36" s="204">
        <v>96870.19</v>
      </c>
      <c r="F36" s="204">
        <v>48746.39</v>
      </c>
      <c r="G36" s="204">
        <v>84340.21</v>
      </c>
      <c r="H36" s="204">
        <v>64358.81</v>
      </c>
      <c r="I36" s="204">
        <v>556409.43999999994</v>
      </c>
      <c r="J36" s="204">
        <v>289742.66000000003</v>
      </c>
    </row>
    <row r="37" spans="1:10" ht="15" customHeight="1">
      <c r="A37" s="314" t="s">
        <v>86</v>
      </c>
      <c r="B37" s="315"/>
      <c r="C37" s="206">
        <v>45587633.089999996</v>
      </c>
      <c r="D37" s="206">
        <v>12542898.510000002</v>
      </c>
      <c r="E37" s="206">
        <v>4154172.19</v>
      </c>
      <c r="F37" s="206">
        <v>1900055.4</v>
      </c>
      <c r="G37" s="206">
        <v>3826694.19</v>
      </c>
      <c r="H37" s="206">
        <v>2661976.7299999995</v>
      </c>
      <c r="I37" s="206">
        <v>20017207.41</v>
      </c>
      <c r="J37" s="206">
        <v>13027527.169999994</v>
      </c>
    </row>
    <row r="38" spans="1:10" ht="15" customHeight="1">
      <c r="A38" s="315" t="s">
        <v>769</v>
      </c>
      <c r="B38" s="315"/>
      <c r="C38" s="204">
        <v>8725271</v>
      </c>
      <c r="D38" s="204">
        <v>2286140.2000000002</v>
      </c>
      <c r="E38" s="204">
        <v>755984.52</v>
      </c>
      <c r="F38" s="204">
        <v>345465.33999999997</v>
      </c>
      <c r="G38" s="204">
        <v>698090.20000000007</v>
      </c>
      <c r="H38" s="204">
        <v>486600.14</v>
      </c>
      <c r="I38" s="204">
        <v>4028827.47</v>
      </c>
      <c r="J38" s="204">
        <v>2410303.3299999996</v>
      </c>
    </row>
    <row r="39" spans="1:10" ht="15" customHeight="1">
      <c r="A39" s="315" t="s">
        <v>770</v>
      </c>
      <c r="B39" s="315"/>
      <c r="C39" s="204">
        <v>7577284.3199999994</v>
      </c>
      <c r="D39" s="204">
        <v>1825520.0899999999</v>
      </c>
      <c r="E39" s="204">
        <v>598139.36</v>
      </c>
      <c r="F39" s="204">
        <v>323587.3</v>
      </c>
      <c r="G39" s="204">
        <v>513535.38</v>
      </c>
      <c r="H39" s="204">
        <v>390258.05</v>
      </c>
      <c r="I39" s="204">
        <v>4334874.92</v>
      </c>
      <c r="J39" s="204">
        <v>1416889.3099999996</v>
      </c>
    </row>
    <row r="40" spans="1:10" ht="15" customHeight="1">
      <c r="A40" s="315" t="s">
        <v>771</v>
      </c>
      <c r="B40" s="315"/>
      <c r="C40" s="204">
        <v>4662615.4499999993</v>
      </c>
      <c r="D40" s="204">
        <v>1373482.37</v>
      </c>
      <c r="E40" s="204">
        <v>494654.6</v>
      </c>
      <c r="F40" s="204">
        <v>208872.46</v>
      </c>
      <c r="G40" s="204">
        <v>383093.16</v>
      </c>
      <c r="H40" s="204">
        <v>286862.14999999997</v>
      </c>
      <c r="I40" s="204">
        <v>2020522.01</v>
      </c>
      <c r="J40" s="204">
        <v>1268611.0699999991</v>
      </c>
    </row>
    <row r="41" spans="1:10" ht="15" customHeight="1">
      <c r="A41" s="315" t="s">
        <v>772</v>
      </c>
      <c r="B41" s="315"/>
      <c r="C41" s="204">
        <v>6025782.1600000001</v>
      </c>
      <c r="D41" s="204">
        <v>1682898.8499999996</v>
      </c>
      <c r="E41" s="204">
        <v>543938.69999999995</v>
      </c>
      <c r="F41" s="204">
        <v>262510.24</v>
      </c>
      <c r="G41" s="204">
        <v>515988.58</v>
      </c>
      <c r="H41" s="204">
        <v>360461.33</v>
      </c>
      <c r="I41" s="204">
        <v>2707512.84</v>
      </c>
      <c r="J41" s="204">
        <v>1635370.4700000007</v>
      </c>
    </row>
    <row r="42" spans="1:10" ht="15" customHeight="1">
      <c r="A42" s="315" t="s">
        <v>773</v>
      </c>
      <c r="B42" s="315"/>
      <c r="C42" s="204">
        <v>18596680.159999996</v>
      </c>
      <c r="D42" s="204">
        <v>5374857.0000000009</v>
      </c>
      <c r="E42" s="204">
        <v>1761455.0100000002</v>
      </c>
      <c r="F42" s="204">
        <v>759620.05999999994</v>
      </c>
      <c r="G42" s="204">
        <v>1715986.87</v>
      </c>
      <c r="H42" s="204">
        <v>1137795.0599999998</v>
      </c>
      <c r="I42" s="204">
        <v>6925470.1700000009</v>
      </c>
      <c r="J42" s="204">
        <v>6296352.9899999956</v>
      </c>
    </row>
  </sheetData>
  <mergeCells count="16">
    <mergeCell ref="A42:B42"/>
    <mergeCell ref="A3:A5"/>
    <mergeCell ref="B3:B5"/>
    <mergeCell ref="D3:J3"/>
    <mergeCell ref="D4:D5"/>
    <mergeCell ref="I4:I5"/>
    <mergeCell ref="J4:J5"/>
    <mergeCell ref="C3:C5"/>
    <mergeCell ref="E4:H4"/>
    <mergeCell ref="A41:B41"/>
    <mergeCell ref="A1:J1"/>
    <mergeCell ref="A37:B37"/>
    <mergeCell ref="A38:B38"/>
    <mergeCell ref="A39:B39"/>
    <mergeCell ref="A40:B40"/>
    <mergeCell ref="A2:J2"/>
  </mergeCells>
  <hyperlinks>
    <hyperlink ref="K1" location="'spis tabel'!A1" display="'spis tabel'!A1" xr:uid="{00000000-0004-0000-2300-000000000000}"/>
  </hyperlinks>
  <pageMargins left="0.7" right="0.7" top="0.75" bottom="0.75" header="0.3" footer="0.3"/>
  <pageSetup paperSize="9" scale="62" orientation="portrait" r:id="rId1"/>
  <colBreaks count="1" manualBreakCount="1">
    <brk id="10"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S44"/>
  <sheetViews>
    <sheetView showGridLines="0" zoomScaleNormal="100" workbookViewId="0">
      <selection sqref="A1:J1"/>
    </sheetView>
  </sheetViews>
  <sheetFormatPr defaultRowHeight="12.75"/>
  <cols>
    <col min="1" max="1" width="4.5703125" style="1" customWidth="1"/>
    <col min="2" max="2" width="21.5703125" style="1" customWidth="1"/>
    <col min="3" max="3" width="16.5703125" style="1" customWidth="1"/>
    <col min="4" max="4" width="13.28515625" style="1" customWidth="1"/>
    <col min="5" max="5" width="15.85546875" style="34" customWidth="1"/>
    <col min="6" max="6" width="13.42578125" style="1" customWidth="1"/>
    <col min="7" max="7" width="15.85546875" style="1" customWidth="1"/>
    <col min="8" max="8" width="10.85546875" style="1" customWidth="1"/>
    <col min="9" max="9" width="9.85546875" style="1" customWidth="1"/>
    <col min="10" max="10" width="10.28515625" style="1" customWidth="1"/>
    <col min="11" max="11" width="13.85546875" style="1" customWidth="1"/>
    <col min="12" max="13" width="13" style="1" customWidth="1"/>
    <col min="14" max="14" width="10.85546875" style="1" customWidth="1"/>
    <col min="15" max="15" width="9.140625" style="1"/>
    <col min="16" max="16" width="13.5703125" style="1" customWidth="1"/>
    <col min="17" max="17" width="13.28515625" style="1" customWidth="1"/>
    <col min="18" max="18" width="14.140625" style="1" customWidth="1"/>
    <col min="19" max="19" width="18.28515625" style="1" customWidth="1"/>
    <col min="20" max="16384" width="9.140625" style="1"/>
  </cols>
  <sheetData>
    <row r="1" spans="1:19">
      <c r="A1" s="313" t="s">
        <v>976</v>
      </c>
      <c r="B1" s="313"/>
      <c r="C1" s="313"/>
      <c r="D1" s="313"/>
      <c r="E1" s="313"/>
      <c r="F1" s="313"/>
      <c r="G1" s="313"/>
      <c r="H1" s="313"/>
      <c r="I1" s="313"/>
      <c r="J1" s="313"/>
    </row>
    <row r="2" spans="1:19" ht="15.75" customHeight="1">
      <c r="A2" s="265" t="s">
        <v>909</v>
      </c>
      <c r="B2" s="265"/>
      <c r="C2" s="265"/>
      <c r="D2" s="265"/>
      <c r="E2" s="265"/>
      <c r="F2" s="265"/>
      <c r="G2" s="265"/>
      <c r="H2" s="265"/>
      <c r="I2" s="265"/>
      <c r="J2" s="265"/>
      <c r="K2" s="265"/>
      <c r="L2" s="265"/>
      <c r="S2" s="128" t="s">
        <v>754</v>
      </c>
    </row>
    <row r="3" spans="1:19" ht="13.5" customHeight="1">
      <c r="A3" s="317" t="s">
        <v>87</v>
      </c>
      <c r="B3" s="317" t="s">
        <v>2</v>
      </c>
      <c r="C3" s="317" t="s">
        <v>898</v>
      </c>
      <c r="D3" s="326" t="s">
        <v>49</v>
      </c>
      <c r="E3" s="327"/>
      <c r="F3" s="327"/>
      <c r="G3" s="327"/>
      <c r="H3" s="327"/>
      <c r="I3" s="327"/>
      <c r="J3" s="327"/>
      <c r="K3" s="327"/>
      <c r="L3" s="327"/>
      <c r="M3" s="327"/>
      <c r="N3" s="327"/>
      <c r="O3" s="327"/>
      <c r="P3" s="327"/>
      <c r="Q3" s="327"/>
      <c r="R3" s="327"/>
    </row>
    <row r="4" spans="1:19" ht="13.5" customHeight="1">
      <c r="A4" s="317"/>
      <c r="B4" s="317"/>
      <c r="C4" s="317"/>
      <c r="D4" s="325" t="s">
        <v>57</v>
      </c>
      <c r="E4" s="328" t="s">
        <v>58</v>
      </c>
      <c r="F4" s="325" t="s">
        <v>71</v>
      </c>
      <c r="G4" s="325" t="s">
        <v>72</v>
      </c>
      <c r="H4" s="325" t="s">
        <v>66</v>
      </c>
      <c r="I4" s="325" t="s">
        <v>135</v>
      </c>
      <c r="J4" s="325" t="s">
        <v>188</v>
      </c>
      <c r="K4" s="325" t="s">
        <v>189</v>
      </c>
      <c r="L4" s="328" t="s">
        <v>190</v>
      </c>
      <c r="M4" s="325" t="s">
        <v>191</v>
      </c>
      <c r="N4" s="328" t="s">
        <v>192</v>
      </c>
      <c r="O4" s="325" t="s">
        <v>193</v>
      </c>
      <c r="P4" s="325" t="s">
        <v>194</v>
      </c>
      <c r="Q4" s="325" t="s">
        <v>195</v>
      </c>
      <c r="R4" s="325" t="s">
        <v>201</v>
      </c>
    </row>
    <row r="5" spans="1:19" ht="83.25" customHeight="1">
      <c r="A5" s="317"/>
      <c r="B5" s="317"/>
      <c r="C5" s="317"/>
      <c r="D5" s="325"/>
      <c r="E5" s="328"/>
      <c r="F5" s="325"/>
      <c r="G5" s="325"/>
      <c r="H5" s="325"/>
      <c r="I5" s="325"/>
      <c r="J5" s="325"/>
      <c r="K5" s="325"/>
      <c r="L5" s="328"/>
      <c r="M5" s="325"/>
      <c r="N5" s="328"/>
      <c r="O5" s="325"/>
      <c r="P5" s="325"/>
      <c r="Q5" s="325"/>
      <c r="R5" s="325"/>
    </row>
    <row r="6" spans="1:19" ht="15">
      <c r="A6" s="92" t="s">
        <v>126</v>
      </c>
      <c r="B6" s="93" t="s">
        <v>156</v>
      </c>
      <c r="C6" s="207">
        <v>595228.75</v>
      </c>
      <c r="D6" s="204">
        <v>57886.57</v>
      </c>
      <c r="E6" s="204">
        <v>92474.72</v>
      </c>
      <c r="F6" s="204">
        <v>19849.04</v>
      </c>
      <c r="G6" s="204">
        <v>254858.42</v>
      </c>
      <c r="H6" s="204">
        <v>0</v>
      </c>
      <c r="I6" s="204">
        <v>0</v>
      </c>
      <c r="J6" s="204">
        <v>0</v>
      </c>
      <c r="K6" s="204">
        <v>0</v>
      </c>
      <c r="L6" s="204">
        <v>0</v>
      </c>
      <c r="M6" s="204">
        <v>1400</v>
      </c>
      <c r="N6" s="204">
        <v>0</v>
      </c>
      <c r="O6" s="204">
        <v>0</v>
      </c>
      <c r="P6" s="204">
        <v>75000</v>
      </c>
      <c r="Q6" s="204">
        <v>89000</v>
      </c>
      <c r="R6" s="204">
        <v>4760</v>
      </c>
    </row>
    <row r="7" spans="1:19" ht="14.25" customHeight="1">
      <c r="A7" s="92" t="s">
        <v>127</v>
      </c>
      <c r="B7" s="93" t="s">
        <v>233</v>
      </c>
      <c r="C7" s="207">
        <v>427991.85</v>
      </c>
      <c r="D7" s="205">
        <v>63344.54</v>
      </c>
      <c r="E7" s="205">
        <v>28597.31</v>
      </c>
      <c r="F7" s="205">
        <v>40890.160000000003</v>
      </c>
      <c r="G7" s="205">
        <v>138649.97</v>
      </c>
      <c r="H7" s="205">
        <v>6274.8</v>
      </c>
      <c r="I7" s="205">
        <v>0</v>
      </c>
      <c r="J7" s="205">
        <v>0</v>
      </c>
      <c r="K7" s="205">
        <v>1200</v>
      </c>
      <c r="L7" s="205">
        <v>16000</v>
      </c>
      <c r="M7" s="204">
        <v>0</v>
      </c>
      <c r="N7" s="204">
        <v>0</v>
      </c>
      <c r="O7" s="204">
        <v>0</v>
      </c>
      <c r="P7" s="204">
        <v>69531</v>
      </c>
      <c r="Q7" s="204">
        <v>0</v>
      </c>
      <c r="R7" s="205">
        <v>63504.07</v>
      </c>
    </row>
    <row r="8" spans="1:19" ht="15">
      <c r="A8" s="92" t="s">
        <v>128</v>
      </c>
      <c r="B8" s="93" t="s">
        <v>157</v>
      </c>
      <c r="C8" s="207">
        <v>768687.58000000007</v>
      </c>
      <c r="D8" s="204">
        <v>14645.75</v>
      </c>
      <c r="E8" s="204">
        <v>4281.53</v>
      </c>
      <c r="F8" s="204">
        <v>4755.7700000000004</v>
      </c>
      <c r="G8" s="204">
        <v>284000.51</v>
      </c>
      <c r="H8" s="204">
        <v>887.4</v>
      </c>
      <c r="I8" s="204">
        <v>0</v>
      </c>
      <c r="J8" s="204">
        <v>0</v>
      </c>
      <c r="K8" s="204">
        <v>45068.23</v>
      </c>
      <c r="L8" s="204">
        <v>0</v>
      </c>
      <c r="M8" s="204">
        <v>4993.3900000000003</v>
      </c>
      <c r="N8" s="204">
        <v>0</v>
      </c>
      <c r="O8" s="204">
        <v>0</v>
      </c>
      <c r="P8" s="204">
        <v>180000</v>
      </c>
      <c r="Q8" s="204">
        <v>160000</v>
      </c>
      <c r="R8" s="204">
        <v>70055</v>
      </c>
    </row>
    <row r="9" spans="1:19" ht="15">
      <c r="A9" s="92" t="s">
        <v>129</v>
      </c>
      <c r="B9" s="93" t="s">
        <v>158</v>
      </c>
      <c r="C9" s="207">
        <v>496186.70999999996</v>
      </c>
      <c r="D9" s="204">
        <v>27002.25</v>
      </c>
      <c r="E9" s="204">
        <v>0</v>
      </c>
      <c r="F9" s="204">
        <v>1669.55</v>
      </c>
      <c r="G9" s="204">
        <v>204189.25</v>
      </c>
      <c r="H9" s="204">
        <v>2268</v>
      </c>
      <c r="I9" s="204">
        <v>0</v>
      </c>
      <c r="J9" s="204">
        <v>0</v>
      </c>
      <c r="K9" s="204">
        <v>0</v>
      </c>
      <c r="L9" s="204">
        <v>0</v>
      </c>
      <c r="M9" s="204">
        <v>1300</v>
      </c>
      <c r="N9" s="204">
        <v>0</v>
      </c>
      <c r="O9" s="204">
        <v>0</v>
      </c>
      <c r="P9" s="204">
        <v>193500</v>
      </c>
      <c r="Q9" s="204">
        <v>40000</v>
      </c>
      <c r="R9" s="204">
        <v>26257.66</v>
      </c>
    </row>
    <row r="10" spans="1:19" ht="15">
      <c r="A10" s="92" t="s">
        <v>130</v>
      </c>
      <c r="B10" s="93" t="s">
        <v>159</v>
      </c>
      <c r="C10" s="207">
        <v>155336.06</v>
      </c>
      <c r="D10" s="204">
        <v>10838.71</v>
      </c>
      <c r="E10" s="204">
        <v>5500</v>
      </c>
      <c r="F10" s="204">
        <v>0</v>
      </c>
      <c r="G10" s="204">
        <v>121895.29</v>
      </c>
      <c r="H10" s="204">
        <v>0</v>
      </c>
      <c r="I10" s="204">
        <v>0</v>
      </c>
      <c r="J10" s="204">
        <v>0</v>
      </c>
      <c r="K10" s="204">
        <v>0</v>
      </c>
      <c r="L10" s="204">
        <v>0</v>
      </c>
      <c r="M10" s="204">
        <v>0</v>
      </c>
      <c r="N10" s="204">
        <v>0</v>
      </c>
      <c r="O10" s="204">
        <v>0</v>
      </c>
      <c r="P10" s="204">
        <v>0</v>
      </c>
      <c r="Q10" s="204">
        <v>0</v>
      </c>
      <c r="R10" s="204">
        <v>17102.060000000001</v>
      </c>
    </row>
    <row r="11" spans="1:19" ht="15">
      <c r="A11" s="92" t="s">
        <v>131</v>
      </c>
      <c r="B11" s="93" t="s">
        <v>160</v>
      </c>
      <c r="C11" s="207">
        <v>568880.81999999995</v>
      </c>
      <c r="D11" s="204">
        <v>26355.7</v>
      </c>
      <c r="E11" s="204">
        <v>0</v>
      </c>
      <c r="F11" s="204">
        <v>153629.85</v>
      </c>
      <c r="G11" s="204">
        <v>260593.19</v>
      </c>
      <c r="H11" s="204">
        <v>0</v>
      </c>
      <c r="I11" s="204">
        <v>0</v>
      </c>
      <c r="J11" s="204">
        <v>0</v>
      </c>
      <c r="K11" s="204">
        <v>0</v>
      </c>
      <c r="L11" s="204">
        <v>0</v>
      </c>
      <c r="M11" s="204">
        <v>5600</v>
      </c>
      <c r="N11" s="204">
        <v>0</v>
      </c>
      <c r="O11" s="204">
        <v>0</v>
      </c>
      <c r="P11" s="204">
        <v>40000</v>
      </c>
      <c r="Q11" s="204">
        <v>20000</v>
      </c>
      <c r="R11" s="204">
        <v>62702.080000000002</v>
      </c>
    </row>
    <row r="12" spans="1:19" ht="15">
      <c r="A12" s="92" t="s">
        <v>132</v>
      </c>
      <c r="B12" s="93" t="s">
        <v>161</v>
      </c>
      <c r="C12" s="207">
        <v>1431548.77</v>
      </c>
      <c r="D12" s="204">
        <v>44625.53</v>
      </c>
      <c r="E12" s="204">
        <v>103840.35</v>
      </c>
      <c r="F12" s="204">
        <v>96736.13</v>
      </c>
      <c r="G12" s="204">
        <v>219489.08</v>
      </c>
      <c r="H12" s="204">
        <v>8919</v>
      </c>
      <c r="I12" s="204">
        <v>0</v>
      </c>
      <c r="J12" s="204">
        <v>0</v>
      </c>
      <c r="K12" s="204">
        <v>24691.919999999998</v>
      </c>
      <c r="L12" s="204">
        <v>40000</v>
      </c>
      <c r="M12" s="204">
        <v>16132.76</v>
      </c>
      <c r="N12" s="204">
        <v>0</v>
      </c>
      <c r="O12" s="204">
        <v>0</v>
      </c>
      <c r="P12" s="204">
        <v>72000</v>
      </c>
      <c r="Q12" s="204">
        <v>0</v>
      </c>
      <c r="R12" s="204">
        <v>805114</v>
      </c>
    </row>
    <row r="13" spans="1:19" s="32" customFormat="1" ht="15">
      <c r="A13" s="92" t="s">
        <v>133</v>
      </c>
      <c r="B13" s="93" t="s">
        <v>162</v>
      </c>
      <c r="C13" s="207">
        <v>313937.21000000002</v>
      </c>
      <c r="D13" s="204">
        <v>18934.740000000002</v>
      </c>
      <c r="E13" s="204">
        <v>19899.64</v>
      </c>
      <c r="F13" s="204">
        <v>9998.76</v>
      </c>
      <c r="G13" s="204">
        <v>116528.87</v>
      </c>
      <c r="H13" s="204">
        <v>475.2</v>
      </c>
      <c r="I13" s="204">
        <v>0</v>
      </c>
      <c r="J13" s="204">
        <v>0</v>
      </c>
      <c r="K13" s="204">
        <v>0</v>
      </c>
      <c r="L13" s="204">
        <v>0</v>
      </c>
      <c r="M13" s="204">
        <v>0</v>
      </c>
      <c r="N13" s="204">
        <v>0</v>
      </c>
      <c r="O13" s="204">
        <v>0</v>
      </c>
      <c r="P13" s="204">
        <v>0</v>
      </c>
      <c r="Q13" s="204">
        <v>0</v>
      </c>
      <c r="R13" s="204">
        <v>148100</v>
      </c>
    </row>
    <row r="14" spans="1:19" s="32" customFormat="1" ht="15">
      <c r="A14" s="92" t="s">
        <v>134</v>
      </c>
      <c r="B14" s="93" t="s">
        <v>163</v>
      </c>
      <c r="C14" s="207">
        <v>609883.32000000007</v>
      </c>
      <c r="D14" s="204">
        <v>22043.03</v>
      </c>
      <c r="E14" s="204">
        <v>9495.4699999999993</v>
      </c>
      <c r="F14" s="204">
        <v>20739.89</v>
      </c>
      <c r="G14" s="204">
        <v>244285.53</v>
      </c>
      <c r="H14" s="204">
        <v>0</v>
      </c>
      <c r="I14" s="204">
        <v>0</v>
      </c>
      <c r="J14" s="204">
        <v>0</v>
      </c>
      <c r="K14" s="204">
        <v>0</v>
      </c>
      <c r="L14" s="204">
        <v>6600</v>
      </c>
      <c r="M14" s="204">
        <v>7289.4</v>
      </c>
      <c r="N14" s="204">
        <v>0</v>
      </c>
      <c r="O14" s="204">
        <v>0</v>
      </c>
      <c r="P14" s="204">
        <v>218000</v>
      </c>
      <c r="Q14" s="204">
        <v>74030</v>
      </c>
      <c r="R14" s="204">
        <v>7400</v>
      </c>
    </row>
    <row r="15" spans="1:19" ht="15">
      <c r="A15" s="92" t="s">
        <v>3</v>
      </c>
      <c r="B15" s="93" t="s">
        <v>164</v>
      </c>
      <c r="C15" s="207">
        <v>2185440.23</v>
      </c>
      <c r="D15" s="204">
        <v>87471.91</v>
      </c>
      <c r="E15" s="204">
        <v>433946.34</v>
      </c>
      <c r="F15" s="204">
        <v>27126.9</v>
      </c>
      <c r="G15" s="204">
        <v>581947.64</v>
      </c>
      <c r="H15" s="204">
        <v>7020.9</v>
      </c>
      <c r="I15" s="204">
        <v>2466.79</v>
      </c>
      <c r="J15" s="204">
        <v>0</v>
      </c>
      <c r="K15" s="204">
        <v>0</v>
      </c>
      <c r="L15" s="204">
        <v>72000</v>
      </c>
      <c r="M15" s="204">
        <v>19100</v>
      </c>
      <c r="N15" s="204">
        <v>0</v>
      </c>
      <c r="O15" s="204">
        <v>0</v>
      </c>
      <c r="P15" s="204">
        <v>608753.68999999994</v>
      </c>
      <c r="Q15" s="204">
        <v>234000</v>
      </c>
      <c r="R15" s="204">
        <v>111606.06</v>
      </c>
    </row>
    <row r="16" spans="1:19" ht="15">
      <c r="A16" s="92" t="s">
        <v>6</v>
      </c>
      <c r="B16" s="93" t="s">
        <v>165</v>
      </c>
      <c r="C16" s="207">
        <v>362005.93</v>
      </c>
      <c r="D16" s="204">
        <v>38907.24</v>
      </c>
      <c r="E16" s="204">
        <v>3901.05</v>
      </c>
      <c r="F16" s="204">
        <v>1217.49</v>
      </c>
      <c r="G16" s="204">
        <v>86947.15</v>
      </c>
      <c r="H16" s="204">
        <v>4240.8</v>
      </c>
      <c r="I16" s="204">
        <v>0</v>
      </c>
      <c r="J16" s="204">
        <v>5379</v>
      </c>
      <c r="K16" s="204">
        <v>0</v>
      </c>
      <c r="L16" s="204">
        <v>7500</v>
      </c>
      <c r="M16" s="204">
        <v>3621.39</v>
      </c>
      <c r="N16" s="204">
        <v>0</v>
      </c>
      <c r="O16" s="204">
        <v>0</v>
      </c>
      <c r="P16" s="204">
        <v>146424.72</v>
      </c>
      <c r="Q16" s="204">
        <v>40000</v>
      </c>
      <c r="R16" s="204">
        <v>23867.09</v>
      </c>
    </row>
    <row r="17" spans="1:18" ht="15">
      <c r="A17" s="92" t="s">
        <v>7</v>
      </c>
      <c r="B17" s="93" t="s">
        <v>166</v>
      </c>
      <c r="C17" s="207">
        <v>386517.37000000005</v>
      </c>
      <c r="D17" s="204">
        <v>31057.68</v>
      </c>
      <c r="E17" s="204">
        <v>54432.33</v>
      </c>
      <c r="F17" s="204">
        <v>11835.27</v>
      </c>
      <c r="G17" s="204">
        <v>170311.89</v>
      </c>
      <c r="H17" s="204">
        <v>0</v>
      </c>
      <c r="I17" s="204">
        <v>0</v>
      </c>
      <c r="J17" s="204">
        <v>0</v>
      </c>
      <c r="K17" s="204">
        <v>0</v>
      </c>
      <c r="L17" s="204">
        <v>7000</v>
      </c>
      <c r="M17" s="204">
        <v>5200</v>
      </c>
      <c r="N17" s="204">
        <v>0</v>
      </c>
      <c r="O17" s="204">
        <v>0</v>
      </c>
      <c r="P17" s="204">
        <v>18000</v>
      </c>
      <c r="Q17" s="204">
        <v>40000</v>
      </c>
      <c r="R17" s="204">
        <v>48680.200000000004</v>
      </c>
    </row>
    <row r="18" spans="1:18" s="32" customFormat="1" ht="15">
      <c r="A18" s="92" t="s">
        <v>8</v>
      </c>
      <c r="B18" s="93" t="s">
        <v>167</v>
      </c>
      <c r="C18" s="207">
        <v>490089.85</v>
      </c>
      <c r="D18" s="204">
        <v>38601.86</v>
      </c>
      <c r="E18" s="204">
        <v>2343.8000000000002</v>
      </c>
      <c r="F18" s="204">
        <v>53928.1</v>
      </c>
      <c r="G18" s="204">
        <v>119921.69</v>
      </c>
      <c r="H18" s="204">
        <v>0</v>
      </c>
      <c r="I18" s="204">
        <v>0</v>
      </c>
      <c r="J18" s="204">
        <v>0</v>
      </c>
      <c r="K18" s="204">
        <v>0</v>
      </c>
      <c r="L18" s="204">
        <v>8000</v>
      </c>
      <c r="M18" s="204">
        <v>4600</v>
      </c>
      <c r="N18" s="204">
        <v>0</v>
      </c>
      <c r="O18" s="204">
        <v>0</v>
      </c>
      <c r="P18" s="204">
        <v>194128.4</v>
      </c>
      <c r="Q18" s="204">
        <v>45000</v>
      </c>
      <c r="R18" s="204">
        <v>23566</v>
      </c>
    </row>
    <row r="19" spans="1:18" s="32" customFormat="1" ht="15">
      <c r="A19" s="92" t="s">
        <v>11</v>
      </c>
      <c r="B19" s="93" t="s">
        <v>168</v>
      </c>
      <c r="C19" s="207">
        <v>252037.85</v>
      </c>
      <c r="D19" s="204">
        <v>36100.699999999997</v>
      </c>
      <c r="E19" s="204">
        <v>0</v>
      </c>
      <c r="F19" s="204">
        <v>10142.18</v>
      </c>
      <c r="G19" s="204">
        <v>159074.53</v>
      </c>
      <c r="H19" s="204">
        <v>3348</v>
      </c>
      <c r="I19" s="204">
        <v>0</v>
      </c>
      <c r="J19" s="204">
        <v>0</v>
      </c>
      <c r="K19" s="204">
        <v>0</v>
      </c>
      <c r="L19" s="204">
        <v>0</v>
      </c>
      <c r="M19" s="204">
        <v>0</v>
      </c>
      <c r="N19" s="204">
        <v>0</v>
      </c>
      <c r="O19" s="204">
        <v>0</v>
      </c>
      <c r="P19" s="204">
        <v>38501</v>
      </c>
      <c r="Q19" s="204">
        <v>0</v>
      </c>
      <c r="R19" s="204">
        <v>4871.4400000000005</v>
      </c>
    </row>
    <row r="20" spans="1:18" ht="15">
      <c r="A20" s="92" t="s">
        <v>12</v>
      </c>
      <c r="B20" s="93" t="s">
        <v>169</v>
      </c>
      <c r="C20" s="207">
        <v>277264.53000000003</v>
      </c>
      <c r="D20" s="204">
        <v>14482.88</v>
      </c>
      <c r="E20" s="204">
        <v>17583.5</v>
      </c>
      <c r="F20" s="204">
        <v>1019.44</v>
      </c>
      <c r="G20" s="204">
        <v>134426.91</v>
      </c>
      <c r="H20" s="204">
        <v>2152.8000000000002</v>
      </c>
      <c r="I20" s="204">
        <v>0</v>
      </c>
      <c r="J20" s="204">
        <v>0</v>
      </c>
      <c r="K20" s="204">
        <v>0</v>
      </c>
      <c r="L20" s="204">
        <v>7000</v>
      </c>
      <c r="M20" s="204">
        <v>0</v>
      </c>
      <c r="N20" s="204">
        <v>0</v>
      </c>
      <c r="O20" s="204">
        <v>0</v>
      </c>
      <c r="P20" s="204">
        <v>0</v>
      </c>
      <c r="Q20" s="204">
        <v>100000</v>
      </c>
      <c r="R20" s="204">
        <v>599</v>
      </c>
    </row>
    <row r="21" spans="1:18" ht="15">
      <c r="A21" s="92" t="s">
        <v>13</v>
      </c>
      <c r="B21" s="93" t="s">
        <v>170</v>
      </c>
      <c r="C21" s="207">
        <v>562584.37</v>
      </c>
      <c r="D21" s="204">
        <v>0</v>
      </c>
      <c r="E21" s="204">
        <v>58876.36</v>
      </c>
      <c r="F21" s="204">
        <v>10522.74</v>
      </c>
      <c r="G21" s="204">
        <v>134311.62</v>
      </c>
      <c r="H21" s="204">
        <v>0</v>
      </c>
      <c r="I21" s="204">
        <v>0</v>
      </c>
      <c r="J21" s="204">
        <v>0</v>
      </c>
      <c r="K21" s="204">
        <v>0</v>
      </c>
      <c r="L21" s="204">
        <v>0</v>
      </c>
      <c r="M21" s="204">
        <v>11575.95</v>
      </c>
      <c r="N21" s="204">
        <v>0</v>
      </c>
      <c r="O21" s="204">
        <v>0</v>
      </c>
      <c r="P21" s="204">
        <v>286502.26</v>
      </c>
      <c r="Q21" s="204">
        <v>56476</v>
      </c>
      <c r="R21" s="204">
        <v>4319.4399999999996</v>
      </c>
    </row>
    <row r="22" spans="1:18" ht="15">
      <c r="A22" s="92" t="s">
        <v>14</v>
      </c>
      <c r="B22" s="93" t="s">
        <v>171</v>
      </c>
      <c r="C22" s="207">
        <v>568697.31000000006</v>
      </c>
      <c r="D22" s="204">
        <v>31180.95</v>
      </c>
      <c r="E22" s="204">
        <v>0</v>
      </c>
      <c r="F22" s="204">
        <v>5288.01</v>
      </c>
      <c r="G22" s="204">
        <v>138512.24</v>
      </c>
      <c r="H22" s="204">
        <v>0</v>
      </c>
      <c r="I22" s="204">
        <v>0</v>
      </c>
      <c r="J22" s="204">
        <v>0</v>
      </c>
      <c r="K22" s="204">
        <v>36606.81</v>
      </c>
      <c r="L22" s="204">
        <v>0</v>
      </c>
      <c r="M22" s="204">
        <v>1400</v>
      </c>
      <c r="N22" s="204">
        <v>0</v>
      </c>
      <c r="O22" s="204">
        <v>0</v>
      </c>
      <c r="P22" s="204">
        <v>-333.08</v>
      </c>
      <c r="Q22" s="204">
        <v>219452.13</v>
      </c>
      <c r="R22" s="204">
        <v>136590.25</v>
      </c>
    </row>
    <row r="23" spans="1:18" s="32" customFormat="1" ht="15">
      <c r="A23" s="92" t="s">
        <v>15</v>
      </c>
      <c r="B23" s="93" t="s">
        <v>172</v>
      </c>
      <c r="C23" s="207">
        <v>296177.76</v>
      </c>
      <c r="D23" s="204">
        <v>26727.48</v>
      </c>
      <c r="E23" s="204">
        <v>13611.03</v>
      </c>
      <c r="F23" s="204">
        <v>84341.49</v>
      </c>
      <c r="G23" s="204">
        <v>143497.76</v>
      </c>
      <c r="H23" s="204">
        <v>0</v>
      </c>
      <c r="I23" s="204">
        <v>0</v>
      </c>
      <c r="J23" s="204">
        <v>0</v>
      </c>
      <c r="K23" s="204">
        <v>0</v>
      </c>
      <c r="L23" s="204">
        <v>0</v>
      </c>
      <c r="M23" s="204">
        <v>0</v>
      </c>
      <c r="N23" s="204">
        <v>0</v>
      </c>
      <c r="O23" s="204">
        <v>0</v>
      </c>
      <c r="P23" s="204">
        <v>28000</v>
      </c>
      <c r="Q23" s="204">
        <v>0</v>
      </c>
      <c r="R23" s="204">
        <v>0</v>
      </c>
    </row>
    <row r="24" spans="1:18" s="32" customFormat="1" ht="15">
      <c r="A24" s="92" t="s">
        <v>16</v>
      </c>
      <c r="B24" s="93" t="s">
        <v>173</v>
      </c>
      <c r="C24" s="207">
        <v>797526.99</v>
      </c>
      <c r="D24" s="204">
        <v>20921.07</v>
      </c>
      <c r="E24" s="204">
        <v>5213.04</v>
      </c>
      <c r="F24" s="204">
        <v>65329.15</v>
      </c>
      <c r="G24" s="204">
        <v>255749.15</v>
      </c>
      <c r="H24" s="204">
        <v>5302.8</v>
      </c>
      <c r="I24" s="204">
        <v>0</v>
      </c>
      <c r="J24" s="204">
        <v>0</v>
      </c>
      <c r="K24" s="204">
        <v>4807.26</v>
      </c>
      <c r="L24" s="204">
        <v>0</v>
      </c>
      <c r="M24" s="204">
        <v>1300</v>
      </c>
      <c r="N24" s="204">
        <v>0</v>
      </c>
      <c r="O24" s="204">
        <v>0</v>
      </c>
      <c r="P24" s="204">
        <v>262270.03000000003</v>
      </c>
      <c r="Q24" s="204">
        <v>143144.98000000001</v>
      </c>
      <c r="R24" s="204">
        <v>33489.51</v>
      </c>
    </row>
    <row r="25" spans="1:18" ht="15">
      <c r="A25" s="92" t="s">
        <v>17</v>
      </c>
      <c r="B25" s="93" t="s">
        <v>174</v>
      </c>
      <c r="C25" s="207">
        <v>463068.23</v>
      </c>
      <c r="D25" s="204">
        <v>3302.04</v>
      </c>
      <c r="E25" s="204">
        <v>104411.42</v>
      </c>
      <c r="F25" s="204">
        <v>77992.61</v>
      </c>
      <c r="G25" s="204">
        <v>216700.32</v>
      </c>
      <c r="H25" s="204">
        <v>0</v>
      </c>
      <c r="I25" s="204">
        <v>0</v>
      </c>
      <c r="J25" s="204">
        <v>0</v>
      </c>
      <c r="K25" s="204">
        <v>0</v>
      </c>
      <c r="L25" s="204">
        <v>0</v>
      </c>
      <c r="M25" s="204">
        <v>0</v>
      </c>
      <c r="N25" s="204">
        <v>0</v>
      </c>
      <c r="O25" s="204">
        <v>0</v>
      </c>
      <c r="P25" s="204">
        <v>30000</v>
      </c>
      <c r="Q25" s="204">
        <v>1724.6</v>
      </c>
      <c r="R25" s="204">
        <v>28937.239999999998</v>
      </c>
    </row>
    <row r="26" spans="1:18" ht="15">
      <c r="A26" s="92" t="s">
        <v>18</v>
      </c>
      <c r="B26" s="93" t="s">
        <v>175</v>
      </c>
      <c r="C26" s="207">
        <v>3066389.01</v>
      </c>
      <c r="D26" s="204">
        <v>20385.55</v>
      </c>
      <c r="E26" s="204">
        <v>9081.56</v>
      </c>
      <c r="F26" s="204">
        <v>68588.240000000005</v>
      </c>
      <c r="G26" s="204">
        <v>414127.31</v>
      </c>
      <c r="H26" s="204">
        <v>2957.4</v>
      </c>
      <c r="I26" s="204">
        <v>0</v>
      </c>
      <c r="J26" s="204">
        <v>4601.88</v>
      </c>
      <c r="K26" s="204">
        <v>15041.6</v>
      </c>
      <c r="L26" s="204">
        <v>16000</v>
      </c>
      <c r="M26" s="204">
        <v>22300</v>
      </c>
      <c r="N26" s="204">
        <v>1400</v>
      </c>
      <c r="O26" s="204">
        <v>0</v>
      </c>
      <c r="P26" s="204">
        <v>1822413.39</v>
      </c>
      <c r="Q26" s="204">
        <v>0</v>
      </c>
      <c r="R26" s="204">
        <v>669492.08000000007</v>
      </c>
    </row>
    <row r="27" spans="1:18" ht="15">
      <c r="A27" s="92" t="s">
        <v>21</v>
      </c>
      <c r="B27" s="93" t="s">
        <v>176</v>
      </c>
      <c r="C27" s="207">
        <v>292553.98000000004</v>
      </c>
      <c r="D27" s="204">
        <v>56046.99</v>
      </c>
      <c r="E27" s="204">
        <v>0</v>
      </c>
      <c r="F27" s="204">
        <v>22501.279999999999</v>
      </c>
      <c r="G27" s="204">
        <v>179789.28</v>
      </c>
      <c r="H27" s="204">
        <v>6512.4</v>
      </c>
      <c r="I27" s="204">
        <v>0</v>
      </c>
      <c r="J27" s="204">
        <v>0</v>
      </c>
      <c r="K27" s="204">
        <v>0</v>
      </c>
      <c r="L27" s="204">
        <v>0</v>
      </c>
      <c r="M27" s="204">
        <v>6700</v>
      </c>
      <c r="N27" s="204">
        <v>0</v>
      </c>
      <c r="O27" s="204">
        <v>0</v>
      </c>
      <c r="P27" s="204">
        <v>-434.97</v>
      </c>
      <c r="Q27" s="204">
        <v>13000</v>
      </c>
      <c r="R27" s="204">
        <v>8439</v>
      </c>
    </row>
    <row r="28" spans="1:18" ht="15">
      <c r="A28" s="92" t="s">
        <v>22</v>
      </c>
      <c r="B28" s="93" t="s">
        <v>177</v>
      </c>
      <c r="C28" s="207">
        <v>907736.03999999992</v>
      </c>
      <c r="D28" s="204">
        <v>156319.51</v>
      </c>
      <c r="E28" s="204">
        <v>5109.4799999999996</v>
      </c>
      <c r="F28" s="204">
        <v>20768.560000000001</v>
      </c>
      <c r="G28" s="204">
        <v>306257.65999999997</v>
      </c>
      <c r="H28" s="204">
        <v>991.8</v>
      </c>
      <c r="I28" s="204">
        <v>0</v>
      </c>
      <c r="J28" s="204">
        <v>0</v>
      </c>
      <c r="K28" s="204">
        <v>28640.83</v>
      </c>
      <c r="L28" s="204">
        <v>35000</v>
      </c>
      <c r="M28" s="204">
        <v>16800</v>
      </c>
      <c r="N28" s="204">
        <v>0</v>
      </c>
      <c r="O28" s="204">
        <v>0</v>
      </c>
      <c r="P28" s="204">
        <v>224000</v>
      </c>
      <c r="Q28" s="204">
        <v>52000</v>
      </c>
      <c r="R28" s="204">
        <v>61848.2</v>
      </c>
    </row>
    <row r="29" spans="1:18" ht="15">
      <c r="A29" s="92" t="s">
        <v>23</v>
      </c>
      <c r="B29" s="93" t="s">
        <v>178</v>
      </c>
      <c r="C29" s="207">
        <v>233260.18999999997</v>
      </c>
      <c r="D29" s="204">
        <v>6799.92</v>
      </c>
      <c r="E29" s="204">
        <v>0</v>
      </c>
      <c r="F29" s="204">
        <v>5803.58</v>
      </c>
      <c r="G29" s="204">
        <v>111229.04</v>
      </c>
      <c r="H29" s="204">
        <v>0</v>
      </c>
      <c r="I29" s="204">
        <v>0</v>
      </c>
      <c r="J29" s="204">
        <v>0</v>
      </c>
      <c r="K29" s="204">
        <v>0</v>
      </c>
      <c r="L29" s="204">
        <v>0</v>
      </c>
      <c r="M29" s="204">
        <v>5600</v>
      </c>
      <c r="N29" s="204">
        <v>0</v>
      </c>
      <c r="O29" s="204">
        <v>0</v>
      </c>
      <c r="P29" s="204">
        <v>80000</v>
      </c>
      <c r="Q29" s="204">
        <v>0</v>
      </c>
      <c r="R29" s="204">
        <v>23827.65</v>
      </c>
    </row>
    <row r="30" spans="1:18" ht="15">
      <c r="A30" s="92" t="s">
        <v>24</v>
      </c>
      <c r="B30" s="93" t="s">
        <v>179</v>
      </c>
      <c r="C30" s="207">
        <v>497243.83</v>
      </c>
      <c r="D30" s="204">
        <v>0</v>
      </c>
      <c r="E30" s="204">
        <v>102771.01</v>
      </c>
      <c r="F30" s="204">
        <v>3106.73</v>
      </c>
      <c r="G30" s="204">
        <v>236762.39</v>
      </c>
      <c r="H30" s="204">
        <v>1296</v>
      </c>
      <c r="I30" s="204">
        <v>0</v>
      </c>
      <c r="J30" s="204">
        <v>0</v>
      </c>
      <c r="K30" s="204">
        <v>0</v>
      </c>
      <c r="L30" s="204">
        <v>0</v>
      </c>
      <c r="M30" s="204">
        <v>2800</v>
      </c>
      <c r="N30" s="204">
        <v>0</v>
      </c>
      <c r="O30" s="204">
        <v>0</v>
      </c>
      <c r="P30" s="204">
        <v>80000</v>
      </c>
      <c r="Q30" s="204">
        <v>60000</v>
      </c>
      <c r="R30" s="204">
        <v>10507.7</v>
      </c>
    </row>
    <row r="31" spans="1:18" ht="15">
      <c r="A31" s="92" t="s">
        <v>25</v>
      </c>
      <c r="B31" s="93" t="s">
        <v>180</v>
      </c>
      <c r="C31" s="207">
        <v>484972.17000000004</v>
      </c>
      <c r="D31" s="204">
        <v>11710.05</v>
      </c>
      <c r="E31" s="204">
        <v>0</v>
      </c>
      <c r="F31" s="204">
        <v>53552.9</v>
      </c>
      <c r="G31" s="204">
        <v>96190.2</v>
      </c>
      <c r="H31" s="204">
        <v>1728</v>
      </c>
      <c r="I31" s="204">
        <v>0</v>
      </c>
      <c r="J31" s="204">
        <v>0</v>
      </c>
      <c r="K31" s="204">
        <v>0</v>
      </c>
      <c r="L31" s="204">
        <v>0</v>
      </c>
      <c r="M31" s="204">
        <v>0</v>
      </c>
      <c r="N31" s="204">
        <v>0</v>
      </c>
      <c r="O31" s="204">
        <v>0</v>
      </c>
      <c r="P31" s="204">
        <v>294113.15000000002</v>
      </c>
      <c r="Q31" s="204">
        <v>0</v>
      </c>
      <c r="R31" s="204">
        <v>27677.87</v>
      </c>
    </row>
    <row r="32" spans="1:18" ht="15">
      <c r="A32" s="92" t="s">
        <v>26</v>
      </c>
      <c r="B32" s="93" t="s">
        <v>181</v>
      </c>
      <c r="C32" s="207">
        <v>631815.32999999996</v>
      </c>
      <c r="D32" s="204">
        <v>43037.94</v>
      </c>
      <c r="E32" s="204">
        <v>16947.669999999998</v>
      </c>
      <c r="F32" s="204">
        <v>67659.990000000005</v>
      </c>
      <c r="G32" s="204">
        <v>301122.84999999998</v>
      </c>
      <c r="H32" s="204">
        <v>0</v>
      </c>
      <c r="I32" s="204">
        <v>0</v>
      </c>
      <c r="J32" s="204">
        <v>0</v>
      </c>
      <c r="K32" s="204">
        <v>0</v>
      </c>
      <c r="L32" s="204">
        <v>24000</v>
      </c>
      <c r="M32" s="204">
        <v>9800</v>
      </c>
      <c r="N32" s="204">
        <v>0</v>
      </c>
      <c r="O32" s="204">
        <v>0</v>
      </c>
      <c r="P32" s="204">
        <v>20000</v>
      </c>
      <c r="Q32" s="204">
        <v>100000</v>
      </c>
      <c r="R32" s="204">
        <v>49246.880000000005</v>
      </c>
    </row>
    <row r="33" spans="1:18" s="32" customFormat="1" ht="15">
      <c r="A33" s="92" t="s">
        <v>27</v>
      </c>
      <c r="B33" s="93" t="s">
        <v>182</v>
      </c>
      <c r="C33" s="207">
        <v>330355.81</v>
      </c>
      <c r="D33" s="204">
        <v>44029.03</v>
      </c>
      <c r="E33" s="204">
        <v>44321.09</v>
      </c>
      <c r="F33" s="204">
        <v>4406.76</v>
      </c>
      <c r="G33" s="204">
        <v>137954.93</v>
      </c>
      <c r="H33" s="204">
        <v>0</v>
      </c>
      <c r="I33" s="204">
        <v>0</v>
      </c>
      <c r="J33" s="204">
        <v>0</v>
      </c>
      <c r="K33" s="204">
        <v>1200</v>
      </c>
      <c r="L33" s="204">
        <v>0</v>
      </c>
      <c r="M33" s="204">
        <v>0</v>
      </c>
      <c r="N33" s="204">
        <v>0</v>
      </c>
      <c r="O33" s="204">
        <v>0</v>
      </c>
      <c r="P33" s="204">
        <v>0</v>
      </c>
      <c r="Q33" s="204">
        <v>77600</v>
      </c>
      <c r="R33" s="204">
        <v>20844</v>
      </c>
    </row>
    <row r="34" spans="1:18" s="32" customFormat="1" ht="15">
      <c r="A34" s="92" t="s">
        <v>28</v>
      </c>
      <c r="B34" s="93" t="s">
        <v>183</v>
      </c>
      <c r="C34" s="207">
        <v>379685.54000000004</v>
      </c>
      <c r="D34" s="204">
        <v>9031.5300000000007</v>
      </c>
      <c r="E34" s="204">
        <v>0</v>
      </c>
      <c r="F34" s="204">
        <v>1853.39</v>
      </c>
      <c r="G34" s="204">
        <v>63136.15</v>
      </c>
      <c r="H34" s="204">
        <v>0</v>
      </c>
      <c r="I34" s="204">
        <v>0</v>
      </c>
      <c r="J34" s="204">
        <v>0</v>
      </c>
      <c r="K34" s="204">
        <v>0</v>
      </c>
      <c r="L34" s="204">
        <v>7000</v>
      </c>
      <c r="M34" s="204">
        <v>0</v>
      </c>
      <c r="N34" s="204">
        <v>0</v>
      </c>
      <c r="O34" s="204">
        <v>0</v>
      </c>
      <c r="P34" s="204">
        <v>166726.57</v>
      </c>
      <c r="Q34" s="204">
        <v>124537.9</v>
      </c>
      <c r="R34" s="204">
        <v>7400</v>
      </c>
    </row>
    <row r="35" spans="1:18" ht="15">
      <c r="A35" s="92" t="s">
        <v>29</v>
      </c>
      <c r="B35" s="93" t="s">
        <v>184</v>
      </c>
      <c r="C35" s="207">
        <v>627694.58000000007</v>
      </c>
      <c r="D35" s="204">
        <v>20774.099999999999</v>
      </c>
      <c r="E35" s="204">
        <v>45919.54</v>
      </c>
      <c r="F35" s="204">
        <v>14087.23</v>
      </c>
      <c r="G35" s="204">
        <v>325927.71000000002</v>
      </c>
      <c r="H35" s="204">
        <v>1836</v>
      </c>
      <c r="I35" s="204">
        <v>0</v>
      </c>
      <c r="J35" s="204">
        <v>0</v>
      </c>
      <c r="K35" s="204">
        <v>0</v>
      </c>
      <c r="L35" s="204">
        <v>0</v>
      </c>
      <c r="M35" s="204">
        <v>0</v>
      </c>
      <c r="N35" s="204">
        <v>0</v>
      </c>
      <c r="O35" s="204">
        <v>0</v>
      </c>
      <c r="P35" s="204">
        <v>185800</v>
      </c>
      <c r="Q35" s="204">
        <v>22000</v>
      </c>
      <c r="R35" s="204">
        <v>11350</v>
      </c>
    </row>
    <row r="36" spans="1:18" ht="15">
      <c r="A36" s="92" t="s">
        <v>30</v>
      </c>
      <c r="B36" s="93" t="s">
        <v>185</v>
      </c>
      <c r="C36" s="207">
        <v>556409.43999999994</v>
      </c>
      <c r="D36" s="204">
        <v>127487</v>
      </c>
      <c r="E36" s="204">
        <v>97989.01</v>
      </c>
      <c r="F36" s="204">
        <v>20954.16</v>
      </c>
      <c r="G36" s="204">
        <v>84403.27</v>
      </c>
      <c r="H36" s="204">
        <v>2376</v>
      </c>
      <c r="I36" s="204">
        <v>0</v>
      </c>
      <c r="J36" s="204">
        <v>0</v>
      </c>
      <c r="K36" s="204">
        <v>4800</v>
      </c>
      <c r="L36" s="204">
        <v>32000</v>
      </c>
      <c r="M36" s="204">
        <v>0</v>
      </c>
      <c r="N36" s="204">
        <v>0</v>
      </c>
      <c r="O36" s="204">
        <v>0</v>
      </c>
      <c r="P36" s="204">
        <v>17500</v>
      </c>
      <c r="Q36" s="204">
        <v>129300</v>
      </c>
      <c r="R36" s="204">
        <v>39600</v>
      </c>
    </row>
    <row r="37" spans="1:18" ht="15">
      <c r="A37" s="323" t="s">
        <v>0</v>
      </c>
      <c r="B37" s="324"/>
      <c r="C37" s="208">
        <v>20017207.410000004</v>
      </c>
      <c r="D37" s="206">
        <v>1110052.25</v>
      </c>
      <c r="E37" s="206">
        <v>1280547.25</v>
      </c>
      <c r="F37" s="206">
        <v>980295.35000000009</v>
      </c>
      <c r="G37" s="206">
        <v>6242791.7999999998</v>
      </c>
      <c r="H37" s="206">
        <v>58587.3</v>
      </c>
      <c r="I37" s="206">
        <v>2466.79</v>
      </c>
      <c r="J37" s="206">
        <v>9980.880000000001</v>
      </c>
      <c r="K37" s="206">
        <v>162056.65</v>
      </c>
      <c r="L37" s="206">
        <v>278100</v>
      </c>
      <c r="M37" s="206">
        <v>147512.89000000001</v>
      </c>
      <c r="N37" s="206">
        <v>1400</v>
      </c>
      <c r="O37" s="206">
        <v>0</v>
      </c>
      <c r="P37" s="206">
        <v>5350396.16</v>
      </c>
      <c r="Q37" s="206">
        <v>1841265.6099999999</v>
      </c>
      <c r="R37" s="206">
        <v>2551754.48</v>
      </c>
    </row>
    <row r="38" spans="1:18" ht="15">
      <c r="A38" s="319" t="s">
        <v>769</v>
      </c>
      <c r="B38" s="320"/>
      <c r="C38" s="209">
        <v>4028827.4699999997</v>
      </c>
      <c r="D38" s="204">
        <v>182184.12000000002</v>
      </c>
      <c r="E38" s="204">
        <v>296194.77</v>
      </c>
      <c r="F38" s="204">
        <v>439822.12</v>
      </c>
      <c r="G38" s="204">
        <v>1265633.3500000001</v>
      </c>
      <c r="H38" s="204">
        <v>9394.2000000000007</v>
      </c>
      <c r="I38" s="204">
        <v>0</v>
      </c>
      <c r="J38" s="204">
        <v>0</v>
      </c>
      <c r="K38" s="204">
        <v>61298.729999999996</v>
      </c>
      <c r="L38" s="204">
        <v>47000</v>
      </c>
      <c r="M38" s="204">
        <v>28332.760000000002</v>
      </c>
      <c r="N38" s="204">
        <v>0</v>
      </c>
      <c r="O38" s="204">
        <v>0</v>
      </c>
      <c r="P38" s="204">
        <v>187666.91999999998</v>
      </c>
      <c r="Q38" s="204">
        <v>281176.73</v>
      </c>
      <c r="R38" s="204">
        <v>1230123.7699999998</v>
      </c>
    </row>
    <row r="39" spans="1:18" ht="15">
      <c r="A39" s="319" t="s">
        <v>770</v>
      </c>
      <c r="B39" s="320"/>
      <c r="C39" s="209">
        <v>4334874.92</v>
      </c>
      <c r="D39" s="204">
        <v>308872.39</v>
      </c>
      <c r="E39" s="204">
        <v>465498.95999999996</v>
      </c>
      <c r="F39" s="204">
        <v>136295.34000000003</v>
      </c>
      <c r="G39" s="204">
        <v>1433613.6800000002</v>
      </c>
      <c r="H39" s="204">
        <v>8012.7</v>
      </c>
      <c r="I39" s="204">
        <v>2466.79</v>
      </c>
      <c r="J39" s="204">
        <v>0</v>
      </c>
      <c r="K39" s="204">
        <v>28640.83</v>
      </c>
      <c r="L39" s="204">
        <v>137600</v>
      </c>
      <c r="M39" s="204">
        <v>52989.4</v>
      </c>
      <c r="N39" s="204">
        <v>0</v>
      </c>
      <c r="O39" s="204">
        <v>0</v>
      </c>
      <c r="P39" s="204">
        <v>1070753.69</v>
      </c>
      <c r="Q39" s="204">
        <v>460030</v>
      </c>
      <c r="R39" s="204">
        <v>230101.14</v>
      </c>
    </row>
    <row r="40" spans="1:18" ht="15.75" customHeight="1">
      <c r="A40" s="319" t="s">
        <v>771</v>
      </c>
      <c r="B40" s="320"/>
      <c r="C40" s="209">
        <v>2020522.0099999998</v>
      </c>
      <c r="D40" s="204">
        <v>169589.87</v>
      </c>
      <c r="E40" s="204">
        <v>6244.85</v>
      </c>
      <c r="F40" s="204">
        <v>81169.81</v>
      </c>
      <c r="G40" s="204">
        <v>653983.52</v>
      </c>
      <c r="H40" s="204">
        <v>13021.2</v>
      </c>
      <c r="I40" s="204">
        <v>0</v>
      </c>
      <c r="J40" s="204">
        <v>5379</v>
      </c>
      <c r="K40" s="204">
        <v>0</v>
      </c>
      <c r="L40" s="204">
        <v>22500</v>
      </c>
      <c r="M40" s="204">
        <v>16221.39</v>
      </c>
      <c r="N40" s="204">
        <v>0</v>
      </c>
      <c r="O40" s="204">
        <v>0</v>
      </c>
      <c r="P40" s="204">
        <v>700344.72</v>
      </c>
      <c r="Q40" s="204">
        <v>262537.90000000002</v>
      </c>
      <c r="R40" s="204">
        <v>89529.75</v>
      </c>
    </row>
    <row r="41" spans="1:18" ht="15">
      <c r="A41" s="319" t="s">
        <v>772</v>
      </c>
      <c r="B41" s="320"/>
      <c r="C41" s="209">
        <v>2707512.8400000003</v>
      </c>
      <c r="D41" s="204">
        <v>313668.20999999996</v>
      </c>
      <c r="E41" s="204">
        <v>268595.17</v>
      </c>
      <c r="F41" s="204">
        <v>151429.26999999999</v>
      </c>
      <c r="G41" s="204">
        <v>871615.74</v>
      </c>
      <c r="H41" s="204">
        <v>13953.6</v>
      </c>
      <c r="I41" s="204">
        <v>0</v>
      </c>
      <c r="J41" s="204">
        <v>0</v>
      </c>
      <c r="K41" s="204">
        <v>12007.26</v>
      </c>
      <c r="L41" s="204">
        <v>48000</v>
      </c>
      <c r="M41" s="204">
        <v>2700</v>
      </c>
      <c r="N41" s="204">
        <v>0</v>
      </c>
      <c r="O41" s="204">
        <v>0</v>
      </c>
      <c r="P41" s="204">
        <v>424301.03</v>
      </c>
      <c r="Q41" s="204">
        <v>439044.98</v>
      </c>
      <c r="R41" s="204">
        <v>162197.57999999999</v>
      </c>
    </row>
    <row r="42" spans="1:18" ht="15">
      <c r="A42" s="321" t="s">
        <v>773</v>
      </c>
      <c r="B42" s="322"/>
      <c r="C42" s="209">
        <v>6925470.1699999999</v>
      </c>
      <c r="D42" s="210">
        <v>135737.66</v>
      </c>
      <c r="E42" s="210">
        <v>244013.5</v>
      </c>
      <c r="F42" s="210">
        <v>171578.81000000003</v>
      </c>
      <c r="G42" s="210">
        <v>2017945.51</v>
      </c>
      <c r="H42" s="210">
        <v>14205.6</v>
      </c>
      <c r="I42" s="210">
        <v>0</v>
      </c>
      <c r="J42" s="210">
        <v>4601.88</v>
      </c>
      <c r="K42" s="210">
        <v>60109.83</v>
      </c>
      <c r="L42" s="210">
        <v>23000</v>
      </c>
      <c r="M42" s="204">
        <v>47269.34</v>
      </c>
      <c r="N42" s="204">
        <v>1400</v>
      </c>
      <c r="O42" s="204">
        <v>0</v>
      </c>
      <c r="P42" s="204">
        <v>2967329.8</v>
      </c>
      <c r="Q42" s="204">
        <v>398476</v>
      </c>
      <c r="R42" s="204">
        <v>839802.24</v>
      </c>
    </row>
    <row r="43" spans="1:18">
      <c r="C43" s="33"/>
    </row>
    <row r="44" spans="1:18">
      <c r="D44" s="35"/>
      <c r="E44" s="36"/>
      <c r="F44" s="35"/>
      <c r="G44" s="35"/>
      <c r="H44" s="35"/>
      <c r="I44" s="35"/>
      <c r="J44" s="35"/>
      <c r="K44" s="35"/>
      <c r="L44" s="35"/>
    </row>
  </sheetData>
  <mergeCells count="27">
    <mergeCell ref="R4:R5"/>
    <mergeCell ref="D3:R3"/>
    <mergeCell ref="M4:M5"/>
    <mergeCell ref="N4:N5"/>
    <mergeCell ref="O4:O5"/>
    <mergeCell ref="P4:P5"/>
    <mergeCell ref="Q4:Q5"/>
    <mergeCell ref="L4:L5"/>
    <mergeCell ref="F4:F5"/>
    <mergeCell ref="G4:G5"/>
    <mergeCell ref="D4:D5"/>
    <mergeCell ref="E4:E5"/>
    <mergeCell ref="I4:I5"/>
    <mergeCell ref="J4:J5"/>
    <mergeCell ref="A40:B40"/>
    <mergeCell ref="A41:B41"/>
    <mergeCell ref="A42:B42"/>
    <mergeCell ref="A3:A5"/>
    <mergeCell ref="A1:J1"/>
    <mergeCell ref="A2:L2"/>
    <mergeCell ref="A37:B37"/>
    <mergeCell ref="A38:B38"/>
    <mergeCell ref="A39:B39"/>
    <mergeCell ref="B3:B5"/>
    <mergeCell ref="C3:C5"/>
    <mergeCell ref="K4:K5"/>
    <mergeCell ref="H4:H5"/>
  </mergeCells>
  <hyperlinks>
    <hyperlink ref="S2" location="'spis tabel'!A1" display="'spis tabel'!A1" xr:uid="{00000000-0004-0000-2400-000000000000}"/>
  </hyperlinks>
  <pageMargins left="0.78740157480314965" right="0.78740157480314965" top="0.39370078740157483" bottom="0.39370078740157483" header="0.51181102362204722" footer="0.51181102362204722"/>
  <pageSetup paperSize="9" scale="56" orientation="landscape" horizontalDpi="300" verticalDpi="300" r:id="rId1"/>
  <headerFooter alignWithMargins="0"/>
  <colBreaks count="1" manualBreakCount="1">
    <brk id="18"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372"/>
  <sheetViews>
    <sheetView showGridLines="0" view="pageBreakPreview" zoomScale="60" zoomScaleNormal="100" workbookViewId="0">
      <selection sqref="A1:H1"/>
    </sheetView>
  </sheetViews>
  <sheetFormatPr defaultRowHeight="12.75"/>
  <cols>
    <col min="1" max="1" width="4.5703125" style="1" customWidth="1"/>
    <col min="2" max="2" width="42.7109375" style="1" customWidth="1"/>
    <col min="3" max="3" width="13.42578125" style="1" customWidth="1"/>
    <col min="4" max="6" width="9.140625" style="1"/>
    <col min="7" max="7" width="13.140625" style="1" customWidth="1"/>
    <col min="8" max="8" width="18.7109375" style="1" customWidth="1"/>
    <col min="9" max="9" width="18.28515625" style="1" customWidth="1"/>
    <col min="10" max="16384" width="9.140625" style="1"/>
  </cols>
  <sheetData>
    <row r="1" spans="1:9" ht="15.75" customHeight="1">
      <c r="A1" s="330" t="s">
        <v>977</v>
      </c>
      <c r="B1" s="330"/>
      <c r="C1" s="330"/>
      <c r="D1" s="330"/>
      <c r="E1" s="330"/>
      <c r="F1" s="330"/>
      <c r="G1" s="330"/>
      <c r="H1" s="330"/>
      <c r="I1" s="128" t="s">
        <v>754</v>
      </c>
    </row>
    <row r="2" spans="1:9" ht="14.25" customHeight="1">
      <c r="A2" s="329" t="s">
        <v>948</v>
      </c>
      <c r="B2" s="329"/>
      <c r="C2" s="329"/>
      <c r="D2" s="329"/>
      <c r="E2" s="329"/>
      <c r="F2" s="329"/>
      <c r="G2" s="329"/>
      <c r="H2" s="329"/>
      <c r="I2" s="128"/>
    </row>
    <row r="3" spans="1:9" ht="53.25" customHeight="1">
      <c r="A3" s="101" t="s">
        <v>1</v>
      </c>
      <c r="B3" s="102" t="s">
        <v>277</v>
      </c>
      <c r="C3" s="70" t="s">
        <v>137</v>
      </c>
      <c r="D3" s="70" t="s">
        <v>36</v>
      </c>
      <c r="E3" s="70" t="s">
        <v>42</v>
      </c>
      <c r="F3" s="102" t="s">
        <v>280</v>
      </c>
      <c r="G3" s="102" t="s">
        <v>63</v>
      </c>
      <c r="H3" s="102" t="s">
        <v>713</v>
      </c>
    </row>
    <row r="4" spans="1:9">
      <c r="A4" s="113"/>
      <c r="B4" s="114" t="s">
        <v>281</v>
      </c>
      <c r="C4" s="113">
        <v>1470</v>
      </c>
      <c r="D4" s="113">
        <v>952</v>
      </c>
      <c r="E4" s="113">
        <v>518</v>
      </c>
      <c r="F4" s="115">
        <v>326</v>
      </c>
      <c r="G4" s="115">
        <v>806</v>
      </c>
      <c r="H4" s="115">
        <v>104</v>
      </c>
    </row>
    <row r="5" spans="1:9">
      <c r="A5" s="49"/>
      <c r="B5" s="104" t="s">
        <v>282</v>
      </c>
      <c r="C5" s="105"/>
      <c r="D5" s="105"/>
      <c r="E5" s="105"/>
      <c r="F5" s="103"/>
      <c r="G5" s="103"/>
      <c r="H5" s="103"/>
    </row>
    <row r="6" spans="1:9">
      <c r="A6" s="49" t="s">
        <v>126</v>
      </c>
      <c r="B6" s="106" t="s">
        <v>208</v>
      </c>
      <c r="C6" s="49">
        <v>475</v>
      </c>
      <c r="D6" s="49">
        <v>285</v>
      </c>
      <c r="E6" s="49">
        <v>190</v>
      </c>
      <c r="F6" s="103">
        <v>90</v>
      </c>
      <c r="G6" s="103">
        <v>227</v>
      </c>
      <c r="H6" s="103">
        <v>26</v>
      </c>
    </row>
    <row r="7" spans="1:9">
      <c r="A7" s="49"/>
      <c r="B7" s="104" t="s">
        <v>283</v>
      </c>
      <c r="C7" s="49"/>
      <c r="D7" s="49"/>
      <c r="E7" s="49"/>
      <c r="F7" s="103"/>
      <c r="G7" s="103"/>
      <c r="H7" s="103"/>
    </row>
    <row r="8" spans="1:9">
      <c r="A8" s="49" t="s">
        <v>127</v>
      </c>
      <c r="B8" s="106" t="s">
        <v>284</v>
      </c>
      <c r="C8" s="49">
        <v>264</v>
      </c>
      <c r="D8" s="49">
        <v>169</v>
      </c>
      <c r="E8" s="49">
        <v>95</v>
      </c>
      <c r="F8" s="103">
        <v>66</v>
      </c>
      <c r="G8" s="103">
        <v>185</v>
      </c>
      <c r="H8" s="103">
        <v>5</v>
      </c>
    </row>
    <row r="9" spans="1:9">
      <c r="A9" s="49" t="s">
        <v>128</v>
      </c>
      <c r="B9" s="106" t="s">
        <v>285</v>
      </c>
      <c r="C9" s="49">
        <v>336</v>
      </c>
      <c r="D9" s="49">
        <v>225</v>
      </c>
      <c r="E9" s="49">
        <v>111</v>
      </c>
      <c r="F9" s="103">
        <v>73</v>
      </c>
      <c r="G9" s="103">
        <v>189</v>
      </c>
      <c r="H9" s="103">
        <v>20</v>
      </c>
    </row>
    <row r="10" spans="1:9">
      <c r="A10" s="49" t="s">
        <v>129</v>
      </c>
      <c r="B10" s="106" t="s">
        <v>287</v>
      </c>
      <c r="C10" s="49">
        <v>234</v>
      </c>
      <c r="D10" s="49">
        <v>166</v>
      </c>
      <c r="E10" s="49">
        <v>68</v>
      </c>
      <c r="F10" s="103">
        <v>52</v>
      </c>
      <c r="G10" s="103">
        <v>123</v>
      </c>
      <c r="H10" s="103">
        <v>19</v>
      </c>
    </row>
    <row r="11" spans="1:9">
      <c r="A11" s="49"/>
      <c r="B11" s="104" t="s">
        <v>286</v>
      </c>
      <c r="C11" s="49"/>
      <c r="D11" s="49"/>
      <c r="E11" s="49"/>
      <c r="F11" s="103"/>
      <c r="G11" s="103"/>
      <c r="H11" s="103"/>
    </row>
    <row r="12" spans="1:9">
      <c r="A12" s="49" t="s">
        <v>130</v>
      </c>
      <c r="B12" s="106" t="s">
        <v>208</v>
      </c>
      <c r="C12" s="49">
        <v>161</v>
      </c>
      <c r="D12" s="49">
        <v>107</v>
      </c>
      <c r="E12" s="49">
        <v>54</v>
      </c>
      <c r="F12" s="103">
        <v>45</v>
      </c>
      <c r="G12" s="103">
        <v>82</v>
      </c>
      <c r="H12" s="103">
        <v>3</v>
      </c>
    </row>
    <row r="13" spans="1:9">
      <c r="A13" s="49"/>
      <c r="B13" s="334" t="s">
        <v>288</v>
      </c>
      <c r="C13" s="335"/>
      <c r="D13" s="335"/>
      <c r="E13" s="335"/>
      <c r="F13" s="335"/>
      <c r="G13" s="336"/>
      <c r="H13" s="107">
        <v>31</v>
      </c>
    </row>
    <row r="14" spans="1:9">
      <c r="A14" s="113"/>
      <c r="B14" s="114" t="s">
        <v>289</v>
      </c>
      <c r="C14" s="113">
        <v>1241</v>
      </c>
      <c r="D14" s="113">
        <v>720</v>
      </c>
      <c r="E14" s="113">
        <v>521</v>
      </c>
      <c r="F14" s="115">
        <v>320</v>
      </c>
      <c r="G14" s="115">
        <v>450</v>
      </c>
      <c r="H14" s="115">
        <v>124</v>
      </c>
    </row>
    <row r="15" spans="1:9">
      <c r="A15" s="49"/>
      <c r="B15" s="104" t="s">
        <v>282</v>
      </c>
      <c r="C15" s="49"/>
      <c r="D15" s="49"/>
      <c r="E15" s="49"/>
      <c r="F15" s="103"/>
      <c r="G15" s="103"/>
      <c r="H15" s="103"/>
    </row>
    <row r="16" spans="1:9">
      <c r="A16" s="49" t="s">
        <v>131</v>
      </c>
      <c r="B16" s="106" t="s">
        <v>209</v>
      </c>
      <c r="C16" s="49">
        <v>104</v>
      </c>
      <c r="D16" s="49">
        <v>65</v>
      </c>
      <c r="E16" s="49">
        <v>39</v>
      </c>
      <c r="F16" s="103">
        <v>26</v>
      </c>
      <c r="G16" s="103">
        <v>30</v>
      </c>
      <c r="H16" s="103">
        <v>15</v>
      </c>
    </row>
    <row r="17" spans="1:9">
      <c r="A17" s="49"/>
      <c r="B17" s="104" t="s">
        <v>283</v>
      </c>
      <c r="C17" s="49"/>
      <c r="D17" s="49"/>
      <c r="E17" s="49"/>
      <c r="F17" s="103"/>
      <c r="G17" s="103"/>
      <c r="H17" s="103"/>
    </row>
    <row r="18" spans="1:9">
      <c r="A18" s="49" t="s">
        <v>132</v>
      </c>
      <c r="B18" s="106" t="s">
        <v>290</v>
      </c>
      <c r="C18" s="49">
        <v>179</v>
      </c>
      <c r="D18" s="49">
        <v>105</v>
      </c>
      <c r="E18" s="49">
        <v>74</v>
      </c>
      <c r="F18" s="103">
        <v>38</v>
      </c>
      <c r="G18" s="103">
        <v>83</v>
      </c>
      <c r="H18" s="103">
        <v>8</v>
      </c>
    </row>
    <row r="19" spans="1:9">
      <c r="A19" s="49" t="s">
        <v>133</v>
      </c>
      <c r="B19" s="106" t="s">
        <v>291</v>
      </c>
      <c r="C19" s="49">
        <v>351</v>
      </c>
      <c r="D19" s="49">
        <v>189</v>
      </c>
      <c r="E19" s="49">
        <v>162</v>
      </c>
      <c r="F19" s="103">
        <v>76</v>
      </c>
      <c r="G19" s="103">
        <v>137</v>
      </c>
      <c r="H19" s="103">
        <v>40</v>
      </c>
    </row>
    <row r="20" spans="1:9">
      <c r="A20" s="49" t="s">
        <v>134</v>
      </c>
      <c r="B20" s="106" t="s">
        <v>292</v>
      </c>
      <c r="C20" s="49">
        <v>240</v>
      </c>
      <c r="D20" s="49">
        <v>129</v>
      </c>
      <c r="E20" s="49">
        <v>111</v>
      </c>
      <c r="F20" s="103">
        <v>60</v>
      </c>
      <c r="G20" s="103">
        <v>95</v>
      </c>
      <c r="H20" s="103">
        <v>29</v>
      </c>
    </row>
    <row r="21" spans="1:9">
      <c r="A21" s="49"/>
      <c r="B21" s="104" t="s">
        <v>286</v>
      </c>
      <c r="C21" s="49"/>
      <c r="D21" s="49"/>
      <c r="E21" s="49"/>
      <c r="F21" s="103"/>
      <c r="G21" s="103"/>
      <c r="H21" s="103"/>
      <c r="I21" s="34"/>
    </row>
    <row r="22" spans="1:9">
      <c r="A22" s="49" t="s">
        <v>3</v>
      </c>
      <c r="B22" s="106" t="s">
        <v>209</v>
      </c>
      <c r="C22" s="49">
        <v>117</v>
      </c>
      <c r="D22" s="49">
        <v>75</v>
      </c>
      <c r="E22" s="49">
        <v>42</v>
      </c>
      <c r="F22" s="103">
        <v>37</v>
      </c>
      <c r="G22" s="103">
        <v>19</v>
      </c>
      <c r="H22" s="103">
        <v>9</v>
      </c>
    </row>
    <row r="23" spans="1:9">
      <c r="A23" s="49" t="s">
        <v>6</v>
      </c>
      <c r="B23" s="106" t="s">
        <v>293</v>
      </c>
      <c r="C23" s="49">
        <v>142</v>
      </c>
      <c r="D23" s="49">
        <v>78</v>
      </c>
      <c r="E23" s="49">
        <v>64</v>
      </c>
      <c r="F23" s="103">
        <v>40</v>
      </c>
      <c r="G23" s="103">
        <v>62</v>
      </c>
      <c r="H23" s="103">
        <v>6</v>
      </c>
    </row>
    <row r="24" spans="1:9">
      <c r="A24" s="49" t="s">
        <v>7</v>
      </c>
      <c r="B24" s="106" t="s">
        <v>294</v>
      </c>
      <c r="C24" s="49">
        <v>67</v>
      </c>
      <c r="D24" s="49">
        <v>54</v>
      </c>
      <c r="E24" s="49">
        <v>13</v>
      </c>
      <c r="F24" s="103">
        <v>26</v>
      </c>
      <c r="G24" s="103">
        <v>12</v>
      </c>
      <c r="H24" s="103">
        <v>6</v>
      </c>
    </row>
    <row r="25" spans="1:9">
      <c r="A25" s="49" t="s">
        <v>8</v>
      </c>
      <c r="B25" s="106" t="s">
        <v>295</v>
      </c>
      <c r="C25" s="49">
        <v>41</v>
      </c>
      <c r="D25" s="49">
        <v>25</v>
      </c>
      <c r="E25" s="49">
        <v>16</v>
      </c>
      <c r="F25" s="103">
        <v>17</v>
      </c>
      <c r="G25" s="103">
        <v>12</v>
      </c>
      <c r="H25" s="103">
        <v>8</v>
      </c>
    </row>
    <row r="26" spans="1:9">
      <c r="A26" s="49"/>
      <c r="B26" s="334" t="s">
        <v>288</v>
      </c>
      <c r="C26" s="335"/>
      <c r="D26" s="335"/>
      <c r="E26" s="335"/>
      <c r="F26" s="335"/>
      <c r="G26" s="336"/>
      <c r="H26" s="107">
        <v>3</v>
      </c>
    </row>
    <row r="27" spans="1:9">
      <c r="A27" s="113"/>
      <c r="B27" s="114" t="s">
        <v>296</v>
      </c>
      <c r="C27" s="113">
        <v>2300</v>
      </c>
      <c r="D27" s="113">
        <v>1206</v>
      </c>
      <c r="E27" s="113">
        <v>1094</v>
      </c>
      <c r="F27" s="115">
        <v>472</v>
      </c>
      <c r="G27" s="115">
        <v>925</v>
      </c>
      <c r="H27" s="115">
        <v>125</v>
      </c>
    </row>
    <row r="28" spans="1:9">
      <c r="A28" s="49"/>
      <c r="B28" s="104" t="s">
        <v>282</v>
      </c>
      <c r="C28" s="49"/>
      <c r="D28" s="49"/>
      <c r="E28" s="49"/>
      <c r="F28" s="103"/>
      <c r="G28" s="103"/>
      <c r="H28" s="103"/>
    </row>
    <row r="29" spans="1:9">
      <c r="A29" s="49" t="s">
        <v>11</v>
      </c>
      <c r="B29" s="106" t="s">
        <v>210</v>
      </c>
      <c r="C29" s="49">
        <v>1194</v>
      </c>
      <c r="D29" s="49">
        <v>547</v>
      </c>
      <c r="E29" s="49">
        <v>647</v>
      </c>
      <c r="F29" s="103">
        <v>196</v>
      </c>
      <c r="G29" s="103">
        <v>500</v>
      </c>
      <c r="H29" s="103">
        <v>89</v>
      </c>
    </row>
    <row r="30" spans="1:9">
      <c r="A30" s="49"/>
      <c r="B30" s="104" t="s">
        <v>283</v>
      </c>
      <c r="C30" s="49"/>
      <c r="D30" s="49"/>
      <c r="E30" s="49"/>
      <c r="F30" s="103"/>
      <c r="G30" s="103"/>
      <c r="H30" s="103"/>
    </row>
    <row r="31" spans="1:9">
      <c r="A31" s="49" t="s">
        <v>12</v>
      </c>
      <c r="B31" s="106" t="s">
        <v>297</v>
      </c>
      <c r="C31" s="49">
        <v>108</v>
      </c>
      <c r="D31" s="49">
        <v>69</v>
      </c>
      <c r="E31" s="49">
        <v>39</v>
      </c>
      <c r="F31" s="103">
        <v>26</v>
      </c>
      <c r="G31" s="103">
        <v>36</v>
      </c>
      <c r="H31" s="103">
        <v>7</v>
      </c>
    </row>
    <row r="32" spans="1:9">
      <c r="A32" s="49" t="s">
        <v>13</v>
      </c>
      <c r="B32" s="106" t="s">
        <v>298</v>
      </c>
      <c r="C32" s="49">
        <v>92</v>
      </c>
      <c r="D32" s="49">
        <v>50</v>
      </c>
      <c r="E32" s="49">
        <v>42</v>
      </c>
      <c r="F32" s="103">
        <v>22</v>
      </c>
      <c r="G32" s="103">
        <v>28</v>
      </c>
      <c r="H32" s="103">
        <v>2</v>
      </c>
    </row>
    <row r="33" spans="1:8">
      <c r="A33" s="49" t="s">
        <v>14</v>
      </c>
      <c r="B33" s="106" t="s">
        <v>299</v>
      </c>
      <c r="C33" s="49">
        <v>217</v>
      </c>
      <c r="D33" s="49">
        <v>137</v>
      </c>
      <c r="E33" s="49">
        <v>80</v>
      </c>
      <c r="F33" s="103">
        <v>47</v>
      </c>
      <c r="G33" s="103">
        <v>75</v>
      </c>
      <c r="H33" s="103">
        <v>10</v>
      </c>
    </row>
    <row r="34" spans="1:8">
      <c r="A34" s="49" t="s">
        <v>15</v>
      </c>
      <c r="B34" s="106" t="s">
        <v>300</v>
      </c>
      <c r="C34" s="49">
        <v>229</v>
      </c>
      <c r="D34" s="49">
        <v>138</v>
      </c>
      <c r="E34" s="49">
        <v>91</v>
      </c>
      <c r="F34" s="103">
        <v>60</v>
      </c>
      <c r="G34" s="103">
        <v>128</v>
      </c>
      <c r="H34" s="103">
        <v>5</v>
      </c>
    </row>
    <row r="35" spans="1:8">
      <c r="A35" s="49"/>
      <c r="B35" s="104" t="s">
        <v>286</v>
      </c>
      <c r="C35" s="49"/>
      <c r="D35" s="49"/>
      <c r="E35" s="49"/>
      <c r="F35" s="103"/>
      <c r="G35" s="103"/>
      <c r="H35" s="103"/>
    </row>
    <row r="36" spans="1:8">
      <c r="A36" s="49" t="s">
        <v>16</v>
      </c>
      <c r="B36" s="106" t="s">
        <v>210</v>
      </c>
      <c r="C36" s="49">
        <v>181</v>
      </c>
      <c r="D36" s="49">
        <v>94</v>
      </c>
      <c r="E36" s="49">
        <v>87</v>
      </c>
      <c r="F36" s="103">
        <v>48</v>
      </c>
      <c r="G36" s="103">
        <v>65</v>
      </c>
      <c r="H36" s="103">
        <v>2</v>
      </c>
    </row>
    <row r="37" spans="1:8">
      <c r="A37" s="49" t="s">
        <v>17</v>
      </c>
      <c r="B37" s="106" t="s">
        <v>301</v>
      </c>
      <c r="C37" s="49">
        <v>56</v>
      </c>
      <c r="D37" s="49">
        <v>36</v>
      </c>
      <c r="E37" s="49">
        <v>20</v>
      </c>
      <c r="F37" s="103">
        <v>12</v>
      </c>
      <c r="G37" s="103">
        <v>21</v>
      </c>
      <c r="H37" s="103">
        <v>2</v>
      </c>
    </row>
    <row r="38" spans="1:8">
      <c r="A38" s="49" t="s">
        <v>18</v>
      </c>
      <c r="B38" s="106" t="s">
        <v>302</v>
      </c>
      <c r="C38" s="49">
        <v>83</v>
      </c>
      <c r="D38" s="49">
        <v>48</v>
      </c>
      <c r="E38" s="49">
        <v>35</v>
      </c>
      <c r="F38" s="103">
        <v>25</v>
      </c>
      <c r="G38" s="103">
        <v>24</v>
      </c>
      <c r="H38" s="103">
        <v>2</v>
      </c>
    </row>
    <row r="39" spans="1:8">
      <c r="A39" s="49" t="s">
        <v>21</v>
      </c>
      <c r="B39" s="106" t="s">
        <v>303</v>
      </c>
      <c r="C39" s="49">
        <v>58</v>
      </c>
      <c r="D39" s="49">
        <v>38</v>
      </c>
      <c r="E39" s="49">
        <v>20</v>
      </c>
      <c r="F39" s="103">
        <v>18</v>
      </c>
      <c r="G39" s="103">
        <v>22</v>
      </c>
      <c r="H39" s="103">
        <v>1</v>
      </c>
    </row>
    <row r="40" spans="1:8">
      <c r="A40" s="49" t="s">
        <v>22</v>
      </c>
      <c r="B40" s="106" t="s">
        <v>304</v>
      </c>
      <c r="C40" s="49">
        <v>82</v>
      </c>
      <c r="D40" s="49">
        <v>49</v>
      </c>
      <c r="E40" s="49">
        <v>33</v>
      </c>
      <c r="F40" s="103">
        <v>18</v>
      </c>
      <c r="G40" s="103">
        <v>26</v>
      </c>
      <c r="H40" s="103">
        <v>5</v>
      </c>
    </row>
    <row r="41" spans="1:8">
      <c r="A41" s="49"/>
      <c r="B41" s="334" t="s">
        <v>288</v>
      </c>
      <c r="C41" s="335"/>
      <c r="D41" s="335"/>
      <c r="E41" s="335"/>
      <c r="F41" s="335"/>
      <c r="G41" s="336"/>
      <c r="H41" s="107">
        <v>0</v>
      </c>
    </row>
    <row r="42" spans="1:8">
      <c r="A42" s="113"/>
      <c r="B42" s="114" t="s">
        <v>305</v>
      </c>
      <c r="C42" s="113">
        <v>1780</v>
      </c>
      <c r="D42" s="113">
        <v>1076</v>
      </c>
      <c r="E42" s="113">
        <v>704</v>
      </c>
      <c r="F42" s="115">
        <v>508</v>
      </c>
      <c r="G42" s="115">
        <v>994</v>
      </c>
      <c r="H42" s="115">
        <v>161</v>
      </c>
    </row>
    <row r="43" spans="1:8">
      <c r="A43" s="49"/>
      <c r="B43" s="104" t="s">
        <v>283</v>
      </c>
      <c r="C43" s="49"/>
      <c r="D43" s="49"/>
      <c r="E43" s="49"/>
      <c r="F43" s="103"/>
      <c r="G43" s="103"/>
      <c r="H43" s="103"/>
    </row>
    <row r="44" spans="1:8">
      <c r="A44" s="49" t="s">
        <v>23</v>
      </c>
      <c r="B44" s="106" t="s">
        <v>306</v>
      </c>
      <c r="C44" s="49">
        <v>156</v>
      </c>
      <c r="D44" s="49">
        <v>91</v>
      </c>
      <c r="E44" s="49">
        <v>65</v>
      </c>
      <c r="F44" s="103">
        <v>51</v>
      </c>
      <c r="G44" s="103">
        <v>76</v>
      </c>
      <c r="H44" s="103">
        <v>6</v>
      </c>
    </row>
    <row r="45" spans="1:8">
      <c r="A45" s="49" t="s">
        <v>24</v>
      </c>
      <c r="B45" s="106" t="s">
        <v>211</v>
      </c>
      <c r="C45" s="49">
        <v>723</v>
      </c>
      <c r="D45" s="49">
        <v>437</v>
      </c>
      <c r="E45" s="49">
        <v>286</v>
      </c>
      <c r="F45" s="103">
        <v>184</v>
      </c>
      <c r="G45" s="103">
        <v>420</v>
      </c>
      <c r="H45" s="103">
        <v>79</v>
      </c>
    </row>
    <row r="46" spans="1:8">
      <c r="A46" s="49" t="s">
        <v>25</v>
      </c>
      <c r="B46" s="106" t="s">
        <v>307</v>
      </c>
      <c r="C46" s="49">
        <v>255</v>
      </c>
      <c r="D46" s="49">
        <v>161</v>
      </c>
      <c r="E46" s="49">
        <v>94</v>
      </c>
      <c r="F46" s="103">
        <v>76</v>
      </c>
      <c r="G46" s="103">
        <v>137</v>
      </c>
      <c r="H46" s="103">
        <v>9</v>
      </c>
    </row>
    <row r="47" spans="1:8">
      <c r="A47" s="49" t="s">
        <v>26</v>
      </c>
      <c r="B47" s="106" t="s">
        <v>308</v>
      </c>
      <c r="C47" s="49">
        <v>137</v>
      </c>
      <c r="D47" s="49">
        <v>81</v>
      </c>
      <c r="E47" s="49">
        <v>56</v>
      </c>
      <c r="F47" s="103">
        <v>49</v>
      </c>
      <c r="G47" s="103">
        <v>74</v>
      </c>
      <c r="H47" s="103">
        <v>10</v>
      </c>
    </row>
    <row r="48" spans="1:8">
      <c r="A48" s="49" t="s">
        <v>27</v>
      </c>
      <c r="B48" s="106" t="s">
        <v>309</v>
      </c>
      <c r="C48" s="49">
        <v>193</v>
      </c>
      <c r="D48" s="49">
        <v>114</v>
      </c>
      <c r="E48" s="49">
        <v>79</v>
      </c>
      <c r="F48" s="103">
        <v>51</v>
      </c>
      <c r="G48" s="103">
        <v>111</v>
      </c>
      <c r="H48" s="103">
        <v>4</v>
      </c>
    </row>
    <row r="49" spans="1:8">
      <c r="A49" s="49"/>
      <c r="B49" s="104" t="s">
        <v>286</v>
      </c>
      <c r="C49" s="49"/>
      <c r="D49" s="49"/>
      <c r="E49" s="49"/>
      <c r="F49" s="103"/>
      <c r="G49" s="103"/>
      <c r="H49" s="103"/>
    </row>
    <row r="50" spans="1:8">
      <c r="A50" s="49" t="s">
        <v>28</v>
      </c>
      <c r="B50" s="106" t="s">
        <v>310</v>
      </c>
      <c r="C50" s="49">
        <v>122</v>
      </c>
      <c r="D50" s="49">
        <v>71</v>
      </c>
      <c r="E50" s="49">
        <v>51</v>
      </c>
      <c r="F50" s="103">
        <v>39</v>
      </c>
      <c r="G50" s="103">
        <v>71</v>
      </c>
      <c r="H50" s="103">
        <v>7</v>
      </c>
    </row>
    <row r="51" spans="1:8">
      <c r="A51" s="49" t="s">
        <v>29</v>
      </c>
      <c r="B51" s="106" t="s">
        <v>311</v>
      </c>
      <c r="C51" s="49">
        <v>194</v>
      </c>
      <c r="D51" s="49">
        <v>121</v>
      </c>
      <c r="E51" s="49">
        <v>73</v>
      </c>
      <c r="F51" s="103">
        <v>58</v>
      </c>
      <c r="G51" s="103">
        <v>105</v>
      </c>
      <c r="H51" s="103">
        <v>15</v>
      </c>
    </row>
    <row r="52" spans="1:8">
      <c r="A52" s="49"/>
      <c r="B52" s="334" t="s">
        <v>288</v>
      </c>
      <c r="C52" s="335"/>
      <c r="D52" s="335"/>
      <c r="E52" s="335"/>
      <c r="F52" s="335"/>
      <c r="G52" s="336"/>
      <c r="H52" s="107">
        <v>31</v>
      </c>
    </row>
    <row r="53" spans="1:8">
      <c r="A53" s="113"/>
      <c r="B53" s="114" t="s">
        <v>312</v>
      </c>
      <c r="C53" s="113">
        <v>950</v>
      </c>
      <c r="D53" s="113">
        <v>594</v>
      </c>
      <c r="E53" s="113">
        <v>356</v>
      </c>
      <c r="F53" s="115">
        <v>244</v>
      </c>
      <c r="G53" s="115">
        <v>438</v>
      </c>
      <c r="H53" s="115">
        <v>257</v>
      </c>
    </row>
    <row r="54" spans="1:8">
      <c r="A54" s="49"/>
      <c r="B54" s="104" t="s">
        <v>283</v>
      </c>
      <c r="C54" s="49"/>
      <c r="D54" s="49"/>
      <c r="E54" s="49"/>
      <c r="F54" s="103"/>
      <c r="G54" s="103"/>
      <c r="H54" s="103"/>
    </row>
    <row r="55" spans="1:8">
      <c r="A55" s="49" t="s">
        <v>30</v>
      </c>
      <c r="B55" s="106" t="s">
        <v>313</v>
      </c>
      <c r="C55" s="49">
        <v>398</v>
      </c>
      <c r="D55" s="49">
        <v>262</v>
      </c>
      <c r="E55" s="49">
        <v>136</v>
      </c>
      <c r="F55" s="103">
        <v>94</v>
      </c>
      <c r="G55" s="103">
        <v>184</v>
      </c>
      <c r="H55" s="103">
        <v>112</v>
      </c>
    </row>
    <row r="56" spans="1:8">
      <c r="A56" s="49" t="s">
        <v>314</v>
      </c>
      <c r="B56" s="106" t="s">
        <v>315</v>
      </c>
      <c r="C56" s="49">
        <v>250</v>
      </c>
      <c r="D56" s="49">
        <v>146</v>
      </c>
      <c r="E56" s="49">
        <v>104</v>
      </c>
      <c r="F56" s="103">
        <v>63</v>
      </c>
      <c r="G56" s="103">
        <v>119</v>
      </c>
      <c r="H56" s="103">
        <v>32</v>
      </c>
    </row>
    <row r="57" spans="1:8">
      <c r="A57" s="49" t="s">
        <v>316</v>
      </c>
      <c r="B57" s="106" t="s">
        <v>317</v>
      </c>
      <c r="C57" s="49">
        <v>89</v>
      </c>
      <c r="D57" s="49">
        <v>53</v>
      </c>
      <c r="E57" s="49">
        <v>36</v>
      </c>
      <c r="F57" s="103">
        <v>26</v>
      </c>
      <c r="G57" s="103">
        <v>38</v>
      </c>
      <c r="H57" s="103">
        <v>33</v>
      </c>
    </row>
    <row r="58" spans="1:8">
      <c r="A58" s="49"/>
      <c r="B58" s="104" t="s">
        <v>286</v>
      </c>
      <c r="C58" s="49"/>
      <c r="D58" s="49"/>
      <c r="E58" s="49"/>
      <c r="F58" s="103"/>
      <c r="G58" s="103"/>
      <c r="H58" s="103"/>
    </row>
    <row r="59" spans="1:8">
      <c r="A59" s="49" t="s">
        <v>318</v>
      </c>
      <c r="B59" s="106" t="s">
        <v>319</v>
      </c>
      <c r="C59" s="49">
        <v>87</v>
      </c>
      <c r="D59" s="49">
        <v>56</v>
      </c>
      <c r="E59" s="49">
        <v>31</v>
      </c>
      <c r="F59" s="103">
        <v>21</v>
      </c>
      <c r="G59" s="103">
        <v>33</v>
      </c>
      <c r="H59" s="103">
        <v>71</v>
      </c>
    </row>
    <row r="60" spans="1:8">
      <c r="A60" s="49" t="s">
        <v>320</v>
      </c>
      <c r="B60" s="106" t="s">
        <v>321</v>
      </c>
      <c r="C60" s="49">
        <v>126</v>
      </c>
      <c r="D60" s="49">
        <v>77</v>
      </c>
      <c r="E60" s="49">
        <v>49</v>
      </c>
      <c r="F60" s="103">
        <v>40</v>
      </c>
      <c r="G60" s="103">
        <v>64</v>
      </c>
      <c r="H60" s="103">
        <v>9</v>
      </c>
    </row>
    <row r="61" spans="1:8">
      <c r="A61" s="49"/>
      <c r="B61" s="334" t="s">
        <v>288</v>
      </c>
      <c r="C61" s="335"/>
      <c r="D61" s="335"/>
      <c r="E61" s="335"/>
      <c r="F61" s="335"/>
      <c r="G61" s="336"/>
      <c r="H61" s="107">
        <v>0</v>
      </c>
    </row>
    <row r="62" spans="1:8">
      <c r="A62" s="113"/>
      <c r="B62" s="114" t="s">
        <v>322</v>
      </c>
      <c r="C62" s="113">
        <v>1314</v>
      </c>
      <c r="D62" s="113">
        <v>849</v>
      </c>
      <c r="E62" s="113">
        <v>465</v>
      </c>
      <c r="F62" s="115">
        <v>412</v>
      </c>
      <c r="G62" s="115">
        <v>586</v>
      </c>
      <c r="H62" s="115">
        <v>1131</v>
      </c>
    </row>
    <row r="63" spans="1:8">
      <c r="A63" s="49"/>
      <c r="B63" s="104" t="s">
        <v>283</v>
      </c>
      <c r="C63" s="49"/>
      <c r="D63" s="49"/>
      <c r="E63" s="49"/>
      <c r="F63" s="103"/>
      <c r="G63" s="103"/>
      <c r="H63" s="103"/>
    </row>
    <row r="64" spans="1:8">
      <c r="A64" s="49" t="s">
        <v>323</v>
      </c>
      <c r="B64" s="106" t="s">
        <v>324</v>
      </c>
      <c r="C64" s="49">
        <v>138</v>
      </c>
      <c r="D64" s="49">
        <v>84</v>
      </c>
      <c r="E64" s="49">
        <v>54</v>
      </c>
      <c r="F64" s="103">
        <v>52</v>
      </c>
      <c r="G64" s="103">
        <v>65</v>
      </c>
      <c r="H64" s="103">
        <v>7</v>
      </c>
    </row>
    <row r="65" spans="1:8">
      <c r="A65" s="49" t="s">
        <v>325</v>
      </c>
      <c r="B65" s="106" t="s">
        <v>212</v>
      </c>
      <c r="C65" s="49">
        <v>842</v>
      </c>
      <c r="D65" s="49">
        <v>548</v>
      </c>
      <c r="E65" s="49">
        <v>294</v>
      </c>
      <c r="F65" s="103">
        <v>236</v>
      </c>
      <c r="G65" s="103">
        <v>354</v>
      </c>
      <c r="H65" s="103">
        <v>115</v>
      </c>
    </row>
    <row r="66" spans="1:8">
      <c r="A66" s="49" t="s">
        <v>326</v>
      </c>
      <c r="B66" s="106" t="s">
        <v>327</v>
      </c>
      <c r="C66" s="49">
        <v>188</v>
      </c>
      <c r="D66" s="49">
        <v>129</v>
      </c>
      <c r="E66" s="49">
        <v>59</v>
      </c>
      <c r="F66" s="103">
        <v>68</v>
      </c>
      <c r="G66" s="103">
        <v>97</v>
      </c>
      <c r="H66" s="103">
        <v>9</v>
      </c>
    </row>
    <row r="67" spans="1:8">
      <c r="A67" s="49"/>
      <c r="B67" s="104" t="s">
        <v>286</v>
      </c>
      <c r="C67" s="49"/>
      <c r="D67" s="49"/>
      <c r="E67" s="49"/>
      <c r="F67" s="103"/>
      <c r="G67" s="103"/>
      <c r="H67" s="103"/>
    </row>
    <row r="68" spans="1:8">
      <c r="A68" s="49" t="s">
        <v>328</v>
      </c>
      <c r="B68" s="106" t="s">
        <v>329</v>
      </c>
      <c r="C68" s="49">
        <v>146</v>
      </c>
      <c r="D68" s="49">
        <v>88</v>
      </c>
      <c r="E68" s="49">
        <v>58</v>
      </c>
      <c r="F68" s="103">
        <v>56</v>
      </c>
      <c r="G68" s="103">
        <v>70</v>
      </c>
      <c r="H68" s="103">
        <v>0</v>
      </c>
    </row>
    <row r="69" spans="1:8">
      <c r="A69" s="49"/>
      <c r="B69" s="334" t="s">
        <v>288</v>
      </c>
      <c r="C69" s="335"/>
      <c r="D69" s="335"/>
      <c r="E69" s="335"/>
      <c r="F69" s="335"/>
      <c r="G69" s="336"/>
      <c r="H69" s="107">
        <v>1000</v>
      </c>
    </row>
    <row r="70" spans="1:8">
      <c r="A70" s="113"/>
      <c r="B70" s="114" t="s">
        <v>330</v>
      </c>
      <c r="C70" s="113">
        <v>2527</v>
      </c>
      <c r="D70" s="113">
        <v>1469</v>
      </c>
      <c r="E70" s="113">
        <v>1058</v>
      </c>
      <c r="F70" s="115">
        <v>587</v>
      </c>
      <c r="G70" s="115">
        <v>1170</v>
      </c>
      <c r="H70" s="115">
        <v>423</v>
      </c>
    </row>
    <row r="71" spans="1:8">
      <c r="A71" s="49"/>
      <c r="B71" s="108" t="s">
        <v>331</v>
      </c>
      <c r="C71" s="49">
        <v>875</v>
      </c>
      <c r="D71" s="49">
        <v>527</v>
      </c>
      <c r="E71" s="49">
        <v>348</v>
      </c>
      <c r="F71" s="49">
        <v>265</v>
      </c>
      <c r="G71" s="103">
        <v>390</v>
      </c>
      <c r="H71" s="103">
        <v>182</v>
      </c>
    </row>
    <row r="72" spans="1:8">
      <c r="A72" s="49"/>
      <c r="B72" s="108" t="s">
        <v>332</v>
      </c>
      <c r="C72" s="49"/>
      <c r="D72" s="49"/>
      <c r="E72" s="49"/>
      <c r="F72" s="103"/>
      <c r="G72" s="103"/>
      <c r="H72" s="103"/>
    </row>
    <row r="73" spans="1:8">
      <c r="A73" s="49" t="s">
        <v>333</v>
      </c>
      <c r="B73" s="108" t="s">
        <v>346</v>
      </c>
      <c r="C73" s="49">
        <v>79</v>
      </c>
      <c r="D73" s="49">
        <v>42</v>
      </c>
      <c r="E73" s="49">
        <v>37</v>
      </c>
      <c r="F73" s="103">
        <v>30</v>
      </c>
      <c r="G73" s="103">
        <v>38</v>
      </c>
      <c r="H73" s="103">
        <v>31</v>
      </c>
    </row>
    <row r="74" spans="1:8">
      <c r="A74" s="49" t="s">
        <v>335</v>
      </c>
      <c r="B74" s="108" t="s">
        <v>334</v>
      </c>
      <c r="C74" s="49">
        <v>91</v>
      </c>
      <c r="D74" s="49">
        <v>51</v>
      </c>
      <c r="E74" s="49">
        <v>40</v>
      </c>
      <c r="F74" s="103">
        <v>26</v>
      </c>
      <c r="G74" s="103">
        <v>32</v>
      </c>
      <c r="H74" s="103">
        <v>72</v>
      </c>
    </row>
    <row r="75" spans="1:8">
      <c r="A75" s="49" t="s">
        <v>337</v>
      </c>
      <c r="B75" s="106" t="s">
        <v>336</v>
      </c>
      <c r="C75" s="49">
        <v>101</v>
      </c>
      <c r="D75" s="49">
        <v>61</v>
      </c>
      <c r="E75" s="49">
        <v>40</v>
      </c>
      <c r="F75" s="103">
        <v>20</v>
      </c>
      <c r="G75" s="103">
        <v>49</v>
      </c>
      <c r="H75" s="103">
        <v>1</v>
      </c>
    </row>
    <row r="76" spans="1:8">
      <c r="A76" s="49"/>
      <c r="B76" s="104" t="s">
        <v>286</v>
      </c>
      <c r="C76" s="49"/>
      <c r="D76" s="49"/>
      <c r="E76" s="49"/>
      <c r="F76" s="103"/>
      <c r="G76" s="103"/>
      <c r="H76" s="103"/>
    </row>
    <row r="77" spans="1:8">
      <c r="A77" s="49" t="s">
        <v>339</v>
      </c>
      <c r="B77" s="106" t="s">
        <v>338</v>
      </c>
      <c r="C77" s="49">
        <v>101</v>
      </c>
      <c r="D77" s="49">
        <v>71</v>
      </c>
      <c r="E77" s="49">
        <v>30</v>
      </c>
      <c r="F77" s="103">
        <v>24</v>
      </c>
      <c r="G77" s="103">
        <v>40</v>
      </c>
      <c r="H77" s="103">
        <v>40</v>
      </c>
    </row>
    <row r="78" spans="1:8">
      <c r="A78" s="49" t="s">
        <v>341</v>
      </c>
      <c r="B78" s="106" t="s">
        <v>340</v>
      </c>
      <c r="C78" s="49">
        <v>56</v>
      </c>
      <c r="D78" s="49">
        <v>37</v>
      </c>
      <c r="E78" s="49">
        <v>19</v>
      </c>
      <c r="F78" s="103">
        <v>22</v>
      </c>
      <c r="G78" s="103">
        <v>27</v>
      </c>
      <c r="H78" s="103">
        <v>6</v>
      </c>
    </row>
    <row r="79" spans="1:8">
      <c r="A79" s="49" t="s">
        <v>343</v>
      </c>
      <c r="B79" s="106" t="s">
        <v>342</v>
      </c>
      <c r="C79" s="49">
        <v>53</v>
      </c>
      <c r="D79" s="49">
        <v>31</v>
      </c>
      <c r="E79" s="49">
        <v>22</v>
      </c>
      <c r="F79" s="103">
        <v>16</v>
      </c>
      <c r="G79" s="103">
        <v>16</v>
      </c>
      <c r="H79" s="103">
        <v>0</v>
      </c>
    </row>
    <row r="80" spans="1:8">
      <c r="A80" s="49" t="s">
        <v>345</v>
      </c>
      <c r="B80" s="106" t="s">
        <v>344</v>
      </c>
      <c r="C80" s="49">
        <v>102</v>
      </c>
      <c r="D80" s="49">
        <v>63</v>
      </c>
      <c r="E80" s="49">
        <v>39</v>
      </c>
      <c r="F80" s="103">
        <v>27</v>
      </c>
      <c r="G80" s="103">
        <v>45</v>
      </c>
      <c r="H80" s="103">
        <v>1</v>
      </c>
    </row>
    <row r="81" spans="1:8">
      <c r="A81" s="49" t="s">
        <v>347</v>
      </c>
      <c r="B81" s="106" t="s">
        <v>348</v>
      </c>
      <c r="C81" s="49">
        <v>46</v>
      </c>
      <c r="D81" s="49">
        <v>26</v>
      </c>
      <c r="E81" s="49">
        <v>20</v>
      </c>
      <c r="F81" s="103">
        <v>17</v>
      </c>
      <c r="G81" s="103">
        <v>26</v>
      </c>
      <c r="H81" s="103">
        <v>5</v>
      </c>
    </row>
    <row r="82" spans="1:8">
      <c r="A82" s="49" t="s">
        <v>349</v>
      </c>
      <c r="B82" s="106" t="s">
        <v>350</v>
      </c>
      <c r="C82" s="49">
        <v>50</v>
      </c>
      <c r="D82" s="49">
        <v>29</v>
      </c>
      <c r="E82" s="49">
        <v>21</v>
      </c>
      <c r="F82" s="103">
        <v>15</v>
      </c>
      <c r="G82" s="103">
        <v>26</v>
      </c>
      <c r="H82" s="103">
        <v>4</v>
      </c>
    </row>
    <row r="83" spans="1:8">
      <c r="A83" s="49" t="s">
        <v>351</v>
      </c>
      <c r="B83" s="106" t="s">
        <v>352</v>
      </c>
      <c r="C83" s="49">
        <v>90</v>
      </c>
      <c r="D83" s="49">
        <v>55</v>
      </c>
      <c r="E83" s="49">
        <v>35</v>
      </c>
      <c r="F83" s="103">
        <v>32</v>
      </c>
      <c r="G83" s="103">
        <v>50</v>
      </c>
      <c r="H83" s="103">
        <v>0</v>
      </c>
    </row>
    <row r="84" spans="1:8">
      <c r="A84" s="49" t="s">
        <v>353</v>
      </c>
      <c r="B84" s="106" t="s">
        <v>354</v>
      </c>
      <c r="C84" s="49">
        <v>106</v>
      </c>
      <c r="D84" s="49">
        <v>61</v>
      </c>
      <c r="E84" s="49">
        <v>45</v>
      </c>
      <c r="F84" s="103">
        <v>36</v>
      </c>
      <c r="G84" s="103">
        <v>41</v>
      </c>
      <c r="H84" s="103">
        <v>22</v>
      </c>
    </row>
    <row r="85" spans="1:8">
      <c r="A85" s="49" t="s">
        <v>355</v>
      </c>
      <c r="B85" s="106" t="s">
        <v>356</v>
      </c>
      <c r="C85" s="49">
        <v>1652</v>
      </c>
      <c r="D85" s="49">
        <v>942</v>
      </c>
      <c r="E85" s="49">
        <v>710</v>
      </c>
      <c r="F85" s="103">
        <v>322</v>
      </c>
      <c r="G85" s="103">
        <v>780</v>
      </c>
      <c r="H85" s="103">
        <v>241</v>
      </c>
    </row>
    <row r="86" spans="1:8">
      <c r="A86" s="49"/>
      <c r="B86" s="334" t="s">
        <v>357</v>
      </c>
      <c r="C86" s="335"/>
      <c r="D86" s="335"/>
      <c r="E86" s="335"/>
      <c r="F86" s="335"/>
      <c r="G86" s="336"/>
      <c r="H86" s="107">
        <v>0</v>
      </c>
    </row>
    <row r="87" spans="1:8">
      <c r="A87" s="113"/>
      <c r="B87" s="114" t="s">
        <v>358</v>
      </c>
      <c r="C87" s="113">
        <v>615</v>
      </c>
      <c r="D87" s="113">
        <v>374</v>
      </c>
      <c r="E87" s="113">
        <v>241</v>
      </c>
      <c r="F87" s="116">
        <v>181</v>
      </c>
      <c r="G87" s="116">
        <v>302</v>
      </c>
      <c r="H87" s="116">
        <v>325</v>
      </c>
    </row>
    <row r="88" spans="1:8">
      <c r="A88" s="49"/>
      <c r="B88" s="104" t="s">
        <v>332</v>
      </c>
      <c r="C88" s="49"/>
      <c r="D88" s="49"/>
      <c r="E88" s="49"/>
      <c r="F88" s="107"/>
      <c r="G88" s="107"/>
      <c r="H88" s="107"/>
    </row>
    <row r="89" spans="1:8">
      <c r="A89" s="49" t="s">
        <v>359</v>
      </c>
      <c r="B89" s="106" t="s">
        <v>213</v>
      </c>
      <c r="C89" s="49">
        <v>302</v>
      </c>
      <c r="D89" s="49">
        <v>175</v>
      </c>
      <c r="E89" s="49">
        <v>127</v>
      </c>
      <c r="F89" s="109">
        <v>86</v>
      </c>
      <c r="G89" s="109">
        <v>160</v>
      </c>
      <c r="H89" s="109">
        <v>175</v>
      </c>
    </row>
    <row r="90" spans="1:8">
      <c r="A90" s="49"/>
      <c r="B90" s="104" t="s">
        <v>286</v>
      </c>
      <c r="C90" s="49"/>
      <c r="D90" s="49"/>
      <c r="E90" s="49"/>
      <c r="F90" s="109"/>
      <c r="G90" s="109"/>
      <c r="H90" s="109"/>
    </row>
    <row r="91" spans="1:8">
      <c r="A91" s="49" t="s">
        <v>360</v>
      </c>
      <c r="B91" s="106" t="s">
        <v>361</v>
      </c>
      <c r="C91" s="49">
        <v>71</v>
      </c>
      <c r="D91" s="49">
        <v>49</v>
      </c>
      <c r="E91" s="49">
        <v>22</v>
      </c>
      <c r="F91" s="109">
        <v>23</v>
      </c>
      <c r="G91" s="109">
        <v>36</v>
      </c>
      <c r="H91" s="109">
        <v>34</v>
      </c>
    </row>
    <row r="92" spans="1:8">
      <c r="A92" s="49" t="s">
        <v>362</v>
      </c>
      <c r="B92" s="106" t="s">
        <v>363</v>
      </c>
      <c r="C92" s="49">
        <v>54</v>
      </c>
      <c r="D92" s="49">
        <v>29</v>
      </c>
      <c r="E92" s="49">
        <v>25</v>
      </c>
      <c r="F92" s="109">
        <v>18</v>
      </c>
      <c r="G92" s="109">
        <v>18</v>
      </c>
      <c r="H92" s="109">
        <v>17</v>
      </c>
    </row>
    <row r="93" spans="1:8">
      <c r="A93" s="49" t="s">
        <v>364</v>
      </c>
      <c r="B93" s="106" t="s">
        <v>365</v>
      </c>
      <c r="C93" s="49">
        <v>42</v>
      </c>
      <c r="D93" s="49">
        <v>29</v>
      </c>
      <c r="E93" s="49">
        <v>13</v>
      </c>
      <c r="F93" s="109">
        <v>14</v>
      </c>
      <c r="G93" s="109">
        <v>15</v>
      </c>
      <c r="H93" s="109">
        <v>87</v>
      </c>
    </row>
    <row r="94" spans="1:8">
      <c r="A94" s="49" t="s">
        <v>366</v>
      </c>
      <c r="B94" s="106" t="s">
        <v>367</v>
      </c>
      <c r="C94" s="49">
        <v>53</v>
      </c>
      <c r="D94" s="49">
        <v>31</v>
      </c>
      <c r="E94" s="49">
        <v>22</v>
      </c>
      <c r="F94" s="109">
        <v>10</v>
      </c>
      <c r="G94" s="109">
        <v>28</v>
      </c>
      <c r="H94" s="109">
        <v>4</v>
      </c>
    </row>
    <row r="95" spans="1:8">
      <c r="A95" s="49" t="s">
        <v>368</v>
      </c>
      <c r="B95" s="106" t="s">
        <v>369</v>
      </c>
      <c r="C95" s="49">
        <v>50</v>
      </c>
      <c r="D95" s="49">
        <v>31</v>
      </c>
      <c r="E95" s="49">
        <v>19</v>
      </c>
      <c r="F95" s="109">
        <v>15</v>
      </c>
      <c r="G95" s="109">
        <v>27</v>
      </c>
      <c r="H95" s="109">
        <v>1</v>
      </c>
    </row>
    <row r="96" spans="1:8">
      <c r="A96" s="49" t="s">
        <v>370</v>
      </c>
      <c r="B96" s="106" t="s">
        <v>371</v>
      </c>
      <c r="C96" s="49">
        <v>43</v>
      </c>
      <c r="D96" s="49">
        <v>30</v>
      </c>
      <c r="E96" s="49">
        <v>13</v>
      </c>
      <c r="F96" s="109">
        <v>15</v>
      </c>
      <c r="G96" s="109">
        <v>18</v>
      </c>
      <c r="H96" s="109">
        <v>3</v>
      </c>
    </row>
    <row r="97" spans="1:8">
      <c r="A97" s="49"/>
      <c r="B97" s="334" t="s">
        <v>288</v>
      </c>
      <c r="C97" s="335"/>
      <c r="D97" s="335"/>
      <c r="E97" s="335"/>
      <c r="F97" s="335"/>
      <c r="G97" s="336"/>
      <c r="H97" s="107">
        <v>4</v>
      </c>
    </row>
    <row r="98" spans="1:8">
      <c r="A98" s="113"/>
      <c r="B98" s="114" t="s">
        <v>372</v>
      </c>
      <c r="C98" s="113">
        <v>834</v>
      </c>
      <c r="D98" s="113">
        <v>529</v>
      </c>
      <c r="E98" s="113">
        <v>305</v>
      </c>
      <c r="F98" s="115">
        <v>261</v>
      </c>
      <c r="G98" s="115">
        <v>247</v>
      </c>
      <c r="H98" s="115">
        <v>180</v>
      </c>
    </row>
    <row r="99" spans="1:8">
      <c r="A99" s="49"/>
      <c r="B99" s="104" t="s">
        <v>282</v>
      </c>
      <c r="C99" s="49"/>
      <c r="D99" s="49"/>
      <c r="E99" s="49"/>
      <c r="F99" s="103"/>
      <c r="G99" s="103"/>
      <c r="H99" s="103"/>
    </row>
    <row r="100" spans="1:8">
      <c r="A100" s="49" t="s">
        <v>373</v>
      </c>
      <c r="B100" s="106" t="s">
        <v>214</v>
      </c>
      <c r="C100" s="49">
        <v>235</v>
      </c>
      <c r="D100" s="49">
        <v>139</v>
      </c>
      <c r="E100" s="49">
        <v>96</v>
      </c>
      <c r="F100" s="103">
        <v>59</v>
      </c>
      <c r="G100" s="103">
        <v>70</v>
      </c>
      <c r="H100" s="103">
        <v>74</v>
      </c>
    </row>
    <row r="101" spans="1:8">
      <c r="A101" s="49"/>
      <c r="B101" s="104" t="s">
        <v>283</v>
      </c>
      <c r="C101" s="49"/>
      <c r="D101" s="49"/>
      <c r="E101" s="49"/>
      <c r="F101" s="103"/>
      <c r="G101" s="103"/>
      <c r="H101" s="103"/>
    </row>
    <row r="102" spans="1:8">
      <c r="A102" s="49" t="s">
        <v>374</v>
      </c>
      <c r="B102" s="106" t="s">
        <v>375</v>
      </c>
      <c r="C102" s="49">
        <v>52</v>
      </c>
      <c r="D102" s="49">
        <v>32</v>
      </c>
      <c r="E102" s="49">
        <v>20</v>
      </c>
      <c r="F102" s="103">
        <v>16</v>
      </c>
      <c r="G102" s="103">
        <v>16</v>
      </c>
      <c r="H102" s="103">
        <v>3</v>
      </c>
    </row>
    <row r="103" spans="1:8">
      <c r="A103" s="49" t="s">
        <v>376</v>
      </c>
      <c r="B103" s="106" t="s">
        <v>377</v>
      </c>
      <c r="C103" s="49">
        <v>110</v>
      </c>
      <c r="D103" s="49">
        <v>72</v>
      </c>
      <c r="E103" s="49">
        <v>38</v>
      </c>
      <c r="F103" s="103">
        <v>35</v>
      </c>
      <c r="G103" s="103">
        <v>40</v>
      </c>
      <c r="H103" s="103">
        <v>15</v>
      </c>
    </row>
    <row r="104" spans="1:8">
      <c r="A104" s="49" t="s">
        <v>378</v>
      </c>
      <c r="B104" s="106" t="s">
        <v>379</v>
      </c>
      <c r="C104" s="49">
        <v>52</v>
      </c>
      <c r="D104" s="49">
        <v>38</v>
      </c>
      <c r="E104" s="49">
        <v>14</v>
      </c>
      <c r="F104" s="103">
        <v>17</v>
      </c>
      <c r="G104" s="103">
        <v>18</v>
      </c>
      <c r="H104" s="103">
        <v>20</v>
      </c>
    </row>
    <row r="105" spans="1:8">
      <c r="A105" s="49"/>
      <c r="B105" s="104" t="s">
        <v>286</v>
      </c>
      <c r="C105" s="49"/>
      <c r="D105" s="49"/>
      <c r="E105" s="49"/>
      <c r="F105" s="103"/>
      <c r="G105" s="103"/>
      <c r="H105" s="103"/>
    </row>
    <row r="106" spans="1:8">
      <c r="A106" s="49" t="s">
        <v>380</v>
      </c>
      <c r="B106" s="106" t="s">
        <v>381</v>
      </c>
      <c r="C106" s="49">
        <v>69</v>
      </c>
      <c r="D106" s="49">
        <v>45</v>
      </c>
      <c r="E106" s="49">
        <v>24</v>
      </c>
      <c r="F106" s="103">
        <v>22</v>
      </c>
      <c r="G106" s="103">
        <v>20</v>
      </c>
      <c r="H106" s="103">
        <v>12</v>
      </c>
    </row>
    <row r="107" spans="1:8">
      <c r="A107" s="49" t="s">
        <v>382</v>
      </c>
      <c r="B107" s="106" t="s">
        <v>383</v>
      </c>
      <c r="C107" s="49">
        <v>36</v>
      </c>
      <c r="D107" s="49">
        <v>21</v>
      </c>
      <c r="E107" s="49">
        <v>15</v>
      </c>
      <c r="F107" s="103">
        <v>5</v>
      </c>
      <c r="G107" s="103">
        <v>11</v>
      </c>
      <c r="H107" s="103">
        <v>0</v>
      </c>
    </row>
    <row r="108" spans="1:8">
      <c r="A108" s="49" t="s">
        <v>384</v>
      </c>
      <c r="B108" s="106" t="s">
        <v>385</v>
      </c>
      <c r="C108" s="49">
        <v>54</v>
      </c>
      <c r="D108" s="49">
        <v>37</v>
      </c>
      <c r="E108" s="49">
        <v>17</v>
      </c>
      <c r="F108" s="103">
        <v>22</v>
      </c>
      <c r="G108" s="103">
        <v>14</v>
      </c>
      <c r="H108" s="103">
        <v>3</v>
      </c>
    </row>
    <row r="109" spans="1:8">
      <c r="A109" s="49" t="s">
        <v>386</v>
      </c>
      <c r="B109" s="106" t="s">
        <v>214</v>
      </c>
      <c r="C109" s="49">
        <v>78</v>
      </c>
      <c r="D109" s="49">
        <v>51</v>
      </c>
      <c r="E109" s="49">
        <v>27</v>
      </c>
      <c r="F109" s="103">
        <v>29</v>
      </c>
      <c r="G109" s="103">
        <v>20</v>
      </c>
      <c r="H109" s="103">
        <v>12</v>
      </c>
    </row>
    <row r="110" spans="1:8">
      <c r="A110" s="49" t="s">
        <v>387</v>
      </c>
      <c r="B110" s="106" t="s">
        <v>388</v>
      </c>
      <c r="C110" s="49">
        <v>62</v>
      </c>
      <c r="D110" s="49">
        <v>36</v>
      </c>
      <c r="E110" s="49">
        <v>26</v>
      </c>
      <c r="F110" s="103">
        <v>23</v>
      </c>
      <c r="G110" s="103">
        <v>15</v>
      </c>
      <c r="H110" s="103">
        <v>7</v>
      </c>
    </row>
    <row r="111" spans="1:8">
      <c r="A111" s="49" t="s">
        <v>389</v>
      </c>
      <c r="B111" s="106" t="s">
        <v>390</v>
      </c>
      <c r="C111" s="49">
        <v>39</v>
      </c>
      <c r="D111" s="49">
        <v>27</v>
      </c>
      <c r="E111" s="49">
        <v>12</v>
      </c>
      <c r="F111" s="103">
        <v>15</v>
      </c>
      <c r="G111" s="103">
        <v>9</v>
      </c>
      <c r="H111" s="103">
        <v>0</v>
      </c>
    </row>
    <row r="112" spans="1:8">
      <c r="A112" s="49" t="s">
        <v>391</v>
      </c>
      <c r="B112" s="106" t="s">
        <v>392</v>
      </c>
      <c r="C112" s="49">
        <v>47</v>
      </c>
      <c r="D112" s="49">
        <v>31</v>
      </c>
      <c r="E112" s="49">
        <v>16</v>
      </c>
      <c r="F112" s="103">
        <v>18</v>
      </c>
      <c r="G112" s="103">
        <v>14</v>
      </c>
      <c r="H112" s="103">
        <v>34</v>
      </c>
    </row>
    <row r="113" spans="1:8">
      <c r="A113" s="49"/>
      <c r="B113" s="334" t="s">
        <v>288</v>
      </c>
      <c r="C113" s="335"/>
      <c r="D113" s="335"/>
      <c r="E113" s="335"/>
      <c r="F113" s="335"/>
      <c r="G113" s="336"/>
      <c r="H113" s="107">
        <v>0</v>
      </c>
    </row>
    <row r="114" spans="1:8">
      <c r="A114" s="113"/>
      <c r="B114" s="114" t="s">
        <v>393</v>
      </c>
      <c r="C114" s="113">
        <v>6372</v>
      </c>
      <c r="D114" s="113">
        <v>3711</v>
      </c>
      <c r="E114" s="113">
        <v>2661</v>
      </c>
      <c r="F114" s="115">
        <v>1817</v>
      </c>
      <c r="G114" s="115">
        <v>3818</v>
      </c>
      <c r="H114" s="115">
        <v>191</v>
      </c>
    </row>
    <row r="115" spans="1:8">
      <c r="A115" s="49"/>
      <c r="B115" s="108" t="s">
        <v>331</v>
      </c>
      <c r="C115" s="49">
        <v>3980</v>
      </c>
      <c r="D115" s="49">
        <v>2404</v>
      </c>
      <c r="E115" s="49">
        <v>1576</v>
      </c>
      <c r="F115" s="103">
        <v>1289</v>
      </c>
      <c r="G115" s="103">
        <v>2368</v>
      </c>
      <c r="H115" s="103">
        <v>83</v>
      </c>
    </row>
    <row r="116" spans="1:8">
      <c r="A116" s="49"/>
      <c r="B116" s="104" t="s">
        <v>283</v>
      </c>
      <c r="C116" s="49"/>
      <c r="D116" s="49"/>
      <c r="E116" s="49"/>
      <c r="F116" s="103"/>
      <c r="G116" s="103"/>
      <c r="H116" s="103"/>
    </row>
    <row r="117" spans="1:8">
      <c r="A117" s="49" t="s">
        <v>394</v>
      </c>
      <c r="B117" s="106" t="s">
        <v>395</v>
      </c>
      <c r="C117" s="49">
        <v>414</v>
      </c>
      <c r="D117" s="49">
        <v>237</v>
      </c>
      <c r="E117" s="49">
        <v>177</v>
      </c>
      <c r="F117" s="103">
        <v>102</v>
      </c>
      <c r="G117" s="103">
        <v>271</v>
      </c>
      <c r="H117" s="103">
        <v>3</v>
      </c>
    </row>
    <row r="118" spans="1:8">
      <c r="A118" s="49" t="s">
        <v>396</v>
      </c>
      <c r="B118" s="106" t="s">
        <v>397</v>
      </c>
      <c r="C118" s="49">
        <v>264</v>
      </c>
      <c r="D118" s="49">
        <v>173</v>
      </c>
      <c r="E118" s="49">
        <v>91</v>
      </c>
      <c r="F118" s="103">
        <v>87</v>
      </c>
      <c r="G118" s="103">
        <v>159</v>
      </c>
      <c r="H118" s="103">
        <v>20</v>
      </c>
    </row>
    <row r="119" spans="1:8">
      <c r="A119" s="49" t="s">
        <v>398</v>
      </c>
      <c r="B119" s="106" t="s">
        <v>399</v>
      </c>
      <c r="C119" s="49">
        <v>174</v>
      </c>
      <c r="D119" s="49">
        <v>101</v>
      </c>
      <c r="E119" s="49">
        <v>73</v>
      </c>
      <c r="F119" s="103">
        <v>74</v>
      </c>
      <c r="G119" s="103">
        <v>100</v>
      </c>
      <c r="H119" s="103">
        <v>1</v>
      </c>
    </row>
    <row r="120" spans="1:8">
      <c r="A120" s="49" t="s">
        <v>400</v>
      </c>
      <c r="B120" s="106" t="s">
        <v>401</v>
      </c>
      <c r="C120" s="49">
        <v>354</v>
      </c>
      <c r="D120" s="49">
        <v>230</v>
      </c>
      <c r="E120" s="49">
        <v>124</v>
      </c>
      <c r="F120" s="103">
        <v>117</v>
      </c>
      <c r="G120" s="103">
        <v>228</v>
      </c>
      <c r="H120" s="103">
        <v>8</v>
      </c>
    </row>
    <row r="121" spans="1:8">
      <c r="A121" s="49" t="s">
        <v>402</v>
      </c>
      <c r="B121" s="106" t="s">
        <v>403</v>
      </c>
      <c r="C121" s="49">
        <v>477</v>
      </c>
      <c r="D121" s="49">
        <v>293</v>
      </c>
      <c r="E121" s="49">
        <v>184</v>
      </c>
      <c r="F121" s="103">
        <v>168</v>
      </c>
      <c r="G121" s="103">
        <v>262</v>
      </c>
      <c r="H121" s="103">
        <v>14</v>
      </c>
    </row>
    <row r="122" spans="1:8">
      <c r="A122" s="49"/>
      <c r="B122" s="104" t="s">
        <v>286</v>
      </c>
      <c r="C122" s="49"/>
      <c r="D122" s="49"/>
      <c r="E122" s="49"/>
      <c r="F122" s="103"/>
      <c r="G122" s="103"/>
      <c r="H122" s="103"/>
    </row>
    <row r="123" spans="1:8">
      <c r="A123" s="49" t="s">
        <v>404</v>
      </c>
      <c r="B123" s="106" t="s">
        <v>405</v>
      </c>
      <c r="C123" s="49">
        <v>111</v>
      </c>
      <c r="D123" s="49">
        <v>60</v>
      </c>
      <c r="E123" s="49">
        <v>51</v>
      </c>
      <c r="F123" s="103">
        <v>47</v>
      </c>
      <c r="G123" s="103">
        <v>57</v>
      </c>
      <c r="H123" s="103">
        <v>3</v>
      </c>
    </row>
    <row r="124" spans="1:8">
      <c r="A124" s="49" t="s">
        <v>406</v>
      </c>
      <c r="B124" s="106" t="s">
        <v>407</v>
      </c>
      <c r="C124" s="49">
        <v>351</v>
      </c>
      <c r="D124" s="49">
        <v>224</v>
      </c>
      <c r="E124" s="49">
        <v>127</v>
      </c>
      <c r="F124" s="103">
        <v>95</v>
      </c>
      <c r="G124" s="103">
        <v>208</v>
      </c>
      <c r="H124" s="103">
        <v>5</v>
      </c>
    </row>
    <row r="125" spans="1:8">
      <c r="A125" s="49" t="s">
        <v>408</v>
      </c>
      <c r="B125" s="106" t="s">
        <v>409</v>
      </c>
      <c r="C125" s="49">
        <v>408</v>
      </c>
      <c r="D125" s="49">
        <v>241</v>
      </c>
      <c r="E125" s="49">
        <v>167</v>
      </c>
      <c r="F125" s="103">
        <v>122</v>
      </c>
      <c r="G125" s="103">
        <v>251</v>
      </c>
      <c r="H125" s="103">
        <v>2</v>
      </c>
    </row>
    <row r="126" spans="1:8">
      <c r="A126" s="49" t="s">
        <v>410</v>
      </c>
      <c r="B126" s="106" t="s">
        <v>411</v>
      </c>
      <c r="C126" s="49">
        <v>225</v>
      </c>
      <c r="D126" s="49">
        <v>147</v>
      </c>
      <c r="E126" s="49">
        <v>78</v>
      </c>
      <c r="F126" s="103">
        <v>61</v>
      </c>
      <c r="G126" s="103">
        <v>129</v>
      </c>
      <c r="H126" s="103">
        <v>3</v>
      </c>
    </row>
    <row r="127" spans="1:8">
      <c r="A127" s="49" t="s">
        <v>412</v>
      </c>
      <c r="B127" s="106" t="s">
        <v>413</v>
      </c>
      <c r="C127" s="49">
        <v>184</v>
      </c>
      <c r="D127" s="49">
        <v>100</v>
      </c>
      <c r="E127" s="49">
        <v>84</v>
      </c>
      <c r="F127" s="103">
        <v>59</v>
      </c>
      <c r="G127" s="103">
        <v>103</v>
      </c>
      <c r="H127" s="103">
        <v>7</v>
      </c>
    </row>
    <row r="128" spans="1:8">
      <c r="A128" s="49" t="s">
        <v>414</v>
      </c>
      <c r="B128" s="106" t="s">
        <v>415</v>
      </c>
      <c r="C128" s="49">
        <v>212</v>
      </c>
      <c r="D128" s="49">
        <v>130</v>
      </c>
      <c r="E128" s="49">
        <v>82</v>
      </c>
      <c r="F128" s="103">
        <v>77</v>
      </c>
      <c r="G128" s="103">
        <v>129</v>
      </c>
      <c r="H128" s="103">
        <v>5</v>
      </c>
    </row>
    <row r="129" spans="1:8">
      <c r="A129" s="49" t="s">
        <v>416</v>
      </c>
      <c r="B129" s="106" t="s">
        <v>417</v>
      </c>
      <c r="C129" s="49">
        <v>300</v>
      </c>
      <c r="D129" s="49">
        <v>168</v>
      </c>
      <c r="E129" s="49">
        <v>132</v>
      </c>
      <c r="F129" s="103">
        <v>84</v>
      </c>
      <c r="G129" s="103">
        <v>152</v>
      </c>
      <c r="H129" s="103">
        <v>7</v>
      </c>
    </row>
    <row r="130" spans="1:8">
      <c r="A130" s="49" t="s">
        <v>418</v>
      </c>
      <c r="B130" s="106" t="s">
        <v>419</v>
      </c>
      <c r="C130" s="49">
        <v>269</v>
      </c>
      <c r="D130" s="49">
        <v>162</v>
      </c>
      <c r="E130" s="49">
        <v>107</v>
      </c>
      <c r="F130" s="103">
        <v>110</v>
      </c>
      <c r="G130" s="103">
        <v>176</v>
      </c>
      <c r="H130" s="103">
        <v>2</v>
      </c>
    </row>
    <row r="131" spans="1:8">
      <c r="A131" s="49" t="s">
        <v>420</v>
      </c>
      <c r="B131" s="106" t="s">
        <v>421</v>
      </c>
      <c r="C131" s="49">
        <v>237</v>
      </c>
      <c r="D131" s="49">
        <v>138</v>
      </c>
      <c r="E131" s="49">
        <v>99</v>
      </c>
      <c r="F131" s="103">
        <v>86</v>
      </c>
      <c r="G131" s="103">
        <v>143</v>
      </c>
      <c r="H131" s="103">
        <v>3</v>
      </c>
    </row>
    <row r="132" spans="1:8">
      <c r="A132" s="49" t="s">
        <v>422</v>
      </c>
      <c r="B132" s="106" t="s">
        <v>423</v>
      </c>
      <c r="C132" s="49">
        <v>2392</v>
      </c>
      <c r="D132" s="49">
        <v>1307</v>
      </c>
      <c r="E132" s="49">
        <v>1085</v>
      </c>
      <c r="F132" s="103">
        <v>528</v>
      </c>
      <c r="G132" s="103">
        <v>1450</v>
      </c>
      <c r="H132" s="103">
        <v>108</v>
      </c>
    </row>
    <row r="133" spans="1:8">
      <c r="A133" s="49"/>
      <c r="B133" s="334" t="s">
        <v>424</v>
      </c>
      <c r="C133" s="335"/>
      <c r="D133" s="335"/>
      <c r="E133" s="335"/>
      <c r="F133" s="335"/>
      <c r="G133" s="336"/>
      <c r="H133" s="107">
        <v>0</v>
      </c>
    </row>
    <row r="134" spans="1:8">
      <c r="A134" s="113"/>
      <c r="B134" s="114" t="s">
        <v>425</v>
      </c>
      <c r="C134" s="113">
        <v>927</v>
      </c>
      <c r="D134" s="113">
        <v>588</v>
      </c>
      <c r="E134" s="113">
        <v>339</v>
      </c>
      <c r="F134" s="115">
        <v>244</v>
      </c>
      <c r="G134" s="115">
        <v>434</v>
      </c>
      <c r="H134" s="115">
        <v>245</v>
      </c>
    </row>
    <row r="135" spans="1:8">
      <c r="A135" s="49"/>
      <c r="B135" s="104" t="s">
        <v>282</v>
      </c>
      <c r="C135" s="49"/>
      <c r="D135" s="49"/>
      <c r="E135" s="49"/>
      <c r="F135" s="103"/>
      <c r="G135" s="103"/>
      <c r="H135" s="103"/>
    </row>
    <row r="136" spans="1:8">
      <c r="A136" s="49" t="s">
        <v>426</v>
      </c>
      <c r="B136" s="106" t="s">
        <v>215</v>
      </c>
      <c r="C136" s="49">
        <v>320</v>
      </c>
      <c r="D136" s="49">
        <v>191</v>
      </c>
      <c r="E136" s="49">
        <v>129</v>
      </c>
      <c r="F136" s="103">
        <v>70</v>
      </c>
      <c r="G136" s="103">
        <v>156</v>
      </c>
      <c r="H136" s="103">
        <v>40</v>
      </c>
    </row>
    <row r="137" spans="1:8">
      <c r="A137" s="49"/>
      <c r="B137" s="104" t="s">
        <v>283</v>
      </c>
      <c r="C137" s="49"/>
      <c r="D137" s="49"/>
      <c r="E137" s="49"/>
      <c r="F137" s="103"/>
      <c r="G137" s="103"/>
      <c r="H137" s="103"/>
    </row>
    <row r="138" spans="1:8">
      <c r="A138" s="49" t="s">
        <v>427</v>
      </c>
      <c r="B138" s="106" t="s">
        <v>428</v>
      </c>
      <c r="C138" s="49">
        <v>123</v>
      </c>
      <c r="D138" s="49">
        <v>66</v>
      </c>
      <c r="E138" s="49">
        <v>57</v>
      </c>
      <c r="F138" s="103">
        <v>30</v>
      </c>
      <c r="G138" s="103">
        <v>49</v>
      </c>
      <c r="H138" s="103">
        <v>16</v>
      </c>
    </row>
    <row r="139" spans="1:8">
      <c r="A139" s="49" t="s">
        <v>429</v>
      </c>
      <c r="B139" s="106" t="s">
        <v>430</v>
      </c>
      <c r="C139" s="49">
        <v>108</v>
      </c>
      <c r="D139" s="49">
        <v>71</v>
      </c>
      <c r="E139" s="49">
        <v>37</v>
      </c>
      <c r="F139" s="103">
        <v>32</v>
      </c>
      <c r="G139" s="103">
        <v>52</v>
      </c>
      <c r="H139" s="103">
        <v>84</v>
      </c>
    </row>
    <row r="140" spans="1:8">
      <c r="A140" s="49" t="s">
        <v>431</v>
      </c>
      <c r="B140" s="106" t="s">
        <v>432</v>
      </c>
      <c r="C140" s="49">
        <v>204</v>
      </c>
      <c r="D140" s="49">
        <v>136</v>
      </c>
      <c r="E140" s="49">
        <v>68</v>
      </c>
      <c r="F140" s="103">
        <v>60</v>
      </c>
      <c r="G140" s="103">
        <v>96</v>
      </c>
      <c r="H140" s="103">
        <v>34</v>
      </c>
    </row>
    <row r="141" spans="1:8">
      <c r="A141" s="49"/>
      <c r="B141" s="104" t="s">
        <v>433</v>
      </c>
      <c r="C141" s="49"/>
      <c r="D141" s="49"/>
      <c r="E141" s="49"/>
      <c r="F141" s="103"/>
      <c r="G141" s="103"/>
      <c r="H141" s="103"/>
    </row>
    <row r="142" spans="1:8">
      <c r="A142" s="49" t="s">
        <v>434</v>
      </c>
      <c r="B142" s="106" t="s">
        <v>215</v>
      </c>
      <c r="C142" s="49">
        <v>172</v>
      </c>
      <c r="D142" s="49">
        <v>124</v>
      </c>
      <c r="E142" s="49">
        <v>48</v>
      </c>
      <c r="F142" s="103">
        <v>52</v>
      </c>
      <c r="G142" s="103">
        <v>81</v>
      </c>
      <c r="H142" s="103">
        <v>19</v>
      </c>
    </row>
    <row r="143" spans="1:8">
      <c r="A143" s="49"/>
      <c r="B143" s="334" t="s">
        <v>288</v>
      </c>
      <c r="C143" s="335"/>
      <c r="D143" s="335"/>
      <c r="E143" s="335"/>
      <c r="F143" s="335"/>
      <c r="G143" s="336"/>
      <c r="H143" s="107">
        <v>52</v>
      </c>
    </row>
    <row r="144" spans="1:8">
      <c r="A144" s="113"/>
      <c r="B144" s="114" t="s">
        <v>435</v>
      </c>
      <c r="C144" s="113">
        <v>1148</v>
      </c>
      <c r="D144" s="113">
        <v>695</v>
      </c>
      <c r="E144" s="113">
        <v>453</v>
      </c>
      <c r="F144" s="115">
        <v>291</v>
      </c>
      <c r="G144" s="115">
        <v>582</v>
      </c>
      <c r="H144" s="115">
        <v>273</v>
      </c>
    </row>
    <row r="145" spans="1:8">
      <c r="A145" s="49"/>
      <c r="B145" s="104" t="s">
        <v>282</v>
      </c>
      <c r="C145" s="49"/>
      <c r="D145" s="49"/>
      <c r="E145" s="49"/>
      <c r="F145" s="103"/>
      <c r="G145" s="103"/>
      <c r="H145" s="103"/>
    </row>
    <row r="146" spans="1:8">
      <c r="A146" s="49" t="s">
        <v>436</v>
      </c>
      <c r="B146" s="106" t="s">
        <v>437</v>
      </c>
      <c r="C146" s="49">
        <v>33</v>
      </c>
      <c r="D146" s="49">
        <v>20</v>
      </c>
      <c r="E146" s="49">
        <v>13</v>
      </c>
      <c r="F146" s="49">
        <v>8</v>
      </c>
      <c r="G146" s="49">
        <v>16</v>
      </c>
      <c r="H146" s="49">
        <v>8</v>
      </c>
    </row>
    <row r="147" spans="1:8">
      <c r="A147" s="49"/>
      <c r="B147" s="104" t="s">
        <v>283</v>
      </c>
      <c r="C147" s="49"/>
      <c r="D147" s="49"/>
      <c r="E147" s="49"/>
      <c r="F147" s="49"/>
      <c r="G147" s="49"/>
      <c r="H147" s="49"/>
    </row>
    <row r="148" spans="1:8">
      <c r="A148" s="49" t="s">
        <v>438</v>
      </c>
      <c r="B148" s="106" t="s">
        <v>439</v>
      </c>
      <c r="C148" s="49">
        <v>127</v>
      </c>
      <c r="D148" s="49">
        <v>74</v>
      </c>
      <c r="E148" s="49">
        <v>53</v>
      </c>
      <c r="F148" s="49">
        <v>33</v>
      </c>
      <c r="G148" s="49">
        <v>70</v>
      </c>
      <c r="H148" s="49">
        <v>10</v>
      </c>
    </row>
    <row r="149" spans="1:8">
      <c r="A149" s="49" t="s">
        <v>440</v>
      </c>
      <c r="B149" s="106" t="s">
        <v>441</v>
      </c>
      <c r="C149" s="49">
        <v>166</v>
      </c>
      <c r="D149" s="49">
        <v>106</v>
      </c>
      <c r="E149" s="49">
        <v>60</v>
      </c>
      <c r="F149" s="49">
        <v>52</v>
      </c>
      <c r="G149" s="49">
        <v>78</v>
      </c>
      <c r="H149" s="49">
        <v>97</v>
      </c>
    </row>
    <row r="150" spans="1:8">
      <c r="A150" s="49" t="s">
        <v>442</v>
      </c>
      <c r="B150" s="106" t="s">
        <v>216</v>
      </c>
      <c r="C150" s="49">
        <v>667</v>
      </c>
      <c r="D150" s="49">
        <v>405</v>
      </c>
      <c r="E150" s="49">
        <v>262</v>
      </c>
      <c r="F150" s="49">
        <v>156</v>
      </c>
      <c r="G150" s="49">
        <v>341</v>
      </c>
      <c r="H150" s="49">
        <v>140</v>
      </c>
    </row>
    <row r="151" spans="1:8">
      <c r="A151" s="49" t="s">
        <v>443</v>
      </c>
      <c r="B151" s="106" t="s">
        <v>444</v>
      </c>
      <c r="C151" s="49">
        <v>114</v>
      </c>
      <c r="D151" s="49">
        <v>71</v>
      </c>
      <c r="E151" s="49">
        <v>43</v>
      </c>
      <c r="F151" s="49">
        <v>26</v>
      </c>
      <c r="G151" s="49">
        <v>59</v>
      </c>
      <c r="H151" s="49">
        <v>9</v>
      </c>
    </row>
    <row r="152" spans="1:8">
      <c r="A152" s="49"/>
      <c r="B152" s="104" t="s">
        <v>445</v>
      </c>
      <c r="C152" s="49"/>
      <c r="D152" s="49"/>
      <c r="E152" s="49"/>
      <c r="F152" s="49"/>
      <c r="G152" s="49"/>
      <c r="H152" s="49"/>
    </row>
    <row r="153" spans="1:8">
      <c r="A153" s="49" t="s">
        <v>446</v>
      </c>
      <c r="B153" s="106" t="s">
        <v>447</v>
      </c>
      <c r="C153" s="49">
        <v>41</v>
      </c>
      <c r="D153" s="49">
        <v>19</v>
      </c>
      <c r="E153" s="49">
        <v>22</v>
      </c>
      <c r="F153" s="49">
        <v>16</v>
      </c>
      <c r="G153" s="49">
        <v>18</v>
      </c>
      <c r="H153" s="49">
        <v>7</v>
      </c>
    </row>
    <row r="154" spans="1:8">
      <c r="A154" s="49"/>
      <c r="B154" s="334" t="s">
        <v>288</v>
      </c>
      <c r="C154" s="335"/>
      <c r="D154" s="335"/>
      <c r="E154" s="335"/>
      <c r="F154" s="335"/>
      <c r="G154" s="336"/>
      <c r="H154" s="107">
        <v>2</v>
      </c>
    </row>
    <row r="155" spans="1:8">
      <c r="A155" s="113"/>
      <c r="B155" s="114" t="s">
        <v>448</v>
      </c>
      <c r="C155" s="113">
        <v>1513</v>
      </c>
      <c r="D155" s="113">
        <v>978</v>
      </c>
      <c r="E155" s="113">
        <v>535</v>
      </c>
      <c r="F155" s="115">
        <v>365</v>
      </c>
      <c r="G155" s="115">
        <v>687</v>
      </c>
      <c r="H155" s="115">
        <v>333</v>
      </c>
    </row>
    <row r="156" spans="1:8">
      <c r="A156" s="49"/>
      <c r="B156" s="108" t="s">
        <v>331</v>
      </c>
      <c r="C156" s="49">
        <v>584</v>
      </c>
      <c r="D156" s="49">
        <v>382</v>
      </c>
      <c r="E156" s="49">
        <v>202</v>
      </c>
      <c r="F156" s="103">
        <v>158</v>
      </c>
      <c r="G156" s="103">
        <v>253</v>
      </c>
      <c r="H156" s="103">
        <v>223</v>
      </c>
    </row>
    <row r="157" spans="1:8">
      <c r="A157" s="49"/>
      <c r="B157" s="104" t="s">
        <v>283</v>
      </c>
      <c r="C157" s="49"/>
      <c r="D157" s="49"/>
      <c r="E157" s="49"/>
      <c r="F157" s="103"/>
      <c r="G157" s="103"/>
      <c r="H157" s="103"/>
    </row>
    <row r="158" spans="1:8">
      <c r="A158" s="49" t="s">
        <v>449</v>
      </c>
      <c r="B158" s="106" t="s">
        <v>450</v>
      </c>
      <c r="C158" s="49">
        <v>94</v>
      </c>
      <c r="D158" s="49">
        <v>59</v>
      </c>
      <c r="E158" s="49">
        <v>35</v>
      </c>
      <c r="F158" s="103">
        <v>26</v>
      </c>
      <c r="G158" s="103">
        <v>43</v>
      </c>
      <c r="H158" s="103">
        <v>12</v>
      </c>
    </row>
    <row r="159" spans="1:8">
      <c r="A159" s="49" t="s">
        <v>451</v>
      </c>
      <c r="B159" s="106" t="s">
        <v>452</v>
      </c>
      <c r="C159" s="49">
        <v>109</v>
      </c>
      <c r="D159" s="49">
        <v>70</v>
      </c>
      <c r="E159" s="49">
        <v>39</v>
      </c>
      <c r="F159" s="103">
        <v>28</v>
      </c>
      <c r="G159" s="103">
        <v>37</v>
      </c>
      <c r="H159" s="103">
        <v>12</v>
      </c>
    </row>
    <row r="160" spans="1:8">
      <c r="A160" s="49"/>
      <c r="B160" s="104" t="s">
        <v>286</v>
      </c>
      <c r="C160" s="49"/>
      <c r="D160" s="49"/>
      <c r="E160" s="49"/>
      <c r="F160" s="103"/>
      <c r="G160" s="103"/>
      <c r="H160" s="103"/>
    </row>
    <row r="161" spans="1:8">
      <c r="A161" s="49" t="s">
        <v>453</v>
      </c>
      <c r="B161" s="106" t="s">
        <v>454</v>
      </c>
      <c r="C161" s="49">
        <v>81</v>
      </c>
      <c r="D161" s="49">
        <v>59</v>
      </c>
      <c r="E161" s="49">
        <v>22</v>
      </c>
      <c r="F161" s="103">
        <v>22</v>
      </c>
      <c r="G161" s="103">
        <v>39</v>
      </c>
      <c r="H161" s="103">
        <v>1</v>
      </c>
    </row>
    <row r="162" spans="1:8">
      <c r="A162" s="49" t="s">
        <v>455</v>
      </c>
      <c r="B162" s="106" t="s">
        <v>456</v>
      </c>
      <c r="C162" s="49">
        <v>101</v>
      </c>
      <c r="D162" s="49">
        <v>67</v>
      </c>
      <c r="E162" s="49">
        <v>34</v>
      </c>
      <c r="F162" s="103">
        <v>35</v>
      </c>
      <c r="G162" s="103">
        <v>47</v>
      </c>
      <c r="H162" s="103">
        <v>14</v>
      </c>
    </row>
    <row r="163" spans="1:8">
      <c r="A163" s="49" t="s">
        <v>457</v>
      </c>
      <c r="B163" s="106" t="s">
        <v>458</v>
      </c>
      <c r="C163" s="49">
        <v>86</v>
      </c>
      <c r="D163" s="49">
        <v>57</v>
      </c>
      <c r="E163" s="49">
        <v>29</v>
      </c>
      <c r="F163" s="103">
        <v>13</v>
      </c>
      <c r="G163" s="103">
        <v>40</v>
      </c>
      <c r="H163" s="103">
        <v>10</v>
      </c>
    </row>
    <row r="164" spans="1:8">
      <c r="A164" s="49" t="s">
        <v>459</v>
      </c>
      <c r="B164" s="106" t="s">
        <v>460</v>
      </c>
      <c r="C164" s="49">
        <v>33</v>
      </c>
      <c r="D164" s="49">
        <v>21</v>
      </c>
      <c r="E164" s="49">
        <v>12</v>
      </c>
      <c r="F164" s="103">
        <v>7</v>
      </c>
      <c r="G164" s="103">
        <v>14</v>
      </c>
      <c r="H164" s="103">
        <v>0</v>
      </c>
    </row>
    <row r="165" spans="1:8">
      <c r="A165" s="49" t="s">
        <v>461</v>
      </c>
      <c r="B165" s="106" t="s">
        <v>462</v>
      </c>
      <c r="C165" s="49">
        <v>80</v>
      </c>
      <c r="D165" s="49">
        <v>49</v>
      </c>
      <c r="E165" s="49">
        <v>31</v>
      </c>
      <c r="F165" s="103">
        <v>27</v>
      </c>
      <c r="G165" s="103">
        <v>33</v>
      </c>
      <c r="H165" s="103">
        <v>174</v>
      </c>
    </row>
    <row r="166" spans="1:8">
      <c r="A166" s="49" t="s">
        <v>463</v>
      </c>
      <c r="B166" s="106" t="s">
        <v>464</v>
      </c>
      <c r="C166" s="49">
        <v>929</v>
      </c>
      <c r="D166" s="49">
        <v>596</v>
      </c>
      <c r="E166" s="49">
        <v>333</v>
      </c>
      <c r="F166" s="103">
        <v>207</v>
      </c>
      <c r="G166" s="103">
        <v>434</v>
      </c>
      <c r="H166" s="103">
        <v>50</v>
      </c>
    </row>
    <row r="167" spans="1:8">
      <c r="A167" s="49"/>
      <c r="B167" s="334" t="s">
        <v>465</v>
      </c>
      <c r="C167" s="335"/>
      <c r="D167" s="335"/>
      <c r="E167" s="335"/>
      <c r="F167" s="335"/>
      <c r="G167" s="336"/>
      <c r="H167" s="107">
        <v>60</v>
      </c>
    </row>
    <row r="168" spans="1:8">
      <c r="A168" s="113"/>
      <c r="B168" s="114" t="s">
        <v>466</v>
      </c>
      <c r="C168" s="113">
        <v>752</v>
      </c>
      <c r="D168" s="113">
        <v>475</v>
      </c>
      <c r="E168" s="113">
        <v>277</v>
      </c>
      <c r="F168" s="115">
        <v>236</v>
      </c>
      <c r="G168" s="115">
        <v>346</v>
      </c>
      <c r="H168" s="115">
        <v>119</v>
      </c>
    </row>
    <row r="169" spans="1:8">
      <c r="A169" s="49"/>
      <c r="B169" s="104" t="s">
        <v>283</v>
      </c>
      <c r="C169" s="49"/>
      <c r="D169" s="49"/>
      <c r="E169" s="49"/>
      <c r="F169" s="103"/>
      <c r="G169" s="103"/>
      <c r="H169" s="103"/>
    </row>
    <row r="170" spans="1:8">
      <c r="A170" s="49" t="s">
        <v>467</v>
      </c>
      <c r="B170" s="106" t="s">
        <v>468</v>
      </c>
      <c r="C170" s="49">
        <v>362</v>
      </c>
      <c r="D170" s="49">
        <v>231</v>
      </c>
      <c r="E170" s="49">
        <v>131</v>
      </c>
      <c r="F170" s="103">
        <v>118</v>
      </c>
      <c r="G170" s="103">
        <v>160</v>
      </c>
      <c r="H170" s="103">
        <v>35</v>
      </c>
    </row>
    <row r="171" spans="1:8">
      <c r="A171" s="49" t="s">
        <v>469</v>
      </c>
      <c r="B171" s="106" t="s">
        <v>470</v>
      </c>
      <c r="C171" s="49">
        <v>170</v>
      </c>
      <c r="D171" s="49">
        <v>109</v>
      </c>
      <c r="E171" s="49">
        <v>61</v>
      </c>
      <c r="F171" s="103">
        <v>58</v>
      </c>
      <c r="G171" s="103">
        <v>78</v>
      </c>
      <c r="H171" s="103">
        <v>75</v>
      </c>
    </row>
    <row r="172" spans="1:8">
      <c r="A172" s="49"/>
      <c r="B172" s="104" t="s">
        <v>286</v>
      </c>
      <c r="C172" s="49"/>
      <c r="D172" s="49"/>
      <c r="E172" s="49"/>
      <c r="F172" s="103"/>
      <c r="G172" s="103"/>
      <c r="H172" s="103"/>
    </row>
    <row r="173" spans="1:8">
      <c r="A173" s="49" t="s">
        <v>471</v>
      </c>
      <c r="B173" s="106" t="s">
        <v>472</v>
      </c>
      <c r="C173" s="49">
        <v>56</v>
      </c>
      <c r="D173" s="49">
        <v>34</v>
      </c>
      <c r="E173" s="49">
        <v>22</v>
      </c>
      <c r="F173" s="103">
        <v>18</v>
      </c>
      <c r="G173" s="103">
        <v>30</v>
      </c>
      <c r="H173" s="103">
        <v>1</v>
      </c>
    </row>
    <row r="174" spans="1:8">
      <c r="A174" s="49" t="s">
        <v>473</v>
      </c>
      <c r="B174" s="106" t="s">
        <v>474</v>
      </c>
      <c r="C174" s="49">
        <v>164</v>
      </c>
      <c r="D174" s="49">
        <v>101</v>
      </c>
      <c r="E174" s="49">
        <v>63</v>
      </c>
      <c r="F174" s="103">
        <v>42</v>
      </c>
      <c r="G174" s="103">
        <v>78</v>
      </c>
      <c r="H174" s="103">
        <v>6</v>
      </c>
    </row>
    <row r="175" spans="1:8">
      <c r="A175" s="49"/>
      <c r="B175" s="334" t="s">
        <v>288</v>
      </c>
      <c r="C175" s="335"/>
      <c r="D175" s="335"/>
      <c r="E175" s="335"/>
      <c r="F175" s="335"/>
      <c r="G175" s="336"/>
      <c r="H175" s="107">
        <v>2</v>
      </c>
    </row>
    <row r="176" spans="1:8">
      <c r="A176" s="113"/>
      <c r="B176" s="114" t="s">
        <v>475</v>
      </c>
      <c r="C176" s="113">
        <v>862</v>
      </c>
      <c r="D176" s="113">
        <v>492</v>
      </c>
      <c r="E176" s="113">
        <v>370</v>
      </c>
      <c r="F176" s="115">
        <v>232</v>
      </c>
      <c r="G176" s="115">
        <v>352</v>
      </c>
      <c r="H176" s="115">
        <v>223</v>
      </c>
    </row>
    <row r="177" spans="1:8">
      <c r="A177" s="49"/>
      <c r="B177" s="104" t="s">
        <v>283</v>
      </c>
      <c r="C177" s="49"/>
      <c r="D177" s="49"/>
      <c r="E177" s="49"/>
      <c r="F177" s="103"/>
      <c r="G177" s="103"/>
      <c r="H177" s="103"/>
    </row>
    <row r="178" spans="1:8">
      <c r="A178" s="49" t="s">
        <v>476</v>
      </c>
      <c r="B178" s="106" t="s">
        <v>477</v>
      </c>
      <c r="C178" s="105">
        <v>145</v>
      </c>
      <c r="D178" s="105">
        <v>77</v>
      </c>
      <c r="E178" s="49">
        <v>68</v>
      </c>
      <c r="F178" s="103">
        <v>40</v>
      </c>
      <c r="G178" s="103">
        <v>68</v>
      </c>
      <c r="H178" s="103">
        <v>4</v>
      </c>
    </row>
    <row r="179" spans="1:8">
      <c r="A179" s="49" t="s">
        <v>478</v>
      </c>
      <c r="B179" s="106" t="s">
        <v>217</v>
      </c>
      <c r="C179" s="49">
        <v>283</v>
      </c>
      <c r="D179" s="105">
        <v>166</v>
      </c>
      <c r="E179" s="49">
        <v>117</v>
      </c>
      <c r="F179" s="103">
        <v>73</v>
      </c>
      <c r="G179" s="103">
        <v>102</v>
      </c>
      <c r="H179" s="103">
        <v>80</v>
      </c>
    </row>
    <row r="180" spans="1:8">
      <c r="A180" s="49" t="s">
        <v>479</v>
      </c>
      <c r="B180" s="106" t="s">
        <v>480</v>
      </c>
      <c r="C180" s="105">
        <v>199</v>
      </c>
      <c r="D180" s="105">
        <v>112</v>
      </c>
      <c r="E180" s="49">
        <v>87</v>
      </c>
      <c r="F180" s="103">
        <v>60</v>
      </c>
      <c r="G180" s="103">
        <v>77</v>
      </c>
      <c r="H180" s="103">
        <v>47</v>
      </c>
    </row>
    <row r="181" spans="1:8">
      <c r="A181" s="49" t="s">
        <v>481</v>
      </c>
      <c r="B181" s="106" t="s">
        <v>482</v>
      </c>
      <c r="C181" s="105">
        <v>116</v>
      </c>
      <c r="D181" s="105">
        <v>61</v>
      </c>
      <c r="E181" s="49">
        <v>55</v>
      </c>
      <c r="F181" s="103">
        <v>31</v>
      </c>
      <c r="G181" s="103">
        <v>39</v>
      </c>
      <c r="H181" s="103">
        <v>37</v>
      </c>
    </row>
    <row r="182" spans="1:8">
      <c r="A182" s="49"/>
      <c r="B182" s="104" t="s">
        <v>286</v>
      </c>
      <c r="C182" s="49"/>
      <c r="D182" s="49"/>
      <c r="E182" s="49"/>
      <c r="F182" s="103"/>
      <c r="G182" s="103"/>
      <c r="H182" s="103"/>
    </row>
    <row r="183" spans="1:8">
      <c r="A183" s="49" t="s">
        <v>483</v>
      </c>
      <c r="B183" s="106" t="s">
        <v>484</v>
      </c>
      <c r="C183" s="105">
        <v>72</v>
      </c>
      <c r="D183" s="105">
        <v>49</v>
      </c>
      <c r="E183" s="49">
        <v>23</v>
      </c>
      <c r="F183" s="103">
        <v>17</v>
      </c>
      <c r="G183" s="103">
        <v>45</v>
      </c>
      <c r="H183" s="103">
        <v>19</v>
      </c>
    </row>
    <row r="184" spans="1:8">
      <c r="A184" s="49" t="s">
        <v>485</v>
      </c>
      <c r="B184" s="106" t="s">
        <v>486</v>
      </c>
      <c r="C184" s="105">
        <v>47</v>
      </c>
      <c r="D184" s="105">
        <v>27</v>
      </c>
      <c r="E184" s="49">
        <v>20</v>
      </c>
      <c r="F184" s="103">
        <v>11</v>
      </c>
      <c r="G184" s="103">
        <v>21</v>
      </c>
      <c r="H184" s="103">
        <v>5</v>
      </c>
    </row>
    <row r="185" spans="1:8">
      <c r="A185" s="49"/>
      <c r="B185" s="334" t="s">
        <v>288</v>
      </c>
      <c r="C185" s="335"/>
      <c r="D185" s="335"/>
      <c r="E185" s="335"/>
      <c r="F185" s="335"/>
      <c r="G185" s="336"/>
      <c r="H185" s="107">
        <v>31</v>
      </c>
    </row>
    <row r="186" spans="1:8">
      <c r="A186" s="113"/>
      <c r="B186" s="114" t="s">
        <v>487</v>
      </c>
      <c r="C186" s="113">
        <v>859</v>
      </c>
      <c r="D186" s="113">
        <v>489</v>
      </c>
      <c r="E186" s="113">
        <v>370</v>
      </c>
      <c r="F186" s="115">
        <v>210</v>
      </c>
      <c r="G186" s="115">
        <v>311</v>
      </c>
      <c r="H186" s="115">
        <v>47</v>
      </c>
    </row>
    <row r="187" spans="1:8">
      <c r="A187" s="49"/>
      <c r="B187" s="104" t="s">
        <v>283</v>
      </c>
      <c r="C187" s="49"/>
      <c r="D187" s="49"/>
      <c r="E187" s="49"/>
      <c r="F187" s="103"/>
      <c r="G187" s="103"/>
      <c r="H187" s="103"/>
    </row>
    <row r="188" spans="1:8">
      <c r="A188" s="49" t="s">
        <v>488</v>
      </c>
      <c r="B188" s="106" t="s">
        <v>218</v>
      </c>
      <c r="C188" s="49">
        <v>504</v>
      </c>
      <c r="D188" s="49">
        <v>290</v>
      </c>
      <c r="E188" s="49">
        <v>214</v>
      </c>
      <c r="F188" s="103">
        <v>127</v>
      </c>
      <c r="G188" s="103">
        <v>193</v>
      </c>
      <c r="H188" s="103">
        <v>31</v>
      </c>
    </row>
    <row r="189" spans="1:8">
      <c r="A189" s="49" t="s">
        <v>489</v>
      </c>
      <c r="B189" s="106" t="s">
        <v>490</v>
      </c>
      <c r="C189" s="49">
        <v>257</v>
      </c>
      <c r="D189" s="49">
        <v>140</v>
      </c>
      <c r="E189" s="49">
        <v>117</v>
      </c>
      <c r="F189" s="103">
        <v>53</v>
      </c>
      <c r="G189" s="103">
        <v>82</v>
      </c>
      <c r="H189" s="103">
        <v>10</v>
      </c>
    </row>
    <row r="190" spans="1:8">
      <c r="A190" s="49"/>
      <c r="B190" s="104" t="s">
        <v>286</v>
      </c>
      <c r="C190" s="49"/>
      <c r="D190" s="49"/>
      <c r="E190" s="49"/>
      <c r="F190" s="103"/>
      <c r="G190" s="103"/>
      <c r="H190" s="103"/>
    </row>
    <row r="191" spans="1:8">
      <c r="A191" s="49" t="s">
        <v>491</v>
      </c>
      <c r="B191" s="106" t="s">
        <v>492</v>
      </c>
      <c r="C191" s="49">
        <v>98</v>
      </c>
      <c r="D191" s="49">
        <v>59</v>
      </c>
      <c r="E191" s="49">
        <v>39</v>
      </c>
      <c r="F191" s="103">
        <v>30</v>
      </c>
      <c r="G191" s="103">
        <v>36</v>
      </c>
      <c r="H191" s="103">
        <v>2</v>
      </c>
    </row>
    <row r="192" spans="1:8">
      <c r="A192" s="49"/>
      <c r="B192" s="334" t="s">
        <v>288</v>
      </c>
      <c r="C192" s="335"/>
      <c r="D192" s="335"/>
      <c r="E192" s="335"/>
      <c r="F192" s="335"/>
      <c r="G192" s="336"/>
      <c r="H192" s="107">
        <v>4</v>
      </c>
    </row>
    <row r="193" spans="1:8">
      <c r="A193" s="113"/>
      <c r="B193" s="114" t="s">
        <v>493</v>
      </c>
      <c r="C193" s="113">
        <v>2047</v>
      </c>
      <c r="D193" s="113">
        <v>1180</v>
      </c>
      <c r="E193" s="113">
        <v>867</v>
      </c>
      <c r="F193" s="115">
        <v>536</v>
      </c>
      <c r="G193" s="115">
        <v>740</v>
      </c>
      <c r="H193" s="115">
        <v>287</v>
      </c>
    </row>
    <row r="194" spans="1:8">
      <c r="A194" s="49"/>
      <c r="B194" s="104" t="s">
        <v>282</v>
      </c>
      <c r="C194" s="49"/>
      <c r="D194" s="49"/>
      <c r="E194" s="49"/>
      <c r="F194" s="103"/>
      <c r="G194" s="103"/>
      <c r="H194" s="103"/>
    </row>
    <row r="195" spans="1:8">
      <c r="A195" s="49" t="s">
        <v>494</v>
      </c>
      <c r="B195" s="106" t="s">
        <v>495</v>
      </c>
      <c r="C195" s="49">
        <v>1029</v>
      </c>
      <c r="D195" s="49">
        <v>585</v>
      </c>
      <c r="E195" s="49">
        <v>444</v>
      </c>
      <c r="F195" s="103">
        <v>229</v>
      </c>
      <c r="G195" s="103">
        <v>414</v>
      </c>
      <c r="H195" s="103">
        <v>161</v>
      </c>
    </row>
    <row r="196" spans="1:8">
      <c r="A196" s="49"/>
      <c r="B196" s="104" t="s">
        <v>283</v>
      </c>
      <c r="C196" s="49"/>
      <c r="D196" s="49"/>
      <c r="E196" s="49"/>
      <c r="F196" s="103"/>
      <c r="G196" s="103"/>
      <c r="H196" s="103"/>
    </row>
    <row r="197" spans="1:8">
      <c r="A197" s="49" t="s">
        <v>496</v>
      </c>
      <c r="B197" s="106" t="s">
        <v>497</v>
      </c>
      <c r="C197" s="49">
        <v>127</v>
      </c>
      <c r="D197" s="49">
        <v>77</v>
      </c>
      <c r="E197" s="49">
        <v>50</v>
      </c>
      <c r="F197" s="103">
        <v>32</v>
      </c>
      <c r="G197" s="103">
        <v>39</v>
      </c>
      <c r="H197" s="103">
        <v>29</v>
      </c>
    </row>
    <row r="198" spans="1:8">
      <c r="A198" s="49" t="s">
        <v>498</v>
      </c>
      <c r="B198" s="106" t="s">
        <v>499</v>
      </c>
      <c r="C198" s="49">
        <v>180</v>
      </c>
      <c r="D198" s="49">
        <v>96</v>
      </c>
      <c r="E198" s="49">
        <v>84</v>
      </c>
      <c r="F198" s="103">
        <v>52</v>
      </c>
      <c r="G198" s="103">
        <v>47</v>
      </c>
      <c r="H198" s="103">
        <v>45</v>
      </c>
    </row>
    <row r="199" spans="1:8">
      <c r="A199" s="49" t="s">
        <v>500</v>
      </c>
      <c r="B199" s="106" t="s">
        <v>501</v>
      </c>
      <c r="C199" s="49">
        <v>126</v>
      </c>
      <c r="D199" s="49">
        <v>77</v>
      </c>
      <c r="E199" s="49">
        <v>49</v>
      </c>
      <c r="F199" s="103">
        <v>42</v>
      </c>
      <c r="G199" s="103">
        <v>31</v>
      </c>
      <c r="H199" s="103">
        <v>8</v>
      </c>
    </row>
    <row r="200" spans="1:8">
      <c r="A200" s="49"/>
      <c r="B200" s="104" t="s">
        <v>286</v>
      </c>
      <c r="C200" s="49"/>
      <c r="D200" s="49"/>
      <c r="E200" s="49"/>
      <c r="F200" s="103"/>
      <c r="G200" s="103"/>
      <c r="H200" s="103"/>
    </row>
    <row r="201" spans="1:8">
      <c r="A201" s="49" t="s">
        <v>502</v>
      </c>
      <c r="B201" s="106" t="s">
        <v>495</v>
      </c>
      <c r="C201" s="49">
        <v>209</v>
      </c>
      <c r="D201" s="49">
        <v>125</v>
      </c>
      <c r="E201" s="49">
        <v>84</v>
      </c>
      <c r="F201" s="103">
        <v>67</v>
      </c>
      <c r="G201" s="103">
        <v>73</v>
      </c>
      <c r="H201" s="103">
        <v>15</v>
      </c>
    </row>
    <row r="202" spans="1:8">
      <c r="A202" s="49" t="s">
        <v>503</v>
      </c>
      <c r="B202" s="106" t="s">
        <v>504</v>
      </c>
      <c r="C202" s="49">
        <v>149</v>
      </c>
      <c r="D202" s="49">
        <v>100</v>
      </c>
      <c r="E202" s="49">
        <v>49</v>
      </c>
      <c r="F202" s="103">
        <v>46</v>
      </c>
      <c r="G202" s="103">
        <v>57</v>
      </c>
      <c r="H202" s="103">
        <v>17</v>
      </c>
    </row>
    <row r="203" spans="1:8">
      <c r="A203" s="49" t="s">
        <v>505</v>
      </c>
      <c r="B203" s="106" t="s">
        <v>506</v>
      </c>
      <c r="C203" s="49">
        <v>120</v>
      </c>
      <c r="D203" s="49">
        <v>55</v>
      </c>
      <c r="E203" s="49">
        <v>65</v>
      </c>
      <c r="F203" s="103">
        <v>36</v>
      </c>
      <c r="G203" s="103">
        <v>48</v>
      </c>
      <c r="H203" s="103">
        <v>8</v>
      </c>
    </row>
    <row r="204" spans="1:8">
      <c r="A204" s="49" t="s">
        <v>507</v>
      </c>
      <c r="B204" s="106" t="s">
        <v>508</v>
      </c>
      <c r="C204" s="49">
        <v>107</v>
      </c>
      <c r="D204" s="49">
        <v>65</v>
      </c>
      <c r="E204" s="49">
        <v>42</v>
      </c>
      <c r="F204" s="103">
        <v>32</v>
      </c>
      <c r="G204" s="103">
        <v>31</v>
      </c>
      <c r="H204" s="103">
        <v>4</v>
      </c>
    </row>
    <row r="205" spans="1:8">
      <c r="A205" s="49"/>
      <c r="B205" s="334" t="s">
        <v>288</v>
      </c>
      <c r="C205" s="335"/>
      <c r="D205" s="335"/>
      <c r="E205" s="335"/>
      <c r="F205" s="335"/>
      <c r="G205" s="336"/>
      <c r="H205" s="107">
        <v>0</v>
      </c>
    </row>
    <row r="206" spans="1:8">
      <c r="A206" s="113"/>
      <c r="B206" s="114" t="s">
        <v>509</v>
      </c>
      <c r="C206" s="113">
        <v>724</v>
      </c>
      <c r="D206" s="113">
        <v>484</v>
      </c>
      <c r="E206" s="113">
        <v>240</v>
      </c>
      <c r="F206" s="116">
        <v>217</v>
      </c>
      <c r="G206" s="116">
        <v>330</v>
      </c>
      <c r="H206" s="116">
        <v>154</v>
      </c>
    </row>
    <row r="207" spans="1:8">
      <c r="A207" s="49"/>
      <c r="B207" s="104" t="s">
        <v>283</v>
      </c>
      <c r="C207" s="49"/>
      <c r="D207" s="49"/>
      <c r="E207" s="49"/>
      <c r="F207" s="107"/>
      <c r="G207" s="107"/>
      <c r="H207" s="107"/>
    </row>
    <row r="208" spans="1:8">
      <c r="A208" s="49" t="s">
        <v>510</v>
      </c>
      <c r="B208" s="106" t="s">
        <v>511</v>
      </c>
      <c r="C208" s="49">
        <v>95</v>
      </c>
      <c r="D208" s="49">
        <v>67</v>
      </c>
      <c r="E208" s="49">
        <v>28</v>
      </c>
      <c r="F208" s="107">
        <v>38</v>
      </c>
      <c r="G208" s="107">
        <v>37</v>
      </c>
      <c r="H208" s="107">
        <v>6</v>
      </c>
    </row>
    <row r="209" spans="1:8">
      <c r="A209" s="49" t="s">
        <v>512</v>
      </c>
      <c r="B209" s="106" t="s">
        <v>513</v>
      </c>
      <c r="C209" s="103">
        <v>60</v>
      </c>
      <c r="D209" s="103">
        <v>43</v>
      </c>
      <c r="E209" s="49">
        <v>17</v>
      </c>
      <c r="F209" s="107">
        <v>14</v>
      </c>
      <c r="G209" s="107">
        <v>32</v>
      </c>
      <c r="H209" s="107">
        <v>48</v>
      </c>
    </row>
    <row r="210" spans="1:8">
      <c r="A210" s="49" t="s">
        <v>514</v>
      </c>
      <c r="B210" s="106" t="s">
        <v>219</v>
      </c>
      <c r="C210" s="49">
        <v>384</v>
      </c>
      <c r="D210" s="49">
        <v>248</v>
      </c>
      <c r="E210" s="49">
        <v>136</v>
      </c>
      <c r="F210" s="107">
        <v>105</v>
      </c>
      <c r="G210" s="107">
        <v>191</v>
      </c>
      <c r="H210" s="107">
        <v>61</v>
      </c>
    </row>
    <row r="211" spans="1:8">
      <c r="A211" s="49"/>
      <c r="B211" s="104" t="s">
        <v>286</v>
      </c>
      <c r="C211" s="49"/>
      <c r="D211" s="49"/>
      <c r="E211" s="49"/>
      <c r="F211" s="107"/>
      <c r="G211" s="107"/>
      <c r="H211" s="107"/>
    </row>
    <row r="212" spans="1:8">
      <c r="A212" s="49" t="s">
        <v>515</v>
      </c>
      <c r="B212" s="106" t="s">
        <v>516</v>
      </c>
      <c r="C212" s="49">
        <v>23</v>
      </c>
      <c r="D212" s="49">
        <v>18</v>
      </c>
      <c r="E212" s="49">
        <v>5</v>
      </c>
      <c r="F212" s="107">
        <v>4</v>
      </c>
      <c r="G212" s="107">
        <v>11</v>
      </c>
      <c r="H212" s="107">
        <v>4</v>
      </c>
    </row>
    <row r="213" spans="1:8">
      <c r="A213" s="49" t="s">
        <v>517</v>
      </c>
      <c r="B213" s="106" t="s">
        <v>518</v>
      </c>
      <c r="C213" s="49">
        <v>61</v>
      </c>
      <c r="D213" s="49">
        <v>39</v>
      </c>
      <c r="E213" s="49">
        <v>22</v>
      </c>
      <c r="F213" s="107">
        <v>23</v>
      </c>
      <c r="G213" s="107">
        <v>21</v>
      </c>
      <c r="H213" s="107">
        <v>3</v>
      </c>
    </row>
    <row r="214" spans="1:8">
      <c r="A214" s="49" t="s">
        <v>519</v>
      </c>
      <c r="B214" s="106" t="s">
        <v>520</v>
      </c>
      <c r="C214" s="49">
        <v>73</v>
      </c>
      <c r="D214" s="49">
        <v>50</v>
      </c>
      <c r="E214" s="49">
        <v>23</v>
      </c>
      <c r="F214" s="107">
        <v>20</v>
      </c>
      <c r="G214" s="107">
        <v>32</v>
      </c>
      <c r="H214" s="107">
        <v>12</v>
      </c>
    </row>
    <row r="215" spans="1:8">
      <c r="A215" s="49" t="s">
        <v>521</v>
      </c>
      <c r="B215" s="106" t="s">
        <v>522</v>
      </c>
      <c r="C215" s="49">
        <v>28</v>
      </c>
      <c r="D215" s="49">
        <v>19</v>
      </c>
      <c r="E215" s="49">
        <v>9</v>
      </c>
      <c r="F215" s="107">
        <v>13</v>
      </c>
      <c r="G215" s="107">
        <v>6</v>
      </c>
      <c r="H215" s="107">
        <v>13</v>
      </c>
    </row>
    <row r="216" spans="1:8">
      <c r="A216" s="49"/>
      <c r="B216" s="334" t="s">
        <v>288</v>
      </c>
      <c r="C216" s="335"/>
      <c r="D216" s="335"/>
      <c r="E216" s="335"/>
      <c r="F216" s="335"/>
      <c r="G216" s="336"/>
      <c r="H216" s="107">
        <v>7</v>
      </c>
    </row>
    <row r="217" spans="1:8">
      <c r="A217" s="113"/>
      <c r="B217" s="114" t="s">
        <v>523</v>
      </c>
      <c r="C217" s="113">
        <v>2728</v>
      </c>
      <c r="D217" s="113">
        <v>1548</v>
      </c>
      <c r="E217" s="113">
        <v>1180</v>
      </c>
      <c r="F217" s="115">
        <v>650</v>
      </c>
      <c r="G217" s="115">
        <v>1189</v>
      </c>
      <c r="H217" s="115">
        <v>192</v>
      </c>
    </row>
    <row r="218" spans="1:8">
      <c r="A218" s="49"/>
      <c r="B218" s="104" t="s">
        <v>282</v>
      </c>
      <c r="C218" s="49"/>
      <c r="D218" s="49"/>
      <c r="E218" s="49"/>
      <c r="F218" s="103"/>
      <c r="G218" s="103"/>
      <c r="H218" s="103"/>
    </row>
    <row r="219" spans="1:8">
      <c r="A219" s="49" t="s">
        <v>524</v>
      </c>
      <c r="B219" s="106" t="s">
        <v>220</v>
      </c>
      <c r="C219" s="49">
        <v>1434</v>
      </c>
      <c r="D219" s="49">
        <v>763</v>
      </c>
      <c r="E219" s="49">
        <v>671</v>
      </c>
      <c r="F219" s="103">
        <v>265</v>
      </c>
      <c r="G219" s="103">
        <v>603</v>
      </c>
      <c r="H219" s="103">
        <v>100</v>
      </c>
    </row>
    <row r="220" spans="1:8">
      <c r="A220" s="49"/>
      <c r="B220" s="104" t="s">
        <v>283</v>
      </c>
      <c r="C220" s="49"/>
      <c r="D220" s="49"/>
      <c r="E220" s="49"/>
      <c r="F220" s="103"/>
      <c r="G220" s="103"/>
      <c r="H220" s="103"/>
    </row>
    <row r="221" spans="1:8">
      <c r="A221" s="49" t="s">
        <v>525</v>
      </c>
      <c r="B221" s="106" t="s">
        <v>526</v>
      </c>
      <c r="C221" s="49">
        <v>209</v>
      </c>
      <c r="D221" s="49">
        <v>135</v>
      </c>
      <c r="E221" s="49">
        <v>74</v>
      </c>
      <c r="F221" s="103">
        <v>82</v>
      </c>
      <c r="G221" s="103">
        <v>101</v>
      </c>
      <c r="H221" s="103">
        <v>12</v>
      </c>
    </row>
    <row r="222" spans="1:8">
      <c r="A222" s="49" t="s">
        <v>527</v>
      </c>
      <c r="B222" s="106" t="s">
        <v>528</v>
      </c>
      <c r="C222" s="49">
        <v>141</v>
      </c>
      <c r="D222" s="49">
        <v>78</v>
      </c>
      <c r="E222" s="49">
        <v>63</v>
      </c>
      <c r="F222" s="103">
        <v>27</v>
      </c>
      <c r="G222" s="103">
        <v>58</v>
      </c>
      <c r="H222" s="103">
        <v>9</v>
      </c>
    </row>
    <row r="223" spans="1:8">
      <c r="A223" s="49" t="s">
        <v>529</v>
      </c>
      <c r="B223" s="106" t="s">
        <v>530</v>
      </c>
      <c r="C223" s="49">
        <v>336</v>
      </c>
      <c r="D223" s="49">
        <v>204</v>
      </c>
      <c r="E223" s="49">
        <v>132</v>
      </c>
      <c r="F223" s="103">
        <v>110</v>
      </c>
      <c r="G223" s="103">
        <v>151</v>
      </c>
      <c r="H223" s="103">
        <v>15</v>
      </c>
    </row>
    <row r="224" spans="1:8">
      <c r="A224" s="49" t="s">
        <v>531</v>
      </c>
      <c r="B224" s="106" t="s">
        <v>532</v>
      </c>
      <c r="C224" s="49">
        <v>149</v>
      </c>
      <c r="D224" s="49">
        <v>88</v>
      </c>
      <c r="E224" s="49">
        <v>61</v>
      </c>
      <c r="F224" s="103">
        <v>48</v>
      </c>
      <c r="G224" s="103">
        <v>77</v>
      </c>
      <c r="H224" s="103">
        <v>4</v>
      </c>
    </row>
    <row r="225" spans="1:8">
      <c r="A225" s="49"/>
      <c r="B225" s="104" t="s">
        <v>286</v>
      </c>
      <c r="C225" s="49"/>
      <c r="D225" s="49"/>
      <c r="E225" s="49"/>
      <c r="F225" s="103"/>
      <c r="G225" s="103"/>
      <c r="H225" s="103"/>
    </row>
    <row r="226" spans="1:8">
      <c r="A226" s="49" t="s">
        <v>533</v>
      </c>
      <c r="B226" s="106" t="s">
        <v>534</v>
      </c>
      <c r="C226" s="49">
        <v>118</v>
      </c>
      <c r="D226" s="49">
        <v>74</v>
      </c>
      <c r="E226" s="49">
        <v>44</v>
      </c>
      <c r="F226" s="103">
        <v>24</v>
      </c>
      <c r="G226" s="103">
        <v>51</v>
      </c>
      <c r="H226" s="103">
        <v>9</v>
      </c>
    </row>
    <row r="227" spans="1:8">
      <c r="A227" s="49" t="s">
        <v>535</v>
      </c>
      <c r="B227" s="106" t="s">
        <v>536</v>
      </c>
      <c r="C227" s="49">
        <v>116</v>
      </c>
      <c r="D227" s="49">
        <v>68</v>
      </c>
      <c r="E227" s="49">
        <v>48</v>
      </c>
      <c r="F227" s="103">
        <v>28</v>
      </c>
      <c r="G227" s="103">
        <v>61</v>
      </c>
      <c r="H227" s="103">
        <v>5</v>
      </c>
    </row>
    <row r="228" spans="1:8">
      <c r="A228" s="49" t="s">
        <v>537</v>
      </c>
      <c r="B228" s="106" t="s">
        <v>538</v>
      </c>
      <c r="C228" s="49">
        <v>51</v>
      </c>
      <c r="D228" s="49">
        <v>27</v>
      </c>
      <c r="E228" s="49">
        <v>24</v>
      </c>
      <c r="F228" s="103">
        <v>23</v>
      </c>
      <c r="G228" s="103">
        <v>15</v>
      </c>
      <c r="H228" s="103">
        <v>3</v>
      </c>
    </row>
    <row r="229" spans="1:8">
      <c r="A229" s="49" t="s">
        <v>539</v>
      </c>
      <c r="B229" s="106" t="s">
        <v>540</v>
      </c>
      <c r="C229" s="49">
        <v>174</v>
      </c>
      <c r="D229" s="49">
        <v>111</v>
      </c>
      <c r="E229" s="49">
        <v>63</v>
      </c>
      <c r="F229" s="103">
        <v>43</v>
      </c>
      <c r="G229" s="103">
        <v>72</v>
      </c>
      <c r="H229" s="103">
        <v>5</v>
      </c>
    </row>
    <row r="230" spans="1:8">
      <c r="A230" s="49"/>
      <c r="B230" s="334" t="s">
        <v>288</v>
      </c>
      <c r="C230" s="335"/>
      <c r="D230" s="335"/>
      <c r="E230" s="335"/>
      <c r="F230" s="335"/>
      <c r="G230" s="336"/>
      <c r="H230" s="107">
        <v>30</v>
      </c>
    </row>
    <row r="231" spans="1:8">
      <c r="A231" s="113"/>
      <c r="B231" s="114" t="s">
        <v>541</v>
      </c>
      <c r="C231" s="113">
        <v>1092</v>
      </c>
      <c r="D231" s="113">
        <v>690</v>
      </c>
      <c r="E231" s="113">
        <v>402</v>
      </c>
      <c r="F231" s="115">
        <v>351</v>
      </c>
      <c r="G231" s="115">
        <v>535</v>
      </c>
      <c r="H231" s="115">
        <v>204</v>
      </c>
    </row>
    <row r="232" spans="1:8">
      <c r="A232" s="49"/>
      <c r="B232" s="104" t="s">
        <v>332</v>
      </c>
      <c r="C232" s="49"/>
      <c r="D232" s="49"/>
      <c r="E232" s="49"/>
      <c r="F232" s="103"/>
      <c r="G232" s="103"/>
      <c r="H232" s="103"/>
    </row>
    <row r="233" spans="1:8">
      <c r="A233" s="49" t="s">
        <v>542</v>
      </c>
      <c r="B233" s="106" t="s">
        <v>543</v>
      </c>
      <c r="C233" s="49">
        <v>77</v>
      </c>
      <c r="D233" s="49">
        <v>51</v>
      </c>
      <c r="E233" s="49">
        <v>26</v>
      </c>
      <c r="F233" s="103">
        <v>31</v>
      </c>
      <c r="G233" s="103">
        <v>33</v>
      </c>
      <c r="H233" s="103">
        <v>6</v>
      </c>
    </row>
    <row r="234" spans="1:8">
      <c r="A234" s="49" t="s">
        <v>544</v>
      </c>
      <c r="B234" s="106" t="s">
        <v>545</v>
      </c>
      <c r="C234" s="49">
        <v>129</v>
      </c>
      <c r="D234" s="49">
        <v>79</v>
      </c>
      <c r="E234" s="49">
        <v>50</v>
      </c>
      <c r="F234" s="103">
        <v>47</v>
      </c>
      <c r="G234" s="103">
        <v>64</v>
      </c>
      <c r="H234" s="103">
        <v>7</v>
      </c>
    </row>
    <row r="235" spans="1:8">
      <c r="A235" s="49" t="s">
        <v>546</v>
      </c>
      <c r="B235" s="108" t="s">
        <v>547</v>
      </c>
      <c r="C235" s="49">
        <v>592</v>
      </c>
      <c r="D235" s="49">
        <v>376</v>
      </c>
      <c r="E235" s="49">
        <v>216</v>
      </c>
      <c r="F235" s="103">
        <v>166</v>
      </c>
      <c r="G235" s="103">
        <v>301</v>
      </c>
      <c r="H235" s="103">
        <v>178</v>
      </c>
    </row>
    <row r="236" spans="1:8">
      <c r="A236" s="41"/>
      <c r="B236" s="110" t="s">
        <v>286</v>
      </c>
      <c r="C236" s="49"/>
      <c r="D236" s="49"/>
      <c r="E236" s="49"/>
      <c r="F236" s="103"/>
      <c r="G236" s="103"/>
      <c r="H236" s="103"/>
    </row>
    <row r="237" spans="1:8">
      <c r="A237" s="49" t="s">
        <v>548</v>
      </c>
      <c r="B237" s="106" t="s">
        <v>549</v>
      </c>
      <c r="C237" s="49">
        <v>73</v>
      </c>
      <c r="D237" s="49">
        <v>45</v>
      </c>
      <c r="E237" s="49">
        <v>28</v>
      </c>
      <c r="F237" s="103">
        <v>23</v>
      </c>
      <c r="G237" s="103">
        <v>38</v>
      </c>
      <c r="H237" s="103">
        <v>4</v>
      </c>
    </row>
    <row r="238" spans="1:8">
      <c r="A238" s="49" t="s">
        <v>550</v>
      </c>
      <c r="B238" s="106" t="s">
        <v>551</v>
      </c>
      <c r="C238" s="49">
        <v>72</v>
      </c>
      <c r="D238" s="49">
        <v>52</v>
      </c>
      <c r="E238" s="49">
        <v>20</v>
      </c>
      <c r="F238" s="103">
        <v>28</v>
      </c>
      <c r="G238" s="103">
        <v>36</v>
      </c>
      <c r="H238" s="103">
        <v>3</v>
      </c>
    </row>
    <row r="239" spans="1:8">
      <c r="A239" s="49" t="s">
        <v>552</v>
      </c>
      <c r="B239" s="106" t="s">
        <v>553</v>
      </c>
      <c r="C239" s="49">
        <v>149</v>
      </c>
      <c r="D239" s="49">
        <v>87</v>
      </c>
      <c r="E239" s="49">
        <v>62</v>
      </c>
      <c r="F239" s="103">
        <v>56</v>
      </c>
      <c r="G239" s="103">
        <v>63</v>
      </c>
      <c r="H239" s="103">
        <v>5</v>
      </c>
    </row>
    <row r="240" spans="1:8">
      <c r="A240" s="49"/>
      <c r="B240" s="334" t="s">
        <v>288</v>
      </c>
      <c r="C240" s="335"/>
      <c r="D240" s="335"/>
      <c r="E240" s="335"/>
      <c r="F240" s="335"/>
      <c r="G240" s="336"/>
      <c r="H240" s="107">
        <v>1</v>
      </c>
    </row>
    <row r="241" spans="1:8">
      <c r="A241" s="113"/>
      <c r="B241" s="114" t="s">
        <v>554</v>
      </c>
      <c r="C241" s="113">
        <v>11031</v>
      </c>
      <c r="D241" s="113">
        <v>6106</v>
      </c>
      <c r="E241" s="113">
        <v>4925</v>
      </c>
      <c r="F241" s="115">
        <v>1988</v>
      </c>
      <c r="G241" s="115">
        <v>4643</v>
      </c>
      <c r="H241" s="115">
        <v>2693</v>
      </c>
    </row>
    <row r="242" spans="1:8">
      <c r="A242" s="49"/>
      <c r="B242" s="108" t="s">
        <v>331</v>
      </c>
      <c r="C242" s="49">
        <v>4064</v>
      </c>
      <c r="D242" s="49">
        <v>2409</v>
      </c>
      <c r="E242" s="49">
        <v>1655</v>
      </c>
      <c r="F242" s="103">
        <v>830</v>
      </c>
      <c r="G242" s="103">
        <v>1624</v>
      </c>
      <c r="H242" s="103">
        <v>828</v>
      </c>
    </row>
    <row r="243" spans="1:8">
      <c r="A243" s="49"/>
      <c r="B243" s="104" t="s">
        <v>282</v>
      </c>
      <c r="C243" s="49"/>
      <c r="D243" s="49"/>
      <c r="E243" s="49"/>
      <c r="F243" s="103"/>
      <c r="G243" s="103"/>
      <c r="H243" s="103"/>
    </row>
    <row r="244" spans="1:8">
      <c r="A244" s="49" t="s">
        <v>555</v>
      </c>
      <c r="B244" s="106" t="s">
        <v>556</v>
      </c>
      <c r="C244" s="49">
        <v>382</v>
      </c>
      <c r="D244" s="49">
        <v>201</v>
      </c>
      <c r="E244" s="49">
        <v>181</v>
      </c>
      <c r="F244" s="103">
        <v>84</v>
      </c>
      <c r="G244" s="103">
        <v>132</v>
      </c>
      <c r="H244" s="103">
        <v>15</v>
      </c>
    </row>
    <row r="245" spans="1:8">
      <c r="A245" s="49" t="s">
        <v>557</v>
      </c>
      <c r="B245" s="106" t="s">
        <v>558</v>
      </c>
      <c r="C245" s="49">
        <v>116</v>
      </c>
      <c r="D245" s="49">
        <v>57</v>
      </c>
      <c r="E245" s="49">
        <v>59</v>
      </c>
      <c r="F245" s="103">
        <v>21</v>
      </c>
      <c r="G245" s="103">
        <v>53</v>
      </c>
      <c r="H245" s="103">
        <v>8</v>
      </c>
    </row>
    <row r="246" spans="1:8">
      <c r="A246" s="49"/>
      <c r="B246" s="104" t="s">
        <v>283</v>
      </c>
      <c r="C246" s="49"/>
      <c r="D246" s="49"/>
      <c r="E246" s="49"/>
      <c r="F246" s="103"/>
      <c r="G246" s="103"/>
      <c r="H246" s="103"/>
    </row>
    <row r="247" spans="1:8">
      <c r="A247" s="49" t="s">
        <v>559</v>
      </c>
      <c r="B247" s="106" t="s">
        <v>560</v>
      </c>
      <c r="C247" s="49">
        <v>132</v>
      </c>
      <c r="D247" s="49">
        <v>88</v>
      </c>
      <c r="E247" s="49">
        <v>44</v>
      </c>
      <c r="F247" s="103">
        <v>28</v>
      </c>
      <c r="G247" s="103">
        <v>69</v>
      </c>
      <c r="H247" s="103">
        <v>57</v>
      </c>
    </row>
    <row r="248" spans="1:8">
      <c r="A248" s="49" t="s">
        <v>561</v>
      </c>
      <c r="B248" s="106" t="s">
        <v>562</v>
      </c>
      <c r="C248" s="49">
        <v>226</v>
      </c>
      <c r="D248" s="49">
        <v>132</v>
      </c>
      <c r="E248" s="49">
        <v>94</v>
      </c>
      <c r="F248" s="103">
        <v>53</v>
      </c>
      <c r="G248" s="103">
        <v>88</v>
      </c>
      <c r="H248" s="103">
        <v>14</v>
      </c>
    </row>
    <row r="249" spans="1:8">
      <c r="A249" s="49" t="s">
        <v>563</v>
      </c>
      <c r="B249" s="106" t="s">
        <v>564</v>
      </c>
      <c r="C249" s="49">
        <v>293</v>
      </c>
      <c r="D249" s="49">
        <v>176</v>
      </c>
      <c r="E249" s="49">
        <v>117</v>
      </c>
      <c r="F249" s="103">
        <v>52</v>
      </c>
      <c r="G249" s="103">
        <v>114</v>
      </c>
      <c r="H249" s="103">
        <v>162</v>
      </c>
    </row>
    <row r="250" spans="1:8">
      <c r="A250" s="49" t="s">
        <v>565</v>
      </c>
      <c r="B250" s="106" t="s">
        <v>566</v>
      </c>
      <c r="C250" s="49">
        <v>373</v>
      </c>
      <c r="D250" s="49">
        <v>226</v>
      </c>
      <c r="E250" s="49">
        <v>147</v>
      </c>
      <c r="F250" s="103">
        <v>74</v>
      </c>
      <c r="G250" s="103">
        <v>173</v>
      </c>
      <c r="H250" s="103">
        <v>44</v>
      </c>
    </row>
    <row r="251" spans="1:8">
      <c r="A251" s="49" t="s">
        <v>567</v>
      </c>
      <c r="B251" s="106" t="s">
        <v>568</v>
      </c>
      <c r="C251" s="49">
        <v>196</v>
      </c>
      <c r="D251" s="49">
        <v>119</v>
      </c>
      <c r="E251" s="49">
        <v>77</v>
      </c>
      <c r="F251" s="103">
        <v>51</v>
      </c>
      <c r="G251" s="103">
        <v>84</v>
      </c>
      <c r="H251" s="103">
        <v>49</v>
      </c>
    </row>
    <row r="252" spans="1:8">
      <c r="A252" s="49" t="s">
        <v>569</v>
      </c>
      <c r="B252" s="106" t="s">
        <v>570</v>
      </c>
      <c r="C252" s="49">
        <v>202</v>
      </c>
      <c r="D252" s="49">
        <v>106</v>
      </c>
      <c r="E252" s="49">
        <v>96</v>
      </c>
      <c r="F252" s="103">
        <v>43</v>
      </c>
      <c r="G252" s="103">
        <v>78</v>
      </c>
      <c r="H252" s="103">
        <v>96</v>
      </c>
    </row>
    <row r="253" spans="1:8">
      <c r="A253" s="49" t="s">
        <v>571</v>
      </c>
      <c r="B253" s="106" t="s">
        <v>572</v>
      </c>
      <c r="C253" s="49">
        <v>171</v>
      </c>
      <c r="D253" s="49">
        <v>103</v>
      </c>
      <c r="E253" s="49">
        <v>68</v>
      </c>
      <c r="F253" s="103">
        <v>34</v>
      </c>
      <c r="G253" s="103">
        <v>78</v>
      </c>
      <c r="H253" s="103">
        <v>5</v>
      </c>
    </row>
    <row r="254" spans="1:8">
      <c r="A254" s="49" t="s">
        <v>573</v>
      </c>
      <c r="B254" s="106" t="s">
        <v>574</v>
      </c>
      <c r="C254" s="49">
        <v>545</v>
      </c>
      <c r="D254" s="49">
        <v>325</v>
      </c>
      <c r="E254" s="49">
        <v>220</v>
      </c>
      <c r="F254" s="103">
        <v>89</v>
      </c>
      <c r="G254" s="103">
        <v>219</v>
      </c>
      <c r="H254" s="103">
        <v>66</v>
      </c>
    </row>
    <row r="255" spans="1:8">
      <c r="A255" s="49"/>
      <c r="B255" s="104" t="s">
        <v>286</v>
      </c>
      <c r="C255" s="49"/>
      <c r="D255" s="49"/>
      <c r="E255" s="49"/>
      <c r="F255" s="103"/>
      <c r="G255" s="103"/>
      <c r="H255" s="103"/>
    </row>
    <row r="256" spans="1:8">
      <c r="A256" s="49" t="s">
        <v>575</v>
      </c>
      <c r="B256" s="106" t="s">
        <v>576</v>
      </c>
      <c r="C256" s="49">
        <v>282</v>
      </c>
      <c r="D256" s="49">
        <v>171</v>
      </c>
      <c r="E256" s="49">
        <v>111</v>
      </c>
      <c r="F256" s="103">
        <v>65</v>
      </c>
      <c r="G256" s="103">
        <v>98</v>
      </c>
      <c r="H256" s="103">
        <v>29</v>
      </c>
    </row>
    <row r="257" spans="1:8">
      <c r="A257" s="49" t="s">
        <v>577</v>
      </c>
      <c r="B257" s="106" t="s">
        <v>578</v>
      </c>
      <c r="C257" s="49">
        <v>203</v>
      </c>
      <c r="D257" s="49">
        <v>127</v>
      </c>
      <c r="E257" s="49">
        <v>76</v>
      </c>
      <c r="F257" s="103">
        <v>42</v>
      </c>
      <c r="G257" s="103">
        <v>75</v>
      </c>
      <c r="H257" s="103">
        <v>46</v>
      </c>
    </row>
    <row r="258" spans="1:8">
      <c r="A258" s="49" t="s">
        <v>579</v>
      </c>
      <c r="B258" s="106" t="s">
        <v>580</v>
      </c>
      <c r="C258" s="49">
        <v>90</v>
      </c>
      <c r="D258" s="49">
        <v>49</v>
      </c>
      <c r="E258" s="49">
        <v>41</v>
      </c>
      <c r="F258" s="103">
        <v>28</v>
      </c>
      <c r="G258" s="103">
        <v>30</v>
      </c>
      <c r="H258" s="103">
        <v>2</v>
      </c>
    </row>
    <row r="259" spans="1:8">
      <c r="A259" s="49" t="s">
        <v>581</v>
      </c>
      <c r="B259" s="106" t="s">
        <v>582</v>
      </c>
      <c r="C259" s="49">
        <v>255</v>
      </c>
      <c r="D259" s="49">
        <v>153</v>
      </c>
      <c r="E259" s="49">
        <v>102</v>
      </c>
      <c r="F259" s="103">
        <v>42</v>
      </c>
      <c r="G259" s="103">
        <v>93</v>
      </c>
      <c r="H259" s="103">
        <v>42</v>
      </c>
    </row>
    <row r="260" spans="1:8">
      <c r="A260" s="49" t="s">
        <v>583</v>
      </c>
      <c r="B260" s="106" t="s">
        <v>584</v>
      </c>
      <c r="C260" s="49">
        <v>180</v>
      </c>
      <c r="D260" s="49">
        <v>116</v>
      </c>
      <c r="E260" s="49">
        <v>64</v>
      </c>
      <c r="F260" s="103">
        <v>31</v>
      </c>
      <c r="G260" s="103">
        <v>69</v>
      </c>
      <c r="H260" s="103">
        <v>8</v>
      </c>
    </row>
    <row r="261" spans="1:8">
      <c r="A261" s="49" t="s">
        <v>585</v>
      </c>
      <c r="B261" s="106" t="s">
        <v>586</v>
      </c>
      <c r="C261" s="49">
        <v>168</v>
      </c>
      <c r="D261" s="49">
        <v>98</v>
      </c>
      <c r="E261" s="49">
        <v>70</v>
      </c>
      <c r="F261" s="103">
        <v>38</v>
      </c>
      <c r="G261" s="103">
        <v>70</v>
      </c>
      <c r="H261" s="103">
        <v>11</v>
      </c>
    </row>
    <row r="262" spans="1:8">
      <c r="A262" s="49" t="s">
        <v>587</v>
      </c>
      <c r="B262" s="106" t="s">
        <v>588</v>
      </c>
      <c r="C262" s="49">
        <v>250</v>
      </c>
      <c r="D262" s="49">
        <v>162</v>
      </c>
      <c r="E262" s="49">
        <v>88</v>
      </c>
      <c r="F262" s="103">
        <v>55</v>
      </c>
      <c r="G262" s="103">
        <v>101</v>
      </c>
      <c r="H262" s="103">
        <v>174</v>
      </c>
    </row>
    <row r="263" spans="1:8">
      <c r="A263" s="49" t="s">
        <v>589</v>
      </c>
      <c r="B263" s="106" t="s">
        <v>590</v>
      </c>
      <c r="C263" s="49">
        <v>6967</v>
      </c>
      <c r="D263" s="49">
        <v>3697</v>
      </c>
      <c r="E263" s="49">
        <v>3270</v>
      </c>
      <c r="F263" s="103">
        <v>1158</v>
      </c>
      <c r="G263" s="103">
        <v>3019</v>
      </c>
      <c r="H263" s="103">
        <v>1865</v>
      </c>
    </row>
    <row r="264" spans="1:8">
      <c r="A264" s="49"/>
      <c r="B264" s="334" t="s">
        <v>591</v>
      </c>
      <c r="C264" s="335"/>
      <c r="D264" s="335"/>
      <c r="E264" s="335"/>
      <c r="F264" s="335"/>
      <c r="G264" s="336"/>
      <c r="H264" s="107">
        <v>0</v>
      </c>
    </row>
    <row r="265" spans="1:8">
      <c r="A265" s="113"/>
      <c r="B265" s="114" t="s">
        <v>592</v>
      </c>
      <c r="C265" s="113">
        <v>895</v>
      </c>
      <c r="D265" s="113">
        <v>564</v>
      </c>
      <c r="E265" s="113">
        <v>331</v>
      </c>
      <c r="F265" s="115">
        <v>270</v>
      </c>
      <c r="G265" s="115">
        <v>381</v>
      </c>
      <c r="H265" s="115">
        <v>119</v>
      </c>
    </row>
    <row r="266" spans="1:8">
      <c r="A266" s="49"/>
      <c r="B266" s="104" t="s">
        <v>283</v>
      </c>
      <c r="C266" s="49"/>
      <c r="D266" s="49"/>
      <c r="E266" s="49"/>
      <c r="F266" s="103"/>
      <c r="G266" s="103"/>
      <c r="H266" s="103"/>
    </row>
    <row r="267" spans="1:8">
      <c r="A267" s="49" t="s">
        <v>593</v>
      </c>
      <c r="B267" s="106" t="s">
        <v>594</v>
      </c>
      <c r="C267" s="49">
        <v>145</v>
      </c>
      <c r="D267" s="49">
        <v>96</v>
      </c>
      <c r="E267" s="49">
        <v>49</v>
      </c>
      <c r="F267" s="103">
        <v>40</v>
      </c>
      <c r="G267" s="103">
        <v>76</v>
      </c>
      <c r="H267" s="103">
        <v>17</v>
      </c>
    </row>
    <row r="268" spans="1:8">
      <c r="A268" s="49" t="s">
        <v>595</v>
      </c>
      <c r="B268" s="106" t="s">
        <v>596</v>
      </c>
      <c r="C268" s="49">
        <v>83</v>
      </c>
      <c r="D268" s="49">
        <v>47</v>
      </c>
      <c r="E268" s="49">
        <v>36</v>
      </c>
      <c r="F268" s="103">
        <v>40</v>
      </c>
      <c r="G268" s="103">
        <v>30</v>
      </c>
      <c r="H268" s="103">
        <v>31</v>
      </c>
    </row>
    <row r="269" spans="1:8">
      <c r="A269" s="49" t="s">
        <v>597</v>
      </c>
      <c r="B269" s="106" t="s">
        <v>598</v>
      </c>
      <c r="C269" s="49">
        <v>123</v>
      </c>
      <c r="D269" s="49">
        <v>69</v>
      </c>
      <c r="E269" s="49">
        <v>54</v>
      </c>
      <c r="F269" s="103">
        <v>41</v>
      </c>
      <c r="G269" s="103">
        <v>47</v>
      </c>
      <c r="H269" s="103">
        <v>4</v>
      </c>
    </row>
    <row r="270" spans="1:8">
      <c r="A270" s="49" t="s">
        <v>599</v>
      </c>
      <c r="B270" s="106" t="s">
        <v>221</v>
      </c>
      <c r="C270" s="49">
        <v>512</v>
      </c>
      <c r="D270" s="49">
        <v>332</v>
      </c>
      <c r="E270" s="49">
        <v>180</v>
      </c>
      <c r="F270" s="103">
        <v>137</v>
      </c>
      <c r="G270" s="103">
        <v>215</v>
      </c>
      <c r="H270" s="103">
        <v>63</v>
      </c>
    </row>
    <row r="271" spans="1:8">
      <c r="A271" s="49"/>
      <c r="B271" s="104" t="s">
        <v>433</v>
      </c>
      <c r="C271" s="49"/>
      <c r="D271" s="49"/>
      <c r="E271" s="49"/>
      <c r="F271" s="103"/>
      <c r="G271" s="103"/>
      <c r="H271" s="103"/>
    </row>
    <row r="272" spans="1:8">
      <c r="A272" s="49" t="s">
        <v>600</v>
      </c>
      <c r="B272" s="106" t="s">
        <v>601</v>
      </c>
      <c r="C272" s="49">
        <v>32</v>
      </c>
      <c r="D272" s="49">
        <v>20</v>
      </c>
      <c r="E272" s="49">
        <v>12</v>
      </c>
      <c r="F272" s="103">
        <v>12</v>
      </c>
      <c r="G272" s="103">
        <v>13</v>
      </c>
      <c r="H272" s="103">
        <v>2</v>
      </c>
    </row>
    <row r="273" spans="1:8">
      <c r="A273" s="49"/>
      <c r="B273" s="334" t="s">
        <v>288</v>
      </c>
      <c r="C273" s="335"/>
      <c r="D273" s="335"/>
      <c r="E273" s="335"/>
      <c r="F273" s="335"/>
      <c r="G273" s="336"/>
      <c r="H273" s="107">
        <v>2</v>
      </c>
    </row>
    <row r="274" spans="1:8">
      <c r="A274" s="113"/>
      <c r="B274" s="114" t="s">
        <v>602</v>
      </c>
      <c r="C274" s="113">
        <v>1601</v>
      </c>
      <c r="D274" s="113">
        <v>985</v>
      </c>
      <c r="E274" s="113">
        <v>616</v>
      </c>
      <c r="F274" s="115">
        <v>478</v>
      </c>
      <c r="G274" s="115">
        <v>891</v>
      </c>
      <c r="H274" s="115">
        <v>78</v>
      </c>
    </row>
    <row r="275" spans="1:8">
      <c r="A275" s="49"/>
      <c r="B275" s="104" t="s">
        <v>282</v>
      </c>
      <c r="C275" s="49"/>
      <c r="D275" s="49"/>
      <c r="E275" s="49"/>
      <c r="F275" s="103"/>
      <c r="G275" s="103"/>
      <c r="H275" s="103"/>
    </row>
    <row r="276" spans="1:8">
      <c r="A276" s="49" t="s">
        <v>603</v>
      </c>
      <c r="B276" s="106" t="s">
        <v>222</v>
      </c>
      <c r="C276" s="49">
        <v>398</v>
      </c>
      <c r="D276" s="49">
        <v>227</v>
      </c>
      <c r="E276" s="49">
        <v>171</v>
      </c>
      <c r="F276" s="103">
        <v>100</v>
      </c>
      <c r="G276" s="103">
        <v>203</v>
      </c>
      <c r="H276" s="103">
        <v>32</v>
      </c>
    </row>
    <row r="277" spans="1:8">
      <c r="A277" s="49"/>
      <c r="B277" s="104" t="s">
        <v>604</v>
      </c>
      <c r="C277" s="49"/>
      <c r="D277" s="49"/>
      <c r="E277" s="49"/>
      <c r="F277" s="103"/>
      <c r="G277" s="103"/>
      <c r="H277" s="103"/>
    </row>
    <row r="278" spans="1:8">
      <c r="A278" s="49" t="s">
        <v>605</v>
      </c>
      <c r="B278" s="106" t="s">
        <v>606</v>
      </c>
      <c r="C278" s="49">
        <v>215</v>
      </c>
      <c r="D278" s="49">
        <v>133</v>
      </c>
      <c r="E278" s="49">
        <v>82</v>
      </c>
      <c r="F278" s="103">
        <v>74</v>
      </c>
      <c r="G278" s="103">
        <v>111</v>
      </c>
      <c r="H278" s="103">
        <v>17</v>
      </c>
    </row>
    <row r="279" spans="1:8">
      <c r="A279" s="49"/>
      <c r="B279" s="104" t="s">
        <v>286</v>
      </c>
      <c r="C279" s="49"/>
      <c r="D279" s="49"/>
      <c r="E279" s="49"/>
      <c r="F279" s="103"/>
      <c r="G279" s="103"/>
      <c r="H279" s="103"/>
    </row>
    <row r="280" spans="1:8">
      <c r="A280" s="49" t="s">
        <v>607</v>
      </c>
      <c r="B280" s="106" t="s">
        <v>608</v>
      </c>
      <c r="C280" s="49">
        <v>124</v>
      </c>
      <c r="D280" s="49">
        <v>80</v>
      </c>
      <c r="E280" s="49">
        <v>44</v>
      </c>
      <c r="F280" s="103">
        <v>32</v>
      </c>
      <c r="G280" s="103">
        <v>70</v>
      </c>
      <c r="H280" s="103">
        <v>4</v>
      </c>
    </row>
    <row r="281" spans="1:8">
      <c r="A281" s="49" t="s">
        <v>609</v>
      </c>
      <c r="B281" s="106" t="s">
        <v>610</v>
      </c>
      <c r="C281" s="49">
        <v>111</v>
      </c>
      <c r="D281" s="49">
        <v>75</v>
      </c>
      <c r="E281" s="49">
        <v>36</v>
      </c>
      <c r="F281" s="103">
        <v>39</v>
      </c>
      <c r="G281" s="103">
        <v>73</v>
      </c>
      <c r="H281" s="103">
        <v>2</v>
      </c>
    </row>
    <row r="282" spans="1:8">
      <c r="A282" s="49" t="s">
        <v>611</v>
      </c>
      <c r="B282" s="106" t="s">
        <v>612</v>
      </c>
      <c r="C282" s="49">
        <v>149</v>
      </c>
      <c r="D282" s="49">
        <v>97</v>
      </c>
      <c r="E282" s="49">
        <v>52</v>
      </c>
      <c r="F282" s="103">
        <v>53</v>
      </c>
      <c r="G282" s="103">
        <v>88</v>
      </c>
      <c r="H282" s="103">
        <v>3</v>
      </c>
    </row>
    <row r="283" spans="1:8">
      <c r="A283" s="49" t="s">
        <v>613</v>
      </c>
      <c r="B283" s="106" t="s">
        <v>614</v>
      </c>
      <c r="C283" s="49">
        <v>61</v>
      </c>
      <c r="D283" s="49">
        <v>25</v>
      </c>
      <c r="E283" s="49">
        <v>36</v>
      </c>
      <c r="F283" s="103">
        <v>20</v>
      </c>
      <c r="G283" s="103">
        <v>31</v>
      </c>
      <c r="H283" s="103">
        <v>5</v>
      </c>
    </row>
    <row r="284" spans="1:8">
      <c r="A284" s="49" t="s">
        <v>615</v>
      </c>
      <c r="B284" s="106" t="s">
        <v>222</v>
      </c>
      <c r="C284" s="49">
        <v>279</v>
      </c>
      <c r="D284" s="49">
        <v>184</v>
      </c>
      <c r="E284" s="49">
        <v>95</v>
      </c>
      <c r="F284" s="103">
        <v>84</v>
      </c>
      <c r="G284" s="103">
        <v>166</v>
      </c>
      <c r="H284" s="103">
        <v>4</v>
      </c>
    </row>
    <row r="285" spans="1:8">
      <c r="A285" s="49" t="s">
        <v>616</v>
      </c>
      <c r="B285" s="106" t="s">
        <v>617</v>
      </c>
      <c r="C285" s="49">
        <v>264</v>
      </c>
      <c r="D285" s="49">
        <v>164</v>
      </c>
      <c r="E285" s="49">
        <v>100</v>
      </c>
      <c r="F285" s="103">
        <v>76</v>
      </c>
      <c r="G285" s="103">
        <v>149</v>
      </c>
      <c r="H285" s="103">
        <v>11</v>
      </c>
    </row>
    <row r="286" spans="1:8">
      <c r="A286" s="49"/>
      <c r="B286" s="334" t="s">
        <v>288</v>
      </c>
      <c r="C286" s="335"/>
      <c r="D286" s="335"/>
      <c r="E286" s="335"/>
      <c r="F286" s="335"/>
      <c r="G286" s="336"/>
      <c r="H286" s="107">
        <v>0</v>
      </c>
    </row>
    <row r="287" spans="1:8">
      <c r="A287" s="113"/>
      <c r="B287" s="114" t="s">
        <v>618</v>
      </c>
      <c r="C287" s="113">
        <v>1420</v>
      </c>
      <c r="D287" s="113">
        <v>872</v>
      </c>
      <c r="E287" s="113">
        <v>548</v>
      </c>
      <c r="F287" s="115">
        <v>384</v>
      </c>
      <c r="G287" s="115">
        <v>574</v>
      </c>
      <c r="H287" s="115">
        <v>370</v>
      </c>
    </row>
    <row r="288" spans="1:8">
      <c r="A288" s="49"/>
      <c r="B288" s="104" t="s">
        <v>282</v>
      </c>
      <c r="C288" s="49"/>
      <c r="D288" s="49"/>
      <c r="E288" s="49"/>
      <c r="F288" s="103"/>
      <c r="G288" s="103"/>
      <c r="H288" s="103"/>
    </row>
    <row r="289" spans="1:8">
      <c r="A289" s="49" t="s">
        <v>619</v>
      </c>
      <c r="B289" s="106" t="s">
        <v>620</v>
      </c>
      <c r="C289" s="49">
        <v>45</v>
      </c>
      <c r="D289" s="49">
        <v>24</v>
      </c>
      <c r="E289" s="49">
        <v>21</v>
      </c>
      <c r="F289" s="103">
        <v>9</v>
      </c>
      <c r="G289" s="103">
        <v>25</v>
      </c>
      <c r="H289" s="103">
        <v>5</v>
      </c>
    </row>
    <row r="290" spans="1:8">
      <c r="A290" s="49"/>
      <c r="B290" s="104" t="s">
        <v>283</v>
      </c>
      <c r="C290" s="49"/>
      <c r="D290" s="49"/>
      <c r="E290" s="49"/>
      <c r="F290" s="103"/>
      <c r="G290" s="103"/>
      <c r="H290" s="103"/>
    </row>
    <row r="291" spans="1:8">
      <c r="A291" s="49" t="s">
        <v>621</v>
      </c>
      <c r="B291" s="106" t="s">
        <v>622</v>
      </c>
      <c r="C291" s="49">
        <v>100</v>
      </c>
      <c r="D291" s="49">
        <v>58</v>
      </c>
      <c r="E291" s="49">
        <v>42</v>
      </c>
      <c r="F291" s="103">
        <v>25</v>
      </c>
      <c r="G291" s="103">
        <v>37</v>
      </c>
      <c r="H291" s="103">
        <v>2</v>
      </c>
    </row>
    <row r="292" spans="1:8">
      <c r="A292" s="49" t="s">
        <v>623</v>
      </c>
      <c r="B292" s="106" t="s">
        <v>624</v>
      </c>
      <c r="C292" s="49">
        <v>202</v>
      </c>
      <c r="D292" s="49">
        <v>133</v>
      </c>
      <c r="E292" s="49">
        <v>69</v>
      </c>
      <c r="F292" s="103">
        <v>56</v>
      </c>
      <c r="G292" s="103">
        <v>81</v>
      </c>
      <c r="H292" s="103">
        <v>12</v>
      </c>
    </row>
    <row r="293" spans="1:8">
      <c r="A293" s="49" t="s">
        <v>625</v>
      </c>
      <c r="B293" s="106" t="s">
        <v>223</v>
      </c>
      <c r="C293" s="49">
        <v>542</v>
      </c>
      <c r="D293" s="49">
        <v>336</v>
      </c>
      <c r="E293" s="49">
        <v>206</v>
      </c>
      <c r="F293" s="103">
        <v>143</v>
      </c>
      <c r="G293" s="103">
        <v>220</v>
      </c>
      <c r="H293" s="103">
        <v>183</v>
      </c>
    </row>
    <row r="294" spans="1:8">
      <c r="A294" s="49" t="s">
        <v>626</v>
      </c>
      <c r="B294" s="106" t="s">
        <v>627</v>
      </c>
      <c r="C294" s="49">
        <v>195</v>
      </c>
      <c r="D294" s="49">
        <v>119</v>
      </c>
      <c r="E294" s="49">
        <v>76</v>
      </c>
      <c r="F294" s="103">
        <v>57</v>
      </c>
      <c r="G294" s="103">
        <v>76</v>
      </c>
      <c r="H294" s="103">
        <v>160</v>
      </c>
    </row>
    <row r="295" spans="1:8">
      <c r="A295" s="49"/>
      <c r="B295" s="104" t="s">
        <v>286</v>
      </c>
      <c r="C295" s="49"/>
      <c r="D295" s="49"/>
      <c r="E295" s="49"/>
      <c r="F295" s="103"/>
      <c r="G295" s="103"/>
      <c r="H295" s="103"/>
    </row>
    <row r="296" spans="1:8">
      <c r="A296" s="49" t="s">
        <v>628</v>
      </c>
      <c r="B296" s="106" t="s">
        <v>629</v>
      </c>
      <c r="C296" s="49">
        <v>121</v>
      </c>
      <c r="D296" s="49">
        <v>70</v>
      </c>
      <c r="E296" s="49">
        <v>51</v>
      </c>
      <c r="F296" s="103">
        <v>33</v>
      </c>
      <c r="G296" s="103">
        <v>52</v>
      </c>
      <c r="H296" s="103">
        <v>2</v>
      </c>
    </row>
    <row r="297" spans="1:8">
      <c r="A297" s="49" t="s">
        <v>630</v>
      </c>
      <c r="B297" s="106" t="s">
        <v>631</v>
      </c>
      <c r="C297" s="49">
        <v>132</v>
      </c>
      <c r="D297" s="49">
        <v>76</v>
      </c>
      <c r="E297" s="49">
        <v>56</v>
      </c>
      <c r="F297" s="103">
        <v>35</v>
      </c>
      <c r="G297" s="103">
        <v>47</v>
      </c>
      <c r="H297" s="103">
        <v>4</v>
      </c>
    </row>
    <row r="298" spans="1:8">
      <c r="A298" s="49" t="s">
        <v>632</v>
      </c>
      <c r="B298" s="106" t="s">
        <v>620</v>
      </c>
      <c r="C298" s="49">
        <v>83</v>
      </c>
      <c r="D298" s="49">
        <v>56</v>
      </c>
      <c r="E298" s="49">
        <v>27</v>
      </c>
      <c r="F298" s="103">
        <v>26</v>
      </c>
      <c r="G298" s="103">
        <v>36</v>
      </c>
      <c r="H298" s="103">
        <v>2</v>
      </c>
    </row>
    <row r="299" spans="1:8">
      <c r="A299" s="49"/>
      <c r="B299" s="334" t="s">
        <v>288</v>
      </c>
      <c r="C299" s="335"/>
      <c r="D299" s="335"/>
      <c r="E299" s="335"/>
      <c r="F299" s="335"/>
      <c r="G299" s="336"/>
      <c r="H299" s="107">
        <v>0</v>
      </c>
    </row>
    <row r="300" spans="1:8">
      <c r="A300" s="113"/>
      <c r="B300" s="114" t="s">
        <v>633</v>
      </c>
      <c r="C300" s="113">
        <v>1492</v>
      </c>
      <c r="D300" s="113">
        <v>949</v>
      </c>
      <c r="E300" s="113">
        <v>543</v>
      </c>
      <c r="F300" s="115">
        <v>358</v>
      </c>
      <c r="G300" s="115">
        <v>736</v>
      </c>
      <c r="H300" s="115">
        <v>230</v>
      </c>
    </row>
    <row r="301" spans="1:8">
      <c r="A301" s="49"/>
      <c r="B301" s="104" t="s">
        <v>604</v>
      </c>
      <c r="C301" s="49"/>
      <c r="D301" s="49"/>
      <c r="E301" s="49"/>
      <c r="F301" s="103"/>
      <c r="G301" s="103"/>
      <c r="H301" s="103"/>
    </row>
    <row r="302" spans="1:8">
      <c r="A302" s="49" t="s">
        <v>634</v>
      </c>
      <c r="B302" s="106" t="s">
        <v>635</v>
      </c>
      <c r="C302" s="49">
        <v>894</v>
      </c>
      <c r="D302" s="49">
        <v>566</v>
      </c>
      <c r="E302" s="49">
        <v>328</v>
      </c>
      <c r="F302" s="103">
        <v>199</v>
      </c>
      <c r="G302" s="103">
        <v>444</v>
      </c>
      <c r="H302" s="103">
        <v>153</v>
      </c>
    </row>
    <row r="303" spans="1:8">
      <c r="A303" s="49"/>
      <c r="B303" s="104" t="s">
        <v>286</v>
      </c>
      <c r="C303" s="49"/>
      <c r="D303" s="49"/>
      <c r="E303" s="49"/>
      <c r="F303" s="103"/>
      <c r="G303" s="103"/>
      <c r="H303" s="103"/>
    </row>
    <row r="304" spans="1:8">
      <c r="A304" s="49" t="s">
        <v>636</v>
      </c>
      <c r="B304" s="106" t="s">
        <v>637</v>
      </c>
      <c r="C304" s="49">
        <v>94</v>
      </c>
      <c r="D304" s="49">
        <v>66</v>
      </c>
      <c r="E304" s="49">
        <v>28</v>
      </c>
      <c r="F304" s="103">
        <v>34</v>
      </c>
      <c r="G304" s="103">
        <v>53</v>
      </c>
      <c r="H304" s="103">
        <v>2</v>
      </c>
    </row>
    <row r="305" spans="1:8">
      <c r="A305" s="49" t="s">
        <v>638</v>
      </c>
      <c r="B305" s="106" t="s">
        <v>639</v>
      </c>
      <c r="C305" s="49">
        <v>148</v>
      </c>
      <c r="D305" s="49">
        <v>102</v>
      </c>
      <c r="E305" s="49">
        <v>46</v>
      </c>
      <c r="F305" s="103">
        <v>39</v>
      </c>
      <c r="G305" s="103">
        <v>70</v>
      </c>
      <c r="H305" s="103">
        <v>24</v>
      </c>
    </row>
    <row r="306" spans="1:8">
      <c r="A306" s="49" t="s">
        <v>640</v>
      </c>
      <c r="B306" s="106" t="s">
        <v>641</v>
      </c>
      <c r="C306" s="49">
        <v>220</v>
      </c>
      <c r="D306" s="49">
        <v>142</v>
      </c>
      <c r="E306" s="49">
        <v>78</v>
      </c>
      <c r="F306" s="103">
        <v>50</v>
      </c>
      <c r="G306" s="103">
        <v>106</v>
      </c>
      <c r="H306" s="103">
        <v>4</v>
      </c>
    </row>
    <row r="307" spans="1:8">
      <c r="A307" s="49" t="s">
        <v>642</v>
      </c>
      <c r="B307" s="106" t="s">
        <v>643</v>
      </c>
      <c r="C307" s="49">
        <v>136</v>
      </c>
      <c r="D307" s="49">
        <v>73</v>
      </c>
      <c r="E307" s="49">
        <v>63</v>
      </c>
      <c r="F307" s="103">
        <v>36</v>
      </c>
      <c r="G307" s="103">
        <v>63</v>
      </c>
      <c r="H307" s="103">
        <v>27</v>
      </c>
    </row>
    <row r="308" spans="1:8">
      <c r="A308" s="49"/>
      <c r="B308" s="334" t="s">
        <v>288</v>
      </c>
      <c r="C308" s="335"/>
      <c r="D308" s="335"/>
      <c r="E308" s="335"/>
      <c r="F308" s="335"/>
      <c r="G308" s="336"/>
      <c r="H308" s="107">
        <v>20</v>
      </c>
    </row>
    <row r="309" spans="1:8">
      <c r="A309" s="113"/>
      <c r="B309" s="114" t="s">
        <v>644</v>
      </c>
      <c r="C309" s="113">
        <v>618</v>
      </c>
      <c r="D309" s="113">
        <v>373</v>
      </c>
      <c r="E309" s="113">
        <v>245</v>
      </c>
      <c r="F309" s="115">
        <v>156</v>
      </c>
      <c r="G309" s="115">
        <v>209</v>
      </c>
      <c r="H309" s="115">
        <v>101</v>
      </c>
    </row>
    <row r="310" spans="1:8">
      <c r="A310" s="49"/>
      <c r="B310" s="104" t="s">
        <v>283</v>
      </c>
      <c r="C310" s="49"/>
      <c r="D310" s="49"/>
      <c r="E310" s="49"/>
      <c r="F310" s="103"/>
      <c r="G310" s="103"/>
      <c r="H310" s="103"/>
    </row>
    <row r="311" spans="1:8">
      <c r="A311" s="49" t="s">
        <v>645</v>
      </c>
      <c r="B311" s="106" t="s">
        <v>646</v>
      </c>
      <c r="C311" s="49">
        <v>59</v>
      </c>
      <c r="D311" s="49">
        <v>37</v>
      </c>
      <c r="E311" s="49">
        <v>22</v>
      </c>
      <c r="F311" s="103">
        <v>16</v>
      </c>
      <c r="G311" s="103">
        <v>22</v>
      </c>
      <c r="H311" s="103">
        <v>11</v>
      </c>
    </row>
    <row r="312" spans="1:8">
      <c r="A312" s="49" t="s">
        <v>647</v>
      </c>
      <c r="B312" s="106" t="s">
        <v>648</v>
      </c>
      <c r="C312" s="49">
        <v>94</v>
      </c>
      <c r="D312" s="49">
        <v>61</v>
      </c>
      <c r="E312" s="49">
        <v>33</v>
      </c>
      <c r="F312" s="103">
        <v>31</v>
      </c>
      <c r="G312" s="103">
        <v>33</v>
      </c>
      <c r="H312" s="103">
        <v>4</v>
      </c>
    </row>
    <row r="313" spans="1:8">
      <c r="A313" s="49" t="s">
        <v>649</v>
      </c>
      <c r="B313" s="106" t="s">
        <v>224</v>
      </c>
      <c r="C313" s="49">
        <v>400</v>
      </c>
      <c r="D313" s="49">
        <v>239</v>
      </c>
      <c r="E313" s="49">
        <v>161</v>
      </c>
      <c r="F313" s="103">
        <v>92</v>
      </c>
      <c r="G313" s="103">
        <v>124</v>
      </c>
      <c r="H313" s="103">
        <v>81</v>
      </c>
    </row>
    <row r="314" spans="1:8">
      <c r="A314" s="49"/>
      <c r="B314" s="104" t="s">
        <v>445</v>
      </c>
      <c r="C314" s="49"/>
      <c r="D314" s="49"/>
      <c r="E314" s="49"/>
      <c r="F314" s="103"/>
      <c r="G314" s="103"/>
      <c r="H314" s="103"/>
    </row>
    <row r="315" spans="1:8">
      <c r="A315" s="49" t="s">
        <v>650</v>
      </c>
      <c r="B315" s="106" t="s">
        <v>651</v>
      </c>
      <c r="C315" s="49">
        <v>65</v>
      </c>
      <c r="D315" s="49">
        <v>36</v>
      </c>
      <c r="E315" s="49">
        <v>29</v>
      </c>
      <c r="F315" s="103">
        <v>17</v>
      </c>
      <c r="G315" s="103">
        <v>30</v>
      </c>
      <c r="H315" s="103">
        <v>2</v>
      </c>
    </row>
    <row r="316" spans="1:8">
      <c r="A316" s="49"/>
      <c r="B316" s="334" t="s">
        <v>288</v>
      </c>
      <c r="C316" s="335"/>
      <c r="D316" s="335"/>
      <c r="E316" s="335"/>
      <c r="F316" s="335"/>
      <c r="G316" s="336"/>
      <c r="H316" s="107">
        <v>3</v>
      </c>
    </row>
    <row r="317" spans="1:8">
      <c r="A317" s="113"/>
      <c r="B317" s="114" t="s">
        <v>652</v>
      </c>
      <c r="C317" s="113">
        <v>1312</v>
      </c>
      <c r="D317" s="113">
        <v>824</v>
      </c>
      <c r="E317" s="113">
        <v>488</v>
      </c>
      <c r="F317" s="115">
        <v>317</v>
      </c>
      <c r="G317" s="115">
        <v>530</v>
      </c>
      <c r="H317" s="115">
        <v>111</v>
      </c>
    </row>
    <row r="318" spans="1:8">
      <c r="A318" s="49"/>
      <c r="B318" s="104" t="s">
        <v>282</v>
      </c>
      <c r="C318" s="49"/>
      <c r="D318" s="49"/>
      <c r="E318" s="49"/>
      <c r="F318" s="103"/>
      <c r="G318" s="103"/>
      <c r="H318" s="103"/>
    </row>
    <row r="319" spans="1:8">
      <c r="A319" s="49" t="s">
        <v>653</v>
      </c>
      <c r="B319" s="106" t="s">
        <v>225</v>
      </c>
      <c r="C319" s="48">
        <v>443</v>
      </c>
      <c r="D319" s="48">
        <v>266</v>
      </c>
      <c r="E319" s="49">
        <v>177</v>
      </c>
      <c r="F319" s="103">
        <v>80</v>
      </c>
      <c r="G319" s="103">
        <v>195</v>
      </c>
      <c r="H319" s="103">
        <v>64</v>
      </c>
    </row>
    <row r="320" spans="1:8">
      <c r="A320" s="49"/>
      <c r="B320" s="104" t="s">
        <v>283</v>
      </c>
      <c r="C320" s="49"/>
      <c r="D320" s="49"/>
      <c r="E320" s="49"/>
      <c r="F320" s="103"/>
      <c r="G320" s="103"/>
      <c r="H320" s="103"/>
    </row>
    <row r="321" spans="1:8">
      <c r="A321" s="49" t="s">
        <v>654</v>
      </c>
      <c r="B321" s="106" t="s">
        <v>655</v>
      </c>
      <c r="C321" s="48">
        <v>78</v>
      </c>
      <c r="D321" s="48">
        <v>43</v>
      </c>
      <c r="E321" s="49">
        <v>35</v>
      </c>
      <c r="F321" s="103">
        <v>15</v>
      </c>
      <c r="G321" s="103">
        <v>29</v>
      </c>
      <c r="H321" s="103">
        <v>10</v>
      </c>
    </row>
    <row r="322" spans="1:8">
      <c r="A322" s="49" t="s">
        <v>656</v>
      </c>
      <c r="B322" s="106" t="s">
        <v>657</v>
      </c>
      <c r="C322" s="48">
        <v>179</v>
      </c>
      <c r="D322" s="48">
        <v>113</v>
      </c>
      <c r="E322" s="49">
        <v>66</v>
      </c>
      <c r="F322" s="103">
        <v>58</v>
      </c>
      <c r="G322" s="103">
        <v>61</v>
      </c>
      <c r="H322" s="103">
        <v>2</v>
      </c>
    </row>
    <row r="323" spans="1:8">
      <c r="A323" s="49"/>
      <c r="B323" s="104" t="s">
        <v>286</v>
      </c>
      <c r="C323" s="49"/>
      <c r="D323" s="49"/>
      <c r="E323" s="49"/>
      <c r="F323" s="103"/>
      <c r="G323" s="103"/>
      <c r="H323" s="103"/>
    </row>
    <row r="324" spans="1:8">
      <c r="A324" s="49" t="s">
        <v>658</v>
      </c>
      <c r="B324" s="106" t="s">
        <v>659</v>
      </c>
      <c r="C324" s="48">
        <v>117</v>
      </c>
      <c r="D324" s="48">
        <v>74</v>
      </c>
      <c r="E324" s="49">
        <v>43</v>
      </c>
      <c r="F324" s="103">
        <v>35</v>
      </c>
      <c r="G324" s="103">
        <v>51</v>
      </c>
      <c r="H324" s="103">
        <v>4</v>
      </c>
    </row>
    <row r="325" spans="1:8">
      <c r="A325" s="49" t="s">
        <v>660</v>
      </c>
      <c r="B325" s="106" t="s">
        <v>661</v>
      </c>
      <c r="C325" s="48">
        <v>83</v>
      </c>
      <c r="D325" s="48">
        <v>56</v>
      </c>
      <c r="E325" s="49">
        <v>27</v>
      </c>
      <c r="F325" s="103">
        <v>25</v>
      </c>
      <c r="G325" s="103">
        <v>28</v>
      </c>
      <c r="H325" s="103">
        <v>5</v>
      </c>
    </row>
    <row r="326" spans="1:8">
      <c r="A326" s="49" t="s">
        <v>662</v>
      </c>
      <c r="B326" s="106" t="s">
        <v>663</v>
      </c>
      <c r="C326" s="48">
        <v>84</v>
      </c>
      <c r="D326" s="48">
        <v>65</v>
      </c>
      <c r="E326" s="49">
        <v>19</v>
      </c>
      <c r="F326" s="103">
        <v>26</v>
      </c>
      <c r="G326" s="103">
        <v>36</v>
      </c>
      <c r="H326" s="103">
        <v>3</v>
      </c>
    </row>
    <row r="327" spans="1:8">
      <c r="A327" s="49" t="s">
        <v>664</v>
      </c>
      <c r="B327" s="106" t="s">
        <v>665</v>
      </c>
      <c r="C327" s="48">
        <v>60</v>
      </c>
      <c r="D327" s="48">
        <v>38</v>
      </c>
      <c r="E327" s="49">
        <v>22</v>
      </c>
      <c r="F327" s="103">
        <v>11</v>
      </c>
      <c r="G327" s="103">
        <v>19</v>
      </c>
      <c r="H327" s="103">
        <v>7</v>
      </c>
    </row>
    <row r="328" spans="1:8">
      <c r="A328" s="49" t="s">
        <v>666</v>
      </c>
      <c r="B328" s="106" t="s">
        <v>225</v>
      </c>
      <c r="C328" s="48">
        <v>123</v>
      </c>
      <c r="D328" s="48">
        <v>79</v>
      </c>
      <c r="E328" s="49">
        <v>44</v>
      </c>
      <c r="F328" s="103">
        <v>32</v>
      </c>
      <c r="G328" s="103">
        <v>46</v>
      </c>
      <c r="H328" s="103">
        <v>15</v>
      </c>
    </row>
    <row r="329" spans="1:8">
      <c r="A329" s="49" t="s">
        <v>667</v>
      </c>
      <c r="B329" s="106" t="s">
        <v>668</v>
      </c>
      <c r="C329" s="48">
        <v>145</v>
      </c>
      <c r="D329" s="48">
        <v>90</v>
      </c>
      <c r="E329" s="49">
        <v>55</v>
      </c>
      <c r="F329" s="103">
        <v>35</v>
      </c>
      <c r="G329" s="103">
        <v>65</v>
      </c>
      <c r="H329" s="103">
        <v>1</v>
      </c>
    </row>
    <row r="330" spans="1:8">
      <c r="A330" s="49"/>
      <c r="B330" s="334" t="s">
        <v>288</v>
      </c>
      <c r="C330" s="335"/>
      <c r="D330" s="335"/>
      <c r="E330" s="335"/>
      <c r="F330" s="335"/>
      <c r="G330" s="336"/>
      <c r="H330" s="107">
        <v>0</v>
      </c>
    </row>
    <row r="331" spans="1:8">
      <c r="A331" s="113"/>
      <c r="B331" s="114" t="s">
        <v>669</v>
      </c>
      <c r="C331" s="113">
        <v>1277</v>
      </c>
      <c r="D331" s="113">
        <v>828</v>
      </c>
      <c r="E331" s="113">
        <v>449</v>
      </c>
      <c r="F331" s="115">
        <v>332</v>
      </c>
      <c r="G331" s="115">
        <v>534</v>
      </c>
      <c r="H331" s="115">
        <v>187</v>
      </c>
    </row>
    <row r="332" spans="1:8">
      <c r="A332" s="49"/>
      <c r="B332" s="104" t="s">
        <v>282</v>
      </c>
      <c r="C332" s="49"/>
      <c r="D332" s="49"/>
      <c r="E332" s="49"/>
      <c r="F332" s="103"/>
      <c r="G332" s="103"/>
      <c r="H332" s="103"/>
    </row>
    <row r="333" spans="1:8">
      <c r="A333" s="49" t="s">
        <v>670</v>
      </c>
      <c r="B333" s="106" t="s">
        <v>226</v>
      </c>
      <c r="C333" s="49">
        <v>452</v>
      </c>
      <c r="D333" s="49">
        <v>286</v>
      </c>
      <c r="E333" s="49">
        <v>166</v>
      </c>
      <c r="F333" s="103">
        <v>101</v>
      </c>
      <c r="G333" s="103">
        <v>189</v>
      </c>
      <c r="H333" s="103">
        <v>87</v>
      </c>
    </row>
    <row r="334" spans="1:8">
      <c r="A334" s="49"/>
      <c r="B334" s="104" t="s">
        <v>283</v>
      </c>
      <c r="C334" s="49"/>
      <c r="D334" s="49"/>
      <c r="E334" s="49"/>
      <c r="F334" s="103"/>
      <c r="G334" s="103"/>
      <c r="H334" s="103"/>
    </row>
    <row r="335" spans="1:8">
      <c r="A335" s="49" t="s">
        <v>671</v>
      </c>
      <c r="B335" s="106" t="s">
        <v>672</v>
      </c>
      <c r="C335" s="49">
        <v>197</v>
      </c>
      <c r="D335" s="49">
        <v>128</v>
      </c>
      <c r="E335" s="49">
        <v>69</v>
      </c>
      <c r="F335" s="103">
        <v>55</v>
      </c>
      <c r="G335" s="103">
        <v>90</v>
      </c>
      <c r="H335" s="103">
        <v>5</v>
      </c>
    </row>
    <row r="336" spans="1:8">
      <c r="A336" s="49" t="s">
        <v>673</v>
      </c>
      <c r="B336" s="106" t="s">
        <v>674</v>
      </c>
      <c r="C336" s="49">
        <v>141</v>
      </c>
      <c r="D336" s="49">
        <v>90</v>
      </c>
      <c r="E336" s="49">
        <v>51</v>
      </c>
      <c r="F336" s="103">
        <v>45</v>
      </c>
      <c r="G336" s="103">
        <v>54</v>
      </c>
      <c r="H336" s="103">
        <v>11</v>
      </c>
    </row>
    <row r="337" spans="1:8">
      <c r="A337" s="49"/>
      <c r="B337" s="104" t="s">
        <v>286</v>
      </c>
      <c r="C337" s="49"/>
      <c r="D337" s="49"/>
      <c r="E337" s="49"/>
      <c r="F337" s="103"/>
      <c r="G337" s="103"/>
      <c r="H337" s="103"/>
    </row>
    <row r="338" spans="1:8">
      <c r="A338" s="49" t="s">
        <v>675</v>
      </c>
      <c r="B338" s="106" t="s">
        <v>676</v>
      </c>
      <c r="C338" s="49">
        <v>95</v>
      </c>
      <c r="D338" s="49">
        <v>70</v>
      </c>
      <c r="E338" s="49">
        <v>25</v>
      </c>
      <c r="F338" s="103">
        <v>32</v>
      </c>
      <c r="G338" s="103">
        <v>43</v>
      </c>
      <c r="H338" s="103">
        <v>12</v>
      </c>
    </row>
    <row r="339" spans="1:8">
      <c r="A339" s="49" t="s">
        <v>677</v>
      </c>
      <c r="B339" s="106" t="s">
        <v>678</v>
      </c>
      <c r="C339" s="49">
        <v>102</v>
      </c>
      <c r="D339" s="49">
        <v>71</v>
      </c>
      <c r="E339" s="49">
        <v>31</v>
      </c>
      <c r="F339" s="103">
        <v>34</v>
      </c>
      <c r="G339" s="103">
        <v>46</v>
      </c>
      <c r="H339" s="103">
        <v>7</v>
      </c>
    </row>
    <row r="340" spans="1:8">
      <c r="A340" s="49" t="s">
        <v>679</v>
      </c>
      <c r="B340" s="106" t="s">
        <v>680</v>
      </c>
      <c r="C340" s="49">
        <v>65</v>
      </c>
      <c r="D340" s="49">
        <v>49</v>
      </c>
      <c r="E340" s="49">
        <v>16</v>
      </c>
      <c r="F340" s="103">
        <v>20</v>
      </c>
      <c r="G340" s="103">
        <v>31</v>
      </c>
      <c r="H340" s="103">
        <v>4</v>
      </c>
    </row>
    <row r="341" spans="1:8">
      <c r="A341" s="49" t="s">
        <v>681</v>
      </c>
      <c r="B341" s="106" t="s">
        <v>226</v>
      </c>
      <c r="C341" s="49">
        <v>225</v>
      </c>
      <c r="D341" s="49">
        <v>134</v>
      </c>
      <c r="E341" s="49">
        <v>91</v>
      </c>
      <c r="F341" s="103">
        <v>45</v>
      </c>
      <c r="G341" s="103">
        <v>81</v>
      </c>
      <c r="H341" s="103">
        <v>16</v>
      </c>
    </row>
    <row r="342" spans="1:8">
      <c r="A342" s="49"/>
      <c r="B342" s="334" t="s">
        <v>288</v>
      </c>
      <c r="C342" s="335"/>
      <c r="D342" s="335"/>
      <c r="E342" s="335"/>
      <c r="F342" s="335"/>
      <c r="G342" s="336"/>
      <c r="H342" s="107">
        <v>45</v>
      </c>
    </row>
    <row r="343" spans="1:8">
      <c r="A343" s="113"/>
      <c r="B343" s="114" t="s">
        <v>682</v>
      </c>
      <c r="C343" s="113">
        <v>655</v>
      </c>
      <c r="D343" s="113">
        <v>416</v>
      </c>
      <c r="E343" s="113">
        <v>239</v>
      </c>
      <c r="F343" s="113">
        <v>156</v>
      </c>
      <c r="G343" s="113">
        <v>277</v>
      </c>
      <c r="H343" s="113">
        <v>182</v>
      </c>
    </row>
    <row r="344" spans="1:8">
      <c r="A344" s="49"/>
      <c r="B344" s="104" t="s">
        <v>604</v>
      </c>
      <c r="C344" s="49"/>
      <c r="D344" s="49"/>
      <c r="E344" s="49"/>
      <c r="F344" s="103"/>
      <c r="G344" s="103"/>
      <c r="H344" s="103"/>
    </row>
    <row r="345" spans="1:8">
      <c r="A345" s="49" t="s">
        <v>683</v>
      </c>
      <c r="B345" s="106" t="s">
        <v>227</v>
      </c>
      <c r="C345" s="49">
        <v>396</v>
      </c>
      <c r="D345" s="49">
        <v>249</v>
      </c>
      <c r="E345" s="49">
        <v>147</v>
      </c>
      <c r="F345" s="103">
        <v>86</v>
      </c>
      <c r="G345" s="103">
        <v>161</v>
      </c>
      <c r="H345" s="103">
        <v>135</v>
      </c>
    </row>
    <row r="346" spans="1:8">
      <c r="A346" s="49"/>
      <c r="B346" s="104" t="s">
        <v>286</v>
      </c>
      <c r="C346" s="49"/>
      <c r="D346" s="49"/>
      <c r="E346" s="49"/>
      <c r="F346" s="103"/>
      <c r="G346" s="103"/>
      <c r="H346" s="103"/>
    </row>
    <row r="347" spans="1:8">
      <c r="A347" s="49" t="s">
        <v>684</v>
      </c>
      <c r="B347" s="106" t="s">
        <v>685</v>
      </c>
      <c r="C347" s="49">
        <v>141</v>
      </c>
      <c r="D347" s="49">
        <v>83</v>
      </c>
      <c r="E347" s="49">
        <v>58</v>
      </c>
      <c r="F347" s="103">
        <v>40</v>
      </c>
      <c r="G347" s="103">
        <v>62</v>
      </c>
      <c r="H347" s="103">
        <v>21</v>
      </c>
    </row>
    <row r="348" spans="1:8">
      <c r="A348" s="49" t="s">
        <v>686</v>
      </c>
      <c r="B348" s="106" t="s">
        <v>687</v>
      </c>
      <c r="C348" s="49">
        <v>118</v>
      </c>
      <c r="D348" s="49">
        <v>84</v>
      </c>
      <c r="E348" s="49">
        <v>34</v>
      </c>
      <c r="F348" s="103">
        <v>30</v>
      </c>
      <c r="G348" s="103">
        <v>54</v>
      </c>
      <c r="H348" s="103">
        <v>20</v>
      </c>
    </row>
    <row r="349" spans="1:8">
      <c r="A349" s="49"/>
      <c r="B349" s="334" t="s">
        <v>288</v>
      </c>
      <c r="C349" s="335"/>
      <c r="D349" s="335"/>
      <c r="E349" s="335"/>
      <c r="F349" s="335"/>
      <c r="G349" s="336"/>
      <c r="H349" s="103">
        <v>6</v>
      </c>
    </row>
    <row r="350" spans="1:8">
      <c r="A350" s="113"/>
      <c r="B350" s="114" t="s">
        <v>688</v>
      </c>
      <c r="C350" s="113">
        <v>1483</v>
      </c>
      <c r="D350" s="113">
        <v>930</v>
      </c>
      <c r="E350" s="113">
        <v>553</v>
      </c>
      <c r="F350" s="113">
        <v>399</v>
      </c>
      <c r="G350" s="113">
        <v>704</v>
      </c>
      <c r="H350" s="113">
        <v>192</v>
      </c>
    </row>
    <row r="351" spans="1:8">
      <c r="A351" s="49"/>
      <c r="B351" s="104" t="s">
        <v>283</v>
      </c>
      <c r="C351" s="49"/>
      <c r="D351" s="49"/>
      <c r="E351" s="49"/>
      <c r="F351" s="103"/>
      <c r="G351" s="103"/>
      <c r="H351" s="103"/>
    </row>
    <row r="352" spans="1:8">
      <c r="A352" s="49" t="s">
        <v>689</v>
      </c>
      <c r="B352" s="106" t="s">
        <v>690</v>
      </c>
      <c r="C352" s="49">
        <v>208</v>
      </c>
      <c r="D352" s="49">
        <v>130</v>
      </c>
      <c r="E352" s="49">
        <v>78</v>
      </c>
      <c r="F352" s="103">
        <v>46</v>
      </c>
      <c r="G352" s="103">
        <v>126</v>
      </c>
      <c r="H352" s="103">
        <v>8</v>
      </c>
    </row>
    <row r="353" spans="1:8">
      <c r="A353" s="49" t="s">
        <v>691</v>
      </c>
      <c r="B353" s="106" t="s">
        <v>692</v>
      </c>
      <c r="C353" s="49">
        <v>105</v>
      </c>
      <c r="D353" s="49">
        <v>67</v>
      </c>
      <c r="E353" s="49">
        <v>38</v>
      </c>
      <c r="F353" s="103">
        <v>33</v>
      </c>
      <c r="G353" s="103">
        <v>48</v>
      </c>
      <c r="H353" s="103">
        <v>27</v>
      </c>
    </row>
    <row r="354" spans="1:8">
      <c r="A354" s="49" t="s">
        <v>693</v>
      </c>
      <c r="B354" s="106" t="s">
        <v>694</v>
      </c>
      <c r="C354" s="49">
        <v>142</v>
      </c>
      <c r="D354" s="49">
        <v>92</v>
      </c>
      <c r="E354" s="49">
        <v>50</v>
      </c>
      <c r="F354" s="103">
        <v>44</v>
      </c>
      <c r="G354" s="103">
        <v>76</v>
      </c>
      <c r="H354" s="103">
        <v>4</v>
      </c>
    </row>
    <row r="355" spans="1:8">
      <c r="A355" s="49" t="s">
        <v>695</v>
      </c>
      <c r="B355" s="106" t="s">
        <v>228</v>
      </c>
      <c r="C355" s="49">
        <v>916</v>
      </c>
      <c r="D355" s="49">
        <v>566</v>
      </c>
      <c r="E355" s="49">
        <v>350</v>
      </c>
      <c r="F355" s="103">
        <v>241</v>
      </c>
      <c r="G355" s="103">
        <v>392</v>
      </c>
      <c r="H355" s="103">
        <v>149</v>
      </c>
    </row>
    <row r="356" spans="1:8">
      <c r="A356" s="49"/>
      <c r="B356" s="104" t="s">
        <v>286</v>
      </c>
      <c r="C356" s="111"/>
      <c r="D356" s="111"/>
      <c r="E356" s="49"/>
      <c r="F356" s="112"/>
      <c r="G356" s="112"/>
      <c r="H356" s="103"/>
    </row>
    <row r="357" spans="1:8">
      <c r="A357" s="49" t="s">
        <v>696</v>
      </c>
      <c r="B357" s="106" t="s">
        <v>697</v>
      </c>
      <c r="C357" s="49">
        <v>112</v>
      </c>
      <c r="D357" s="49">
        <v>75</v>
      </c>
      <c r="E357" s="49">
        <v>37</v>
      </c>
      <c r="F357" s="103">
        <v>35</v>
      </c>
      <c r="G357" s="103">
        <v>62</v>
      </c>
      <c r="H357" s="103">
        <v>0</v>
      </c>
    </row>
    <row r="358" spans="1:8">
      <c r="A358" s="49"/>
      <c r="B358" s="334" t="s">
        <v>288</v>
      </c>
      <c r="C358" s="335"/>
      <c r="D358" s="335"/>
      <c r="E358" s="335"/>
      <c r="F358" s="335"/>
      <c r="G358" s="336"/>
      <c r="H358" s="103">
        <v>4</v>
      </c>
    </row>
    <row r="359" spans="1:8">
      <c r="A359" s="113"/>
      <c r="B359" s="114" t="s">
        <v>698</v>
      </c>
      <c r="C359" s="113">
        <v>1559</v>
      </c>
      <c r="D359" s="113">
        <v>965</v>
      </c>
      <c r="E359" s="113">
        <v>594</v>
      </c>
      <c r="F359" s="115">
        <v>410</v>
      </c>
      <c r="G359" s="115">
        <v>744</v>
      </c>
      <c r="H359" s="115">
        <v>170</v>
      </c>
    </row>
    <row r="360" spans="1:8">
      <c r="A360" s="49"/>
      <c r="B360" s="104" t="s">
        <v>282</v>
      </c>
      <c r="C360" s="49"/>
      <c r="D360" s="49"/>
      <c r="E360" s="49"/>
      <c r="F360" s="103"/>
      <c r="G360" s="103"/>
      <c r="H360" s="103"/>
    </row>
    <row r="361" spans="1:8">
      <c r="A361" s="49" t="s">
        <v>699</v>
      </c>
      <c r="B361" s="106" t="s">
        <v>229</v>
      </c>
      <c r="C361" s="49">
        <v>306</v>
      </c>
      <c r="D361" s="49">
        <v>177</v>
      </c>
      <c r="E361" s="49">
        <v>129</v>
      </c>
      <c r="F361" s="103">
        <v>82</v>
      </c>
      <c r="G361" s="103">
        <v>147</v>
      </c>
      <c r="H361" s="103">
        <v>37</v>
      </c>
    </row>
    <row r="362" spans="1:8">
      <c r="A362" s="49"/>
      <c r="B362" s="104" t="s">
        <v>283</v>
      </c>
      <c r="C362" s="49"/>
      <c r="D362" s="49"/>
      <c r="E362" s="49"/>
      <c r="F362" s="103"/>
      <c r="G362" s="103"/>
      <c r="H362" s="103"/>
    </row>
    <row r="363" spans="1:8">
      <c r="A363" s="49" t="s">
        <v>700</v>
      </c>
      <c r="B363" s="106" t="s">
        <v>701</v>
      </c>
      <c r="C363" s="49">
        <v>345</v>
      </c>
      <c r="D363" s="49">
        <v>215</v>
      </c>
      <c r="E363" s="49">
        <v>130</v>
      </c>
      <c r="F363" s="103">
        <v>86</v>
      </c>
      <c r="G363" s="103">
        <v>180</v>
      </c>
      <c r="H363" s="103">
        <v>12</v>
      </c>
    </row>
    <row r="364" spans="1:8">
      <c r="A364" s="49" t="s">
        <v>702</v>
      </c>
      <c r="B364" s="106" t="s">
        <v>703</v>
      </c>
      <c r="C364" s="49">
        <v>159</v>
      </c>
      <c r="D364" s="49">
        <v>102</v>
      </c>
      <c r="E364" s="49">
        <v>57</v>
      </c>
      <c r="F364" s="103">
        <v>46</v>
      </c>
      <c r="G364" s="103">
        <v>73</v>
      </c>
      <c r="H364" s="103">
        <v>16</v>
      </c>
    </row>
    <row r="365" spans="1:8">
      <c r="A365" s="49" t="s">
        <v>704</v>
      </c>
      <c r="B365" s="106" t="s">
        <v>705</v>
      </c>
      <c r="C365" s="49">
        <v>192</v>
      </c>
      <c r="D365" s="49">
        <v>107</v>
      </c>
      <c r="E365" s="49">
        <v>85</v>
      </c>
      <c r="F365" s="103">
        <v>45</v>
      </c>
      <c r="G365" s="103">
        <v>76</v>
      </c>
      <c r="H365" s="103">
        <v>75</v>
      </c>
    </row>
    <row r="366" spans="1:8">
      <c r="A366" s="49"/>
      <c r="B366" s="104" t="s">
        <v>286</v>
      </c>
      <c r="C366" s="49"/>
      <c r="D366" s="49"/>
      <c r="E366" s="49"/>
      <c r="F366" s="103"/>
      <c r="G366" s="103"/>
      <c r="H366" s="103"/>
    </row>
    <row r="367" spans="1:8">
      <c r="A367" s="49" t="s">
        <v>706</v>
      </c>
      <c r="B367" s="106" t="s">
        <v>707</v>
      </c>
      <c r="C367" s="49">
        <v>116</v>
      </c>
      <c r="D367" s="49">
        <v>81</v>
      </c>
      <c r="E367" s="49">
        <v>35</v>
      </c>
      <c r="F367" s="103">
        <v>35</v>
      </c>
      <c r="G367" s="103">
        <v>66</v>
      </c>
      <c r="H367" s="103">
        <v>3</v>
      </c>
    </row>
    <row r="368" spans="1:8">
      <c r="A368" s="49" t="s">
        <v>708</v>
      </c>
      <c r="B368" s="106" t="s">
        <v>709</v>
      </c>
      <c r="C368" s="49">
        <v>80</v>
      </c>
      <c r="D368" s="49">
        <v>49</v>
      </c>
      <c r="E368" s="49">
        <v>31</v>
      </c>
      <c r="F368" s="103">
        <v>19</v>
      </c>
      <c r="G368" s="103">
        <v>33</v>
      </c>
      <c r="H368" s="103">
        <v>1</v>
      </c>
    </row>
    <row r="369" spans="1:8">
      <c r="A369" s="49" t="s">
        <v>710</v>
      </c>
      <c r="B369" s="106" t="s">
        <v>711</v>
      </c>
      <c r="C369" s="49">
        <v>98</v>
      </c>
      <c r="D369" s="49">
        <v>64</v>
      </c>
      <c r="E369" s="49">
        <v>34</v>
      </c>
      <c r="F369" s="103">
        <v>27</v>
      </c>
      <c r="G369" s="103">
        <v>30</v>
      </c>
      <c r="H369" s="103">
        <v>4</v>
      </c>
    </row>
    <row r="370" spans="1:8">
      <c r="A370" s="49" t="s">
        <v>712</v>
      </c>
      <c r="B370" s="106" t="s">
        <v>229</v>
      </c>
      <c r="C370" s="49">
        <v>263</v>
      </c>
      <c r="D370" s="49">
        <v>170</v>
      </c>
      <c r="E370" s="49">
        <v>93</v>
      </c>
      <c r="F370" s="103">
        <v>70</v>
      </c>
      <c r="G370" s="103">
        <v>139</v>
      </c>
      <c r="H370" s="103">
        <v>22</v>
      </c>
    </row>
    <row r="371" spans="1:8">
      <c r="A371" s="160"/>
      <c r="B371" s="331" t="s">
        <v>288</v>
      </c>
      <c r="C371" s="332"/>
      <c r="D371" s="332"/>
      <c r="E371" s="332"/>
      <c r="F371" s="332"/>
      <c r="G371" s="333"/>
      <c r="H371" s="161">
        <v>0</v>
      </c>
    </row>
    <row r="372" spans="1:8">
      <c r="A372" s="162" t="s">
        <v>0</v>
      </c>
      <c r="B372" s="162"/>
      <c r="C372" s="163">
        <v>55398</v>
      </c>
      <c r="D372" s="163">
        <v>32911</v>
      </c>
      <c r="E372" s="163">
        <v>22487</v>
      </c>
      <c r="F372" s="163">
        <v>13708</v>
      </c>
      <c r="G372" s="163">
        <v>25465</v>
      </c>
      <c r="H372" s="163">
        <v>9531</v>
      </c>
    </row>
  </sheetData>
  <mergeCells count="33">
    <mergeCell ref="B154:G154"/>
    <mergeCell ref="B69:G69"/>
    <mergeCell ref="B13:G13"/>
    <mergeCell ref="B26:G26"/>
    <mergeCell ref="B41:G41"/>
    <mergeCell ref="B52:G52"/>
    <mergeCell ref="B61:G61"/>
    <mergeCell ref="B86:G86"/>
    <mergeCell ref="B97:G97"/>
    <mergeCell ref="B113:G113"/>
    <mergeCell ref="B133:G133"/>
    <mergeCell ref="B143:G143"/>
    <mergeCell ref="B175:G175"/>
    <mergeCell ref="B185:G185"/>
    <mergeCell ref="B192:G192"/>
    <mergeCell ref="B205:G205"/>
    <mergeCell ref="B216:G216"/>
    <mergeCell ref="A2:H2"/>
    <mergeCell ref="A1:H1"/>
    <mergeCell ref="B371:G371"/>
    <mergeCell ref="B308:G308"/>
    <mergeCell ref="B316:G316"/>
    <mergeCell ref="B330:G330"/>
    <mergeCell ref="B342:G342"/>
    <mergeCell ref="B349:G349"/>
    <mergeCell ref="B358:G358"/>
    <mergeCell ref="B230:G230"/>
    <mergeCell ref="B240:G240"/>
    <mergeCell ref="B264:G264"/>
    <mergeCell ref="B273:G273"/>
    <mergeCell ref="B286:G286"/>
    <mergeCell ref="B299:G299"/>
    <mergeCell ref="B167:G167"/>
  </mergeCells>
  <hyperlinks>
    <hyperlink ref="I1" location="'spis tabel'!A1" display="'spis tabel'!A1" xr:uid="{00000000-0004-0000-2500-000000000000}"/>
  </hyperlinks>
  <pageMargins left="0.70866141732283472" right="0.70866141732283472" top="0.74803149606299213" bottom="0.74803149606299213" header="0.31496062992125984" footer="0.31496062992125984"/>
  <pageSetup paperSize="9" scale="74" orientation="portrait" r:id="rId1"/>
  <colBreaks count="1" manualBreakCount="1">
    <brk id="8"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51"/>
  <sheetViews>
    <sheetView showGridLines="0" view="pageBreakPreview" zoomScale="60" zoomScaleNormal="100" workbookViewId="0">
      <selection sqref="A1:F1"/>
    </sheetView>
  </sheetViews>
  <sheetFormatPr defaultRowHeight="12.75"/>
  <cols>
    <col min="1" max="1" width="22.85546875" style="218" customWidth="1"/>
    <col min="2" max="2" width="26.7109375" style="1" customWidth="1"/>
    <col min="3" max="3" width="20.7109375" style="1" customWidth="1"/>
    <col min="4" max="4" width="15.7109375" style="168" customWidth="1"/>
    <col min="5" max="5" width="17" style="168" customWidth="1"/>
    <col min="6" max="6" width="45.140625" style="1" customWidth="1"/>
    <col min="7" max="16384" width="9.140625" style="1"/>
  </cols>
  <sheetData>
    <row r="1" spans="1:8">
      <c r="A1" s="330" t="s">
        <v>978</v>
      </c>
      <c r="B1" s="330"/>
      <c r="C1" s="330"/>
      <c r="D1" s="330"/>
      <c r="E1" s="330"/>
      <c r="F1" s="330"/>
      <c r="G1" s="167" t="s">
        <v>754</v>
      </c>
      <c r="H1" s="157"/>
    </row>
    <row r="2" spans="1:8" ht="31.5" customHeight="1">
      <c r="A2" s="176" t="s">
        <v>203</v>
      </c>
      <c r="B2" s="215" t="s">
        <v>799</v>
      </c>
      <c r="C2" s="215" t="s">
        <v>800</v>
      </c>
      <c r="D2" s="215" t="s">
        <v>801</v>
      </c>
      <c r="E2" s="215" t="s">
        <v>802</v>
      </c>
      <c r="F2" s="215" t="s">
        <v>803</v>
      </c>
    </row>
    <row r="3" spans="1:8" ht="63.75">
      <c r="A3" s="337" t="s">
        <v>156</v>
      </c>
      <c r="B3" s="164" t="s">
        <v>981</v>
      </c>
      <c r="C3" s="164" t="s">
        <v>1105</v>
      </c>
      <c r="D3" s="166" t="s">
        <v>982</v>
      </c>
      <c r="E3" s="246" t="s">
        <v>1100</v>
      </c>
      <c r="F3" s="220" t="s">
        <v>1101</v>
      </c>
    </row>
    <row r="4" spans="1:8" ht="89.25">
      <c r="A4" s="338"/>
      <c r="B4" s="239" t="s">
        <v>1106</v>
      </c>
      <c r="C4" s="164" t="s">
        <v>1105</v>
      </c>
      <c r="D4" s="166" t="s">
        <v>983</v>
      </c>
      <c r="E4" s="166" t="s">
        <v>984</v>
      </c>
      <c r="F4" s="219" t="s">
        <v>985</v>
      </c>
    </row>
    <row r="5" spans="1:8">
      <c r="A5" s="227" t="s">
        <v>920</v>
      </c>
      <c r="B5" s="166" t="s">
        <v>1104</v>
      </c>
      <c r="C5" s="166" t="s">
        <v>1104</v>
      </c>
      <c r="D5" s="166" t="s">
        <v>1104</v>
      </c>
      <c r="E5" s="166" t="s">
        <v>1104</v>
      </c>
      <c r="F5" s="166" t="s">
        <v>1104</v>
      </c>
    </row>
    <row r="6" spans="1:8">
      <c r="A6" s="228" t="s">
        <v>157</v>
      </c>
      <c r="B6" s="166" t="s">
        <v>1104</v>
      </c>
      <c r="C6" s="166" t="s">
        <v>1104</v>
      </c>
      <c r="D6" s="166" t="s">
        <v>1104</v>
      </c>
      <c r="E6" s="166" t="s">
        <v>1104</v>
      </c>
      <c r="F6" s="166" t="s">
        <v>1104</v>
      </c>
    </row>
    <row r="7" spans="1:8" ht="51">
      <c r="A7" s="228" t="s">
        <v>158</v>
      </c>
      <c r="B7" s="164" t="s">
        <v>986</v>
      </c>
      <c r="C7" s="164" t="s">
        <v>1105</v>
      </c>
      <c r="D7" s="166" t="s">
        <v>987</v>
      </c>
      <c r="E7" s="166" t="s">
        <v>988</v>
      </c>
      <c r="F7" s="219" t="s">
        <v>989</v>
      </c>
    </row>
    <row r="8" spans="1:8" ht="51">
      <c r="A8" s="340" t="s">
        <v>159</v>
      </c>
      <c r="B8" s="164" t="s">
        <v>990</v>
      </c>
      <c r="C8" s="164" t="s">
        <v>1105</v>
      </c>
      <c r="D8" s="166" t="s">
        <v>991</v>
      </c>
      <c r="E8" s="166" t="s">
        <v>992</v>
      </c>
      <c r="F8" s="219" t="s">
        <v>993</v>
      </c>
    </row>
    <row r="9" spans="1:8" ht="51">
      <c r="A9" s="341"/>
      <c r="B9" s="164" t="s">
        <v>994</v>
      </c>
      <c r="C9" s="164" t="s">
        <v>1105</v>
      </c>
      <c r="D9" s="166" t="s">
        <v>995</v>
      </c>
      <c r="E9" s="166" t="s">
        <v>996</v>
      </c>
      <c r="F9" s="219" t="s">
        <v>997</v>
      </c>
    </row>
    <row r="10" spans="1:8">
      <c r="A10" s="216" t="s">
        <v>160</v>
      </c>
      <c r="B10" s="166" t="s">
        <v>1104</v>
      </c>
      <c r="C10" s="166" t="s">
        <v>1104</v>
      </c>
      <c r="D10" s="166" t="s">
        <v>1104</v>
      </c>
      <c r="E10" s="166" t="s">
        <v>1104</v>
      </c>
      <c r="F10" s="233" t="s">
        <v>1104</v>
      </c>
    </row>
    <row r="11" spans="1:8">
      <c r="A11" s="216" t="s">
        <v>161</v>
      </c>
      <c r="B11" s="166" t="s">
        <v>1104</v>
      </c>
      <c r="C11" s="166" t="s">
        <v>1104</v>
      </c>
      <c r="D11" s="166" t="s">
        <v>1104</v>
      </c>
      <c r="E11" s="166" t="s">
        <v>1104</v>
      </c>
      <c r="F11" s="233" t="s">
        <v>1104</v>
      </c>
    </row>
    <row r="12" spans="1:8">
      <c r="A12" s="216" t="s">
        <v>162</v>
      </c>
      <c r="B12" s="166" t="s">
        <v>1104</v>
      </c>
      <c r="C12" s="166" t="s">
        <v>1104</v>
      </c>
      <c r="D12" s="166" t="s">
        <v>1104</v>
      </c>
      <c r="E12" s="166" t="s">
        <v>1104</v>
      </c>
      <c r="F12" s="233" t="s">
        <v>1104</v>
      </c>
    </row>
    <row r="13" spans="1:8" ht="63.75">
      <c r="A13" s="216" t="s">
        <v>163</v>
      </c>
      <c r="B13" s="164" t="s">
        <v>998</v>
      </c>
      <c r="C13" s="164" t="s">
        <v>1105</v>
      </c>
      <c r="D13" s="166" t="s">
        <v>999</v>
      </c>
      <c r="E13" s="240" t="s">
        <v>1000</v>
      </c>
      <c r="F13" s="219" t="s">
        <v>1001</v>
      </c>
    </row>
    <row r="14" spans="1:8" ht="63.75">
      <c r="A14" s="216" t="s">
        <v>164</v>
      </c>
      <c r="B14" s="164" t="s">
        <v>998</v>
      </c>
      <c r="C14" s="164" t="s">
        <v>1105</v>
      </c>
      <c r="D14" s="240" t="s">
        <v>1002</v>
      </c>
      <c r="E14" s="166" t="s">
        <v>1003</v>
      </c>
      <c r="F14" s="219" t="s">
        <v>1004</v>
      </c>
    </row>
    <row r="15" spans="1:8" ht="63.75">
      <c r="A15" s="216" t="s">
        <v>165</v>
      </c>
      <c r="B15" s="164" t="s">
        <v>1005</v>
      </c>
      <c r="C15" s="164" t="s">
        <v>1105</v>
      </c>
      <c r="D15" s="166" t="s">
        <v>983</v>
      </c>
      <c r="E15" s="166" t="s">
        <v>1006</v>
      </c>
      <c r="F15" s="221" t="s">
        <v>1007</v>
      </c>
    </row>
    <row r="16" spans="1:8">
      <c r="A16" s="216" t="s">
        <v>166</v>
      </c>
      <c r="B16" s="166" t="s">
        <v>1104</v>
      </c>
      <c r="C16" s="166" t="s">
        <v>1104</v>
      </c>
      <c r="D16" s="166" t="s">
        <v>1104</v>
      </c>
      <c r="E16" s="166" t="s">
        <v>1104</v>
      </c>
      <c r="F16" s="233" t="s">
        <v>1104</v>
      </c>
    </row>
    <row r="17" spans="1:6" ht="63.75">
      <c r="A17" s="229" t="s">
        <v>167</v>
      </c>
      <c r="B17" s="164" t="s">
        <v>1008</v>
      </c>
      <c r="C17" s="164" t="s">
        <v>1009</v>
      </c>
      <c r="D17" s="241" t="s">
        <v>1010</v>
      </c>
      <c r="E17" s="240" t="s">
        <v>1011</v>
      </c>
      <c r="F17" s="222" t="s">
        <v>1012</v>
      </c>
    </row>
    <row r="18" spans="1:6">
      <c r="A18" s="216" t="s">
        <v>168</v>
      </c>
      <c r="B18" s="166" t="s">
        <v>1104</v>
      </c>
      <c r="C18" s="166" t="s">
        <v>1104</v>
      </c>
      <c r="D18" s="166" t="s">
        <v>1104</v>
      </c>
      <c r="E18" s="166" t="s">
        <v>1104</v>
      </c>
      <c r="F18" s="233" t="s">
        <v>1104</v>
      </c>
    </row>
    <row r="19" spans="1:6" ht="51">
      <c r="A19" s="337" t="s">
        <v>169</v>
      </c>
      <c r="B19" s="164" t="s">
        <v>1013</v>
      </c>
      <c r="C19" s="164" t="s">
        <v>1105</v>
      </c>
      <c r="D19" s="166" t="s">
        <v>1014</v>
      </c>
      <c r="E19" s="166" t="s">
        <v>1015</v>
      </c>
      <c r="F19" s="219" t="s">
        <v>1016</v>
      </c>
    </row>
    <row r="20" spans="1:6" ht="51">
      <c r="A20" s="338"/>
      <c r="B20" s="164" t="s">
        <v>1013</v>
      </c>
      <c r="C20" s="164" t="s">
        <v>1105</v>
      </c>
      <c r="D20" s="166" t="s">
        <v>1014</v>
      </c>
      <c r="E20" s="166" t="s">
        <v>1017</v>
      </c>
      <c r="F20" s="219" t="s">
        <v>1018</v>
      </c>
    </row>
    <row r="21" spans="1:6" ht="51">
      <c r="A21" s="339"/>
      <c r="B21" s="164" t="s">
        <v>1019</v>
      </c>
      <c r="C21" s="164" t="s">
        <v>1105</v>
      </c>
      <c r="D21" s="241" t="s">
        <v>1014</v>
      </c>
      <c r="E21" s="166" t="s">
        <v>1017</v>
      </c>
      <c r="F21" s="223" t="s">
        <v>1020</v>
      </c>
    </row>
    <row r="22" spans="1:6" ht="63.75">
      <c r="A22" s="337" t="s">
        <v>170</v>
      </c>
      <c r="B22" s="234" t="s">
        <v>1021</v>
      </c>
      <c r="C22" s="234" t="s">
        <v>1105</v>
      </c>
      <c r="D22" s="242" t="s">
        <v>1022</v>
      </c>
      <c r="E22" s="241" t="s">
        <v>1006</v>
      </c>
      <c r="F22" s="223" t="s">
        <v>1023</v>
      </c>
    </row>
    <row r="23" spans="1:6" ht="89.25">
      <c r="A23" s="338"/>
      <c r="B23" s="234" t="s">
        <v>1024</v>
      </c>
      <c r="C23" s="234" t="s">
        <v>1105</v>
      </c>
      <c r="D23" s="241" t="s">
        <v>1025</v>
      </c>
      <c r="E23" s="241" t="s">
        <v>1026</v>
      </c>
      <c r="F23" s="223" t="s">
        <v>1027</v>
      </c>
    </row>
    <row r="24" spans="1:6" ht="63.75">
      <c r="A24" s="338"/>
      <c r="B24" s="234" t="s">
        <v>1028</v>
      </c>
      <c r="C24" s="234" t="s">
        <v>1105</v>
      </c>
      <c r="D24" s="242" t="s">
        <v>1029</v>
      </c>
      <c r="E24" s="242" t="s">
        <v>1006</v>
      </c>
      <c r="F24" s="223" t="s">
        <v>1030</v>
      </c>
    </row>
    <row r="25" spans="1:6" ht="63.75">
      <c r="A25" s="339"/>
      <c r="B25" s="234" t="s">
        <v>1031</v>
      </c>
      <c r="C25" s="234" t="s">
        <v>1105</v>
      </c>
      <c r="D25" s="242" t="s">
        <v>1032</v>
      </c>
      <c r="E25" s="242" t="s">
        <v>988</v>
      </c>
      <c r="F25" s="223" t="s">
        <v>1033</v>
      </c>
    </row>
    <row r="26" spans="1:6">
      <c r="A26" s="216" t="s">
        <v>171</v>
      </c>
      <c r="B26" s="166" t="s">
        <v>1104</v>
      </c>
      <c r="C26" s="166" t="s">
        <v>1104</v>
      </c>
      <c r="D26" s="166" t="s">
        <v>1104</v>
      </c>
      <c r="E26" s="166" t="s">
        <v>1104</v>
      </c>
      <c r="F26" s="233" t="s">
        <v>1104</v>
      </c>
    </row>
    <row r="27" spans="1:6">
      <c r="A27" s="216" t="s">
        <v>172</v>
      </c>
      <c r="B27" s="166" t="s">
        <v>1104</v>
      </c>
      <c r="C27" s="166" t="s">
        <v>1104</v>
      </c>
      <c r="D27" s="166" t="s">
        <v>1104</v>
      </c>
      <c r="E27" s="166" t="s">
        <v>1104</v>
      </c>
      <c r="F27" s="233" t="s">
        <v>1104</v>
      </c>
    </row>
    <row r="28" spans="1:6" ht="102">
      <c r="A28" s="337" t="s">
        <v>173</v>
      </c>
      <c r="B28" s="164" t="s">
        <v>1034</v>
      </c>
      <c r="C28" s="164" t="s">
        <v>1035</v>
      </c>
      <c r="D28" s="240" t="s">
        <v>1036</v>
      </c>
      <c r="E28" s="240" t="s">
        <v>988</v>
      </c>
      <c r="F28" s="219" t="s">
        <v>1037</v>
      </c>
    </row>
    <row r="29" spans="1:6" ht="127.5">
      <c r="A29" s="338"/>
      <c r="B29" s="217" t="s">
        <v>1102</v>
      </c>
      <c r="C29" s="164" t="s">
        <v>1105</v>
      </c>
      <c r="D29" s="240" t="s">
        <v>1038</v>
      </c>
      <c r="E29" s="240" t="s">
        <v>988</v>
      </c>
      <c r="F29" s="219" t="s">
        <v>1039</v>
      </c>
    </row>
    <row r="30" spans="1:6" ht="102">
      <c r="A30" s="338"/>
      <c r="B30" s="164" t="s">
        <v>1040</v>
      </c>
      <c r="C30" s="164" t="s">
        <v>1041</v>
      </c>
      <c r="D30" s="240" t="s">
        <v>1042</v>
      </c>
      <c r="E30" s="240" t="s">
        <v>988</v>
      </c>
      <c r="F30" s="219" t="s">
        <v>1043</v>
      </c>
    </row>
    <row r="31" spans="1:6" ht="114.75">
      <c r="A31" s="339"/>
      <c r="B31" s="165" t="s">
        <v>981</v>
      </c>
      <c r="C31" s="164" t="s">
        <v>1105</v>
      </c>
      <c r="D31" s="240" t="s">
        <v>1044</v>
      </c>
      <c r="E31" s="240" t="s">
        <v>988</v>
      </c>
      <c r="F31" s="219" t="s">
        <v>1045</v>
      </c>
    </row>
    <row r="32" spans="1:6">
      <c r="A32" s="216" t="s">
        <v>174</v>
      </c>
      <c r="B32" s="166" t="s">
        <v>1104</v>
      </c>
      <c r="C32" s="166" t="s">
        <v>1104</v>
      </c>
      <c r="D32" s="166" t="s">
        <v>1104</v>
      </c>
      <c r="E32" s="166" t="s">
        <v>1104</v>
      </c>
      <c r="F32" s="233" t="s">
        <v>1104</v>
      </c>
    </row>
    <row r="33" spans="1:6" ht="51">
      <c r="A33" s="337" t="s">
        <v>175</v>
      </c>
      <c r="B33" s="164" t="s">
        <v>1046</v>
      </c>
      <c r="C33" s="164" t="s">
        <v>1047</v>
      </c>
      <c r="D33" s="240" t="s">
        <v>1048</v>
      </c>
      <c r="E33" s="240" t="s">
        <v>1049</v>
      </c>
      <c r="F33" s="219" t="s">
        <v>1050</v>
      </c>
    </row>
    <row r="34" spans="1:6" ht="51">
      <c r="A34" s="338"/>
      <c r="B34" s="164" t="s">
        <v>1051</v>
      </c>
      <c r="C34" s="164" t="s">
        <v>1052</v>
      </c>
      <c r="D34" s="240" t="s">
        <v>1053</v>
      </c>
      <c r="E34" s="240" t="s">
        <v>1054</v>
      </c>
      <c r="F34" s="224" t="s">
        <v>1055</v>
      </c>
    </row>
    <row r="35" spans="1:6" ht="76.5">
      <c r="A35" s="338"/>
      <c r="B35" s="164" t="s">
        <v>1056</v>
      </c>
      <c r="C35" s="164" t="s">
        <v>1057</v>
      </c>
      <c r="D35" s="240" t="s">
        <v>1058</v>
      </c>
      <c r="E35" s="240" t="s">
        <v>1059</v>
      </c>
      <c r="F35" s="219" t="s">
        <v>1060</v>
      </c>
    </row>
    <row r="36" spans="1:6" ht="51">
      <c r="A36" s="338"/>
      <c r="B36" s="164" t="s">
        <v>1061</v>
      </c>
      <c r="C36" s="164" t="s">
        <v>1062</v>
      </c>
      <c r="D36" s="240" t="s">
        <v>1063</v>
      </c>
      <c r="E36" s="240" t="s">
        <v>1064</v>
      </c>
      <c r="F36" s="219" t="s">
        <v>1065</v>
      </c>
    </row>
    <row r="37" spans="1:6" ht="51">
      <c r="A37" s="338"/>
      <c r="B37" s="164" t="s">
        <v>1066</v>
      </c>
      <c r="C37" s="164" t="s">
        <v>1047</v>
      </c>
      <c r="D37" s="240" t="s">
        <v>1067</v>
      </c>
      <c r="E37" s="240" t="s">
        <v>1064</v>
      </c>
      <c r="F37" s="219" t="s">
        <v>1068</v>
      </c>
    </row>
    <row r="38" spans="1:6" ht="51">
      <c r="A38" s="338"/>
      <c r="B38" s="164" t="s">
        <v>1069</v>
      </c>
      <c r="C38" s="164" t="s">
        <v>1070</v>
      </c>
      <c r="D38" s="240" t="s">
        <v>1071</v>
      </c>
      <c r="E38" s="240" t="s">
        <v>1049</v>
      </c>
      <c r="F38" s="219" t="s">
        <v>1072</v>
      </c>
    </row>
    <row r="39" spans="1:6" ht="38.25">
      <c r="A39" s="339"/>
      <c r="B39" s="164" t="s">
        <v>1073</v>
      </c>
      <c r="C39" s="164" t="s">
        <v>1074</v>
      </c>
      <c r="D39" s="240" t="s">
        <v>1075</v>
      </c>
      <c r="E39" s="240" t="s">
        <v>1064</v>
      </c>
      <c r="F39" s="219" t="s">
        <v>1076</v>
      </c>
    </row>
    <row r="40" spans="1:6">
      <c r="A40" s="251" t="s">
        <v>176</v>
      </c>
      <c r="B40" s="166" t="s">
        <v>1104</v>
      </c>
      <c r="C40" s="166" t="s">
        <v>1104</v>
      </c>
      <c r="D40" s="166" t="s">
        <v>1104</v>
      </c>
      <c r="E40" s="166" t="s">
        <v>1104</v>
      </c>
      <c r="F40" s="233" t="s">
        <v>1104</v>
      </c>
    </row>
    <row r="41" spans="1:6" ht="89.25">
      <c r="A41" s="342" t="s">
        <v>177</v>
      </c>
      <c r="B41" s="235" t="s">
        <v>1077</v>
      </c>
      <c r="C41" s="247" t="s">
        <v>1105</v>
      </c>
      <c r="D41" s="248" t="s">
        <v>1078</v>
      </c>
      <c r="E41" s="249" t="s">
        <v>988</v>
      </c>
      <c r="F41" s="250" t="s">
        <v>1079</v>
      </c>
    </row>
    <row r="42" spans="1:6" ht="76.5">
      <c r="A42" s="343"/>
      <c r="B42" s="236" t="s">
        <v>1080</v>
      </c>
      <c r="C42" s="238" t="s">
        <v>1105</v>
      </c>
      <c r="D42" s="243" t="s">
        <v>1081</v>
      </c>
      <c r="E42" s="243" t="s">
        <v>988</v>
      </c>
      <c r="F42" s="226" t="s">
        <v>1082</v>
      </c>
    </row>
    <row r="43" spans="1:6" ht="63.75">
      <c r="A43" s="216" t="s">
        <v>178</v>
      </c>
      <c r="B43" s="165" t="s">
        <v>1083</v>
      </c>
      <c r="C43" s="165" t="s">
        <v>1041</v>
      </c>
      <c r="D43" s="244" t="s">
        <v>1081</v>
      </c>
      <c r="E43" s="240" t="s">
        <v>1011</v>
      </c>
      <c r="F43" s="221" t="s">
        <v>1084</v>
      </c>
    </row>
    <row r="44" spans="1:6" ht="63.75">
      <c r="A44" s="337" t="s">
        <v>179</v>
      </c>
      <c r="B44" s="237" t="s">
        <v>1085</v>
      </c>
      <c r="C44" s="238" t="s">
        <v>1105</v>
      </c>
      <c r="D44" s="243" t="s">
        <v>1029</v>
      </c>
      <c r="E44" s="245" t="s">
        <v>1086</v>
      </c>
      <c r="F44" s="226" t="s">
        <v>1087</v>
      </c>
    </row>
    <row r="45" spans="1:6" ht="51">
      <c r="A45" s="338"/>
      <c r="B45" s="237" t="s">
        <v>1088</v>
      </c>
      <c r="C45" s="238" t="s">
        <v>1105</v>
      </c>
      <c r="D45" s="243" t="s">
        <v>1038</v>
      </c>
      <c r="E45" s="245" t="s">
        <v>1089</v>
      </c>
      <c r="F45" s="226" t="s">
        <v>1090</v>
      </c>
    </row>
    <row r="46" spans="1:6">
      <c r="A46" s="216" t="s">
        <v>921</v>
      </c>
      <c r="B46" s="166" t="s">
        <v>1104</v>
      </c>
      <c r="C46" s="166" t="s">
        <v>1104</v>
      </c>
      <c r="D46" s="166" t="s">
        <v>1104</v>
      </c>
      <c r="E46" s="166" t="s">
        <v>1104</v>
      </c>
      <c r="F46" s="233" t="s">
        <v>1104</v>
      </c>
    </row>
    <row r="47" spans="1:6">
      <c r="A47" s="228" t="s">
        <v>181</v>
      </c>
      <c r="B47" s="166" t="s">
        <v>1104</v>
      </c>
      <c r="C47" s="166" t="s">
        <v>1104</v>
      </c>
      <c r="D47" s="166" t="s">
        <v>1104</v>
      </c>
      <c r="E47" s="166" t="s">
        <v>1104</v>
      </c>
      <c r="F47" s="233" t="s">
        <v>1104</v>
      </c>
    </row>
    <row r="48" spans="1:6" ht="51">
      <c r="A48" s="228" t="s">
        <v>182</v>
      </c>
      <c r="B48" s="238" t="s">
        <v>1091</v>
      </c>
      <c r="C48" s="238" t="s">
        <v>1105</v>
      </c>
      <c r="D48" s="243" t="s">
        <v>1092</v>
      </c>
      <c r="E48" s="243" t="s">
        <v>988</v>
      </c>
      <c r="F48" s="225" t="s">
        <v>1093</v>
      </c>
    </row>
    <row r="49" spans="1:6" ht="51">
      <c r="A49" s="230" t="s">
        <v>1103</v>
      </c>
      <c r="B49" s="238" t="s">
        <v>1094</v>
      </c>
      <c r="C49" s="238" t="s">
        <v>1105</v>
      </c>
      <c r="D49" s="243" t="s">
        <v>1095</v>
      </c>
      <c r="E49" s="243" t="s">
        <v>1015</v>
      </c>
      <c r="F49" s="225" t="s">
        <v>1096</v>
      </c>
    </row>
    <row r="50" spans="1:6" ht="89.25">
      <c r="A50" s="231" t="s">
        <v>184</v>
      </c>
      <c r="B50" s="165" t="s">
        <v>1097</v>
      </c>
      <c r="C50" s="164" t="s">
        <v>1105</v>
      </c>
      <c r="D50" s="166" t="s">
        <v>1098</v>
      </c>
      <c r="E50" s="166" t="s">
        <v>988</v>
      </c>
      <c r="F50" s="219" t="s">
        <v>1099</v>
      </c>
    </row>
    <row r="51" spans="1:6">
      <c r="A51" s="232" t="s">
        <v>185</v>
      </c>
      <c r="B51" s="166" t="s">
        <v>1104</v>
      </c>
      <c r="C51" s="166" t="s">
        <v>1104</v>
      </c>
      <c r="D51" s="166" t="s">
        <v>1104</v>
      </c>
      <c r="E51" s="166" t="s">
        <v>1104</v>
      </c>
      <c r="F51" s="233" t="s">
        <v>1104</v>
      </c>
    </row>
  </sheetData>
  <mergeCells count="9">
    <mergeCell ref="A44:A45"/>
    <mergeCell ref="A22:A25"/>
    <mergeCell ref="A33:A39"/>
    <mergeCell ref="A28:A31"/>
    <mergeCell ref="A1:F1"/>
    <mergeCell ref="A3:A4"/>
    <mergeCell ref="A8:A9"/>
    <mergeCell ref="A19:A21"/>
    <mergeCell ref="A41:A42"/>
  </mergeCells>
  <hyperlinks>
    <hyperlink ref="G1" location="'spis tabel'!A1" display="'spis tabel'!A1" xr:uid="{00000000-0004-0000-2600-000000000000}"/>
  </hyperlinks>
  <pageMargins left="0.70866141732283472" right="0.70866141732283472" top="0.74803149606299213" bottom="0.74803149606299213" header="0.31496062992125984" footer="0.31496062992125984"/>
  <pageSetup paperSize="9" scale="60" orientation="portrait" r:id="rId1"/>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4"/>
  <sheetViews>
    <sheetView showGridLines="0" zoomScaleNormal="100" workbookViewId="0">
      <selection sqref="A1:H1"/>
    </sheetView>
  </sheetViews>
  <sheetFormatPr defaultRowHeight="12.75"/>
  <cols>
    <col min="1" max="2" width="9.140625" style="1"/>
    <col min="3" max="3" width="13.85546875" style="1" customWidth="1"/>
    <col min="4" max="4" width="13.28515625" style="1" customWidth="1"/>
    <col min="5" max="5" width="13.140625" style="1" customWidth="1"/>
    <col min="6" max="6" width="13.42578125" style="1" customWidth="1"/>
    <col min="7" max="7" width="13.140625" style="1" customWidth="1"/>
    <col min="8" max="8" width="10.5703125" style="1" customWidth="1"/>
    <col min="9" max="9" width="25.5703125" style="1" customWidth="1"/>
    <col min="10" max="16384" width="9.140625" style="1"/>
  </cols>
  <sheetData>
    <row r="1" spans="1:9">
      <c r="A1" s="254" t="s">
        <v>231</v>
      </c>
      <c r="B1" s="254"/>
      <c r="C1" s="254"/>
      <c r="D1" s="254"/>
      <c r="E1" s="254"/>
      <c r="F1" s="254"/>
      <c r="G1" s="254"/>
      <c r="H1" s="254"/>
      <c r="I1" s="128" t="s">
        <v>754</v>
      </c>
    </row>
    <row r="2" spans="1:9">
      <c r="A2" s="264" t="s">
        <v>923</v>
      </c>
      <c r="B2" s="264"/>
      <c r="C2" s="264"/>
      <c r="D2" s="264"/>
      <c r="E2" s="264"/>
      <c r="F2" s="264"/>
      <c r="G2" s="264"/>
      <c r="H2" s="264"/>
    </row>
    <row r="3" spans="1:9">
      <c r="A3" s="262" t="s">
        <v>136</v>
      </c>
      <c r="B3" s="262"/>
      <c r="C3" s="263" t="s">
        <v>137</v>
      </c>
      <c r="D3" s="263" t="s">
        <v>138</v>
      </c>
      <c r="E3" s="263" t="s">
        <v>139</v>
      </c>
      <c r="F3" s="263" t="s">
        <v>140</v>
      </c>
      <c r="G3" s="263" t="s">
        <v>141</v>
      </c>
      <c r="H3" s="263" t="s">
        <v>142</v>
      </c>
    </row>
    <row r="4" spans="1:9" ht="40.5" customHeight="1">
      <c r="A4" s="262"/>
      <c r="B4" s="262"/>
      <c r="C4" s="263"/>
      <c r="D4" s="263"/>
      <c r="E4" s="263"/>
      <c r="F4" s="263"/>
      <c r="G4" s="263"/>
      <c r="H4" s="263"/>
    </row>
    <row r="5" spans="1:9" ht="15">
      <c r="A5" s="2">
        <v>1999</v>
      </c>
      <c r="B5" s="3" t="s">
        <v>98</v>
      </c>
      <c r="C5" s="4">
        <v>164639</v>
      </c>
      <c r="D5" s="4">
        <v>96696</v>
      </c>
      <c r="E5" s="5">
        <v>58.7</v>
      </c>
      <c r="F5" s="4">
        <v>67943</v>
      </c>
      <c r="G5" s="6">
        <v>41.3</v>
      </c>
      <c r="H5" s="5">
        <v>10.5</v>
      </c>
    </row>
    <row r="6" spans="1:9" ht="15">
      <c r="A6" s="2">
        <v>2000</v>
      </c>
      <c r="B6" s="3" t="s">
        <v>98</v>
      </c>
      <c r="C6" s="4">
        <v>193326</v>
      </c>
      <c r="D6" s="4">
        <v>111496</v>
      </c>
      <c r="E6" s="5">
        <v>57.7</v>
      </c>
      <c r="F6" s="4">
        <v>81830</v>
      </c>
      <c r="G6" s="6">
        <v>42.3</v>
      </c>
      <c r="H6" s="5">
        <v>12.5</v>
      </c>
    </row>
    <row r="7" spans="1:9" ht="15">
      <c r="A7" s="2">
        <v>2001</v>
      </c>
      <c r="B7" s="3" t="s">
        <v>98</v>
      </c>
      <c r="C7" s="4">
        <v>237268</v>
      </c>
      <c r="D7" s="4">
        <v>127850</v>
      </c>
      <c r="E7" s="5">
        <v>53.9</v>
      </c>
      <c r="F7" s="4">
        <v>109418</v>
      </c>
      <c r="G7" s="6">
        <v>46.1</v>
      </c>
      <c r="H7" s="5">
        <v>16.600000000000001</v>
      </c>
    </row>
    <row r="8" spans="1:9" ht="15">
      <c r="A8" s="2">
        <v>2002</v>
      </c>
      <c r="B8" s="3" t="s">
        <v>98</v>
      </c>
      <c r="C8" s="4">
        <v>249238</v>
      </c>
      <c r="D8" s="4">
        <v>129906</v>
      </c>
      <c r="E8" s="5">
        <v>52.1</v>
      </c>
      <c r="F8" s="4">
        <v>119332</v>
      </c>
      <c r="G8" s="6">
        <v>47.9</v>
      </c>
      <c r="H8" s="5">
        <v>17.2</v>
      </c>
    </row>
    <row r="9" spans="1:9" ht="15">
      <c r="A9" s="2">
        <v>2003</v>
      </c>
      <c r="B9" s="3" t="s">
        <v>98</v>
      </c>
      <c r="C9" s="4">
        <v>247869</v>
      </c>
      <c r="D9" s="4">
        <v>132100</v>
      </c>
      <c r="E9" s="5">
        <v>53.3</v>
      </c>
      <c r="F9" s="4">
        <v>115769</v>
      </c>
      <c r="G9" s="6">
        <v>46.7</v>
      </c>
      <c r="H9" s="5">
        <v>17.100000000000001</v>
      </c>
    </row>
    <row r="10" spans="1:9" ht="15">
      <c r="A10" s="2">
        <v>2004</v>
      </c>
      <c r="B10" s="3" t="s">
        <v>98</v>
      </c>
      <c r="C10" s="4">
        <v>232251</v>
      </c>
      <c r="D10" s="4">
        <v>127938</v>
      </c>
      <c r="E10" s="5">
        <v>55.1</v>
      </c>
      <c r="F10" s="4">
        <v>104313</v>
      </c>
      <c r="G10" s="6">
        <v>44.9</v>
      </c>
      <c r="H10" s="5">
        <v>15.9</v>
      </c>
    </row>
    <row r="11" spans="1:9" ht="15">
      <c r="A11" s="2">
        <v>2005</v>
      </c>
      <c r="B11" s="3" t="s">
        <v>98</v>
      </c>
      <c r="C11" s="4">
        <v>211420</v>
      </c>
      <c r="D11" s="4">
        <v>122011</v>
      </c>
      <c r="E11" s="5">
        <v>57.7</v>
      </c>
      <c r="F11" s="4">
        <v>89409</v>
      </c>
      <c r="G11" s="6">
        <v>42.3</v>
      </c>
      <c r="H11" s="5">
        <v>14.6</v>
      </c>
    </row>
    <row r="12" spans="1:9" ht="15">
      <c r="A12" s="2">
        <v>2006</v>
      </c>
      <c r="B12" s="3" t="s">
        <v>98</v>
      </c>
      <c r="C12" s="4">
        <v>169089</v>
      </c>
      <c r="D12" s="4">
        <v>105818</v>
      </c>
      <c r="E12" s="5">
        <v>62.6</v>
      </c>
      <c r="F12" s="4">
        <v>63271</v>
      </c>
      <c r="G12" s="6">
        <v>37.4</v>
      </c>
      <c r="H12" s="5">
        <v>11.7</v>
      </c>
    </row>
    <row r="13" spans="1:9" ht="15">
      <c r="A13" s="2">
        <v>2007</v>
      </c>
      <c r="B13" s="3" t="s">
        <v>98</v>
      </c>
      <c r="C13" s="6" t="s">
        <v>143</v>
      </c>
      <c r="D13" s="6" t="s">
        <v>144</v>
      </c>
      <c r="E13" s="5">
        <v>65.8</v>
      </c>
      <c r="F13" s="6" t="s">
        <v>145</v>
      </c>
      <c r="G13" s="6">
        <v>34.200000000000003</v>
      </c>
      <c r="H13" s="5">
        <v>7.8</v>
      </c>
    </row>
    <row r="14" spans="1:9" ht="15">
      <c r="A14" s="2">
        <v>2008</v>
      </c>
      <c r="B14" s="3" t="s">
        <v>98</v>
      </c>
      <c r="C14" s="6" t="s">
        <v>146</v>
      </c>
      <c r="D14" s="6" t="s">
        <v>147</v>
      </c>
      <c r="E14" s="5">
        <v>61.9</v>
      </c>
      <c r="F14" s="6" t="s">
        <v>148</v>
      </c>
      <c r="G14" s="6">
        <v>38.1</v>
      </c>
      <c r="H14" s="5">
        <v>6.4</v>
      </c>
    </row>
    <row r="15" spans="1:9" ht="15">
      <c r="A15" s="2">
        <v>2009</v>
      </c>
      <c r="B15" s="3" t="s">
        <v>98</v>
      </c>
      <c r="C15" s="6" t="s">
        <v>149</v>
      </c>
      <c r="D15" s="6" t="s">
        <v>150</v>
      </c>
      <c r="E15" s="5">
        <v>54.7</v>
      </c>
      <c r="F15" s="6" t="s">
        <v>151</v>
      </c>
      <c r="G15" s="6">
        <v>45.3</v>
      </c>
      <c r="H15" s="5">
        <v>9.1999999999999993</v>
      </c>
    </row>
    <row r="16" spans="1:9" ht="15">
      <c r="A16" s="2">
        <v>2010</v>
      </c>
      <c r="B16" s="3" t="s">
        <v>98</v>
      </c>
      <c r="C16" s="6" t="s">
        <v>152</v>
      </c>
      <c r="D16" s="6" t="s">
        <v>153</v>
      </c>
      <c r="E16" s="5">
        <v>56</v>
      </c>
      <c r="F16" s="6" t="s">
        <v>154</v>
      </c>
      <c r="G16" s="5">
        <v>44</v>
      </c>
      <c r="H16" s="5">
        <v>9.1999999999999993</v>
      </c>
    </row>
    <row r="17" spans="1:12" ht="15">
      <c r="A17" s="2">
        <v>2011</v>
      </c>
      <c r="B17" s="3" t="s">
        <v>98</v>
      </c>
      <c r="C17" s="4">
        <v>134954</v>
      </c>
      <c r="D17" s="4">
        <v>78369</v>
      </c>
      <c r="E17" s="5">
        <v>58.070898231990164</v>
      </c>
      <c r="F17" s="4">
        <v>56585</v>
      </c>
      <c r="G17" s="5">
        <v>41.929101768009843</v>
      </c>
      <c r="H17" s="5">
        <v>9.1</v>
      </c>
    </row>
    <row r="18" spans="1:12" ht="15">
      <c r="A18" s="2">
        <v>2012</v>
      </c>
      <c r="B18" s="3" t="s">
        <v>98</v>
      </c>
      <c r="C18" s="4">
        <v>147902</v>
      </c>
      <c r="D18" s="4">
        <v>81292</v>
      </c>
      <c r="E18" s="5">
        <v>54.963421725196412</v>
      </c>
      <c r="F18" s="4">
        <v>66610</v>
      </c>
      <c r="G18" s="5">
        <v>45.036578274803588</v>
      </c>
      <c r="H18" s="5">
        <v>9.8000000000000007</v>
      </c>
    </row>
    <row r="19" spans="1:12" ht="15">
      <c r="A19" s="2">
        <v>2013</v>
      </c>
      <c r="B19" s="3" t="s">
        <v>98</v>
      </c>
      <c r="C19" s="4">
        <v>144832</v>
      </c>
      <c r="D19" s="4">
        <v>79790</v>
      </c>
      <c r="E19" s="5">
        <v>55.091416261599647</v>
      </c>
      <c r="F19" s="4">
        <v>65042</v>
      </c>
      <c r="G19" s="5">
        <v>44.908583738400353</v>
      </c>
      <c r="H19" s="5">
        <v>9.6</v>
      </c>
    </row>
    <row r="20" spans="1:12" ht="15">
      <c r="A20" s="2">
        <v>2014</v>
      </c>
      <c r="B20" s="3" t="s">
        <v>98</v>
      </c>
      <c r="C20" s="4">
        <v>116410</v>
      </c>
      <c r="D20" s="4">
        <v>65842</v>
      </c>
      <c r="E20" s="5">
        <v>56.560432952495489</v>
      </c>
      <c r="F20" s="4">
        <v>50568</v>
      </c>
      <c r="G20" s="5">
        <v>43.439567047504511</v>
      </c>
      <c r="H20" s="5">
        <v>7.6</v>
      </c>
    </row>
    <row r="21" spans="1:12" ht="15">
      <c r="A21" s="2">
        <v>2015</v>
      </c>
      <c r="B21" s="3" t="s">
        <v>98</v>
      </c>
      <c r="C21" s="4">
        <v>93311</v>
      </c>
      <c r="D21" s="4">
        <v>53807</v>
      </c>
      <c r="E21" s="5">
        <v>57.664155351459101</v>
      </c>
      <c r="F21" s="4">
        <v>39504</v>
      </c>
      <c r="G21" s="5">
        <v>42.335844648540899</v>
      </c>
      <c r="H21" s="5">
        <v>6.1</v>
      </c>
    </row>
    <row r="22" spans="1:12" ht="15">
      <c r="A22" s="2">
        <v>2016</v>
      </c>
      <c r="B22" s="3" t="s">
        <v>98</v>
      </c>
      <c r="C22" s="4">
        <v>77697</v>
      </c>
      <c r="D22" s="4">
        <v>45716</v>
      </c>
      <c r="E22" s="5">
        <v>58.838822605763418</v>
      </c>
      <c r="F22" s="4">
        <v>31981</v>
      </c>
      <c r="G22" s="5">
        <v>41.161177394236589</v>
      </c>
      <c r="H22" s="5">
        <v>4.9000000000000004</v>
      </c>
    </row>
    <row r="23" spans="1:12" ht="15">
      <c r="A23" s="2">
        <v>2017</v>
      </c>
      <c r="B23" s="3" t="s">
        <v>98</v>
      </c>
      <c r="C23" s="4">
        <v>58857</v>
      </c>
      <c r="D23" s="4">
        <v>35766</v>
      </c>
      <c r="E23" s="5">
        <v>60.767623222386455</v>
      </c>
      <c r="F23" s="4">
        <v>23091</v>
      </c>
      <c r="G23" s="5">
        <v>39.232376777613538</v>
      </c>
      <c r="H23" s="5">
        <v>3.7</v>
      </c>
    </row>
    <row r="24" spans="1:12" ht="15">
      <c r="A24" s="2">
        <v>2018</v>
      </c>
      <c r="B24" s="3" t="s">
        <v>98</v>
      </c>
      <c r="C24" s="4">
        <v>50867</v>
      </c>
      <c r="D24" s="4">
        <v>31452</v>
      </c>
      <c r="E24" s="5">
        <v>61.831835964377689</v>
      </c>
      <c r="F24" s="4">
        <v>19415</v>
      </c>
      <c r="G24" s="5">
        <v>38.168164035622311</v>
      </c>
      <c r="H24" s="5">
        <v>3.2</v>
      </c>
    </row>
    <row r="25" spans="1:12" ht="15">
      <c r="A25" s="2">
        <v>2019</v>
      </c>
      <c r="B25" s="3" t="s">
        <v>98</v>
      </c>
      <c r="C25" s="7">
        <v>46313</v>
      </c>
      <c r="D25" s="7">
        <v>27986</v>
      </c>
      <c r="E25" s="8">
        <v>60.427957592900484</v>
      </c>
      <c r="F25" s="7">
        <v>18327</v>
      </c>
      <c r="G25" s="8">
        <v>39.572042407099516</v>
      </c>
      <c r="H25" s="3">
        <v>2.8</v>
      </c>
    </row>
    <row r="26" spans="1:12" ht="15">
      <c r="A26" s="2">
        <v>2020</v>
      </c>
      <c r="B26" s="3" t="s">
        <v>98</v>
      </c>
      <c r="C26" s="7">
        <v>60958</v>
      </c>
      <c r="D26" s="7">
        <v>35548</v>
      </c>
      <c r="E26" s="8">
        <v>58.315561534171067</v>
      </c>
      <c r="F26" s="7">
        <v>25410</v>
      </c>
      <c r="G26" s="8">
        <v>41.684438465828933</v>
      </c>
      <c r="H26" s="3">
        <v>3.7</v>
      </c>
    </row>
    <row r="27" spans="1:12" ht="15">
      <c r="A27" s="2">
        <v>2021</v>
      </c>
      <c r="B27" s="3" t="s">
        <v>155</v>
      </c>
      <c r="C27" s="7">
        <v>63839</v>
      </c>
      <c r="D27" s="7">
        <v>37112</v>
      </c>
      <c r="E27" s="8">
        <v>58.1</v>
      </c>
      <c r="F27" s="7">
        <v>26727</v>
      </c>
      <c r="G27" s="8">
        <v>41.9</v>
      </c>
      <c r="H27" s="3">
        <v>3.9</v>
      </c>
    </row>
    <row r="28" spans="1:12" ht="15">
      <c r="A28" s="2">
        <v>2021</v>
      </c>
      <c r="B28" s="3" t="s">
        <v>88</v>
      </c>
      <c r="C28" s="7">
        <v>64959</v>
      </c>
      <c r="D28" s="7">
        <v>37411</v>
      </c>
      <c r="E28" s="8">
        <v>57.6</v>
      </c>
      <c r="F28" s="7">
        <v>27548</v>
      </c>
      <c r="G28" s="8">
        <v>42.4</v>
      </c>
      <c r="H28" s="8">
        <v>4</v>
      </c>
    </row>
    <row r="29" spans="1:12" ht="15">
      <c r="A29" s="2">
        <v>2021</v>
      </c>
      <c r="B29" s="3" t="s">
        <v>89</v>
      </c>
      <c r="C29" s="7">
        <v>63468</v>
      </c>
      <c r="D29" s="7">
        <v>36541</v>
      </c>
      <c r="E29" s="8">
        <v>57.6</v>
      </c>
      <c r="F29" s="7">
        <v>26927</v>
      </c>
      <c r="G29" s="8">
        <v>42.4</v>
      </c>
      <c r="H29" s="3">
        <v>3.9</v>
      </c>
      <c r="I29" s="9"/>
      <c r="J29" s="9"/>
      <c r="K29" s="9"/>
      <c r="L29" s="9"/>
    </row>
    <row r="30" spans="1:12" ht="15">
      <c r="A30" s="2">
        <v>2021</v>
      </c>
      <c r="B30" s="3" t="s">
        <v>90</v>
      </c>
      <c r="C30" s="7">
        <v>61748</v>
      </c>
      <c r="D30" s="7">
        <v>35738</v>
      </c>
      <c r="E30" s="8">
        <v>57.877178208201073</v>
      </c>
      <c r="F30" s="7">
        <v>26010</v>
      </c>
      <c r="G30" s="8">
        <v>42.122821791798927</v>
      </c>
      <c r="H30" s="8">
        <v>3.8</v>
      </c>
      <c r="I30" s="9"/>
      <c r="J30" s="9"/>
      <c r="K30" s="9"/>
      <c r="L30" s="9"/>
    </row>
    <row r="31" spans="1:12" ht="15">
      <c r="A31" s="2">
        <v>2021</v>
      </c>
      <c r="B31" s="3" t="s">
        <v>91</v>
      </c>
      <c r="C31" s="7">
        <v>60292</v>
      </c>
      <c r="D31" s="7">
        <v>35084</v>
      </c>
      <c r="E31" s="8">
        <v>58.19014131228024</v>
      </c>
      <c r="F31" s="7">
        <v>25208</v>
      </c>
      <c r="G31" s="8">
        <v>41.809858687719768</v>
      </c>
      <c r="H31" s="3">
        <v>3.7</v>
      </c>
      <c r="I31" s="9"/>
      <c r="J31" s="9"/>
      <c r="K31" s="9"/>
      <c r="L31" s="9"/>
    </row>
    <row r="32" spans="1:12" ht="15">
      <c r="A32" s="2">
        <v>2021</v>
      </c>
      <c r="B32" s="3" t="s">
        <v>92</v>
      </c>
      <c r="C32" s="7">
        <v>57736</v>
      </c>
      <c r="D32" s="7">
        <v>33777</v>
      </c>
      <c r="E32" s="8">
        <v>58.502494111126502</v>
      </c>
      <c r="F32" s="7">
        <v>23959</v>
      </c>
      <c r="G32" s="8">
        <v>41.497505888873491</v>
      </c>
      <c r="H32" s="3">
        <v>3.5</v>
      </c>
      <c r="I32" s="9"/>
      <c r="J32" s="9"/>
      <c r="K32" s="9"/>
      <c r="L32" s="9"/>
    </row>
    <row r="33" spans="1:12" ht="15">
      <c r="A33" s="2">
        <v>2021</v>
      </c>
      <c r="B33" s="3" t="s">
        <v>93</v>
      </c>
      <c r="C33" s="7">
        <v>56646</v>
      </c>
      <c r="D33" s="7">
        <v>33442</v>
      </c>
      <c r="E33" s="8">
        <v>59.036825195071138</v>
      </c>
      <c r="F33" s="7">
        <v>23204</v>
      </c>
      <c r="G33" s="8">
        <v>40.963174804928862</v>
      </c>
      <c r="H33" s="3">
        <v>3.5</v>
      </c>
      <c r="I33" s="9"/>
      <c r="J33" s="9"/>
      <c r="K33" s="9"/>
      <c r="L33" s="9"/>
    </row>
    <row r="34" spans="1:12" ht="15">
      <c r="A34" s="2">
        <v>2021</v>
      </c>
      <c r="B34" s="3" t="s">
        <v>94</v>
      </c>
      <c r="C34" s="7">
        <v>55398</v>
      </c>
      <c r="D34" s="7">
        <v>32911</v>
      </c>
      <c r="E34" s="8">
        <v>59.408281887432757</v>
      </c>
      <c r="F34" s="7">
        <v>22487</v>
      </c>
      <c r="G34" s="8">
        <v>40.591718112567243</v>
      </c>
      <c r="H34" s="3">
        <v>3.4</v>
      </c>
      <c r="I34" s="9"/>
      <c r="J34" s="9"/>
      <c r="K34" s="9"/>
      <c r="L34" s="9"/>
    </row>
  </sheetData>
  <mergeCells count="9">
    <mergeCell ref="A1:H1"/>
    <mergeCell ref="A3:B4"/>
    <mergeCell ref="C3:C4"/>
    <mergeCell ref="D3:D4"/>
    <mergeCell ref="E3:E4"/>
    <mergeCell ref="F3:F4"/>
    <mergeCell ref="G3:G4"/>
    <mergeCell ref="H3:H4"/>
    <mergeCell ref="A2:H2"/>
  </mergeCells>
  <hyperlinks>
    <hyperlink ref="I1" location="'spis tabel'!A1" display="'spis tabel'!A1" xr:uid="{00000000-0004-0000-0300-000000000000}"/>
  </hyperlinks>
  <pageMargins left="0.7" right="0.7" top="0.75" bottom="0.75" header="0.3" footer="0.3"/>
  <pageSetup paperSize="9" scale="93" orientation="portrait" r:id="rId1"/>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N2"/>
  <sheetViews>
    <sheetView showGridLines="0" zoomScaleNormal="100" workbookViewId="0">
      <selection activeCell="L27" sqref="L27"/>
    </sheetView>
  </sheetViews>
  <sheetFormatPr defaultRowHeight="12.75"/>
  <cols>
    <col min="14" max="14" width="18.7109375" customWidth="1"/>
  </cols>
  <sheetData>
    <row r="2" spans="14:14">
      <c r="N2" s="128" t="s">
        <v>754</v>
      </c>
    </row>
  </sheetData>
  <hyperlinks>
    <hyperlink ref="N2" location="'spis tabel'!A1" display="'spis tabel'!A1" xr:uid="{00000000-0004-0000-2700-000000000000}"/>
  </hyperlink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M2"/>
  <sheetViews>
    <sheetView showGridLines="0" zoomScaleNormal="100" workbookViewId="0">
      <selection activeCell="M21" sqref="M21"/>
    </sheetView>
  </sheetViews>
  <sheetFormatPr defaultRowHeight="12.75"/>
  <cols>
    <col min="13" max="13" width="18.28515625" customWidth="1"/>
  </cols>
  <sheetData>
    <row r="2" spans="13:13">
      <c r="M2" s="128" t="s">
        <v>754</v>
      </c>
    </row>
  </sheetData>
  <hyperlinks>
    <hyperlink ref="M2" location="'spis tabel'!A1" display="'spis tabel'!A1" xr:uid="{00000000-0004-0000-2800-000000000000}"/>
  </hyperlink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M2"/>
  <sheetViews>
    <sheetView showGridLines="0" zoomScaleNormal="100" workbookViewId="0">
      <selection activeCell="L29" sqref="L29"/>
    </sheetView>
  </sheetViews>
  <sheetFormatPr defaultRowHeight="12.75"/>
  <cols>
    <col min="13" max="13" width="18.140625" customWidth="1"/>
  </cols>
  <sheetData>
    <row r="2" spans="13:13">
      <c r="M2" s="128" t="s">
        <v>754</v>
      </c>
    </row>
  </sheetData>
  <hyperlinks>
    <hyperlink ref="M2" location="'spis tabel'!A1" display="'spis tabel'!A1" xr:uid="{00000000-0004-0000-2900-000000000000}"/>
  </hyperlink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M2"/>
  <sheetViews>
    <sheetView showGridLines="0" workbookViewId="0">
      <selection activeCell="K21" sqref="K21"/>
    </sheetView>
  </sheetViews>
  <sheetFormatPr defaultRowHeight="12.75"/>
  <cols>
    <col min="13" max="13" width="20.140625" customWidth="1"/>
  </cols>
  <sheetData>
    <row r="2" spans="13:13">
      <c r="M2" s="128" t="s">
        <v>754</v>
      </c>
    </row>
  </sheetData>
  <hyperlinks>
    <hyperlink ref="M2" location="'spis tabel'!A1" display="'spis tabel'!A1" xr:uid="{00000000-0004-0000-2B00-000000000000}"/>
  </hyperlink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M2"/>
  <sheetViews>
    <sheetView showGridLines="0" workbookViewId="0">
      <selection activeCell="M23" sqref="M23"/>
    </sheetView>
  </sheetViews>
  <sheetFormatPr defaultRowHeight="12.75"/>
  <cols>
    <col min="13" max="13" width="18.5703125" customWidth="1"/>
  </cols>
  <sheetData>
    <row r="2" spans="13:13">
      <c r="M2" s="128" t="s">
        <v>754</v>
      </c>
    </row>
  </sheetData>
  <hyperlinks>
    <hyperlink ref="M2" location="'spis tabel'!A1" display="'spis tabel'!A1" xr:uid="{00000000-0004-0000-2C00-000000000000}"/>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M2"/>
  <sheetViews>
    <sheetView showGridLines="0" zoomScaleNormal="100" workbookViewId="0">
      <selection activeCell="N25" sqref="N25"/>
    </sheetView>
  </sheetViews>
  <sheetFormatPr defaultRowHeight="12.75"/>
  <cols>
    <col min="13" max="13" width="20" customWidth="1"/>
  </cols>
  <sheetData>
    <row r="2" spans="13:13">
      <c r="M2" s="128" t="s">
        <v>754</v>
      </c>
    </row>
  </sheetData>
  <hyperlinks>
    <hyperlink ref="M2" location="'spis tabel'!A1" display="'spis tabel'!A1" xr:uid="{00000000-0004-0000-2A00-000000000000}"/>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1"/>
  <sheetViews>
    <sheetView showGridLines="0" zoomScaleNormal="100" workbookViewId="0">
      <selection sqref="A1:H1"/>
    </sheetView>
  </sheetViews>
  <sheetFormatPr defaultRowHeight="12.75"/>
  <cols>
    <col min="1" max="1" width="16.7109375" style="12" customWidth="1"/>
    <col min="2" max="2" width="10.7109375" style="11" bestFit="1" customWidth="1"/>
    <col min="3" max="3" width="9.42578125" style="11" customWidth="1"/>
    <col min="4" max="5" width="9.7109375" style="11" customWidth="1"/>
    <col min="6" max="6" width="10.5703125" style="11" customWidth="1"/>
    <col min="7" max="7" width="10.85546875" style="11" customWidth="1"/>
    <col min="8" max="8" width="12.5703125" style="11" customWidth="1"/>
    <col min="9" max="9" width="11.85546875" style="11" customWidth="1"/>
    <col min="10" max="10" width="11" style="11" customWidth="1"/>
    <col min="11" max="11" width="15.42578125" style="11" customWidth="1"/>
    <col min="12" max="12" width="11.42578125" style="11" customWidth="1"/>
    <col min="13" max="13" width="24.7109375" style="11" customWidth="1"/>
    <col min="14" max="16384" width="9.140625" style="11"/>
  </cols>
  <sheetData>
    <row r="1" spans="1:13">
      <c r="A1" s="254" t="s">
        <v>231</v>
      </c>
      <c r="B1" s="254"/>
      <c r="C1" s="254"/>
      <c r="D1" s="254"/>
      <c r="E1" s="254"/>
      <c r="F1" s="254"/>
      <c r="G1" s="254"/>
      <c r="H1" s="254"/>
    </row>
    <row r="2" spans="1:13">
      <c r="A2" s="265" t="s">
        <v>861</v>
      </c>
      <c r="B2" s="265"/>
      <c r="C2" s="265"/>
      <c r="D2" s="265"/>
      <c r="E2" s="265"/>
      <c r="F2" s="265"/>
      <c r="G2" s="265"/>
      <c r="H2" s="265"/>
      <c r="I2" s="265"/>
      <c r="J2" s="265"/>
      <c r="K2" s="265"/>
      <c r="L2" s="265"/>
      <c r="M2" s="148" t="s">
        <v>754</v>
      </c>
    </row>
    <row r="3" spans="1:13" s="12" customFormat="1" ht="63.75">
      <c r="A3" s="47" t="s">
        <v>277</v>
      </c>
      <c r="B3" s="47" t="s">
        <v>41</v>
      </c>
      <c r="C3" s="47" t="s">
        <v>36</v>
      </c>
      <c r="D3" s="47" t="s">
        <v>42</v>
      </c>
      <c r="E3" s="47" t="s">
        <v>43</v>
      </c>
      <c r="F3" s="47" t="s">
        <v>187</v>
      </c>
      <c r="G3" s="47" t="s">
        <v>60</v>
      </c>
      <c r="H3" s="47" t="s">
        <v>61</v>
      </c>
      <c r="I3" s="47" t="s">
        <v>62</v>
      </c>
      <c r="J3" s="47" t="s">
        <v>63</v>
      </c>
      <c r="K3" s="125" t="s">
        <v>205</v>
      </c>
      <c r="L3" s="47" t="s">
        <v>44</v>
      </c>
    </row>
    <row r="4" spans="1:13" ht="43.5" customHeight="1">
      <c r="A4" s="184" t="s">
        <v>933</v>
      </c>
      <c r="B4" s="48">
        <v>55398</v>
      </c>
      <c r="C4" s="48">
        <v>32911</v>
      </c>
      <c r="D4" s="48">
        <v>22487</v>
      </c>
      <c r="E4" s="48">
        <v>8509</v>
      </c>
      <c r="F4" s="48">
        <v>13708</v>
      </c>
      <c r="G4" s="48">
        <v>6395</v>
      </c>
      <c r="H4" s="48">
        <v>1022</v>
      </c>
      <c r="I4" s="48">
        <v>13852</v>
      </c>
      <c r="J4" s="49">
        <v>25465</v>
      </c>
      <c r="K4" s="49">
        <v>3510</v>
      </c>
      <c r="L4" s="49">
        <v>24819</v>
      </c>
    </row>
    <row r="5" spans="1:13" ht="51">
      <c r="A5" s="184" t="s">
        <v>979</v>
      </c>
      <c r="B5" s="50">
        <v>-2.2031564452918104</v>
      </c>
      <c r="C5" s="50">
        <v>-1.5878236947551017</v>
      </c>
      <c r="D5" s="50">
        <v>-3.089984485433547</v>
      </c>
      <c r="E5" s="50">
        <v>-3.8531073446327611</v>
      </c>
      <c r="F5" s="50">
        <v>-3.2330933220386839</v>
      </c>
      <c r="G5" s="50">
        <v>-3.6317058468957129</v>
      </c>
      <c r="H5" s="50">
        <v>13.178294573643413</v>
      </c>
      <c r="I5" s="50">
        <v>-2.2165748976422464</v>
      </c>
      <c r="J5" s="50">
        <v>-1.668146889601104</v>
      </c>
      <c r="K5" s="50">
        <v>-2.7431421446383979</v>
      </c>
      <c r="L5" s="50">
        <v>-2.1139814632222453</v>
      </c>
    </row>
    <row r="6" spans="1:13" ht="51">
      <c r="A6" s="184" t="s">
        <v>980</v>
      </c>
      <c r="B6" s="50">
        <v>-8.1324002520646133</v>
      </c>
      <c r="C6" s="50">
        <v>-6.4975282686516351</v>
      </c>
      <c r="D6" s="50">
        <v>-10.424633524537924</v>
      </c>
      <c r="E6" s="50">
        <v>-27.773533655886595</v>
      </c>
      <c r="F6" s="50">
        <v>-19.826880336881501</v>
      </c>
      <c r="G6" s="50">
        <v>-22.46605237633365</v>
      </c>
      <c r="H6" s="50">
        <v>-15.746084089035449</v>
      </c>
      <c r="I6" s="50">
        <v>-2.2648698229027104</v>
      </c>
      <c r="J6" s="50">
        <v>17.664725995748995</v>
      </c>
      <c r="K6" s="50">
        <v>-16.088931388955302</v>
      </c>
      <c r="L6" s="50">
        <v>-10.225710771901902</v>
      </c>
    </row>
    <row r="7" spans="1:13">
      <c r="I7" s="13"/>
    </row>
    <row r="9" spans="1:13">
      <c r="B9" s="1"/>
      <c r="C9" s="1"/>
      <c r="D9" s="1"/>
      <c r="E9" s="1"/>
      <c r="F9" s="1"/>
      <c r="G9" s="1"/>
      <c r="H9" s="1"/>
      <c r="I9" s="1"/>
    </row>
    <row r="10" spans="1:13">
      <c r="B10" s="1"/>
      <c r="C10" s="1"/>
      <c r="D10" s="1"/>
      <c r="E10" s="1"/>
      <c r="F10" s="1"/>
      <c r="G10" s="1"/>
      <c r="H10" s="1"/>
      <c r="I10" s="1"/>
    </row>
    <row r="11" spans="1:13">
      <c r="B11" s="1"/>
      <c r="C11" s="1"/>
      <c r="D11" s="1"/>
      <c r="E11" s="1"/>
      <c r="F11" s="1"/>
      <c r="G11" s="1"/>
      <c r="H11" s="1"/>
      <c r="I11" s="1"/>
    </row>
  </sheetData>
  <mergeCells count="2">
    <mergeCell ref="A2:L2"/>
    <mergeCell ref="A1:H1"/>
  </mergeCells>
  <phoneticPr fontId="0" type="noConversion"/>
  <hyperlinks>
    <hyperlink ref="M2" location="'spis tabel'!A1" display="Powrót do spisu tabel" xr:uid="{00000000-0004-0000-0400-000000000000}"/>
  </hyperlinks>
  <pageMargins left="0.75" right="0.75" top="1" bottom="1" header="0.5" footer="0.5"/>
  <pageSetup paperSize="9" scale="94"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
  <sheetViews>
    <sheetView showGridLines="0" zoomScaleNormal="100" workbookViewId="0">
      <selection sqref="A1:H1"/>
    </sheetView>
  </sheetViews>
  <sheetFormatPr defaultRowHeight="12.75"/>
  <cols>
    <col min="1" max="1" width="27.85546875" style="12" customWidth="1"/>
    <col min="2" max="2" width="11.7109375" style="11" customWidth="1"/>
    <col min="3" max="3" width="14.42578125" style="11" customWidth="1"/>
    <col min="4" max="4" width="11.140625" style="11" customWidth="1"/>
    <col min="5" max="5" width="21.7109375" style="11" customWidth="1"/>
    <col min="6" max="6" width="18.5703125" style="11" customWidth="1"/>
    <col min="7" max="16384" width="9.140625" style="11"/>
  </cols>
  <sheetData>
    <row r="1" spans="1:8">
      <c r="A1" s="254" t="s">
        <v>231</v>
      </c>
      <c r="B1" s="254"/>
      <c r="C1" s="254"/>
      <c r="D1" s="254"/>
      <c r="E1" s="254"/>
      <c r="F1" s="254"/>
      <c r="G1" s="254"/>
      <c r="H1" s="254"/>
    </row>
    <row r="2" spans="1:8" ht="12.75" customHeight="1">
      <c r="A2" s="265" t="s">
        <v>862</v>
      </c>
      <c r="B2" s="265"/>
      <c r="C2" s="265"/>
      <c r="D2" s="265"/>
      <c r="E2" s="265"/>
      <c r="F2" s="265"/>
      <c r="G2" s="128" t="s">
        <v>754</v>
      </c>
    </row>
    <row r="3" spans="1:8" s="12" customFormat="1" ht="78" customHeight="1">
      <c r="A3" s="47" t="s">
        <v>45</v>
      </c>
      <c r="B3" s="47" t="s">
        <v>46</v>
      </c>
      <c r="C3" s="47" t="s">
        <v>47</v>
      </c>
      <c r="D3" s="125" t="s">
        <v>774</v>
      </c>
      <c r="E3" s="125" t="s">
        <v>777</v>
      </c>
      <c r="F3" s="47" t="s">
        <v>123</v>
      </c>
    </row>
    <row r="4" spans="1:8" ht="39" customHeight="1">
      <c r="A4" s="184" t="s">
        <v>934</v>
      </c>
      <c r="B4" s="51">
        <v>55538</v>
      </c>
      <c r="C4" s="51">
        <v>61098</v>
      </c>
      <c r="D4" s="51">
        <v>35332</v>
      </c>
      <c r="E4" s="52">
        <v>13299</v>
      </c>
      <c r="F4" s="51">
        <v>71949</v>
      </c>
    </row>
    <row r="5" spans="1:8" ht="41.25" customHeight="1">
      <c r="A5" s="47" t="s">
        <v>48</v>
      </c>
      <c r="B5" s="53">
        <v>-13.156742556917692</v>
      </c>
      <c r="C5" s="53">
        <v>22.286492004083016</v>
      </c>
      <c r="D5" s="53">
        <v>20.937874379599535</v>
      </c>
      <c r="E5" s="53">
        <v>57.53375977256573</v>
      </c>
      <c r="F5" s="53">
        <v>24.131327421414042</v>
      </c>
    </row>
    <row r="7" spans="1:8">
      <c r="B7" s="14"/>
      <c r="C7" s="14"/>
      <c r="D7" s="14"/>
      <c r="E7" s="14"/>
      <c r="F7" s="14"/>
    </row>
    <row r="8" spans="1:8">
      <c r="B8" s="14"/>
      <c r="C8" s="14"/>
      <c r="D8" s="14"/>
      <c r="E8" s="15"/>
      <c r="F8" s="16"/>
    </row>
  </sheetData>
  <mergeCells count="2">
    <mergeCell ref="A2:F2"/>
    <mergeCell ref="A1:H1"/>
  </mergeCells>
  <phoneticPr fontId="0" type="noConversion"/>
  <hyperlinks>
    <hyperlink ref="G2" location="'spis tabel'!A1" display="Powrót do spisu tabel" xr:uid="{00000000-0004-0000-0500-000000000000}"/>
  </hyperlinks>
  <pageMargins left="0.75" right="0.75" top="1" bottom="1" header="0.5" footer="0.5"/>
  <pageSetup paperSize="9" scale="83" orientation="portrait" horizontalDpi="300" verticalDpi="300" r:id="rId1"/>
  <headerFooter alignWithMargins="0"/>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0"/>
  <sheetViews>
    <sheetView showGridLines="0" zoomScaleNormal="100" workbookViewId="0">
      <selection sqref="A1:H1"/>
    </sheetView>
  </sheetViews>
  <sheetFormatPr defaultRowHeight="12.75"/>
  <cols>
    <col min="1" max="1" width="3.28515625" style="1" customWidth="1"/>
    <col min="2" max="2" width="29.7109375" style="1" customWidth="1"/>
    <col min="3" max="3" width="8.28515625" style="1" customWidth="1"/>
    <col min="4" max="4" width="8.7109375" style="1" customWidth="1"/>
    <col min="5" max="5" width="8.5703125" style="1" customWidth="1"/>
    <col min="6" max="6" width="8.28515625" style="1" customWidth="1"/>
    <col min="7" max="7" width="7.85546875" style="1" customWidth="1"/>
    <col min="8" max="8" width="7.7109375" style="1" customWidth="1"/>
    <col min="9" max="9" width="9.140625" style="1"/>
    <col min="10" max="10" width="8.140625" style="1" customWidth="1"/>
    <col min="11" max="11" width="7.85546875" style="1" customWidth="1"/>
    <col min="12" max="12" width="8.42578125" style="1" customWidth="1"/>
    <col min="13" max="13" width="9.140625" style="1"/>
    <col min="14" max="15" width="9" style="1" customWidth="1"/>
    <col min="16" max="16" width="17.85546875" style="1" customWidth="1"/>
    <col min="17" max="16384" width="9.140625" style="1"/>
  </cols>
  <sheetData>
    <row r="1" spans="1:16">
      <c r="A1" s="254" t="s">
        <v>231</v>
      </c>
      <c r="B1" s="254"/>
      <c r="C1" s="254"/>
      <c r="D1" s="254"/>
      <c r="E1" s="254"/>
      <c r="F1" s="254"/>
      <c r="G1" s="254"/>
      <c r="H1" s="254"/>
    </row>
    <row r="2" spans="1:16">
      <c r="A2" s="268" t="s">
        <v>234</v>
      </c>
      <c r="B2" s="268"/>
      <c r="C2" s="268"/>
      <c r="D2" s="268"/>
      <c r="E2" s="268"/>
      <c r="F2" s="268"/>
      <c r="G2" s="268"/>
      <c r="H2" s="268"/>
      <c r="I2" s="268"/>
      <c r="J2" s="268"/>
      <c r="K2" s="268"/>
      <c r="L2" s="268"/>
      <c r="M2" s="268"/>
      <c r="N2" s="268"/>
      <c r="O2" s="268"/>
      <c r="P2" s="128" t="s">
        <v>754</v>
      </c>
    </row>
    <row r="3" spans="1:16" ht="15" customHeight="1">
      <c r="A3" s="267" t="s">
        <v>105</v>
      </c>
      <c r="B3" s="267"/>
      <c r="C3" s="267"/>
      <c r="D3" s="267"/>
      <c r="E3" s="267"/>
      <c r="F3" s="267"/>
      <c r="G3" s="267"/>
      <c r="H3" s="267"/>
      <c r="I3" s="267"/>
      <c r="J3" s="267"/>
      <c r="K3" s="267"/>
      <c r="L3" s="267"/>
      <c r="M3" s="267"/>
      <c r="N3" s="267"/>
      <c r="O3" s="267"/>
    </row>
    <row r="4" spans="1:16" ht="15" customHeight="1">
      <c r="A4" s="177" t="s">
        <v>87</v>
      </c>
      <c r="B4" s="177" t="s">
        <v>99</v>
      </c>
      <c r="C4" s="183" t="s">
        <v>936</v>
      </c>
      <c r="D4" s="183" t="s">
        <v>95</v>
      </c>
      <c r="E4" s="183" t="s">
        <v>96</v>
      </c>
      <c r="F4" s="183" t="s">
        <v>97</v>
      </c>
      <c r="G4" s="183" t="s">
        <v>98</v>
      </c>
      <c r="H4" s="183" t="s">
        <v>863</v>
      </c>
      <c r="I4" s="183" t="s">
        <v>88</v>
      </c>
      <c r="J4" s="183" t="s">
        <v>89</v>
      </c>
      <c r="K4" s="183" t="s">
        <v>90</v>
      </c>
      <c r="L4" s="183" t="s">
        <v>91</v>
      </c>
      <c r="M4" s="183" t="s">
        <v>935</v>
      </c>
      <c r="N4" s="183" t="s">
        <v>93</v>
      </c>
      <c r="O4" s="183" t="s">
        <v>94</v>
      </c>
    </row>
    <row r="5" spans="1:16" ht="18" customHeight="1">
      <c r="A5" s="179">
        <v>1</v>
      </c>
      <c r="B5" s="180" t="s">
        <v>56</v>
      </c>
      <c r="C5" s="74">
        <v>60302</v>
      </c>
      <c r="D5" s="74">
        <v>60670</v>
      </c>
      <c r="E5" s="74">
        <v>60253</v>
      </c>
      <c r="F5" s="74">
        <v>60004</v>
      </c>
      <c r="G5" s="7">
        <v>60958</v>
      </c>
      <c r="H5" s="7">
        <v>63839</v>
      </c>
      <c r="I5" s="7">
        <v>64959</v>
      </c>
      <c r="J5" s="7">
        <v>63468</v>
      </c>
      <c r="K5" s="7">
        <v>61748</v>
      </c>
      <c r="L5" s="7">
        <v>60292</v>
      </c>
      <c r="M5" s="7">
        <v>57736</v>
      </c>
      <c r="N5" s="7">
        <v>56646</v>
      </c>
      <c r="O5" s="7">
        <v>55398</v>
      </c>
    </row>
    <row r="6" spans="1:16" ht="18" customHeight="1">
      <c r="A6" s="179">
        <v>2</v>
      </c>
      <c r="B6" s="180" t="s">
        <v>51</v>
      </c>
      <c r="C6" s="74">
        <v>35198</v>
      </c>
      <c r="D6" s="74">
        <v>35330</v>
      </c>
      <c r="E6" s="74">
        <v>35041</v>
      </c>
      <c r="F6" s="74">
        <v>34992</v>
      </c>
      <c r="G6" s="7">
        <v>35548</v>
      </c>
      <c r="H6" s="7">
        <v>37112</v>
      </c>
      <c r="I6" s="7">
        <v>37411</v>
      </c>
      <c r="J6" s="7">
        <v>36541</v>
      </c>
      <c r="K6" s="7">
        <v>35738</v>
      </c>
      <c r="L6" s="7">
        <v>35084</v>
      </c>
      <c r="M6" s="7">
        <v>33777</v>
      </c>
      <c r="N6" s="7">
        <v>33442</v>
      </c>
      <c r="O6" s="7">
        <v>32911</v>
      </c>
    </row>
    <row r="7" spans="1:16" ht="18" customHeight="1">
      <c r="A7" s="179">
        <v>3</v>
      </c>
      <c r="B7" s="180" t="s">
        <v>202</v>
      </c>
      <c r="C7" s="74">
        <v>17098</v>
      </c>
      <c r="D7" s="74">
        <v>17636</v>
      </c>
      <c r="E7" s="74">
        <v>17348</v>
      </c>
      <c r="F7" s="74">
        <v>16957</v>
      </c>
      <c r="G7" s="7">
        <v>16829</v>
      </c>
      <c r="H7" s="7">
        <v>17699</v>
      </c>
      <c r="I7" s="7">
        <v>17970</v>
      </c>
      <c r="J7" s="7">
        <v>17088</v>
      </c>
      <c r="K7" s="7">
        <v>16298</v>
      </c>
      <c r="L7" s="7">
        <v>15912</v>
      </c>
      <c r="M7" s="7">
        <v>14709</v>
      </c>
      <c r="N7" s="7">
        <v>14166</v>
      </c>
      <c r="O7" s="7">
        <v>13708</v>
      </c>
    </row>
    <row r="8" spans="1:16" ht="18" customHeight="1">
      <c r="A8" s="179">
        <v>4</v>
      </c>
      <c r="B8" s="180" t="s">
        <v>101</v>
      </c>
      <c r="C8" s="74">
        <v>14173</v>
      </c>
      <c r="D8" s="74">
        <v>14200</v>
      </c>
      <c r="E8" s="74">
        <v>14288</v>
      </c>
      <c r="F8" s="74">
        <v>14416</v>
      </c>
      <c r="G8" s="7">
        <v>14853</v>
      </c>
      <c r="H8" s="7">
        <v>15395</v>
      </c>
      <c r="I8" s="7">
        <v>15576</v>
      </c>
      <c r="J8" s="7">
        <v>15405</v>
      </c>
      <c r="K8" s="7">
        <v>15095</v>
      </c>
      <c r="L8" s="7">
        <v>14757</v>
      </c>
      <c r="M8" s="7">
        <v>14362</v>
      </c>
      <c r="N8" s="7">
        <v>14166</v>
      </c>
      <c r="O8" s="7">
        <v>13852</v>
      </c>
    </row>
    <row r="9" spans="1:16" ht="18" customHeight="1">
      <c r="A9" s="179">
        <v>5</v>
      </c>
      <c r="B9" s="180" t="s">
        <v>100</v>
      </c>
      <c r="C9" s="74">
        <v>21642</v>
      </c>
      <c r="D9" s="74">
        <v>21969</v>
      </c>
      <c r="E9" s="74">
        <v>22480</v>
      </c>
      <c r="F9" s="74">
        <v>23170</v>
      </c>
      <c r="G9" s="7">
        <v>23906</v>
      </c>
      <c r="H9" s="7">
        <v>25263</v>
      </c>
      <c r="I9" s="7">
        <v>25884</v>
      </c>
      <c r="J9" s="7">
        <v>26041</v>
      </c>
      <c r="K9" s="7">
        <v>26079</v>
      </c>
      <c r="L9" s="7">
        <v>26232</v>
      </c>
      <c r="M9" s="7">
        <v>26007</v>
      </c>
      <c r="N9" s="7">
        <v>25897</v>
      </c>
      <c r="O9" s="7">
        <v>25465</v>
      </c>
    </row>
    <row r="10" spans="1:16" ht="18" customHeight="1">
      <c r="A10" s="179">
        <v>6</v>
      </c>
      <c r="B10" s="180" t="s">
        <v>102</v>
      </c>
      <c r="C10" s="74">
        <v>16197</v>
      </c>
      <c r="D10" s="74">
        <v>16676</v>
      </c>
      <c r="E10" s="74">
        <v>16652</v>
      </c>
      <c r="F10" s="74">
        <v>16662</v>
      </c>
      <c r="G10" s="7">
        <v>16938</v>
      </c>
      <c r="H10" s="7">
        <v>17807</v>
      </c>
      <c r="I10" s="7">
        <v>18307</v>
      </c>
      <c r="J10" s="7">
        <v>18084</v>
      </c>
      <c r="K10" s="7">
        <v>17661</v>
      </c>
      <c r="L10" s="7">
        <v>17524</v>
      </c>
      <c r="M10" s="7">
        <v>16706</v>
      </c>
      <c r="N10" s="7">
        <v>16317</v>
      </c>
      <c r="O10" s="7">
        <v>15914</v>
      </c>
    </row>
    <row r="11" spans="1:16" ht="17.25" customHeight="1">
      <c r="A11" s="179">
        <v>7</v>
      </c>
      <c r="B11" s="180" t="s">
        <v>124</v>
      </c>
      <c r="C11" s="74">
        <v>8879</v>
      </c>
      <c r="D11" s="74">
        <v>9267</v>
      </c>
      <c r="E11" s="74">
        <v>9391</v>
      </c>
      <c r="F11" s="74">
        <v>9261</v>
      </c>
      <c r="G11" s="7">
        <v>9310</v>
      </c>
      <c r="H11" s="7">
        <v>9671</v>
      </c>
      <c r="I11" s="7">
        <v>9909</v>
      </c>
      <c r="J11" s="7">
        <v>9600</v>
      </c>
      <c r="K11" s="7">
        <v>9261</v>
      </c>
      <c r="L11" s="7">
        <v>9385</v>
      </c>
      <c r="M11" s="7">
        <v>8863</v>
      </c>
      <c r="N11" s="7">
        <v>8593</v>
      </c>
      <c r="O11" s="7">
        <v>8397</v>
      </c>
    </row>
    <row r="12" spans="1:16" ht="18" customHeight="1">
      <c r="A12" s="179">
        <v>8</v>
      </c>
      <c r="B12" s="180" t="s">
        <v>103</v>
      </c>
      <c r="C12" s="74">
        <v>4183</v>
      </c>
      <c r="D12" s="74">
        <v>4101</v>
      </c>
      <c r="E12" s="74">
        <v>4013</v>
      </c>
      <c r="F12" s="74">
        <v>3953</v>
      </c>
      <c r="G12" s="7">
        <v>3908</v>
      </c>
      <c r="H12" s="7">
        <v>3952</v>
      </c>
      <c r="I12" s="7">
        <v>3978</v>
      </c>
      <c r="J12" s="7">
        <v>3905</v>
      </c>
      <c r="K12" s="7">
        <v>3844</v>
      </c>
      <c r="L12" s="7">
        <v>3757</v>
      </c>
      <c r="M12" s="7">
        <v>3660</v>
      </c>
      <c r="N12" s="7">
        <v>3609</v>
      </c>
      <c r="O12" s="7">
        <v>3510</v>
      </c>
    </row>
    <row r="13" spans="1:16" ht="13.5" customHeight="1">
      <c r="A13" s="266" t="s">
        <v>104</v>
      </c>
      <c r="B13" s="266"/>
      <c r="C13" s="266"/>
      <c r="D13" s="266"/>
      <c r="E13" s="266"/>
      <c r="F13" s="266"/>
      <c r="G13" s="266"/>
      <c r="H13" s="266"/>
      <c r="I13" s="266"/>
      <c r="J13" s="266"/>
      <c r="K13" s="266"/>
      <c r="L13" s="266"/>
      <c r="M13" s="266"/>
      <c r="N13" s="266"/>
      <c r="O13" s="266"/>
    </row>
    <row r="14" spans="1:16" ht="18" customHeight="1">
      <c r="A14" s="177" t="s">
        <v>87</v>
      </c>
      <c r="B14" s="177" t="s">
        <v>99</v>
      </c>
      <c r="C14" s="183" t="s">
        <v>936</v>
      </c>
      <c r="D14" s="183" t="s">
        <v>95</v>
      </c>
      <c r="E14" s="183" t="s">
        <v>96</v>
      </c>
      <c r="F14" s="183" t="s">
        <v>97</v>
      </c>
      <c r="G14" s="183" t="s">
        <v>98</v>
      </c>
      <c r="H14" s="183" t="s">
        <v>863</v>
      </c>
      <c r="I14" s="183" t="s">
        <v>88</v>
      </c>
      <c r="J14" s="183" t="s">
        <v>89</v>
      </c>
      <c r="K14" s="183" t="s">
        <v>90</v>
      </c>
      <c r="L14" s="183" t="s">
        <v>91</v>
      </c>
      <c r="M14" s="183" t="s">
        <v>935</v>
      </c>
      <c r="N14" s="183" t="s">
        <v>93</v>
      </c>
      <c r="O14" s="183" t="s">
        <v>94</v>
      </c>
    </row>
    <row r="15" spans="1:16" ht="18" customHeight="1">
      <c r="A15" s="179">
        <v>1</v>
      </c>
      <c r="B15" s="180" t="s">
        <v>51</v>
      </c>
      <c r="C15" s="73">
        <f t="shared" ref="C15:C21" si="0">C6/$C$5*100</f>
        <v>58.369539982090146</v>
      </c>
      <c r="D15" s="73">
        <f t="shared" ref="D15:D21" si="1">D6/$D$5*100</f>
        <v>58.233064117356193</v>
      </c>
      <c r="E15" s="73">
        <f t="shared" ref="E15:E21" si="2">E6/$E$5*100</f>
        <v>58.15644034321943</v>
      </c>
      <c r="F15" s="73">
        <f t="shared" ref="F15:F21" si="3">F6/$F$5*100</f>
        <v>58.316112259182717</v>
      </c>
      <c r="G15" s="73">
        <f t="shared" ref="G15:G21" si="4">G6/$G$5*100</f>
        <v>58.315561534171067</v>
      </c>
      <c r="H15" s="73">
        <f t="shared" ref="H15:H21" si="5">H6/$H$5*100</f>
        <v>58.133742696470811</v>
      </c>
      <c r="I15" s="73">
        <f t="shared" ref="I15:I21" si="6">I6/$I$5*100</f>
        <v>57.591711695069193</v>
      </c>
      <c r="J15" s="73">
        <f t="shared" ref="J15:J21" si="7">J6/$J$5*100</f>
        <v>57.573895506396923</v>
      </c>
      <c r="K15" s="73">
        <f t="shared" ref="K15:K21" si="8">K6/$K$5*100</f>
        <v>57.877178208201073</v>
      </c>
      <c r="L15" s="73">
        <f t="shared" ref="L15:L21" si="9">L6/$L$5*100</f>
        <v>58.19014131228024</v>
      </c>
      <c r="M15" s="73">
        <f t="shared" ref="M15:M21" si="10">M6/$M$5*100</f>
        <v>58.502494111126502</v>
      </c>
      <c r="N15" s="73">
        <f t="shared" ref="N15:N21" si="11">N6/$N$5*100</f>
        <v>59.036825195071138</v>
      </c>
      <c r="O15" s="8">
        <v>59.408281887432757</v>
      </c>
    </row>
    <row r="16" spans="1:16" ht="18" customHeight="1">
      <c r="A16" s="179">
        <v>2</v>
      </c>
      <c r="B16" s="180" t="s">
        <v>202</v>
      </c>
      <c r="C16" s="73">
        <f t="shared" si="0"/>
        <v>28.353951776060494</v>
      </c>
      <c r="D16" s="73">
        <f t="shared" si="1"/>
        <v>29.068732487225979</v>
      </c>
      <c r="E16" s="73">
        <f t="shared" si="2"/>
        <v>28.791927372910891</v>
      </c>
      <c r="F16" s="73">
        <f t="shared" si="3"/>
        <v>28.25978268115459</v>
      </c>
      <c r="G16" s="73">
        <f t="shared" si="4"/>
        <v>27.60753305554644</v>
      </c>
      <c r="H16" s="73">
        <f t="shared" si="5"/>
        <v>27.724431773680664</v>
      </c>
      <c r="I16" s="73">
        <f t="shared" si="6"/>
        <v>27.663603195862009</v>
      </c>
      <c r="J16" s="73">
        <f t="shared" si="7"/>
        <v>26.923804121762146</v>
      </c>
      <c r="K16" s="73">
        <f t="shared" si="8"/>
        <v>26.394377145818488</v>
      </c>
      <c r="L16" s="73">
        <f t="shared" si="9"/>
        <v>26.39156106946195</v>
      </c>
      <c r="M16" s="73">
        <f t="shared" si="10"/>
        <v>25.476305944298183</v>
      </c>
      <c r="N16" s="73">
        <f t="shared" si="11"/>
        <v>25.007944073721006</v>
      </c>
      <c r="O16" s="8">
        <v>24.744575616448248</v>
      </c>
    </row>
    <row r="17" spans="1:15" ht="18" customHeight="1">
      <c r="A17" s="179">
        <v>3</v>
      </c>
      <c r="B17" s="180" t="s">
        <v>101</v>
      </c>
      <c r="C17" s="73">
        <f t="shared" si="0"/>
        <v>23.503366389174488</v>
      </c>
      <c r="D17" s="73">
        <f t="shared" si="1"/>
        <v>23.405307400692269</v>
      </c>
      <c r="E17" s="73">
        <f t="shared" si="2"/>
        <v>23.713342074253564</v>
      </c>
      <c r="F17" s="73">
        <f t="shared" si="3"/>
        <v>24.025064995666956</v>
      </c>
      <c r="G17" s="73">
        <f t="shared" si="4"/>
        <v>24.365956888349356</v>
      </c>
      <c r="H17" s="73">
        <f t="shared" si="5"/>
        <v>24.115352684095928</v>
      </c>
      <c r="I17" s="73">
        <f t="shared" si="6"/>
        <v>23.978201634877383</v>
      </c>
      <c r="J17" s="73">
        <f t="shared" si="7"/>
        <v>24.272074116089996</v>
      </c>
      <c r="K17" s="73">
        <f t="shared" si="8"/>
        <v>24.44613590723586</v>
      </c>
      <c r="L17" s="73">
        <f t="shared" si="9"/>
        <v>24.475884031048896</v>
      </c>
      <c r="M17" s="73">
        <f t="shared" si="10"/>
        <v>24.875294443674655</v>
      </c>
      <c r="N17" s="73">
        <f t="shared" si="11"/>
        <v>25.007944073721006</v>
      </c>
      <c r="O17" s="8">
        <v>25.00451279829597</v>
      </c>
    </row>
    <row r="18" spans="1:15" ht="18" customHeight="1">
      <c r="A18" s="179">
        <v>4</v>
      </c>
      <c r="B18" s="180" t="s">
        <v>100</v>
      </c>
      <c r="C18" s="73">
        <f t="shared" si="0"/>
        <v>35.889356903585288</v>
      </c>
      <c r="D18" s="73">
        <f t="shared" si="1"/>
        <v>36.210647766606229</v>
      </c>
      <c r="E18" s="73">
        <f t="shared" si="2"/>
        <v>37.309345592750567</v>
      </c>
      <c r="F18" s="73">
        <f t="shared" si="3"/>
        <v>38.614092393840409</v>
      </c>
      <c r="G18" s="73">
        <f t="shared" si="4"/>
        <v>39.217165917516979</v>
      </c>
      <c r="H18" s="73">
        <f t="shared" si="5"/>
        <v>39.572988298688891</v>
      </c>
      <c r="I18" s="73">
        <f t="shared" si="6"/>
        <v>39.846672516510409</v>
      </c>
      <c r="J18" s="73">
        <f t="shared" si="7"/>
        <v>41.030125417533249</v>
      </c>
      <c r="K18" s="73">
        <f t="shared" si="8"/>
        <v>42.234566301742568</v>
      </c>
      <c r="L18" s="73">
        <f t="shared" si="9"/>
        <v>43.508259802295498</v>
      </c>
      <c r="M18" s="73">
        <f t="shared" si="10"/>
        <v>45.044686157683252</v>
      </c>
      <c r="N18" s="73">
        <f t="shared" si="11"/>
        <v>45.717261589520888</v>
      </c>
      <c r="O18" s="8">
        <v>45.967363442723567</v>
      </c>
    </row>
    <row r="19" spans="1:15" ht="18" customHeight="1">
      <c r="A19" s="179">
        <v>5</v>
      </c>
      <c r="B19" s="180" t="s">
        <v>102</v>
      </c>
      <c r="C19" s="73">
        <f t="shared" si="0"/>
        <v>26.859805644920563</v>
      </c>
      <c r="D19" s="73">
        <f t="shared" si="1"/>
        <v>27.486401846052416</v>
      </c>
      <c r="E19" s="73">
        <f t="shared" si="2"/>
        <v>27.636798167726091</v>
      </c>
      <c r="F19" s="73">
        <f t="shared" si="3"/>
        <v>27.768148790080659</v>
      </c>
      <c r="G19" s="73">
        <f t="shared" si="4"/>
        <v>27.786344696348301</v>
      </c>
      <c r="H19" s="73">
        <f t="shared" si="5"/>
        <v>27.893607356004953</v>
      </c>
      <c r="I19" s="73">
        <f t="shared" si="6"/>
        <v>28.182391970319742</v>
      </c>
      <c r="J19" s="73">
        <f t="shared" si="7"/>
        <v>28.49309888447722</v>
      </c>
      <c r="K19" s="73">
        <f t="shared" si="8"/>
        <v>28.601736088618257</v>
      </c>
      <c r="L19" s="73">
        <f t="shared" si="9"/>
        <v>29.065215949047968</v>
      </c>
      <c r="M19" s="73">
        <f t="shared" si="10"/>
        <v>28.935153110710822</v>
      </c>
      <c r="N19" s="73">
        <f t="shared" si="11"/>
        <v>28.805211312360978</v>
      </c>
      <c r="O19" s="8">
        <v>28.72666883280985</v>
      </c>
    </row>
    <row r="20" spans="1:15" ht="24.75" customHeight="1">
      <c r="A20" s="179">
        <v>6</v>
      </c>
      <c r="B20" s="180" t="s">
        <v>124</v>
      </c>
      <c r="C20" s="73">
        <f t="shared" si="0"/>
        <v>14.724221418858413</v>
      </c>
      <c r="D20" s="73">
        <f t="shared" si="1"/>
        <v>15.27443547057854</v>
      </c>
      <c r="E20" s="73">
        <f t="shared" si="2"/>
        <v>15.585945928003586</v>
      </c>
      <c r="F20" s="73">
        <f t="shared" si="3"/>
        <v>15.433971068595426</v>
      </c>
      <c r="G20" s="73">
        <f t="shared" si="4"/>
        <v>15.272810787755503</v>
      </c>
      <c r="H20" s="73">
        <f t="shared" si="5"/>
        <v>15.149046820908849</v>
      </c>
      <c r="I20" s="73">
        <f t="shared" si="6"/>
        <v>15.254237288135593</v>
      </c>
      <c r="J20" s="73">
        <f t="shared" si="7"/>
        <v>15.125732652675364</v>
      </c>
      <c r="K20" s="73">
        <f t="shared" si="8"/>
        <v>14.998056617218372</v>
      </c>
      <c r="L20" s="73">
        <f t="shared" si="9"/>
        <v>15.565912558880116</v>
      </c>
      <c r="M20" s="73">
        <f t="shared" si="10"/>
        <v>15.35090757932659</v>
      </c>
      <c r="N20" s="73">
        <f t="shared" si="11"/>
        <v>15.169650107686333</v>
      </c>
      <c r="O20" s="8">
        <v>15.15758691649518</v>
      </c>
    </row>
    <row r="21" spans="1:15" ht="18" customHeight="1">
      <c r="A21" s="179">
        <v>7</v>
      </c>
      <c r="B21" s="180" t="s">
        <v>103</v>
      </c>
      <c r="C21" s="73">
        <f t="shared" si="0"/>
        <v>6.9367516831945881</v>
      </c>
      <c r="D21" s="73">
        <f t="shared" si="1"/>
        <v>6.7595187077633092</v>
      </c>
      <c r="E21" s="73">
        <f t="shared" si="2"/>
        <v>6.6602492821934174</v>
      </c>
      <c r="F21" s="73">
        <f t="shared" si="3"/>
        <v>6.5878941403906408</v>
      </c>
      <c r="G21" s="73">
        <f t="shared" si="4"/>
        <v>6.410971488565897</v>
      </c>
      <c r="H21" s="73">
        <f t="shared" si="5"/>
        <v>6.1905731606071521</v>
      </c>
      <c r="I21" s="73">
        <f t="shared" si="6"/>
        <v>6.1238627441924907</v>
      </c>
      <c r="J21" s="73">
        <f t="shared" si="7"/>
        <v>6.1527068759059684</v>
      </c>
      <c r="K21" s="73">
        <f t="shared" si="8"/>
        <v>6.2253028438168041</v>
      </c>
      <c r="L21" s="73">
        <f t="shared" si="9"/>
        <v>6.2313408080674053</v>
      </c>
      <c r="M21" s="73">
        <f t="shared" si="10"/>
        <v>6.3391991132049323</v>
      </c>
      <c r="N21" s="73">
        <f t="shared" si="11"/>
        <v>6.3711471242453133</v>
      </c>
      <c r="O21" s="8">
        <v>6.3359688075381779</v>
      </c>
    </row>
    <row r="22" spans="1:15" ht="12.75" customHeight="1">
      <c r="A22" s="266" t="s">
        <v>106</v>
      </c>
      <c r="B22" s="266"/>
      <c r="C22" s="266"/>
      <c r="D22" s="266"/>
      <c r="E22" s="266"/>
      <c r="F22" s="266"/>
      <c r="G22" s="266"/>
      <c r="H22" s="266"/>
      <c r="I22" s="266"/>
      <c r="J22" s="266"/>
      <c r="K22" s="266"/>
      <c r="L22" s="266"/>
      <c r="M22" s="266"/>
      <c r="N22" s="266"/>
      <c r="O22" s="266"/>
    </row>
    <row r="23" spans="1:15" ht="16.5" customHeight="1">
      <c r="A23" s="177" t="s">
        <v>87</v>
      </c>
      <c r="B23" s="177" t="s">
        <v>99</v>
      </c>
      <c r="C23" s="178" t="s">
        <v>936</v>
      </c>
      <c r="D23" s="178" t="s">
        <v>95</v>
      </c>
      <c r="E23" s="178" t="s">
        <v>96</v>
      </c>
      <c r="F23" s="178" t="s">
        <v>97</v>
      </c>
      <c r="G23" s="178" t="s">
        <v>98</v>
      </c>
      <c r="H23" s="178" t="s">
        <v>863</v>
      </c>
      <c r="I23" s="178" t="s">
        <v>88</v>
      </c>
      <c r="J23" s="178" t="s">
        <v>89</v>
      </c>
      <c r="K23" s="178" t="s">
        <v>90</v>
      </c>
      <c r="L23" s="178" t="s">
        <v>91</v>
      </c>
      <c r="M23" s="178" t="s">
        <v>935</v>
      </c>
      <c r="N23" s="178" t="s">
        <v>93</v>
      </c>
      <c r="O23" s="183" t="s">
        <v>94</v>
      </c>
    </row>
    <row r="24" spans="1:15" ht="18" customHeight="1">
      <c r="A24" s="179">
        <v>1</v>
      </c>
      <c r="B24" s="180" t="s">
        <v>56</v>
      </c>
      <c r="C24" s="7">
        <v>1246</v>
      </c>
      <c r="D24" s="7">
        <v>1745</v>
      </c>
      <c r="E24" s="7">
        <v>1582</v>
      </c>
      <c r="F24" s="7">
        <v>965</v>
      </c>
      <c r="G24" s="7">
        <v>991</v>
      </c>
      <c r="H24" s="7">
        <v>295</v>
      </c>
      <c r="I24" s="7">
        <v>1110</v>
      </c>
      <c r="J24" s="7">
        <v>2491</v>
      </c>
      <c r="K24" s="7">
        <v>2164</v>
      </c>
      <c r="L24" s="7">
        <v>1876</v>
      </c>
      <c r="M24" s="7">
        <v>2003</v>
      </c>
      <c r="N24" s="7">
        <v>1752</v>
      </c>
      <c r="O24" s="7">
        <v>1608</v>
      </c>
    </row>
    <row r="25" spans="1:15" ht="18" customHeight="1">
      <c r="A25" s="179">
        <v>2</v>
      </c>
      <c r="B25" s="180" t="s">
        <v>51</v>
      </c>
      <c r="C25" s="7">
        <v>673</v>
      </c>
      <c r="D25" s="7">
        <v>1035</v>
      </c>
      <c r="E25" s="7">
        <v>815</v>
      </c>
      <c r="F25" s="7">
        <v>438</v>
      </c>
      <c r="G25" s="7">
        <v>444</v>
      </c>
      <c r="H25" s="7">
        <v>169</v>
      </c>
      <c r="I25" s="7">
        <v>703</v>
      </c>
      <c r="J25" s="7">
        <v>1390</v>
      </c>
      <c r="K25" s="7">
        <v>1077</v>
      </c>
      <c r="L25" s="7">
        <v>1010</v>
      </c>
      <c r="M25" s="7">
        <v>1069</v>
      </c>
      <c r="N25" s="7">
        <v>915</v>
      </c>
      <c r="O25" s="7">
        <v>874</v>
      </c>
    </row>
    <row r="26" spans="1:15" ht="18" customHeight="1">
      <c r="A26" s="179">
        <v>3</v>
      </c>
      <c r="B26" s="180" t="s">
        <v>202</v>
      </c>
      <c r="C26" s="7">
        <v>661</v>
      </c>
      <c r="D26" s="7">
        <v>922</v>
      </c>
      <c r="E26" s="7">
        <v>865</v>
      </c>
      <c r="F26" s="7">
        <v>499</v>
      </c>
      <c r="G26" s="7">
        <v>513</v>
      </c>
      <c r="H26" s="7">
        <v>161</v>
      </c>
      <c r="I26" s="7">
        <v>628</v>
      </c>
      <c r="J26" s="7">
        <v>1201</v>
      </c>
      <c r="K26" s="7">
        <v>990</v>
      </c>
      <c r="L26" s="7">
        <v>894</v>
      </c>
      <c r="M26" s="7">
        <v>1017</v>
      </c>
      <c r="N26" s="7">
        <v>908</v>
      </c>
      <c r="O26" s="7">
        <v>811</v>
      </c>
    </row>
    <row r="27" spans="1:15" ht="18" customHeight="1">
      <c r="A27" s="179">
        <v>4</v>
      </c>
      <c r="B27" s="180" t="s">
        <v>100</v>
      </c>
      <c r="C27" s="7">
        <v>153</v>
      </c>
      <c r="D27" s="7">
        <v>261</v>
      </c>
      <c r="E27" s="7">
        <v>191</v>
      </c>
      <c r="F27" s="7">
        <v>111</v>
      </c>
      <c r="G27" s="7">
        <v>83</v>
      </c>
      <c r="H27" s="7">
        <v>63</v>
      </c>
      <c r="I27" s="7">
        <v>175</v>
      </c>
      <c r="J27" s="7">
        <v>481</v>
      </c>
      <c r="K27" s="7">
        <v>431</v>
      </c>
      <c r="L27" s="7">
        <v>332</v>
      </c>
      <c r="M27" s="7">
        <v>352</v>
      </c>
      <c r="N27" s="7">
        <v>292</v>
      </c>
      <c r="O27" s="7">
        <v>327</v>
      </c>
    </row>
    <row r="28" spans="1:15" ht="18" customHeight="1">
      <c r="A28" s="179">
        <v>5</v>
      </c>
      <c r="B28" s="180" t="s">
        <v>101</v>
      </c>
      <c r="C28" s="7">
        <v>125</v>
      </c>
      <c r="D28" s="7">
        <v>165</v>
      </c>
      <c r="E28" s="7">
        <v>119</v>
      </c>
      <c r="F28" s="7">
        <v>78</v>
      </c>
      <c r="G28" s="7">
        <v>63</v>
      </c>
      <c r="H28" s="7">
        <v>38</v>
      </c>
      <c r="I28" s="7">
        <v>100</v>
      </c>
      <c r="J28" s="7">
        <v>304</v>
      </c>
      <c r="K28" s="7">
        <v>314</v>
      </c>
      <c r="L28" s="7">
        <v>190</v>
      </c>
      <c r="M28" s="7">
        <v>189</v>
      </c>
      <c r="N28" s="7">
        <v>158</v>
      </c>
      <c r="O28" s="7">
        <v>153</v>
      </c>
    </row>
    <row r="32" spans="1:15">
      <c r="B32" s="17"/>
    </row>
    <row r="40" spans="5:5">
      <c r="E40" s="18"/>
    </row>
  </sheetData>
  <mergeCells count="5">
    <mergeCell ref="A22:O22"/>
    <mergeCell ref="A3:O3"/>
    <mergeCell ref="A2:O2"/>
    <mergeCell ref="A13:O13"/>
    <mergeCell ref="A1:H1"/>
  </mergeCells>
  <phoneticPr fontId="1" type="noConversion"/>
  <hyperlinks>
    <hyperlink ref="P2" location="'spis tabel'!A1" display="'spis tabel'!A1" xr:uid="{00000000-0004-0000-0600-000000000000}"/>
  </hyperlinks>
  <pageMargins left="0" right="0" top="0.98425196850393704" bottom="0.98425196850393704" header="0.51181102362204722" footer="0.51181102362204722"/>
  <pageSetup paperSize="9" scale="9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3"/>
  <sheetViews>
    <sheetView showGridLines="0" zoomScaleNormal="100" workbookViewId="0">
      <selection sqref="A1:G1"/>
    </sheetView>
  </sheetViews>
  <sheetFormatPr defaultRowHeight="12.75"/>
  <cols>
    <col min="1" max="1" width="14.42578125" style="1" customWidth="1"/>
    <col min="2" max="2" width="11.28515625" style="1" customWidth="1"/>
    <col min="3" max="3" width="11.5703125" style="1" customWidth="1"/>
    <col min="4" max="4" width="13.28515625" style="1" customWidth="1"/>
    <col min="5" max="5" width="15.28515625" style="1" customWidth="1"/>
    <col min="6" max="6" width="12.85546875" style="1" customWidth="1"/>
    <col min="7" max="7" width="14.5703125" style="1" customWidth="1"/>
    <col min="8" max="8" width="11.5703125" style="1" customWidth="1"/>
    <col min="9" max="9" width="18.42578125" style="1" customWidth="1"/>
    <col min="10" max="10" width="16.42578125" style="1" customWidth="1"/>
    <col min="11" max="11" width="17.5703125" style="1" customWidth="1"/>
    <col min="12" max="16384" width="9.140625" style="1"/>
  </cols>
  <sheetData>
    <row r="1" spans="1:11">
      <c r="A1" s="254" t="s">
        <v>231</v>
      </c>
      <c r="B1" s="254"/>
      <c r="C1" s="254"/>
      <c r="D1" s="254"/>
      <c r="E1" s="254"/>
      <c r="F1" s="254"/>
      <c r="G1" s="254"/>
    </row>
    <row r="2" spans="1:11">
      <c r="A2" s="264" t="s">
        <v>852</v>
      </c>
      <c r="B2" s="264"/>
      <c r="C2" s="264"/>
      <c r="D2" s="264"/>
      <c r="E2" s="264"/>
      <c r="F2" s="264"/>
      <c r="G2" s="264"/>
      <c r="H2" s="264"/>
      <c r="I2" s="264"/>
      <c r="J2" s="264"/>
      <c r="K2" s="128" t="s">
        <v>755</v>
      </c>
    </row>
    <row r="3" spans="1:11" ht="12.75" customHeight="1">
      <c r="A3" s="271" t="s">
        <v>55</v>
      </c>
      <c r="B3" s="271"/>
      <c r="C3" s="271" t="s">
        <v>238</v>
      </c>
      <c r="D3" s="271" t="s">
        <v>240</v>
      </c>
      <c r="E3" s="271"/>
      <c r="F3" s="271"/>
      <c r="G3" s="271"/>
      <c r="H3" s="271"/>
      <c r="I3" s="271"/>
      <c r="J3" s="271"/>
    </row>
    <row r="4" spans="1:11" ht="120" customHeight="1">
      <c r="A4" s="271"/>
      <c r="B4" s="271"/>
      <c r="C4" s="271"/>
      <c r="D4" s="123" t="s">
        <v>54</v>
      </c>
      <c r="E4" s="123" t="s">
        <v>778</v>
      </c>
      <c r="F4" s="123" t="s">
        <v>779</v>
      </c>
      <c r="G4" s="123" t="s">
        <v>206</v>
      </c>
      <c r="H4" s="123" t="s">
        <v>207</v>
      </c>
      <c r="I4" s="123" t="s">
        <v>239</v>
      </c>
      <c r="J4" s="123" t="s">
        <v>780</v>
      </c>
    </row>
    <row r="5" spans="1:11" ht="15">
      <c r="A5" s="270" t="s">
        <v>783</v>
      </c>
      <c r="B5" s="55" t="s">
        <v>235</v>
      </c>
      <c r="C5" s="54">
        <v>5052</v>
      </c>
      <c r="D5" s="54">
        <v>3309</v>
      </c>
      <c r="E5" s="54">
        <v>165</v>
      </c>
      <c r="F5" s="54">
        <v>0</v>
      </c>
      <c r="G5" s="54">
        <v>379</v>
      </c>
      <c r="H5" s="54">
        <v>257</v>
      </c>
      <c r="I5" s="54">
        <v>78</v>
      </c>
      <c r="J5" s="54">
        <v>864</v>
      </c>
    </row>
    <row r="6" spans="1:11" ht="15">
      <c r="A6" s="270"/>
      <c r="B6" s="55" t="s">
        <v>236</v>
      </c>
      <c r="C6" s="56">
        <v>100</v>
      </c>
      <c r="D6" s="56">
        <v>65.5</v>
      </c>
      <c r="E6" s="56">
        <v>3.3</v>
      </c>
      <c r="F6" s="56">
        <v>0</v>
      </c>
      <c r="G6" s="56">
        <v>7.5</v>
      </c>
      <c r="H6" s="56">
        <v>5.0999999999999996</v>
      </c>
      <c r="I6" s="56">
        <v>1.5</v>
      </c>
      <c r="J6" s="56">
        <v>17.100000000000001</v>
      </c>
    </row>
    <row r="7" spans="1:11" ht="15">
      <c r="A7" s="270" t="s">
        <v>784</v>
      </c>
      <c r="B7" s="55" t="s">
        <v>237</v>
      </c>
      <c r="C7" s="54">
        <v>6644</v>
      </c>
      <c r="D7" s="54">
        <v>3960</v>
      </c>
      <c r="E7" s="54">
        <v>760</v>
      </c>
      <c r="F7" s="54">
        <v>0</v>
      </c>
      <c r="G7" s="54">
        <v>413</v>
      </c>
      <c r="H7" s="54">
        <v>434</v>
      </c>
      <c r="I7" s="54">
        <v>210</v>
      </c>
      <c r="J7" s="54">
        <v>867</v>
      </c>
    </row>
    <row r="8" spans="1:11" ht="15">
      <c r="A8" s="270"/>
      <c r="B8" s="55" t="s">
        <v>236</v>
      </c>
      <c r="C8" s="57">
        <v>100</v>
      </c>
      <c r="D8" s="57">
        <v>59.6</v>
      </c>
      <c r="E8" s="57">
        <v>11.4</v>
      </c>
      <c r="F8" s="57">
        <v>0</v>
      </c>
      <c r="G8" s="57">
        <v>6.2</v>
      </c>
      <c r="H8" s="57">
        <v>6.5</v>
      </c>
      <c r="I8" s="57">
        <v>3.2</v>
      </c>
      <c r="J8" s="57">
        <v>13</v>
      </c>
    </row>
    <row r="9" spans="1:11" ht="15">
      <c r="A9" s="270" t="s">
        <v>785</v>
      </c>
      <c r="B9" s="55" t="s">
        <v>235</v>
      </c>
      <c r="C9" s="54">
        <v>9040</v>
      </c>
      <c r="D9" s="54">
        <v>5260</v>
      </c>
      <c r="E9" s="54">
        <v>1516</v>
      </c>
      <c r="F9" s="54">
        <v>0</v>
      </c>
      <c r="G9" s="54">
        <v>636</v>
      </c>
      <c r="H9" s="54">
        <v>440</v>
      </c>
      <c r="I9" s="54">
        <v>296</v>
      </c>
      <c r="J9" s="54">
        <v>892</v>
      </c>
    </row>
    <row r="10" spans="1:11" ht="15">
      <c r="A10" s="270"/>
      <c r="B10" s="55" t="s">
        <v>236</v>
      </c>
      <c r="C10" s="57">
        <v>100</v>
      </c>
      <c r="D10" s="57">
        <v>58.2</v>
      </c>
      <c r="E10" s="57">
        <v>16.8</v>
      </c>
      <c r="F10" s="57">
        <v>0</v>
      </c>
      <c r="G10" s="57">
        <v>7</v>
      </c>
      <c r="H10" s="57">
        <v>4.9000000000000004</v>
      </c>
      <c r="I10" s="57">
        <v>3.3</v>
      </c>
      <c r="J10" s="57">
        <v>9.9</v>
      </c>
    </row>
    <row r="11" spans="1:11" ht="15">
      <c r="A11" s="270" t="s">
        <v>786</v>
      </c>
      <c r="B11" s="55" t="s">
        <v>235</v>
      </c>
      <c r="C11" s="54">
        <v>7668</v>
      </c>
      <c r="D11" s="54">
        <v>4669</v>
      </c>
      <c r="E11" s="54">
        <v>1100</v>
      </c>
      <c r="F11" s="54">
        <v>0</v>
      </c>
      <c r="G11" s="54">
        <v>559</v>
      </c>
      <c r="H11" s="54">
        <v>330</v>
      </c>
      <c r="I11" s="54">
        <v>185</v>
      </c>
      <c r="J11" s="54">
        <v>825</v>
      </c>
    </row>
    <row r="12" spans="1:11" ht="15">
      <c r="A12" s="270"/>
      <c r="B12" s="55" t="s">
        <v>236</v>
      </c>
      <c r="C12" s="57">
        <v>100</v>
      </c>
      <c r="D12" s="57">
        <v>60.889410537297863</v>
      </c>
      <c r="E12" s="57">
        <v>14.345331246739699</v>
      </c>
      <c r="F12" s="57">
        <v>0</v>
      </c>
      <c r="G12" s="57">
        <v>7.2900365153886284</v>
      </c>
      <c r="H12" s="57">
        <v>4.3035993740219087</v>
      </c>
      <c r="I12" s="57">
        <v>2.4126238914971307</v>
      </c>
      <c r="J12" s="57">
        <v>10.758998435054773</v>
      </c>
    </row>
    <row r="13" spans="1:11" ht="15">
      <c r="A13" s="270" t="s">
        <v>787</v>
      </c>
      <c r="B13" s="55" t="s">
        <v>235</v>
      </c>
      <c r="C13" s="54">
        <v>7815</v>
      </c>
      <c r="D13" s="54">
        <v>4610</v>
      </c>
      <c r="E13" s="54">
        <v>966</v>
      </c>
      <c r="F13" s="54">
        <v>0</v>
      </c>
      <c r="G13" s="54">
        <v>614</v>
      </c>
      <c r="H13" s="54">
        <v>414</v>
      </c>
      <c r="I13" s="54">
        <v>314</v>
      </c>
      <c r="J13" s="54">
        <v>897</v>
      </c>
    </row>
    <row r="14" spans="1:11" ht="15">
      <c r="A14" s="270"/>
      <c r="B14" s="55" t="s">
        <v>236</v>
      </c>
      <c r="C14" s="57">
        <v>100</v>
      </c>
      <c r="D14" s="57">
        <v>58.989123480486249</v>
      </c>
      <c r="E14" s="57">
        <v>12.36084452975048</v>
      </c>
      <c r="F14" s="57">
        <v>0</v>
      </c>
      <c r="G14" s="57">
        <v>7.8566858605246317</v>
      </c>
      <c r="H14" s="57">
        <v>5.297504798464491</v>
      </c>
      <c r="I14" s="57">
        <v>4.0179142674344206</v>
      </c>
      <c r="J14" s="57">
        <v>11.477927063339731</v>
      </c>
    </row>
    <row r="15" spans="1:11" ht="15">
      <c r="A15" s="270" t="s">
        <v>788</v>
      </c>
      <c r="B15" s="55" t="s">
        <v>235</v>
      </c>
      <c r="C15" s="54">
        <v>8432</v>
      </c>
      <c r="D15" s="54">
        <v>4752</v>
      </c>
      <c r="E15" s="54">
        <v>1116</v>
      </c>
      <c r="F15" s="54">
        <v>0</v>
      </c>
      <c r="G15" s="54">
        <v>825</v>
      </c>
      <c r="H15" s="54">
        <v>568</v>
      </c>
      <c r="I15" s="54">
        <v>374</v>
      </c>
      <c r="J15" s="54">
        <v>797</v>
      </c>
    </row>
    <row r="16" spans="1:11" ht="15">
      <c r="A16" s="270"/>
      <c r="B16" s="55" t="s">
        <v>236</v>
      </c>
      <c r="C16" s="57">
        <v>100</v>
      </c>
      <c r="D16" s="57">
        <v>56.356736242884253</v>
      </c>
      <c r="E16" s="57">
        <v>13.23529411764706</v>
      </c>
      <c r="F16" s="57">
        <v>0</v>
      </c>
      <c r="G16" s="57">
        <v>9.7841555977229593</v>
      </c>
      <c r="H16" s="57">
        <v>6.7362428842504745</v>
      </c>
      <c r="I16" s="57">
        <v>4.435483870967742</v>
      </c>
      <c r="J16" s="57">
        <v>9.4520872865275152</v>
      </c>
    </row>
    <row r="17" spans="1:10" ht="15">
      <c r="A17" s="272" t="s">
        <v>789</v>
      </c>
      <c r="B17" s="55" t="s">
        <v>235</v>
      </c>
      <c r="C17" s="54">
        <v>8385</v>
      </c>
      <c r="D17" s="54">
        <v>4486</v>
      </c>
      <c r="E17" s="54">
        <v>978</v>
      </c>
      <c r="F17" s="54">
        <v>0</v>
      </c>
      <c r="G17" s="54">
        <v>1205</v>
      </c>
      <c r="H17" s="54">
        <v>538</v>
      </c>
      <c r="I17" s="54">
        <v>400</v>
      </c>
      <c r="J17" s="54">
        <v>778</v>
      </c>
    </row>
    <row r="18" spans="1:10" ht="15">
      <c r="A18" s="272"/>
      <c r="B18" s="55" t="s">
        <v>236</v>
      </c>
      <c r="C18" s="57">
        <v>100</v>
      </c>
      <c r="D18" s="57">
        <v>53.500298151460946</v>
      </c>
      <c r="E18" s="57">
        <v>11.663685152057244</v>
      </c>
      <c r="F18" s="57">
        <v>0</v>
      </c>
      <c r="G18" s="57">
        <v>14.370900417412043</v>
      </c>
      <c r="H18" s="57">
        <v>6.4162194394752525</v>
      </c>
      <c r="I18" s="57">
        <v>4.7704233750745377</v>
      </c>
      <c r="J18" s="57">
        <v>9.2784734645199762</v>
      </c>
    </row>
    <row r="19" spans="1:10" ht="15">
      <c r="A19" s="270" t="s">
        <v>790</v>
      </c>
      <c r="B19" s="55" t="s">
        <v>235</v>
      </c>
      <c r="C19" s="54">
        <v>8062</v>
      </c>
      <c r="D19" s="54">
        <v>4286</v>
      </c>
      <c r="E19" s="54">
        <v>927</v>
      </c>
      <c r="F19" s="54">
        <v>0</v>
      </c>
      <c r="G19" s="54">
        <v>1289</v>
      </c>
      <c r="H19" s="54">
        <v>473</v>
      </c>
      <c r="I19" s="54">
        <v>318</v>
      </c>
      <c r="J19" s="54">
        <v>769</v>
      </c>
    </row>
    <row r="20" spans="1:10" ht="15">
      <c r="A20" s="270"/>
      <c r="B20" s="55" t="s">
        <v>236</v>
      </c>
      <c r="C20" s="57">
        <v>100</v>
      </c>
      <c r="D20" s="57">
        <v>53.162986851897784</v>
      </c>
      <c r="E20" s="57">
        <v>11.498387496899031</v>
      </c>
      <c r="F20" s="57">
        <v>0</v>
      </c>
      <c r="G20" s="57">
        <v>15.988588439593155</v>
      </c>
      <c r="H20" s="57">
        <v>5.8670305135202181</v>
      </c>
      <c r="I20" s="57">
        <v>3.9444306623666581</v>
      </c>
      <c r="J20" s="57">
        <v>9.5385760357231462</v>
      </c>
    </row>
    <row r="21" spans="1:10" ht="15">
      <c r="A21" s="269" t="s">
        <v>937</v>
      </c>
      <c r="B21" s="55" t="s">
        <v>235</v>
      </c>
      <c r="C21" s="139">
        <v>61098</v>
      </c>
      <c r="D21" s="139">
        <v>35332</v>
      </c>
      <c r="E21" s="139">
        <v>7528</v>
      </c>
      <c r="F21" s="139">
        <v>0</v>
      </c>
      <c r="G21" s="139">
        <v>5920</v>
      </c>
      <c r="H21" s="139">
        <v>3454</v>
      </c>
      <c r="I21" s="139">
        <v>2175</v>
      </c>
      <c r="J21" s="139">
        <v>6689</v>
      </c>
    </row>
    <row r="22" spans="1:10" ht="15">
      <c r="A22" s="269"/>
      <c r="B22" s="55" t="s">
        <v>236</v>
      </c>
      <c r="C22" s="56">
        <v>100</v>
      </c>
      <c r="D22" s="56">
        <v>100</v>
      </c>
      <c r="E22" s="56">
        <v>100</v>
      </c>
      <c r="F22" s="56">
        <v>100</v>
      </c>
      <c r="G22" s="56">
        <v>100</v>
      </c>
      <c r="H22" s="56">
        <v>100</v>
      </c>
      <c r="I22" s="56">
        <v>100</v>
      </c>
      <c r="J22" s="56">
        <v>100</v>
      </c>
    </row>
    <row r="23" spans="1:10" ht="27" customHeight="1">
      <c r="A23" s="271" t="s">
        <v>938</v>
      </c>
      <c r="B23" s="271"/>
      <c r="C23" s="140">
        <v>-3.8521168753726869</v>
      </c>
      <c r="D23" s="140">
        <v>19.673617407071632</v>
      </c>
      <c r="E23" s="140">
        <v>360.60606060606062</v>
      </c>
      <c r="F23" s="140">
        <v>0</v>
      </c>
      <c r="G23" s="140">
        <v>8.9709762532981472</v>
      </c>
      <c r="H23" s="140">
        <v>68.871595330739297</v>
      </c>
      <c r="I23" s="140">
        <v>169.23076923076923</v>
      </c>
      <c r="J23" s="140">
        <v>0.34722222222222854</v>
      </c>
    </row>
  </sheetData>
  <mergeCells count="15">
    <mergeCell ref="A23:B23"/>
    <mergeCell ref="A17:A18"/>
    <mergeCell ref="A19:A20"/>
    <mergeCell ref="A11:A12"/>
    <mergeCell ref="A13:A14"/>
    <mergeCell ref="A2:J2"/>
    <mergeCell ref="A1:G1"/>
    <mergeCell ref="A21:A22"/>
    <mergeCell ref="A15:A16"/>
    <mergeCell ref="A3:B4"/>
    <mergeCell ref="C3:C4"/>
    <mergeCell ref="D3:J3"/>
    <mergeCell ref="A5:A6"/>
    <mergeCell ref="A7:A8"/>
    <mergeCell ref="A9:A10"/>
  </mergeCells>
  <hyperlinks>
    <hyperlink ref="K2" location="'spis tabel'!A1" display="Powró do spisu tabel" xr:uid="{00000000-0004-0000-0700-000000000000}"/>
  </hyperlinks>
  <pageMargins left="0.7" right="0.7" top="0.75" bottom="0.75" header="0.3" footer="0.3"/>
  <pageSetup paperSize="9" scale="95" orientation="landscape" r:id="rId1"/>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31"/>
  <sheetViews>
    <sheetView showGridLines="0" zoomScaleNormal="100" workbookViewId="0">
      <selection activeCell="B25" sqref="B25"/>
    </sheetView>
  </sheetViews>
  <sheetFormatPr defaultRowHeight="12.75"/>
  <cols>
    <col min="1" max="1" width="15.5703125" style="19" customWidth="1"/>
    <col min="2" max="3" width="11" style="19" customWidth="1"/>
    <col min="4" max="4" width="11.85546875" style="19" customWidth="1"/>
    <col min="5" max="5" width="13.140625" style="19" customWidth="1"/>
    <col min="6" max="6" width="9.5703125" style="19" customWidth="1"/>
    <col min="7" max="7" width="9.42578125" style="19" customWidth="1"/>
    <col min="8" max="8" width="9" style="19" customWidth="1"/>
    <col min="9" max="9" width="11.85546875" style="19" customWidth="1"/>
    <col min="10" max="10" width="11.5703125" style="19" customWidth="1"/>
    <col min="11" max="11" width="14.7109375" style="19" customWidth="1"/>
    <col min="12" max="12" width="9" style="19" customWidth="1"/>
    <col min="13" max="13" width="8.28515625" style="19" customWidth="1"/>
    <col min="14" max="14" width="12.5703125" style="19" customWidth="1"/>
    <col min="15" max="15" width="13.140625" style="19" customWidth="1"/>
    <col min="16" max="16" width="13.28515625" style="19" customWidth="1"/>
    <col min="17" max="17" width="13.140625" style="19" customWidth="1"/>
    <col min="18" max="18" width="19" style="19" customWidth="1"/>
    <col min="19" max="16384" width="9.140625" style="19"/>
  </cols>
  <sheetData>
    <row r="1" spans="1:19">
      <c r="A1" s="254" t="s">
        <v>231</v>
      </c>
      <c r="B1" s="254"/>
      <c r="C1" s="254"/>
      <c r="D1" s="254"/>
      <c r="E1" s="254"/>
      <c r="F1" s="254"/>
      <c r="G1" s="254"/>
      <c r="H1" s="254"/>
    </row>
    <row r="2" spans="1:19">
      <c r="A2" s="273" t="s">
        <v>853</v>
      </c>
      <c r="B2" s="273"/>
      <c r="C2" s="273"/>
      <c r="D2" s="273"/>
      <c r="E2" s="273"/>
      <c r="F2" s="273"/>
      <c r="G2" s="273"/>
      <c r="H2" s="273"/>
      <c r="I2" s="273"/>
      <c r="J2" s="273"/>
      <c r="K2" s="273"/>
      <c r="L2" s="273"/>
      <c r="M2" s="273"/>
      <c r="N2" s="273"/>
      <c r="O2" s="273"/>
      <c r="P2" s="273"/>
      <c r="Q2" s="273"/>
      <c r="R2" s="148" t="s">
        <v>754</v>
      </c>
    </row>
    <row r="3" spans="1:19" ht="12.75" customHeight="1">
      <c r="A3" s="276" t="s">
        <v>781</v>
      </c>
      <c r="B3" s="276"/>
      <c r="C3" s="276"/>
      <c r="D3" s="276"/>
      <c r="E3" s="276"/>
      <c r="F3" s="276"/>
      <c r="G3" s="276"/>
      <c r="H3" s="276"/>
      <c r="I3" s="276"/>
      <c r="J3" s="276"/>
      <c r="K3" s="276"/>
      <c r="L3" s="276"/>
      <c r="M3" s="276"/>
      <c r="N3" s="276"/>
      <c r="O3" s="276"/>
      <c r="P3" s="276"/>
      <c r="Q3" s="276"/>
    </row>
    <row r="4" spans="1:19" ht="91.5" customHeight="1">
      <c r="A4" s="58" t="s">
        <v>241</v>
      </c>
      <c r="B4" s="59" t="s">
        <v>57</v>
      </c>
      <c r="C4" s="59" t="s">
        <v>58</v>
      </c>
      <c r="D4" s="59" t="s">
        <v>71</v>
      </c>
      <c r="E4" s="59" t="s">
        <v>242</v>
      </c>
      <c r="F4" s="59" t="s">
        <v>66</v>
      </c>
      <c r="G4" s="59" t="s">
        <v>135</v>
      </c>
      <c r="H4" s="59" t="s">
        <v>188</v>
      </c>
      <c r="I4" s="59" t="s">
        <v>189</v>
      </c>
      <c r="J4" s="59" t="s">
        <v>190</v>
      </c>
      <c r="K4" s="59" t="s">
        <v>243</v>
      </c>
      <c r="L4" s="59" t="s">
        <v>192</v>
      </c>
      <c r="M4" s="59" t="s">
        <v>193</v>
      </c>
      <c r="N4" s="59" t="s">
        <v>244</v>
      </c>
      <c r="O4" s="59" t="s">
        <v>195</v>
      </c>
      <c r="P4" s="59" t="s">
        <v>245</v>
      </c>
      <c r="Q4" s="59" t="s">
        <v>56</v>
      </c>
    </row>
    <row r="5" spans="1:19">
      <c r="A5" s="124" t="s">
        <v>783</v>
      </c>
      <c r="B5" s="60">
        <v>9</v>
      </c>
      <c r="C5" s="60">
        <v>15</v>
      </c>
      <c r="D5" s="60">
        <v>12</v>
      </c>
      <c r="E5" s="60">
        <v>121</v>
      </c>
      <c r="F5" s="60">
        <v>32</v>
      </c>
      <c r="G5" s="60">
        <v>0</v>
      </c>
      <c r="H5" s="60">
        <v>0</v>
      </c>
      <c r="I5" s="60">
        <v>0</v>
      </c>
      <c r="J5" s="60">
        <v>18</v>
      </c>
      <c r="K5" s="60">
        <v>1</v>
      </c>
      <c r="L5" s="60">
        <v>0</v>
      </c>
      <c r="M5" s="60">
        <v>0</v>
      </c>
      <c r="N5" s="60">
        <v>38</v>
      </c>
      <c r="O5" s="60">
        <v>32</v>
      </c>
      <c r="P5" s="60">
        <v>17</v>
      </c>
      <c r="Q5" s="60">
        <v>295</v>
      </c>
    </row>
    <row r="6" spans="1:19">
      <c r="A6" s="124" t="s">
        <v>784</v>
      </c>
      <c r="B6" s="60">
        <v>137</v>
      </c>
      <c r="C6" s="60">
        <v>35</v>
      </c>
      <c r="D6" s="60">
        <v>104</v>
      </c>
      <c r="E6" s="60">
        <v>609</v>
      </c>
      <c r="F6" s="60">
        <v>47</v>
      </c>
      <c r="G6" s="60">
        <v>0</v>
      </c>
      <c r="H6" s="60">
        <v>0</v>
      </c>
      <c r="I6" s="60">
        <v>27</v>
      </c>
      <c r="J6" s="60">
        <v>31</v>
      </c>
      <c r="K6" s="60">
        <v>15</v>
      </c>
      <c r="L6" s="60">
        <v>0</v>
      </c>
      <c r="M6" s="60">
        <v>0</v>
      </c>
      <c r="N6" s="60">
        <v>47</v>
      </c>
      <c r="O6" s="60">
        <v>24</v>
      </c>
      <c r="P6" s="60">
        <v>34</v>
      </c>
      <c r="Q6" s="60">
        <v>1110</v>
      </c>
    </row>
    <row r="7" spans="1:19">
      <c r="A7" s="124" t="s">
        <v>785</v>
      </c>
      <c r="B7" s="60">
        <v>310</v>
      </c>
      <c r="C7" s="60">
        <v>136</v>
      </c>
      <c r="D7" s="60">
        <v>284</v>
      </c>
      <c r="E7" s="60">
        <v>1070</v>
      </c>
      <c r="F7" s="60">
        <v>162</v>
      </c>
      <c r="G7" s="60">
        <v>0</v>
      </c>
      <c r="H7" s="60">
        <v>0</v>
      </c>
      <c r="I7" s="60">
        <v>28</v>
      </c>
      <c r="J7" s="60">
        <v>64</v>
      </c>
      <c r="K7" s="60">
        <v>35</v>
      </c>
      <c r="L7" s="60">
        <v>0</v>
      </c>
      <c r="M7" s="60">
        <v>0</v>
      </c>
      <c r="N7" s="60">
        <v>307</v>
      </c>
      <c r="O7" s="60">
        <v>57</v>
      </c>
      <c r="P7" s="60">
        <v>38</v>
      </c>
      <c r="Q7" s="60">
        <v>2491</v>
      </c>
    </row>
    <row r="8" spans="1:19">
      <c r="A8" s="124" t="s">
        <v>786</v>
      </c>
      <c r="B8" s="60">
        <v>201</v>
      </c>
      <c r="C8" s="60">
        <v>177</v>
      </c>
      <c r="D8" s="60">
        <v>251</v>
      </c>
      <c r="E8" s="60">
        <v>688</v>
      </c>
      <c r="F8" s="60">
        <v>161</v>
      </c>
      <c r="G8" s="60">
        <v>0</v>
      </c>
      <c r="H8" s="60">
        <v>0</v>
      </c>
      <c r="I8" s="60">
        <v>18</v>
      </c>
      <c r="J8" s="60">
        <v>44</v>
      </c>
      <c r="K8" s="60">
        <v>27</v>
      </c>
      <c r="L8" s="60">
        <v>1</v>
      </c>
      <c r="M8" s="60">
        <v>0</v>
      </c>
      <c r="N8" s="60">
        <v>416</v>
      </c>
      <c r="O8" s="60">
        <v>147</v>
      </c>
      <c r="P8" s="60">
        <v>33</v>
      </c>
      <c r="Q8" s="60">
        <v>2164</v>
      </c>
    </row>
    <row r="9" spans="1:19">
      <c r="A9" s="124" t="s">
        <v>787</v>
      </c>
      <c r="B9" s="60">
        <v>196</v>
      </c>
      <c r="C9" s="60">
        <v>46</v>
      </c>
      <c r="D9" s="60">
        <v>281</v>
      </c>
      <c r="E9" s="60">
        <v>625</v>
      </c>
      <c r="F9" s="60">
        <v>60</v>
      </c>
      <c r="G9" s="60">
        <v>0</v>
      </c>
      <c r="H9" s="60">
        <v>0</v>
      </c>
      <c r="I9" s="60">
        <v>23</v>
      </c>
      <c r="J9" s="60">
        <v>35</v>
      </c>
      <c r="K9" s="60">
        <v>21</v>
      </c>
      <c r="L9" s="60">
        <v>1</v>
      </c>
      <c r="M9" s="60">
        <v>0</v>
      </c>
      <c r="N9" s="60">
        <v>385</v>
      </c>
      <c r="O9" s="60">
        <v>170</v>
      </c>
      <c r="P9" s="60">
        <v>33</v>
      </c>
      <c r="Q9" s="60">
        <v>1876</v>
      </c>
    </row>
    <row r="10" spans="1:19">
      <c r="A10" s="124" t="s">
        <v>788</v>
      </c>
      <c r="B10" s="60">
        <v>210</v>
      </c>
      <c r="C10" s="60">
        <v>60</v>
      </c>
      <c r="D10" s="60">
        <v>363</v>
      </c>
      <c r="E10" s="60">
        <v>719</v>
      </c>
      <c r="F10" s="60">
        <v>34</v>
      </c>
      <c r="G10" s="60">
        <v>0</v>
      </c>
      <c r="H10" s="60">
        <v>0</v>
      </c>
      <c r="I10" s="60">
        <v>25</v>
      </c>
      <c r="J10" s="60">
        <v>30</v>
      </c>
      <c r="K10" s="60">
        <v>17</v>
      </c>
      <c r="L10" s="60">
        <v>0</v>
      </c>
      <c r="M10" s="60">
        <v>0</v>
      </c>
      <c r="N10" s="60">
        <v>366</v>
      </c>
      <c r="O10" s="60">
        <v>133</v>
      </c>
      <c r="P10" s="60">
        <v>46</v>
      </c>
      <c r="Q10" s="60">
        <v>2003</v>
      </c>
    </row>
    <row r="11" spans="1:19">
      <c r="A11" s="124" t="s">
        <v>789</v>
      </c>
      <c r="B11" s="60">
        <v>143</v>
      </c>
      <c r="C11" s="60">
        <v>52</v>
      </c>
      <c r="D11" s="60">
        <v>299</v>
      </c>
      <c r="E11" s="60">
        <v>657</v>
      </c>
      <c r="F11" s="60">
        <v>20</v>
      </c>
      <c r="G11" s="60">
        <v>2</v>
      </c>
      <c r="H11" s="60">
        <v>0</v>
      </c>
      <c r="I11" s="60">
        <v>16</v>
      </c>
      <c r="J11" s="60">
        <v>28</v>
      </c>
      <c r="K11" s="60">
        <v>9</v>
      </c>
      <c r="L11" s="60">
        <v>0</v>
      </c>
      <c r="M11" s="60">
        <v>0</v>
      </c>
      <c r="N11" s="60">
        <v>348</v>
      </c>
      <c r="O11" s="60">
        <v>147</v>
      </c>
      <c r="P11" s="60">
        <v>31</v>
      </c>
      <c r="Q11" s="60">
        <v>1752</v>
      </c>
    </row>
    <row r="12" spans="1:19">
      <c r="A12" s="124" t="s">
        <v>790</v>
      </c>
      <c r="B12" s="60">
        <v>159</v>
      </c>
      <c r="C12" s="60">
        <v>29</v>
      </c>
      <c r="D12" s="60">
        <v>347</v>
      </c>
      <c r="E12" s="60">
        <v>556</v>
      </c>
      <c r="F12" s="60">
        <v>24</v>
      </c>
      <c r="G12" s="60">
        <v>0</v>
      </c>
      <c r="H12" s="60">
        <v>0</v>
      </c>
      <c r="I12" s="60">
        <v>17</v>
      </c>
      <c r="J12" s="60">
        <v>37</v>
      </c>
      <c r="K12" s="60">
        <v>17</v>
      </c>
      <c r="L12" s="60">
        <v>1</v>
      </c>
      <c r="M12" s="60">
        <v>0</v>
      </c>
      <c r="N12" s="60">
        <v>278</v>
      </c>
      <c r="O12" s="60">
        <v>116</v>
      </c>
      <c r="P12" s="60">
        <v>27</v>
      </c>
      <c r="Q12" s="60">
        <v>1608</v>
      </c>
    </row>
    <row r="13" spans="1:19">
      <c r="A13" s="61" t="s">
        <v>937</v>
      </c>
      <c r="B13" s="137">
        <v>1365</v>
      </c>
      <c r="C13" s="137">
        <v>550</v>
      </c>
      <c r="D13" s="137">
        <v>1941</v>
      </c>
      <c r="E13" s="137">
        <v>5045</v>
      </c>
      <c r="F13" s="137">
        <v>540</v>
      </c>
      <c r="G13" s="137">
        <v>2</v>
      </c>
      <c r="H13" s="137">
        <v>0</v>
      </c>
      <c r="I13" s="137">
        <v>154</v>
      </c>
      <c r="J13" s="137">
        <v>287</v>
      </c>
      <c r="K13" s="137">
        <v>142</v>
      </c>
      <c r="L13" s="137">
        <v>3</v>
      </c>
      <c r="M13" s="137">
        <v>0</v>
      </c>
      <c r="N13" s="137">
        <v>2185</v>
      </c>
      <c r="O13" s="137">
        <v>826</v>
      </c>
      <c r="P13" s="137">
        <v>259</v>
      </c>
      <c r="Q13" s="137">
        <v>13299</v>
      </c>
      <c r="S13" s="20"/>
    </row>
    <row r="14" spans="1:19">
      <c r="A14" s="61" t="s">
        <v>939</v>
      </c>
      <c r="B14" s="138">
        <v>10.263929618768328</v>
      </c>
      <c r="C14" s="138">
        <v>4.1356492969396195</v>
      </c>
      <c r="D14" s="138">
        <v>14.59508233701782</v>
      </c>
      <c r="E14" s="138">
        <v>37.935183096473416</v>
      </c>
      <c r="F14" s="138">
        <v>4.0604556733588995</v>
      </c>
      <c r="G14" s="138">
        <v>1.5038724716144071E-2</v>
      </c>
      <c r="H14" s="138">
        <v>0</v>
      </c>
      <c r="I14" s="138">
        <v>1.1579818031430935</v>
      </c>
      <c r="J14" s="138">
        <v>2.1580569967666743</v>
      </c>
      <c r="K14" s="138">
        <v>1.067749454846229</v>
      </c>
      <c r="L14" s="138">
        <v>2.2558087074216106E-2</v>
      </c>
      <c r="M14" s="138">
        <v>0</v>
      </c>
      <c r="N14" s="138">
        <v>16.429806752387396</v>
      </c>
      <c r="O14" s="138">
        <v>6.2109933077675015</v>
      </c>
      <c r="P14" s="138">
        <v>1.9475148507406572</v>
      </c>
      <c r="Q14" s="138">
        <v>100</v>
      </c>
    </row>
    <row r="15" spans="1:19">
      <c r="A15" s="21"/>
      <c r="B15" s="22"/>
      <c r="C15" s="22"/>
      <c r="D15" s="22"/>
      <c r="E15" s="22"/>
      <c r="F15" s="22"/>
      <c r="G15" s="22"/>
      <c r="H15" s="22"/>
      <c r="I15" s="22"/>
      <c r="J15" s="22"/>
      <c r="K15" s="22"/>
      <c r="L15" s="22"/>
      <c r="M15" s="22"/>
      <c r="N15" s="22"/>
      <c r="O15" s="22"/>
      <c r="P15" s="22"/>
      <c r="Q15" s="22"/>
    </row>
    <row r="16" spans="1:19">
      <c r="A16" s="274" t="s">
        <v>925</v>
      </c>
      <c r="B16" s="274"/>
      <c r="C16" s="274"/>
      <c r="D16" s="274"/>
      <c r="E16" s="274"/>
      <c r="F16" s="274"/>
      <c r="G16" s="274"/>
      <c r="H16" s="274"/>
      <c r="I16" s="274"/>
      <c r="J16" s="274"/>
      <c r="K16" s="274"/>
      <c r="L16" s="274"/>
      <c r="M16" s="274"/>
      <c r="N16" s="274"/>
      <c r="O16" s="274"/>
      <c r="P16" s="274"/>
      <c r="Q16" s="274"/>
    </row>
    <row r="17" spans="1:17" ht="96.75" customHeight="1">
      <c r="A17" s="94" t="s">
        <v>241</v>
      </c>
      <c r="B17" s="91" t="s">
        <v>57</v>
      </c>
      <c r="C17" s="91" t="s">
        <v>58</v>
      </c>
      <c r="D17" s="91" t="s">
        <v>71</v>
      </c>
      <c r="E17" s="91" t="s">
        <v>242</v>
      </c>
      <c r="F17" s="91" t="s">
        <v>66</v>
      </c>
      <c r="G17" s="91" t="s">
        <v>135</v>
      </c>
      <c r="H17" s="91" t="s">
        <v>188</v>
      </c>
      <c r="I17" s="91" t="s">
        <v>189</v>
      </c>
      <c r="J17" s="91" t="s">
        <v>190</v>
      </c>
      <c r="K17" s="91" t="s">
        <v>191</v>
      </c>
      <c r="L17" s="91" t="s">
        <v>192</v>
      </c>
      <c r="M17" s="91" t="s">
        <v>193</v>
      </c>
      <c r="N17" s="91" t="s">
        <v>194</v>
      </c>
      <c r="O17" s="91" t="s">
        <v>246</v>
      </c>
      <c r="P17" s="91" t="s">
        <v>201</v>
      </c>
      <c r="Q17" s="91" t="s">
        <v>56</v>
      </c>
    </row>
    <row r="18" spans="1:17">
      <c r="A18" s="95" t="s">
        <v>783</v>
      </c>
      <c r="B18" s="213">
        <v>183959.18</v>
      </c>
      <c r="C18" s="213">
        <v>145570.85999999999</v>
      </c>
      <c r="D18" s="213">
        <v>75943.11</v>
      </c>
      <c r="E18" s="213">
        <v>1584047.02</v>
      </c>
      <c r="F18" s="213">
        <v>261</v>
      </c>
      <c r="G18" s="213">
        <v>7268</v>
      </c>
      <c r="H18" s="213">
        <v>0</v>
      </c>
      <c r="I18" s="213">
        <v>31941.040000000001</v>
      </c>
      <c r="J18" s="213">
        <v>88500</v>
      </c>
      <c r="K18" s="213">
        <v>32948.33</v>
      </c>
      <c r="L18" s="213">
        <v>0</v>
      </c>
      <c r="M18" s="213">
        <v>0</v>
      </c>
      <c r="N18" s="213">
        <v>103449</v>
      </c>
      <c r="O18" s="213">
        <v>0</v>
      </c>
      <c r="P18" s="213">
        <v>20630.53</v>
      </c>
      <c r="Q18" s="213">
        <v>2274518.0699999998</v>
      </c>
    </row>
    <row r="19" spans="1:17">
      <c r="A19" s="95" t="s">
        <v>784</v>
      </c>
      <c r="B19" s="213">
        <v>234242.89</v>
      </c>
      <c r="C19" s="213">
        <v>146490.16</v>
      </c>
      <c r="D19" s="213">
        <v>72129.440000000002</v>
      </c>
      <c r="E19" s="213">
        <v>1603376.8</v>
      </c>
      <c r="F19" s="213">
        <v>4489.2</v>
      </c>
      <c r="G19" s="213">
        <v>14902.4</v>
      </c>
      <c r="H19" s="213">
        <v>0</v>
      </c>
      <c r="I19" s="213">
        <v>73084.89</v>
      </c>
      <c r="J19" s="213">
        <v>410933</v>
      </c>
      <c r="K19" s="213">
        <v>74543.59</v>
      </c>
      <c r="L19" s="213">
        <v>1300</v>
      </c>
      <c r="M19" s="213">
        <v>0</v>
      </c>
      <c r="N19" s="213">
        <v>932280</v>
      </c>
      <c r="O19" s="213">
        <v>15798.99</v>
      </c>
      <c r="P19" s="213">
        <v>35696.589999999997</v>
      </c>
      <c r="Q19" s="213">
        <v>3619267.95</v>
      </c>
    </row>
    <row r="20" spans="1:17">
      <c r="A20" s="95" t="s">
        <v>785</v>
      </c>
      <c r="B20" s="213">
        <v>288959.18</v>
      </c>
      <c r="C20" s="213">
        <v>302382.26</v>
      </c>
      <c r="D20" s="213">
        <v>242789.03</v>
      </c>
      <c r="E20" s="213">
        <v>1960057.7</v>
      </c>
      <c r="F20" s="213">
        <v>13592.88</v>
      </c>
      <c r="G20" s="213">
        <v>14178.4</v>
      </c>
      <c r="H20" s="213">
        <v>0</v>
      </c>
      <c r="I20" s="213">
        <v>63836.73</v>
      </c>
      <c r="J20" s="213">
        <v>468490</v>
      </c>
      <c r="K20" s="213">
        <v>75922.320000000007</v>
      </c>
      <c r="L20" s="213">
        <v>2600</v>
      </c>
      <c r="M20" s="213">
        <v>0</v>
      </c>
      <c r="N20" s="213">
        <v>5609151</v>
      </c>
      <c r="O20" s="213">
        <v>454402</v>
      </c>
      <c r="P20" s="213">
        <v>2082885.61</v>
      </c>
      <c r="Q20" s="213">
        <v>11579247.109999999</v>
      </c>
    </row>
    <row r="21" spans="1:17">
      <c r="A21" s="95" t="s">
        <v>786</v>
      </c>
      <c r="B21" s="213">
        <v>417558.92</v>
      </c>
      <c r="C21" s="213">
        <v>435516.12</v>
      </c>
      <c r="D21" s="213">
        <v>549135.30000000005</v>
      </c>
      <c r="E21" s="213">
        <v>3198471.27</v>
      </c>
      <c r="F21" s="213">
        <v>44791.8</v>
      </c>
      <c r="G21" s="213">
        <v>9126.1</v>
      </c>
      <c r="H21" s="213">
        <v>5895.59</v>
      </c>
      <c r="I21" s="213">
        <v>118111.61</v>
      </c>
      <c r="J21" s="213">
        <v>320960</v>
      </c>
      <c r="K21" s="213">
        <v>70933.25</v>
      </c>
      <c r="L21" s="213">
        <v>0</v>
      </c>
      <c r="M21" s="213">
        <v>0</v>
      </c>
      <c r="N21" s="213">
        <v>7844606.6600000001</v>
      </c>
      <c r="O21" s="213">
        <v>2191945.5299999998</v>
      </c>
      <c r="P21" s="213">
        <v>2554168.3499999996</v>
      </c>
      <c r="Q21" s="213">
        <v>17761220.5</v>
      </c>
    </row>
    <row r="22" spans="1:17">
      <c r="A22" s="95" t="s">
        <v>787</v>
      </c>
      <c r="B22" s="213">
        <v>522948.81999999995</v>
      </c>
      <c r="C22" s="213">
        <v>829262.77</v>
      </c>
      <c r="D22" s="213">
        <v>703222.7</v>
      </c>
      <c r="E22" s="213">
        <v>4301490.38</v>
      </c>
      <c r="F22" s="213">
        <v>59984.789999999994</v>
      </c>
      <c r="G22" s="213">
        <v>7762.78</v>
      </c>
      <c r="H22" s="213">
        <v>4250.3</v>
      </c>
      <c r="I22" s="213">
        <v>75608.790000000008</v>
      </c>
      <c r="J22" s="213">
        <v>253000</v>
      </c>
      <c r="K22" s="213">
        <v>87093.36</v>
      </c>
      <c r="L22" s="213">
        <v>2700</v>
      </c>
      <c r="M22" s="213">
        <v>0</v>
      </c>
      <c r="N22" s="213">
        <v>7004526.6099999994</v>
      </c>
      <c r="O22" s="213">
        <v>2703792.19</v>
      </c>
      <c r="P22" s="213">
        <v>3144724.92</v>
      </c>
      <c r="Q22" s="213">
        <v>19700368.41</v>
      </c>
    </row>
    <row r="23" spans="1:17">
      <c r="A23" s="95" t="s">
        <v>788</v>
      </c>
      <c r="B23" s="213">
        <v>909382.85999999987</v>
      </c>
      <c r="C23" s="213">
        <v>1088489.9100000001</v>
      </c>
      <c r="D23" s="213">
        <v>887150.87</v>
      </c>
      <c r="E23" s="213">
        <v>5217267.28</v>
      </c>
      <c r="F23" s="213">
        <v>79855.170000000013</v>
      </c>
      <c r="G23" s="213">
        <v>14388.4</v>
      </c>
      <c r="H23" s="213">
        <v>10786.470000000001</v>
      </c>
      <c r="I23" s="213">
        <v>142027.65999999997</v>
      </c>
      <c r="J23" s="213">
        <v>184900</v>
      </c>
      <c r="K23" s="213">
        <v>114686.02999999998</v>
      </c>
      <c r="L23" s="213">
        <v>1443.33</v>
      </c>
      <c r="M23" s="213">
        <v>0</v>
      </c>
      <c r="N23" s="213">
        <v>6977637.7199999997</v>
      </c>
      <c r="O23" s="213">
        <v>2424230.31</v>
      </c>
      <c r="P23" s="213">
        <v>3200217.0100000002</v>
      </c>
      <c r="Q23" s="213">
        <v>21252463.02</v>
      </c>
    </row>
    <row r="24" spans="1:17">
      <c r="A24" s="95" t="s">
        <v>789</v>
      </c>
      <c r="B24" s="213">
        <v>882785.32000000007</v>
      </c>
      <c r="C24" s="213">
        <v>1142977.3500000001</v>
      </c>
      <c r="D24" s="213">
        <v>950317.56</v>
      </c>
      <c r="E24" s="213">
        <v>5813078.3100000005</v>
      </c>
      <c r="F24" s="213">
        <v>77922.569999999992</v>
      </c>
      <c r="G24" s="213">
        <v>7189.56</v>
      </c>
      <c r="H24" s="213">
        <v>1328.88</v>
      </c>
      <c r="I24" s="213">
        <v>117778.23000000001</v>
      </c>
      <c r="J24" s="213">
        <v>311600</v>
      </c>
      <c r="K24" s="213">
        <v>112077.17</v>
      </c>
      <c r="L24" s="213">
        <v>2800</v>
      </c>
      <c r="M24" s="213">
        <v>0</v>
      </c>
      <c r="N24" s="213">
        <v>6611671.8900000006</v>
      </c>
      <c r="O24" s="213">
        <v>2331121.1800000002</v>
      </c>
      <c r="P24" s="213">
        <v>2147661.96</v>
      </c>
      <c r="Q24" s="213">
        <v>20510309.980000004</v>
      </c>
    </row>
    <row r="25" spans="1:17">
      <c r="A25" s="95" t="s">
        <v>790</v>
      </c>
      <c r="B25" s="213">
        <v>1110052.25</v>
      </c>
      <c r="C25" s="213">
        <v>1280547.25</v>
      </c>
      <c r="D25" s="213">
        <v>980295.35000000009</v>
      </c>
      <c r="E25" s="213">
        <v>6242791.7999999998</v>
      </c>
      <c r="F25" s="213">
        <v>58587.3</v>
      </c>
      <c r="G25" s="213">
        <v>2466.79</v>
      </c>
      <c r="H25" s="213">
        <v>9980.880000000001</v>
      </c>
      <c r="I25" s="213">
        <v>162056.65</v>
      </c>
      <c r="J25" s="213">
        <v>278100</v>
      </c>
      <c r="K25" s="213">
        <v>147512.89000000001</v>
      </c>
      <c r="L25" s="213">
        <v>1400</v>
      </c>
      <c r="M25" s="213">
        <v>0</v>
      </c>
      <c r="N25" s="213">
        <v>5350396.16</v>
      </c>
      <c r="O25" s="213">
        <v>1841265.6099999999</v>
      </c>
      <c r="P25" s="213">
        <v>2551754.48</v>
      </c>
      <c r="Q25" s="213">
        <v>20017207.410000004</v>
      </c>
    </row>
    <row r="26" spans="1:17">
      <c r="A26" s="96" t="s">
        <v>937</v>
      </c>
      <c r="B26" s="214">
        <v>4549889.42</v>
      </c>
      <c r="C26" s="214">
        <v>5371236.6799999997</v>
      </c>
      <c r="D26" s="214">
        <v>4460983.3600000003</v>
      </c>
      <c r="E26" s="214">
        <v>29920580.560000006</v>
      </c>
      <c r="F26" s="214">
        <v>339484.71</v>
      </c>
      <c r="G26" s="214">
        <v>77282.429999999993</v>
      </c>
      <c r="H26" s="214">
        <v>32242.120000000003</v>
      </c>
      <c r="I26" s="214">
        <v>784445.60000000009</v>
      </c>
      <c r="J26" s="214">
        <v>2316483</v>
      </c>
      <c r="K26" s="214">
        <v>715716.94</v>
      </c>
      <c r="L26" s="214">
        <v>12243.33</v>
      </c>
      <c r="M26" s="214">
        <v>0</v>
      </c>
      <c r="N26" s="214">
        <v>40433719.039999992</v>
      </c>
      <c r="O26" s="214">
        <v>11962555.809999999</v>
      </c>
      <c r="P26" s="214">
        <v>15737739.449999999</v>
      </c>
      <c r="Q26" s="214">
        <v>116714602.44999999</v>
      </c>
    </row>
    <row r="27" spans="1:17">
      <c r="A27" s="96" t="s">
        <v>939</v>
      </c>
      <c r="B27" s="141">
        <v>3.898303489444821</v>
      </c>
      <c r="C27" s="141">
        <v>4.6020262822734743</v>
      </c>
      <c r="D27" s="141">
        <v>3.8221295933480692</v>
      </c>
      <c r="E27" s="141">
        <v>25.635678768488155</v>
      </c>
      <c r="F27" s="141">
        <v>0.29086738323547284</v>
      </c>
      <c r="G27" s="141">
        <v>6.6214876611611156E-2</v>
      </c>
      <c r="H27" s="141">
        <v>2.7624752450159253E-2</v>
      </c>
      <c r="I27" s="141">
        <v>0.67210578927864062</v>
      </c>
      <c r="J27" s="141">
        <v>1.9847413702945789</v>
      </c>
      <c r="K27" s="141">
        <v>0.61321970428388328</v>
      </c>
      <c r="L27" s="141">
        <v>1.0489972756617996E-2</v>
      </c>
      <c r="M27" s="141">
        <v>0</v>
      </c>
      <c r="N27" s="141">
        <v>34.643239313025646</v>
      </c>
      <c r="O27" s="141">
        <v>10.249408007986579</v>
      </c>
      <c r="P27" s="141">
        <v>13.483950696522292</v>
      </c>
      <c r="Q27" s="141">
        <v>100</v>
      </c>
    </row>
    <row r="28" spans="1:17">
      <c r="A28" s="275" t="s">
        <v>922</v>
      </c>
      <c r="B28" s="275"/>
      <c r="C28" s="275"/>
      <c r="D28" s="275"/>
      <c r="E28" s="275"/>
      <c r="F28" s="275"/>
      <c r="G28" s="275"/>
      <c r="H28" s="275"/>
      <c r="I28" s="275"/>
      <c r="J28" s="275"/>
      <c r="K28" s="275"/>
      <c r="L28" s="275"/>
      <c r="M28" s="275"/>
      <c r="N28" s="275"/>
      <c r="O28" s="275"/>
      <c r="P28" s="275"/>
      <c r="Q28" s="275"/>
    </row>
    <row r="31" spans="1:17">
      <c r="Q31" s="20"/>
    </row>
  </sheetData>
  <mergeCells count="5">
    <mergeCell ref="A2:Q2"/>
    <mergeCell ref="A16:Q16"/>
    <mergeCell ref="A28:Q28"/>
    <mergeCell ref="A3:Q3"/>
    <mergeCell ref="A1:H1"/>
  </mergeCells>
  <hyperlinks>
    <hyperlink ref="R2" location="'spis tabel'!A1" display="'spis tabel'!A1" xr:uid="{00000000-0004-0000-0800-000000000000}"/>
  </hyperlinks>
  <pageMargins left="0.7" right="0.7" top="0.75" bottom="0.75" header="0.3" footer="0.3"/>
  <pageSetup paperSize="9" scale="67"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45</vt:i4>
      </vt:variant>
      <vt:variant>
        <vt:lpstr>Nazwane zakresy</vt:lpstr>
      </vt:variant>
      <vt:variant>
        <vt:i4>45</vt:i4>
      </vt:variant>
    </vt:vector>
  </HeadingPairs>
  <TitlesOfParts>
    <vt:vector size="90" baseType="lpstr">
      <vt:lpstr>spis tabel</vt:lpstr>
      <vt:lpstr>podział na subregiony</vt:lpstr>
      <vt:lpstr>T 1.1</vt:lpstr>
      <vt:lpstr>T1.2 </vt:lpstr>
      <vt:lpstr>Tab. 1.3.1</vt:lpstr>
      <vt:lpstr>Tab. 1.3.2</vt:lpstr>
      <vt:lpstr>T 1.4 </vt:lpstr>
      <vt:lpstr>T 1.5 </vt:lpstr>
      <vt:lpstr>T 1.6</vt:lpstr>
      <vt:lpstr>T 1.7</vt:lpstr>
      <vt:lpstr>T 2.1</vt:lpstr>
      <vt:lpstr>T 2.2</vt:lpstr>
      <vt:lpstr>Tab. 3.1</vt:lpstr>
      <vt:lpstr>Tab.3.2</vt:lpstr>
      <vt:lpstr>Tab. 4.1</vt:lpstr>
      <vt:lpstr>Tab. 4.2</vt:lpstr>
      <vt:lpstr>Tab. 5.1</vt:lpstr>
      <vt:lpstr>Tab. 5.2</vt:lpstr>
      <vt:lpstr>Tab. 6.1</vt:lpstr>
      <vt:lpstr>Tab. 6.2</vt:lpstr>
      <vt:lpstr>Tab.7.1</vt:lpstr>
      <vt:lpstr>Tab. 7.2</vt:lpstr>
      <vt:lpstr>Tab. 8.1</vt:lpstr>
      <vt:lpstr>Tab.8.2 </vt:lpstr>
      <vt:lpstr>Tab. 9</vt:lpstr>
      <vt:lpstr>Tab 10.1</vt:lpstr>
      <vt:lpstr>Tab 10.2</vt:lpstr>
      <vt:lpstr>Tab 10.3</vt:lpstr>
      <vt:lpstr>Tab 10.4</vt:lpstr>
      <vt:lpstr>Tab 10.5</vt:lpstr>
      <vt:lpstr>Tab 10.6</vt:lpstr>
      <vt:lpstr>Tab. 11</vt:lpstr>
      <vt:lpstr>Tab.12.1</vt:lpstr>
      <vt:lpstr>Tab. 12.2</vt:lpstr>
      <vt:lpstr>Tab.13</vt:lpstr>
      <vt:lpstr>Tab 14 FP 1</vt:lpstr>
      <vt:lpstr>Tab 14FP 2</vt:lpstr>
      <vt:lpstr>Tab 15</vt:lpstr>
      <vt:lpstr>Tab 16</vt:lpstr>
      <vt:lpstr>M1</vt:lpstr>
      <vt:lpstr>M2</vt:lpstr>
      <vt:lpstr>M3</vt:lpstr>
      <vt:lpstr>M5</vt:lpstr>
      <vt:lpstr>M6</vt:lpstr>
      <vt:lpstr>M4</vt:lpstr>
      <vt:lpstr>'M1'!Obszar_wydruku</vt:lpstr>
      <vt:lpstr>'M2'!Obszar_wydruku</vt:lpstr>
      <vt:lpstr>'M3'!Obszar_wydruku</vt:lpstr>
      <vt:lpstr>'M4'!Obszar_wydruku</vt:lpstr>
      <vt:lpstr>'podział na subregiony'!Obszar_wydruku</vt:lpstr>
      <vt:lpstr>'T 1.1'!Obszar_wydruku</vt:lpstr>
      <vt:lpstr>'T 1.4 '!Obszar_wydruku</vt:lpstr>
      <vt:lpstr>'T 1.5 '!Obszar_wydruku</vt:lpstr>
      <vt:lpstr>'T 1.6'!Obszar_wydruku</vt:lpstr>
      <vt:lpstr>'T 1.7'!Obszar_wydruku</vt:lpstr>
      <vt:lpstr>'T 2.1'!Obszar_wydruku</vt:lpstr>
      <vt:lpstr>'T 2.2'!Obszar_wydruku</vt:lpstr>
      <vt:lpstr>'T1.2 '!Obszar_wydruku</vt:lpstr>
      <vt:lpstr>'Tab 10.1'!Obszar_wydruku</vt:lpstr>
      <vt:lpstr>'Tab 10.2'!Obszar_wydruku</vt:lpstr>
      <vt:lpstr>'Tab 10.3'!Obszar_wydruku</vt:lpstr>
      <vt:lpstr>'Tab 10.4'!Obszar_wydruku</vt:lpstr>
      <vt:lpstr>'Tab 10.5'!Obszar_wydruku</vt:lpstr>
      <vt:lpstr>'Tab 10.6'!Obszar_wydruku</vt:lpstr>
      <vt:lpstr>'Tab 14 FP 1'!Obszar_wydruku</vt:lpstr>
      <vt:lpstr>'Tab 14FP 2'!Obszar_wydruku</vt:lpstr>
      <vt:lpstr>'Tab 15'!Obszar_wydruku</vt:lpstr>
      <vt:lpstr>'Tab 16'!Obszar_wydruku</vt:lpstr>
      <vt:lpstr>'Tab. 1.3.1'!Obszar_wydruku</vt:lpstr>
      <vt:lpstr>'Tab. 1.3.2'!Obszar_wydruku</vt:lpstr>
      <vt:lpstr>'Tab. 11'!Obszar_wydruku</vt:lpstr>
      <vt:lpstr>'Tab. 12.2'!Obszar_wydruku</vt:lpstr>
      <vt:lpstr>'Tab. 3.1'!Obszar_wydruku</vt:lpstr>
      <vt:lpstr>'Tab. 4.1'!Obszar_wydruku</vt:lpstr>
      <vt:lpstr>'Tab. 4.2'!Obszar_wydruku</vt:lpstr>
      <vt:lpstr>'Tab. 5.1'!Obszar_wydruku</vt:lpstr>
      <vt:lpstr>'Tab. 5.2'!Obszar_wydruku</vt:lpstr>
      <vt:lpstr>'Tab. 6.1'!Obszar_wydruku</vt:lpstr>
      <vt:lpstr>'Tab. 6.2'!Obszar_wydruku</vt:lpstr>
      <vt:lpstr>'Tab. 7.2'!Obszar_wydruku</vt:lpstr>
      <vt:lpstr>'Tab. 8.1'!Obszar_wydruku</vt:lpstr>
      <vt:lpstr>'Tab. 9'!Obszar_wydruku</vt:lpstr>
      <vt:lpstr>Tab.12.1!Obszar_wydruku</vt:lpstr>
      <vt:lpstr>Tab.13!Obszar_wydruku</vt:lpstr>
      <vt:lpstr>Tab.3.2!Obszar_wydruku</vt:lpstr>
      <vt:lpstr>Tab.7.1!Obszar_wydruku</vt:lpstr>
      <vt:lpstr>'Tab.8.2 '!Obszar_wydruku</vt:lpstr>
      <vt:lpstr>T_1__A1</vt:lpstr>
      <vt:lpstr>'Tab 15'!Tytuły_wydruku</vt:lpstr>
      <vt:lpstr>'Tab 16'!Tytuły_wydruku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none</dc:creator>
  <cp:lastModifiedBy>Anna Garstka </cp:lastModifiedBy>
  <cp:lastPrinted>2019-11-28T07:25:09Z</cp:lastPrinted>
  <dcterms:created xsi:type="dcterms:W3CDTF">2003-06-02T11:13:17Z</dcterms:created>
  <dcterms:modified xsi:type="dcterms:W3CDTF">2021-09-23T09:28:02Z</dcterms:modified>
</cp:coreProperties>
</file>