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530C515-D7A1-4A80-BABB-FA35CA30D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" sheetId="3" r:id="rId1"/>
  </sheets>
  <calcPr calcId="191029"/>
</workbook>
</file>

<file path=xl/calcChain.xml><?xml version="1.0" encoding="utf-8"?>
<calcChain xmlns="http://schemas.openxmlformats.org/spreadsheetml/2006/main">
  <c r="H7" i="3" l="1"/>
  <c r="H8" i="3"/>
  <c r="G7" i="3"/>
  <c r="G8" i="3"/>
  <c r="H9" i="3"/>
  <c r="H6" i="3"/>
  <c r="H5" i="3"/>
  <c r="G9" i="3" l="1"/>
  <c r="G6" i="3"/>
  <c r="G5" i="3"/>
  <c r="H10" i="3" l="1"/>
  <c r="G10" i="3"/>
</calcChain>
</file>

<file path=xl/sharedStrings.xml><?xml version="1.0" encoding="utf-8"?>
<sst xmlns="http://schemas.openxmlformats.org/spreadsheetml/2006/main" count="37" uniqueCount="29">
  <si>
    <t>Lp.</t>
  </si>
  <si>
    <t>Nazwa wyrobu</t>
  </si>
  <si>
    <t>jm.</t>
  </si>
  <si>
    <t>Ilość</t>
  </si>
  <si>
    <t>kpl</t>
  </si>
  <si>
    <t>Opis techniczno - użytkowy wymagania minimalne</t>
  </si>
  <si>
    <t>A</t>
  </si>
  <si>
    <t>C</t>
  </si>
  <si>
    <t>D</t>
  </si>
  <si>
    <t>E</t>
  </si>
  <si>
    <t>B</t>
  </si>
  <si>
    <t>Cena jednostkowa netto [zł]</t>
  </si>
  <si>
    <t>Wartość netto [zł]</t>
  </si>
  <si>
    <t>Wartość brutto [zł]</t>
  </si>
  <si>
    <t>F</t>
  </si>
  <si>
    <t>H</t>
  </si>
  <si>
    <t>Ogółem</t>
  </si>
  <si>
    <t>do drukarki HP 2055DN</t>
  </si>
  <si>
    <t>Zespół grzewczy</t>
  </si>
  <si>
    <t>do drukarki HP 3015DN</t>
  </si>
  <si>
    <t>G</t>
  </si>
  <si>
    <t>Części eksploatacyjne do drukarek</t>
  </si>
  <si>
    <t>Oświadczam, że zaoferowany asortyment spełnia wymagania określone przez Zamawiającego.</t>
  </si>
  <si>
    <t>Miejscowość ……………………….., dnia…………………..   …………..roku</t>
  </si>
  <si>
    <t>Zespół lasera</t>
  </si>
  <si>
    <t>do drukarki Laser Scanner HP LaserJet Enterprise P3015 Laser Jet Pro MFP M521 500 MFP M525dn EM1-6322</t>
  </si>
  <si>
    <t>Rolki poboru papieru podajnik standardowy</t>
  </si>
  <si>
    <t>Załącznik nr 1 do umowy Załącznik nr 9 do SWZ</t>
  </si>
  <si>
    <t>(podpis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</si>
</sst>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Normal="100" workbookViewId="0">
      <selection activeCell="G19" sqref="G19"/>
    </sheetView>
  </sheetViews>
  <sheetFormatPr defaultRowHeight="15" x14ac:dyDescent="0.25"/>
  <cols>
    <col min="1" max="1" width="8" style="7" customWidth="1"/>
    <col min="2" max="2" width="14.5703125" style="7" customWidth="1"/>
    <col min="3" max="3" width="42.140625" customWidth="1"/>
    <col min="4" max="4" width="7.7109375" customWidth="1"/>
    <col min="5" max="5" width="7.85546875" customWidth="1"/>
    <col min="6" max="6" width="13.85546875" customWidth="1"/>
    <col min="7" max="7" width="13.28515625" customWidth="1"/>
    <col min="8" max="8" width="13.7109375" customWidth="1"/>
  </cols>
  <sheetData>
    <row r="1" spans="1:9" ht="21.75" customHeight="1" x14ac:dyDescent="0.25">
      <c r="A1" s="29" t="s">
        <v>27</v>
      </c>
      <c r="B1" s="30"/>
      <c r="C1" s="30"/>
      <c r="D1" s="30"/>
      <c r="E1" s="30"/>
      <c r="F1" s="30"/>
      <c r="G1" s="30"/>
      <c r="H1" s="31"/>
      <c r="I1" s="15"/>
    </row>
    <row r="2" spans="1:9" x14ac:dyDescent="0.25">
      <c r="A2" s="26" t="s">
        <v>21</v>
      </c>
      <c r="B2" s="27"/>
      <c r="C2" s="27"/>
      <c r="D2" s="27"/>
      <c r="E2" s="27"/>
      <c r="F2" s="27"/>
      <c r="G2" s="27"/>
      <c r="H2" s="28"/>
    </row>
    <row r="3" spans="1:9" s="10" customFormat="1" ht="45" x14ac:dyDescent="0.25">
      <c r="A3" s="17" t="s">
        <v>0</v>
      </c>
      <c r="B3" s="18" t="s">
        <v>1</v>
      </c>
      <c r="C3" s="19" t="s">
        <v>5</v>
      </c>
      <c r="D3" s="20" t="s">
        <v>2</v>
      </c>
      <c r="E3" s="19" t="s">
        <v>3</v>
      </c>
      <c r="F3" s="21" t="s">
        <v>11</v>
      </c>
      <c r="G3" s="22" t="s">
        <v>12</v>
      </c>
      <c r="H3" s="22" t="s">
        <v>13</v>
      </c>
    </row>
    <row r="4" spans="1:9" x14ac:dyDescent="0.25">
      <c r="A4" s="9" t="s">
        <v>6</v>
      </c>
      <c r="B4" s="8" t="s">
        <v>10</v>
      </c>
      <c r="C4" s="2" t="s">
        <v>7</v>
      </c>
      <c r="D4" s="1" t="s">
        <v>8</v>
      </c>
      <c r="E4" s="2" t="s">
        <v>9</v>
      </c>
      <c r="F4" s="11" t="s">
        <v>14</v>
      </c>
      <c r="G4" s="11" t="s">
        <v>20</v>
      </c>
      <c r="H4" s="11" t="s">
        <v>15</v>
      </c>
    </row>
    <row r="5" spans="1:9" ht="36" customHeight="1" x14ac:dyDescent="0.25">
      <c r="A5" s="14">
        <v>1</v>
      </c>
      <c r="B5" s="6" t="s">
        <v>18</v>
      </c>
      <c r="C5" s="4" t="s">
        <v>17</v>
      </c>
      <c r="D5" s="5" t="s">
        <v>4</v>
      </c>
      <c r="E5" s="3">
        <v>10</v>
      </c>
      <c r="F5" s="12"/>
      <c r="G5" s="16">
        <f t="shared" ref="G5:G9" si="0">E5*F5</f>
        <v>0</v>
      </c>
      <c r="H5" s="16">
        <f t="shared" ref="H5:H9" si="1">ROUND(E5*F5*1.23,2)</f>
        <v>0</v>
      </c>
    </row>
    <row r="6" spans="1:9" ht="36" customHeight="1" x14ac:dyDescent="0.25">
      <c r="A6" s="14">
        <v>2</v>
      </c>
      <c r="B6" s="6" t="s">
        <v>18</v>
      </c>
      <c r="C6" s="4" t="s">
        <v>19</v>
      </c>
      <c r="D6" s="5" t="s">
        <v>4</v>
      </c>
      <c r="E6" s="3">
        <v>10</v>
      </c>
      <c r="F6" s="12"/>
      <c r="G6" s="16">
        <f t="shared" si="0"/>
        <v>0</v>
      </c>
      <c r="H6" s="16">
        <f t="shared" si="1"/>
        <v>0</v>
      </c>
    </row>
    <row r="7" spans="1:9" ht="38.25" customHeight="1" x14ac:dyDescent="0.25">
      <c r="A7" s="14">
        <v>3</v>
      </c>
      <c r="B7" s="6" t="s">
        <v>26</v>
      </c>
      <c r="C7" s="4" t="s">
        <v>17</v>
      </c>
      <c r="D7" s="5" t="s">
        <v>4</v>
      </c>
      <c r="E7" s="3">
        <v>20</v>
      </c>
      <c r="F7" s="12"/>
      <c r="G7" s="16">
        <f t="shared" si="0"/>
        <v>0</v>
      </c>
      <c r="H7" s="16">
        <f t="shared" si="1"/>
        <v>0</v>
      </c>
    </row>
    <row r="8" spans="1:9" ht="41.25" customHeight="1" x14ac:dyDescent="0.25">
      <c r="A8" s="14">
        <v>4</v>
      </c>
      <c r="B8" s="6" t="s">
        <v>26</v>
      </c>
      <c r="C8" s="4" t="s">
        <v>19</v>
      </c>
      <c r="D8" s="5" t="s">
        <v>4</v>
      </c>
      <c r="E8" s="3">
        <v>10</v>
      </c>
      <c r="F8" s="12"/>
      <c r="G8" s="16">
        <f t="shared" si="0"/>
        <v>0</v>
      </c>
      <c r="H8" s="16">
        <f t="shared" si="1"/>
        <v>0</v>
      </c>
    </row>
    <row r="9" spans="1:9" ht="43.5" customHeight="1" x14ac:dyDescent="0.25">
      <c r="A9" s="14">
        <v>5</v>
      </c>
      <c r="B9" s="6" t="s">
        <v>24</v>
      </c>
      <c r="C9" s="4" t="s">
        <v>25</v>
      </c>
      <c r="D9" s="5" t="s">
        <v>4</v>
      </c>
      <c r="E9" s="3">
        <v>5</v>
      </c>
      <c r="F9" s="12"/>
      <c r="G9" s="16">
        <f t="shared" si="0"/>
        <v>0</v>
      </c>
      <c r="H9" s="16">
        <f t="shared" si="1"/>
        <v>0</v>
      </c>
    </row>
    <row r="10" spans="1:9" ht="24.75" customHeight="1" x14ac:dyDescent="0.25">
      <c r="A10" s="24" t="s">
        <v>16</v>
      </c>
      <c r="B10" s="25"/>
      <c r="C10" s="25"/>
      <c r="D10" s="25"/>
      <c r="E10" s="25"/>
      <c r="F10" s="25"/>
      <c r="G10" s="13">
        <f>ROUND(SUM(G5:G9),2)</f>
        <v>0</v>
      </c>
      <c r="H10" s="13">
        <f>ROUND(SUM(H5:H9),2)</f>
        <v>0</v>
      </c>
    </row>
    <row r="12" spans="1:9" x14ac:dyDescent="0.25">
      <c r="A12" s="32" t="s">
        <v>22</v>
      </c>
      <c r="B12" s="32"/>
      <c r="C12" s="32"/>
      <c r="D12" s="32"/>
      <c r="E12" s="32"/>
      <c r="F12" s="32"/>
      <c r="G12" s="32"/>
      <c r="H12" s="32"/>
    </row>
    <row r="13" spans="1:9" x14ac:dyDescent="0.25">
      <c r="A13"/>
      <c r="B13"/>
      <c r="H13" s="23"/>
    </row>
    <row r="14" spans="1:9" ht="61.5" customHeight="1" x14ac:dyDescent="0.25">
      <c r="A14"/>
      <c r="B14"/>
      <c r="F14" s="33" t="s">
        <v>28</v>
      </c>
      <c r="G14" s="33"/>
      <c r="H14" s="33"/>
    </row>
    <row r="15" spans="1:9" x14ac:dyDescent="0.25">
      <c r="A15" t="s">
        <v>23</v>
      </c>
      <c r="B15"/>
    </row>
  </sheetData>
  <mergeCells count="5">
    <mergeCell ref="F14:H14"/>
    <mergeCell ref="A10:F10"/>
    <mergeCell ref="A2:H2"/>
    <mergeCell ref="A1:H1"/>
    <mergeCell ref="A12:H12"/>
  </mergeCells>
  <printOptions horizontalCentered="1" verticalCentered="1"/>
  <pageMargins left="0" right="0" top="0" bottom="0" header="0" footer="0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2021-08-20T07:11:51Z</dcterms:modified>
</cp:coreProperties>
</file>