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2\"/>
    </mc:Choice>
  </mc:AlternateContent>
  <xr:revisionPtr revIDLastSave="0" documentId="13_ncr:1_{81C5B614-3F3C-4C63-A095-F0E04DAD89D4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ab. 1.1" sheetId="105" r:id="rId3"/>
    <sheet name="Tab. 1.2 " sheetId="106" r:id="rId4"/>
    <sheet name="Tab. 1.3.1" sheetId="15" r:id="rId5"/>
    <sheet name="Tab. 1.3.2" sheetId="16" r:id="rId6"/>
    <sheet name="Tab. 1.4 " sheetId="65" r:id="rId7"/>
    <sheet name="Tab. 1.5 " sheetId="109" r:id="rId8"/>
    <sheet name="Tab. 1.6 " sheetId="144" r:id="rId9"/>
    <sheet name="Tab. 1.7" sheetId="111" r:id="rId10"/>
    <sheet name="Tab. 2.1" sheetId="115" r:id="rId11"/>
    <sheet name="Tab. 2.2" sheetId="114" r:id="rId12"/>
    <sheet name="Tab. 3.1" sheetId="1" r:id="rId13"/>
    <sheet name="Tab.3.2" sheetId="2" r:id="rId14"/>
    <sheet name="Tab. 4.1" sheetId="33" r:id="rId15"/>
    <sheet name="Tab. 4.2" sheetId="30" r:id="rId16"/>
    <sheet name="Tab. 5.1" sheetId="56" r:id="rId17"/>
    <sheet name="Tab. 5.2" sheetId="57" r:id="rId18"/>
    <sheet name="Tab. 6.1" sheetId="34" r:id="rId19"/>
    <sheet name="Tab. 6.2" sheetId="50" r:id="rId20"/>
    <sheet name="Tab.7.1" sheetId="51" r:id="rId21"/>
    <sheet name="Tab. 7.2" sheetId="53" r:id="rId22"/>
    <sheet name="Tab. 8.1" sheetId="54" r:id="rId23"/>
    <sheet name="Tab. 8.2 " sheetId="59" r:id="rId24"/>
    <sheet name="Tab. 9" sheetId="63" r:id="rId25"/>
    <sheet name="Tab. 10.1" sheetId="133" r:id="rId26"/>
    <sheet name="Tab. 10.2" sheetId="132" r:id="rId27"/>
    <sheet name="Tab. 10.3" sheetId="131" r:id="rId28"/>
    <sheet name="Tab. 10.4" sheetId="130" r:id="rId29"/>
    <sheet name="Tab. 10.5" sheetId="129" r:id="rId30"/>
    <sheet name="Tab. 10.6" sheetId="128" r:id="rId31"/>
    <sheet name="Tab. 11" sheetId="7" r:id="rId32"/>
    <sheet name="Tab.12.1" sheetId="117" r:id="rId33"/>
    <sheet name="Tab. 12.2" sheetId="127" r:id="rId34"/>
    <sheet name="Tab.13" sheetId="68" r:id="rId35"/>
    <sheet name="Tab. 14 FP 1" sheetId="71" r:id="rId36"/>
    <sheet name="Tab. 14 FP 2" sheetId="69" r:id="rId37"/>
    <sheet name="Tab. 15" sheetId="116" r:id="rId38"/>
    <sheet name="Tab. 16" sheetId="126" r:id="rId39"/>
    <sheet name="M1" sheetId="119" r:id="rId40"/>
    <sheet name="M2" sheetId="124" r:id="rId41"/>
    <sheet name="M3" sheetId="123" r:id="rId42"/>
    <sheet name="M4" sheetId="122" r:id="rId43"/>
    <sheet name="M5" sheetId="121" r:id="rId44"/>
    <sheet name="M6" sheetId="120" r:id="rId45"/>
  </sheets>
  <externalReferences>
    <externalReference r:id="rId46"/>
  </externalReferences>
  <definedNames>
    <definedName name="_xlnm.Print_Area" localSheetId="39">'M1'!$A$1:$I$40</definedName>
    <definedName name="_xlnm.Print_Area" localSheetId="40">'M2'!$A$1:$I$39</definedName>
    <definedName name="_xlnm.Print_Area" localSheetId="41">'M3'!$A$1:$I$39</definedName>
    <definedName name="_xlnm.Print_Area" localSheetId="42">'M4'!$A$1:$I$39</definedName>
    <definedName name="_xlnm.Print_Area" localSheetId="43">'M5'!$A$1:$I$39</definedName>
    <definedName name="_xlnm.Print_Area" localSheetId="44">'M6'!$A$1:$I$39</definedName>
    <definedName name="_xlnm.Print_Area" localSheetId="1">'podział na subregiony'!$A$1:$I$42</definedName>
    <definedName name="_xlnm.Print_Area" localSheetId="2">'Tab. 1.1'!$A$1:$N$48</definedName>
    <definedName name="_xlnm.Print_Area" localSheetId="3">'Tab. 1.2 '!$A$1:$H$27</definedName>
    <definedName name="_xlnm.Print_Area" localSheetId="4">'Tab. 1.3.1'!$A$1:$L$6</definedName>
    <definedName name="_xlnm.Print_Area" localSheetId="5">'Tab. 1.3.2'!$A$1:$F$5</definedName>
    <definedName name="_xlnm.Print_Area" localSheetId="6">'Tab. 1.4 '!$A$1:$O$28</definedName>
    <definedName name="_xlnm.Print_Area" localSheetId="7">'Tab. 1.5 '!$A$1:$J$9</definedName>
    <definedName name="_xlnm.Print_Area" localSheetId="8">'Tab. 1.6 '!$A$1:$I$12</definedName>
    <definedName name="_xlnm.Print_Area" localSheetId="9">'Tab. 1.7'!$A$1:$H$17</definedName>
    <definedName name="_xlnm.Print_Area" localSheetId="25">'Tab. 10.1'!$A$1:$I$49</definedName>
    <definedName name="_xlnm.Print_Area" localSheetId="26">'Tab. 10.2'!$A$1:$I$49</definedName>
    <definedName name="_xlnm.Print_Area" localSheetId="27">'Tab. 10.3'!$A$1:$H$49</definedName>
    <definedName name="_xlnm.Print_Area" localSheetId="28">'Tab. 10.4'!$A$1:$H$49</definedName>
    <definedName name="_xlnm.Print_Area" localSheetId="29">'Tab. 10.5'!$A$1:$I$49</definedName>
    <definedName name="_xlnm.Print_Area" localSheetId="30">'Tab. 10.6'!$A$1:$I$49</definedName>
    <definedName name="_xlnm.Print_Area" localSheetId="31">'Tab. 11'!$A$1:$J$48</definedName>
    <definedName name="_xlnm.Print_Area" localSheetId="33">'Tab. 12.2'!$A$1:$J$43</definedName>
    <definedName name="_xlnm.Print_Area" localSheetId="35">'Tab. 14 FP 1'!$A$1:$J$42</definedName>
    <definedName name="_xlnm.Print_Area" localSheetId="36">'Tab. 14 FP 2'!$A$1:$J$42</definedName>
    <definedName name="_xlnm.Print_Area" localSheetId="37">'Tab. 15'!$A$1:$H$372</definedName>
    <definedName name="_xlnm.Print_Area" localSheetId="38">'Tab. 16'!$A$1:$F$58</definedName>
    <definedName name="_xlnm.Print_Area" localSheetId="10">'Tab. 2.1'!$A$1:$F$20</definedName>
    <definedName name="_xlnm.Print_Area" localSheetId="11">'Tab. 2.2'!$A$1:$E$49</definedName>
    <definedName name="_xlnm.Print_Area" localSheetId="12">'Tab. 3.1'!$A$1:$H$50</definedName>
    <definedName name="_xlnm.Print_Area" localSheetId="14">'Tab. 4.1'!$A$1:$I$50</definedName>
    <definedName name="_xlnm.Print_Area" localSheetId="15">'Tab. 4.2'!$A$1:$R$50</definedName>
    <definedName name="_xlnm.Print_Area" localSheetId="16">'Tab. 5.1'!$A$1:$J$50</definedName>
    <definedName name="_xlnm.Print_Area" localSheetId="17">'Tab. 5.2'!$A$1:$R$50</definedName>
    <definedName name="_xlnm.Print_Area" localSheetId="18">'Tab. 6.1'!$A$1:$J$50</definedName>
    <definedName name="_xlnm.Print_Area" localSheetId="19">'Tab. 6.2'!$A$1:$Q$50</definedName>
    <definedName name="_xlnm.Print_Area" localSheetId="21">'Tab. 7.2'!$A$1:$O$50</definedName>
    <definedName name="_xlnm.Print_Area" localSheetId="22">'Tab. 8.1'!$A$1:$J$50</definedName>
    <definedName name="_xlnm.Print_Area" localSheetId="23">'Tab. 8.2 '!$A$1:$R$50</definedName>
    <definedName name="_xlnm.Print_Area" localSheetId="24">'Tab. 9'!$A$1:$N$50</definedName>
    <definedName name="_xlnm.Print_Area" localSheetId="32">'Tab.12.1'!$A$1:$Q$43</definedName>
    <definedName name="_xlnm.Print_Area" localSheetId="34">Tab.13!$A$1:$F$48</definedName>
    <definedName name="_xlnm.Print_Area" localSheetId="13">'Tab.3.2'!$A$1:$R$50</definedName>
    <definedName name="_xlnm.Print_Area" localSheetId="20">'Tab.7.1'!$A$1:$J$50</definedName>
    <definedName name="T_1__A1" comment="Liczba bezrobotnych">'spis tabel'!$C$4</definedName>
    <definedName name="_xlnm.Print_Titles" localSheetId="37">'Tab. 15'!$3:$3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3" i="126" l="1"/>
  <c r="B33" i="126"/>
</calcChain>
</file>

<file path=xl/sharedStrings.xml><?xml version="1.0" encoding="utf-8"?>
<sst xmlns="http://schemas.openxmlformats.org/spreadsheetml/2006/main" count="3939" uniqueCount="1090">
  <si>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</si>
  <si>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</si>
  <si>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</si>
  <si>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</si>
  <si>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</si>
  <si>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</si>
  <si>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</si>
  <si>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</si>
  <si>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</si>
  <si>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</si>
  <si>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</si>
  <si>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</si>
  <si>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</si>
  <si>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</si>
  <si>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</si>
  <si>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</si>
  <si>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</si>
  <si>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</si>
  <si>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</si>
  <si>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</si>
  <si>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</si>
  <si>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</si>
  <si>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</si>
  <si>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</si>
  <si>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</si>
  <si>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</si>
  <si>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</si>
  <si>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</si>
  <si>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</si>
  <si>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</si>
  <si>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</si>
  <si>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</si>
  <si>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</si>
  <si>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</si>
  <si>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</si>
  <si>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</si>
  <si>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</si>
  <si>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</si>
  <si>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</si>
  <si>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*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</si>
  <si>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</si>
  <si>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</si>
  <si>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</si>
  <si>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</si>
  <si>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</si>
  <si>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</si>
  <si>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</si>
  <si>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</si>
  <si>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</si>
  <si>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</si>
  <si>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</si>
  <si>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</si>
  <si>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</si>
  <si>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</si>
  <si>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</si>
  <si>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</si>
  <si>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</si>
  <si>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</si>
  <si>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</si>
  <si>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</si>
  <si>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</si>
  <si>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</si>
  <si>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</si>
  <si>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</si>
  <si>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</si>
  <si>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</si>
  <si>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</si>
  <si>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</si>
  <si>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</si>
  <si>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</si>
  <si>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</si>
  <si>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</si>
  <si>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</si>
  <si>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</si>
  <si>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</si>
  <si>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</si>
  <si>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</si>
  <si>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</si>
  <si>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</si>
  <si>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</si>
  <si>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</si>
  <si>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</si>
  <si>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</si>
  <si>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Rosji</t>
  </si>
  <si>
    <t>Ukrainy</t>
  </si>
  <si>
    <t>% udział bezrobotnych zamieszkałych na wsi w ogóle</t>
  </si>
  <si>
    <t>Województwo</t>
  </si>
  <si>
    <t>L.p.</t>
  </si>
  <si>
    <t>II</t>
  </si>
  <si>
    <t>III</t>
  </si>
  <si>
    <t>IV</t>
  </si>
  <si>
    <t>V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</si>
  <si>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</si>
  <si>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</si>
  <si>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</si>
  <si>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</si>
  <si>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</si>
  <si>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</si>
  <si>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</si>
  <si>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</si>
  <si>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</si>
  <si>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</si>
  <si>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</si>
  <si>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</si>
  <si>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</si>
  <si>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</si>
  <si>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</si>
  <si>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</si>
  <si>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</si>
  <si>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</si>
  <si>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</si>
  <si>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</si>
  <si>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</si>
  <si>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</si>
  <si>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</si>
  <si>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</si>
  <si>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</si>
  <si>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</si>
  <si>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</si>
  <si>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</si>
  <si>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</si>
  <si>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</si>
  <si>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</si>
  <si>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</si>
  <si>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</si>
  <si>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</si>
  <si>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</si>
  <si>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</si>
  <si>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</si>
  <si>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</si>
  <si>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</si>
  <si>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</si>
  <si>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</si>
  <si>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</si>
  <si>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</si>
  <si>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</si>
  <si>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</si>
  <si>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</si>
  <si>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</si>
  <si>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</si>
  <si>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</si>
  <si>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</si>
  <si>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</si>
  <si>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</si>
  <si>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</si>
  <si>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</si>
  <si>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</si>
  <si>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</si>
  <si>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</si>
  <si>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</si>
  <si>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</si>
  <si>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</si>
  <si>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</si>
  <si>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</si>
  <si>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</si>
  <si>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</si>
  <si>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</si>
  <si>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</si>
  <si>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</si>
  <si>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</si>
  <si>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</si>
  <si>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</si>
  <si>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</si>
  <si>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</si>
  <si>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</si>
  <si>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</si>
  <si>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</si>
  <si>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</si>
  <si>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</si>
  <si>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</si>
  <si>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</si>
  <si>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</si>
  <si>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</si>
  <si>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</si>
  <si>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</si>
  <si>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</si>
  <si>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</si>
  <si>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</si>
  <si>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</si>
  <si>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</si>
  <si>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</si>
  <si>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</si>
  <si>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</si>
  <si>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</si>
  <si>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</si>
  <si>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</si>
  <si>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</si>
  <si>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</si>
  <si>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</si>
  <si>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</si>
  <si>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</si>
  <si>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</si>
  <si>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</si>
  <si>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</si>
  <si>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</si>
  <si>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</si>
  <si>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</si>
  <si>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</si>
  <si>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</si>
  <si>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</si>
  <si>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</si>
  <si>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</si>
  <si>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</si>
  <si>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</si>
  <si>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</si>
  <si>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</si>
  <si>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</si>
  <si>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</si>
  <si>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</si>
  <si>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</si>
  <si>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</si>
  <si>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</si>
  <si>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</si>
  <si>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</si>
  <si>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</si>
  <si>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</si>
  <si>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</si>
  <si>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</si>
  <si>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</si>
  <si>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</si>
  <si>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</si>
  <si>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</si>
  <si>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</si>
  <si>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</si>
  <si>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</si>
  <si>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</si>
  <si>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</si>
  <si>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</si>
  <si>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</si>
  <si>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</si>
  <si>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</si>
  <si>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</si>
  <si>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</si>
  <si>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</si>
  <si>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</si>
  <si>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</si>
  <si>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</si>
  <si>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</si>
  <si>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</si>
  <si>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refundacja kosztów wyposażenia i dposażenia stanowiska pracy</t>
  </si>
  <si>
    <t>Liczba wydanych oświadczeń</t>
  </si>
  <si>
    <t>w tym dla obywateli:</t>
  </si>
  <si>
    <t>wg sekcji PKD</t>
  </si>
  <si>
    <t>innych państw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</si>
  <si>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</si>
  <si>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</si>
  <si>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</si>
  <si>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</si>
  <si>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</si>
  <si>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</si>
  <si>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</si>
  <si>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</si>
  <si>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</si>
  <si>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</si>
  <si>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</si>
  <si>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</si>
  <si>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</si>
  <si>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</si>
  <si>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</si>
  <si>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</si>
  <si>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</si>
  <si>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</si>
  <si>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</si>
  <si>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</si>
  <si>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</si>
  <si>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</si>
  <si>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</si>
  <si>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</si>
  <si>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</si>
  <si>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</si>
  <si>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</si>
  <si>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</si>
  <si>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</si>
  <si>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</si>
  <si>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</si>
  <si>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</si>
  <si>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</si>
  <si>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</si>
  <si>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</si>
  <si>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</si>
  <si>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</si>
  <si>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</si>
  <si>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</si>
  <si>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</si>
  <si>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</si>
  <si>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</si>
  <si>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</si>
  <si>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</si>
  <si>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</si>
  <si>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</si>
  <si>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</si>
  <si>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</si>
  <si>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</si>
  <si>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</si>
  <si>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</si>
  <si>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</si>
  <si>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</si>
  <si>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</si>
  <si>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</si>
  <si>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</si>
  <si>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</si>
  <si>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</si>
  <si>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</si>
  <si>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</si>
  <si>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</si>
  <si>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</si>
  <si>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</si>
  <si>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</si>
  <si>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</si>
  <si>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</si>
  <si>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</si>
  <si>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</si>
  <si>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</si>
  <si>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</si>
  <si>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</si>
  <si>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</si>
  <si>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</si>
  <si>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</si>
  <si>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</si>
  <si>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</si>
  <si>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</si>
  <si>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</si>
  <si>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</si>
  <si>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</si>
  <si>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</si>
  <si>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</si>
  <si>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</si>
  <si>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</si>
  <si>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</si>
  <si>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</si>
  <si>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</si>
  <si>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</si>
  <si>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</si>
  <si>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</si>
  <si>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</si>
  <si>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</si>
  <si>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</si>
  <si>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</si>
  <si>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</si>
  <si>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</si>
  <si>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</si>
  <si>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</si>
  <si>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</si>
  <si>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</si>
  <si>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</si>
  <si>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</si>
  <si>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</si>
  <si>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</si>
  <si>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</si>
  <si>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</si>
  <si>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</si>
  <si>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</si>
  <si>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</si>
  <si>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</si>
  <si>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</si>
  <si>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</si>
  <si>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</si>
  <si>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</si>
  <si>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</si>
  <si>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</si>
  <si>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</si>
  <si>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</si>
  <si>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</si>
  <si>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</si>
  <si>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</si>
  <si>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</si>
  <si>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</si>
  <si>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</si>
  <si>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</si>
  <si>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</si>
  <si>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</si>
  <si>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</si>
  <si>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</si>
  <si>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</si>
  <si>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</si>
  <si>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</si>
  <si>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</si>
  <si>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</si>
  <si>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</si>
  <si>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</si>
  <si>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</si>
  <si>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</si>
  <si>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</si>
  <si>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</si>
  <si>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</si>
  <si>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</si>
  <si>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</si>
  <si>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</si>
  <si>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</si>
  <si>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</si>
  <si>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</si>
  <si>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</si>
  <si>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</si>
  <si>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</si>
  <si>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</si>
  <si>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</si>
  <si>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</si>
  <si>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</si>
  <si>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</si>
  <si>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</si>
  <si>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</si>
  <si>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</si>
  <si>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</si>
  <si>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</si>
  <si>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</si>
  <si>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</si>
  <si>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</si>
  <si>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</si>
  <si>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</si>
  <si>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</si>
  <si>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</si>
  <si>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</si>
  <si>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</si>
  <si>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</si>
  <si>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</si>
  <si>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</si>
  <si>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</si>
  <si>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</si>
  <si>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</si>
  <si>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</si>
  <si>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</si>
  <si>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</si>
  <si>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</si>
  <si>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</si>
  <si>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</si>
  <si>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</si>
  <si>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</si>
  <si>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</si>
  <si>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</si>
  <si>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</si>
  <si>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</si>
  <si>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</si>
  <si>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</si>
  <si>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</si>
  <si>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</si>
  <si>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</si>
  <si>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</si>
  <si>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</si>
  <si>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</si>
  <si>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</si>
  <si>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</si>
  <si>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</si>
  <si>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</si>
  <si>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</si>
  <si>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</si>
  <si>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</si>
  <si>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</si>
  <si>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</si>
  <si>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</si>
  <si>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</si>
  <si>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</si>
  <si>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</si>
  <si>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</si>
  <si>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</si>
  <si>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</si>
  <si>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</si>
  <si>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</si>
  <si>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</si>
  <si>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</si>
  <si>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</si>
  <si>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</si>
  <si>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</si>
  <si>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</si>
  <si>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</si>
  <si>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</si>
  <si>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</si>
  <si>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</si>
  <si>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</si>
  <si>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</si>
  <si>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</si>
  <si>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</si>
  <si>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</si>
  <si>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</si>
  <si>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</si>
  <si>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</si>
  <si>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</si>
  <si>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</si>
  <si>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</si>
  <si>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</si>
  <si>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</si>
  <si>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</si>
  <si>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</si>
  <si>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</si>
  <si>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</si>
  <si>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</si>
  <si>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</si>
  <si>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</si>
  <si>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</si>
  <si>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</si>
  <si>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</si>
  <si>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</si>
  <si>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</si>
  <si>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</si>
  <si>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</si>
  <si>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</si>
  <si>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</si>
  <si>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</si>
  <si>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</si>
  <si>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</si>
  <si>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</si>
  <si>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</si>
  <si>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</si>
  <si>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</si>
  <si>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</si>
  <si>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</si>
  <si>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</si>
  <si>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</si>
  <si>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</si>
  <si>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</si>
  <si>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</si>
  <si>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</si>
  <si>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</si>
  <si>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</si>
  <si>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</si>
  <si>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</si>
  <si>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</si>
  <si>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</si>
  <si>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</si>
  <si>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</si>
  <si>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</si>
  <si>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</si>
  <si>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</si>
  <si>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</si>
  <si>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</si>
  <si>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</si>
  <si>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</si>
  <si>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</si>
  <si>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</si>
  <si>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</si>
  <si>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</si>
  <si>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</si>
  <si>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</si>
  <si>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</si>
  <si>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</si>
  <si>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</si>
  <si>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</si>
  <si>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</si>
  <si>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</si>
  <si>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</si>
  <si>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</si>
  <si>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</si>
  <si>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</si>
  <si>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</si>
  <si>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</si>
  <si>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</si>
  <si>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</si>
  <si>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</si>
  <si>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</si>
  <si>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</si>
  <si>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</si>
  <si>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</si>
  <si>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</si>
  <si>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</si>
  <si>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</si>
  <si>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</si>
  <si>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</si>
  <si>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</si>
  <si>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</si>
  <si>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</si>
  <si>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</si>
  <si>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</si>
  <si>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</si>
  <si>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</si>
  <si>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</si>
  <si>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</si>
  <si>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</si>
  <si>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</si>
  <si>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</si>
  <si>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</si>
  <si>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</si>
  <si>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</si>
  <si>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</si>
  <si>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</si>
  <si>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</si>
  <si>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</si>
  <si>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</si>
  <si>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</si>
  <si>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</si>
  <si>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</si>
  <si>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</si>
  <si>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</si>
  <si>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</si>
  <si>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</si>
  <si>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</si>
  <si>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</si>
  <si>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</si>
  <si>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</si>
  <si>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</si>
  <si>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</si>
  <si>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</si>
  <si>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</si>
  <si>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</si>
  <si>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</si>
  <si>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</si>
  <si>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</si>
  <si>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</si>
  <si>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</si>
  <si>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</si>
  <si>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</si>
  <si>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</si>
  <si>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</si>
  <si>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</si>
  <si>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</si>
  <si>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</si>
  <si>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</si>
  <si>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</si>
  <si>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</si>
  <si>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</si>
  <si>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</si>
  <si>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</si>
  <si>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</si>
  <si>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</si>
  <si>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</si>
  <si>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</si>
  <si>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</si>
  <si>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</si>
  <si>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</si>
  <si>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</si>
  <si>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</si>
  <si>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</si>
  <si>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</si>
  <si>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</si>
  <si>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</si>
  <si>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</si>
  <si>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</si>
  <si>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</si>
  <si>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</si>
  <si>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</si>
  <si>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</si>
  <si>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</si>
  <si>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</si>
  <si>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</si>
  <si>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</si>
  <si>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</si>
  <si>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</si>
  <si>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</si>
  <si>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</si>
  <si>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</si>
  <si>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</si>
  <si>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</si>
  <si>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</si>
  <si>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</si>
  <si>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</si>
  <si>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</si>
  <si>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</si>
  <si>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</si>
  <si>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</si>
  <si>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</si>
  <si>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</si>
  <si>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</si>
  <si>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</si>
  <si>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</si>
  <si>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</si>
  <si>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</si>
  <si>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</si>
  <si>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</si>
  <si>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</si>
  <si>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</si>
  <si>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</si>
  <si>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</si>
  <si>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</si>
  <si>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</si>
  <si>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</si>
  <si>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</si>
  <si>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</si>
  <si>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</si>
  <si>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</si>
  <si>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</si>
  <si>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</si>
  <si>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</si>
  <si>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</si>
  <si>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</si>
  <si>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</si>
  <si>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</si>
  <si>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</si>
  <si>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</si>
  <si>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</si>
  <si>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</si>
  <si>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</si>
  <si>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</si>
  <si>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</si>
  <si>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</si>
  <si>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</si>
  <si>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</si>
  <si>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</si>
  <si>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</si>
  <si>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</si>
  <si>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</si>
  <si>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</si>
  <si>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</si>
  <si>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</si>
  <si>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</si>
  <si>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</si>
  <si>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</si>
  <si>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</si>
  <si>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</si>
  <si>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</si>
  <si>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</si>
  <si>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</si>
  <si>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</si>
  <si>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</si>
  <si>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</si>
  <si>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</si>
  <si>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</si>
  <si>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</si>
  <si>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</si>
  <si>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</si>
  <si>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</si>
  <si>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</si>
  <si>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</si>
  <si>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</si>
  <si>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</si>
  <si>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</si>
  <si>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</si>
  <si>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</si>
  <si>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</si>
  <si>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</si>
  <si>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</si>
  <si>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</si>
  <si>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1.6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</si>
  <si>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</si>
  <si>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</si>
  <si>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</si>
  <si>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</si>
  <si>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</si>
  <si>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</si>
  <si>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</si>
  <si>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</si>
  <si>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</si>
  <si>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</si>
  <si>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</si>
  <si>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</si>
  <si>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</si>
  <si>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</si>
  <si>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</si>
  <si>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</si>
  <si>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</si>
  <si>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</si>
  <si>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</si>
  <si>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</si>
  <si>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</si>
  <si>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</si>
  <si>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</si>
  <si>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</si>
  <si>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</si>
  <si>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</si>
  <si>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</si>
  <si>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</si>
  <si>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</si>
  <si>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</si>
  <si>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</si>
  <si>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</si>
  <si>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</si>
  <si>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</si>
  <si>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</si>
  <si>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</si>
  <si>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</si>
  <si>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</si>
  <si>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</si>
  <si>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</si>
  <si>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</si>
  <si>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</si>
  <si>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</si>
  <si>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</si>
  <si>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</si>
  <si>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</si>
  <si>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</si>
  <si>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</si>
  <si>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</si>
  <si>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</si>
  <si>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</si>
  <si>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</si>
  <si>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>Liczba osób bezrobotnych skierowanych na aktywne formy przeciwdziałania bezrobociu, w tym:</t>
  </si>
  <si>
    <t>1.7 Zatrudnienie cudzoziemców w Wielkopolsce - rejestracja w powiatowych urzędach pracy</t>
  </si>
  <si>
    <t xml:space="preserve">styczeń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</si>
  <si>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</si>
  <si>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</si>
  <si>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</si>
  <si>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</si>
  <si>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</si>
  <si>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</si>
  <si>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</si>
  <si>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</si>
  <si>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</si>
  <si>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</si>
  <si>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</si>
  <si>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</si>
  <si>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</si>
  <si>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</si>
  <si>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</si>
  <si>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liczba oświadczeń wg obywatelstwa</t>
  </si>
  <si>
    <t>liczba oświadczeń wg branży:</t>
  </si>
  <si>
    <t>dla agencji pracy tymczasowej</t>
  </si>
  <si>
    <t xml:space="preserve">Oświadczenia o powierzeniu wykonywania pracy cudzoziemcom </t>
  </si>
  <si>
    <t>Liczba wydanych oświadczeń o powierzeniu wykonywania pracy cudzoziemcom w Wielkopolsce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</si>
  <si>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</si>
  <si>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</si>
  <si>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</si>
  <si>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</si>
  <si>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</si>
  <si>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</si>
  <si>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</si>
  <si>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</si>
  <si>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</si>
  <si>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</si>
  <si>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</si>
  <si>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</si>
  <si>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</si>
  <si>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</si>
  <si>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</si>
  <si>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</si>
  <si>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</si>
  <si>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</si>
  <si>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</si>
  <si>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</si>
  <si>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</si>
  <si>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</si>
  <si>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</si>
  <si>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</si>
  <si>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</si>
  <si>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</si>
  <si>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</si>
  <si>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dla obywateli: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</si>
  <si>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</si>
  <si>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</si>
  <si>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</si>
  <si>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</si>
  <si>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</si>
  <si>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</si>
  <si>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</si>
  <si>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</si>
  <si>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</si>
  <si>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1.7</t>
  </si>
  <si>
    <t>do 1</t>
  </si>
  <si>
    <t>60 lat i więcej</t>
  </si>
  <si>
    <t xml:space="preserve">I'21 </t>
  </si>
  <si>
    <t>I-XII 2021</t>
  </si>
  <si>
    <t>I 2021</t>
  </si>
  <si>
    <t>II 2021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</si>
  <si>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</si>
  <si>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</si>
  <si>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</si>
  <si>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</si>
  <si>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</si>
  <si>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</si>
  <si>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Podział na kategorie wiekowe:</t>
  </si>
  <si>
    <t>18-24</t>
  </si>
  <si>
    <t>25-34</t>
  </si>
  <si>
    <t>35-44</t>
  </si>
  <si>
    <t>45-54</t>
  </si>
  <si>
    <t>55-59</t>
  </si>
  <si>
    <t>Podział na wykształcenie: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</si>
  <si>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</si>
  <si>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</si>
  <si>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</si>
  <si>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</si>
  <si>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</si>
  <si>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Z tego według czasu pozostawania bez pracy (w miesiącach):</t>
  </si>
  <si>
    <t>1-3</t>
  </si>
  <si>
    <t>3-6</t>
  </si>
  <si>
    <t>6-12</t>
  </si>
  <si>
    <t>12-24</t>
  </si>
  <si>
    <t>pow. 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</si>
  <si>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</si>
  <si>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</si>
  <si>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</si>
  <si>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</si>
  <si>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</si>
  <si>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</si>
  <si>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</si>
  <si>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</si>
  <si>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</si>
  <si>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</si>
  <si>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12.1 Liczba oświadczeń o powierzeniu wykonywania pracy cudzoziemcom według obywatelstwa pracownika oraz według branży</t>
  </si>
  <si>
    <t xml:space="preserve">12.2 Liczba wydanych zezwoleń na pracę sezonową </t>
  </si>
  <si>
    <t>14.1 Wydatki Funduszu Pracy ogółem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</si>
  <si>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</si>
  <si>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</si>
  <si>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</si>
  <si>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</si>
  <si>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</si>
  <si>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</si>
  <si>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</si>
  <si>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</si>
  <si>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</si>
  <si>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</si>
  <si>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Liczba bezrobotnych i stopa bezrobocia w latach 1999 - 2021</t>
  </si>
  <si>
    <t>W przypadku powiatów kaliskiego, konińskiego, leszczyńskiego i poznańskiego dane obejmują łącznie powiat ziemski i miasto na prawach powiatu</t>
  </si>
  <si>
    <t xml:space="preserve"> Struktura bezrobotnych w Wielkopolsce 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</si>
  <si>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</si>
  <si>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</si>
  <si>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</si>
  <si>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</si>
  <si>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</si>
  <si>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</si>
  <si>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</si>
  <si>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</si>
  <si>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</si>
  <si>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</si>
  <si>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</si>
  <si>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1.3. Zmiany na wielkopolskim rynku pracy w 2022 r. cz.1</t>
  </si>
  <si>
    <t>1.3. Zmiany na wielkopolskim rynku pracy w 2022 r. cz. 2</t>
  </si>
  <si>
    <t xml:space="preserve">VI </t>
  </si>
  <si>
    <t>I'22</t>
  </si>
  <si>
    <t>1.5 Osoby wyłączone z ewidencji bezrobotnych w województwie wielkopolskim w 2022 r.</t>
  </si>
  <si>
    <t>styczeń 2022</t>
  </si>
  <si>
    <t>styczeń 2022 [%]</t>
  </si>
  <si>
    <t>Liczba bezrobotnych w końcu stycznia 2022  (w tys.)</t>
  </si>
  <si>
    <t>Stopa bezrobocia w końcu stycznia 2022 r.</t>
  </si>
  <si>
    <t>Tabela 1.2. Liczba bezrobotnych i stopa bezrobocia w latach 1999 - 2022</t>
  </si>
  <si>
    <t>Stan w końcu stycznia 2022 r.</t>
  </si>
  <si>
    <t>Procentowy wzrost/spadek w stosunku do grudnia 2021</t>
  </si>
  <si>
    <t>Procentowy wzrost/spadek w stosunku do stycznia 2021</t>
  </si>
  <si>
    <t>styczeń  2022 r.</t>
  </si>
  <si>
    <t>% wzrost/spadek styczeń 2022 / grudzień 2021</t>
  </si>
  <si>
    <t>I 2022 [%]</t>
  </si>
  <si>
    <t>Stopa bezrobocia w końcu stycznia 2022 (w %)</t>
  </si>
  <si>
    <t>2. Stopa bezrobocia rejestrowanego w końcu stycznia 2022 r.</t>
  </si>
  <si>
    <t xml:space="preserve">Tabela 3.  Osoby bezrobotne w Wielkopolsce ogółem - styczeń 2022 r.                                                                                                                                                                                           </t>
  </si>
  <si>
    <t xml:space="preserve"> w stosunku do grudnia 2021 r.</t>
  </si>
  <si>
    <t xml:space="preserve"> w stosunku do stycznia 2021 r.</t>
  </si>
  <si>
    <t>Liczba osób bezrobotnych objętych aktywnymi formami przeciwdziałania bezrobociu w styczniu 2022</t>
  </si>
  <si>
    <t xml:space="preserve">Tabela 4. Bezrobotne kobiety w Wielkopolsce - styczeń 2022 r.            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</si>
  <si>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styczeń 2022 r.     </t>
  </si>
  <si>
    <t>Liczba bezrobotnych kobiet objętych aktywnymi formami przeciwdziałania bezrobociu w styczniu 2022 r.</t>
  </si>
  <si>
    <t xml:space="preserve">Tabela 5. Osoby bezrobotne zamieszkale na wsi w Wielkopolsce - styczeń 2022 r.       </t>
  </si>
  <si>
    <t>Tabela 5. Osoby bezrobotne zamieszkale na wsi w Wielkopolsce - styczeń 2022 r.</t>
  </si>
  <si>
    <t>Liczba bezrobotnych mieszkańców wsi objętych aktywnymi formami przeciwdziałania bezrobociu w styczniu 2022 r.</t>
  </si>
  <si>
    <t xml:space="preserve">Tabela 6. Osoby bezrobotne do 30 roku życia w Wielkopolsce - styczeń 2022 r.                                                                                                                                                                                       </t>
  </si>
  <si>
    <t>Liczba bezrobotnych do 30 roku życia objętych aktywnymi formami przeciwdziałania bezrobociu w styczniu 2022 r.</t>
  </si>
  <si>
    <t xml:space="preserve">Tabela 7. Osoby bezrobotne powyżej 50 roku życia w Wielkopolsce - styczeń 2022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</si>
  <si>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styczeń 2022 r.                                                                                                                                                                                       </t>
  </si>
  <si>
    <t>Liczba bezrobotnych osób powyżej 50 roku życia objętych aktywnymi formami przeciwdziałania bezrobociu w styczniu 2022 r.</t>
  </si>
  <si>
    <t xml:space="preserve">Tabela 8. Osoby długotrwale bezrobotne w Wielkopolsce - styczeń 2022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</si>
  <si>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styczeń 2022 r. </t>
  </si>
  <si>
    <t xml:space="preserve">Liczba długotrwale bezrobotnych objętych aktywnymi formami przeciwdziałania bezrobociu w styczniu 2022 r. </t>
  </si>
  <si>
    <t xml:space="preserve">Tabela 9. Pozostałe osoby bezrobotne będące w szczególnej sytuacji na rynku pracy - styczeń 2022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</si>
  <si>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Struktura bezrobotnych w Wielkopolsce - styczeń 2022 r.</t>
  </si>
  <si>
    <t>Liczba bezrobotnych ogółem - stan w końcu stycznia 2022 r.</t>
  </si>
  <si>
    <t>Tabela 10.  Struktura bezrobotnych w Wielkopolsce - styczeń 2022 r.</t>
  </si>
  <si>
    <t>Tabela 10.Struktura bezrobotnych w Wielkopolsce - styczeń 2022 r.</t>
  </si>
  <si>
    <t>Wolne miejsca pracy i miejsca aktywizacji zawodowej zgłoszone w styczniu 2022 r.</t>
  </si>
  <si>
    <t>Wolne miejsca pracy i miejsca aktywizacji zawodowej w końcu stycznia</t>
  </si>
  <si>
    <t xml:space="preserve">Tabela 12. Zatrudnianie cudzoziemców w Wielkopolsce w styczniu 2022 r.                                                                            </t>
  </si>
  <si>
    <t>Liczba oświadczeń wpisanych do ewidencji w styczniu 2022 r.</t>
  </si>
  <si>
    <t xml:space="preserve">Tabela 12. Zatrudnianie cudzoziemców w Wielkopolsce w styczniu 2022 r.                                           </t>
  </si>
  <si>
    <t>Liczba wydanych zezwoleń na pracę sezonową w styczniu 2022 r.</t>
  </si>
  <si>
    <t>Tabela 13. Zgłoszenia zwolnień i zwolnienia grupowe w styczniu 2022 r.</t>
  </si>
  <si>
    <t xml:space="preserve">Tabela 14. Wydatki Funduszu Pracy w styczniu 2022 r.                                                                                                                                                             </t>
  </si>
  <si>
    <t>Tabela 15. Bezrobocie w gminach Wielkopolski - stan w końcu stycznia 2022 r.</t>
  </si>
  <si>
    <t>Wolne miejsca pracy i miejsca aktywizacji zawodowej w styczniu 2022 r.</t>
  </si>
  <si>
    <t>Tabela 16. Szkolenia przewidziane do realizacji przez powiatowe urzędy pracy w marcu 2022 r.</t>
  </si>
  <si>
    <t>Obsługa wózka jezdniowego podnośnikowego z mechanicznym napędem podnoszenia z wyłączeniem wózków z wysięgnikiem oraz wózków z osobą podnoszoną wraz z ładunkiem</t>
  </si>
  <si>
    <t>Organizator zostanie wybrany zgodnie z ustawą „Prawo zamówień publicznych”.</t>
  </si>
  <si>
    <t>min. 35 godz. marzec/kwiecień</t>
  </si>
  <si>
    <t>10 osób</t>
  </si>
  <si>
    <t>Szkolenie skierowane do osób długotrwale bezrobotnych o niskich kwalifikacjach, niepełnosprawnych, powyżej 50 roku życia, zainteresowanych nabyciem umiejętności obsługi wózków jezdniowych. Szkolenie finansowane ze środków EFS w ramach POWER i WRPO.</t>
  </si>
  <si>
    <t>Operator wózka jezdniowego I WJO</t>
  </si>
  <si>
    <t>30-40 godz.</t>
  </si>
  <si>
    <t>Szkolenie skierowane do osób zainteresowanych nabyciem umiejętności obsługi wózka jezdniowego I WJO, posiadających prawo jazdy kat. B. Szkolenie finansowane ze środków EFS w ramach POWER i WRPO.</t>
  </si>
  <si>
    <t>Operator maszyn budowlanych kl. III</t>
  </si>
  <si>
    <t>134 godz.</t>
  </si>
  <si>
    <t>8-10 godz.</t>
  </si>
  <si>
    <t>Szkolenie skierowane do osób posiadających wykształcenie min. podstawowe/gimnazjalne oraz prawo jazdy kat. B. Szkolenie finansowane ze środków EFS w ramach POWER i WRPO.</t>
  </si>
  <si>
    <t>Szkolenie administracyjno-biurowe</t>
  </si>
  <si>
    <t>50 godz.</t>
  </si>
  <si>
    <t>Szkolenie skierowane do osób posiadających wykształcenie min. średnie. Szkolenie finansowane ze środków EFS w ramach POWER i WRPO.</t>
  </si>
  <si>
    <t>Prawo jazdy kat. C wraz z kwalifikacją wstępną przyspieszoną na przewóz rzeczy</t>
  </si>
  <si>
    <t xml:space="preserve">190 godz. </t>
  </si>
  <si>
    <t>35 osób</t>
  </si>
  <si>
    <t>Pierwszy biznes (szkolenie w zakresie podstaw prowadzenia działalności gospodarczej)</t>
  </si>
  <si>
    <t>ok. 50 godz.</t>
  </si>
  <si>
    <t>20 osób</t>
  </si>
  <si>
    <t>Szkolenie skierowane do osób zamierzających rozpocząć własną działalność gospodarczą. Szkolenie  finansowane ze środków Funduszu Pracy.</t>
  </si>
  <si>
    <t>Opiekun w żłobku lub klubie dziecięcym</t>
  </si>
  <si>
    <t>280 godz.</t>
  </si>
  <si>
    <t>Szkolenie skierowane do osób zainteresowanych podjęciem pracy w zawodzie opiekuna w żłobku lub przedszkolu. Szkolenie kończy się egzaminem. Szkolenie  finansowane ze środków EFS POWER i WRPO.</t>
  </si>
  <si>
    <t>Operator wózka jezdniowego specjalizowanego z zmiennym wysięgnikiem oraz operatorem podnoszonym wraz z ładunkiem</t>
  </si>
  <si>
    <t>62 godz.</t>
  </si>
  <si>
    <t>15 osób</t>
  </si>
  <si>
    <t>Szkolenie skierowane do osób posiadających wykształcenie min. podstawowe/gimnazjalne. Wymagane orzeczenie lekarskie o braku przeciwwskazań. Szkolenie finansowane ze środków EFS w ramach POWER i WRPO.</t>
  </si>
  <si>
    <t>Magazynier z uprawnieniami operatora wózka jezdniowego</t>
  </si>
  <si>
    <t>2,5 tygodnia</t>
  </si>
  <si>
    <t>7 osób</t>
  </si>
  <si>
    <t>Szkolenie skierowane do osób zainteresowanych podjęciem pracy na stanowisku magazyniera. Szkolenie  finansowane ze środków Funduszu Pracy.</t>
  </si>
  <si>
    <t>5 osób</t>
  </si>
  <si>
    <t>Szkolenie skierowane do osób powyżej 30 roku życia, zainteresowanych podjęciem pracy na stanowisku magazyniera. Szkolenie  finansowane ze środków EFS w ramach WRPO.</t>
  </si>
  <si>
    <t>Szkolenie skierowane do osób w wieku 18-29 lat, zainteresowanych podjęciem pracy na stanowisku magazyniera. Szkolenie  finansowane ze środków EFS w ramach POWER.</t>
  </si>
  <si>
    <t xml:space="preserve">Magazynier z obsługą wózków jezdniowych </t>
  </si>
  <si>
    <t>marzec/kwiecień</t>
  </si>
  <si>
    <t>Szkolenie skierowane do osób zainteresowanych podjęciem pracy na stanowisku magazyniera oraz  nauką obsługi wózków jezdniowych. Wymagane wykształcenie min. średnie oraz orzeczenie lekarskie o braku przeciwwskazań zdrowotnych. Po ukończeniu szkolenia uczestnicy otrzymają zaświadczenie wydane przez jednostkę szkolącą oraz  zaświadczenie kwalifikacyjne po zaliczeniu egzaminu przed komisją UDT. Szkolenie finansowane z EFS w ramach POWER oraz WRPO.</t>
  </si>
  <si>
    <r>
      <rPr>
        <sz val="10"/>
        <color theme="1"/>
        <rFont val="Calibri"/>
        <family val="2"/>
        <charset val="238"/>
        <scheme val="minor"/>
      </rPr>
      <t xml:space="preserve">Specjalista ds.. kadr i płac z obsługą komputera ECDL ECDL BASE    </t>
    </r>
    <r>
      <rPr>
        <sz val="10"/>
        <color theme="3" tint="0.3999755851924192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</si>
  <si>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140 godz.</t>
  </si>
  <si>
    <t>Szkolenie skierowane do osób zainteresowanych podjęciem pracy na stanowisku ds. kadr i płac. Wymagane wykształcenie min. średnie.    Szkolenie zakończone egzaminem zewnętrznym, po którym uczestnicy otrzymają certyfikat ECDL BASE. Szkolenie finansowane z EFS w ramach POWER i WRPO.</t>
  </si>
  <si>
    <r>
      <rPr>
        <sz val="10"/>
        <color theme="1"/>
        <rFont val="Calibri"/>
        <family val="2"/>
        <charset val="238"/>
        <scheme val="minor"/>
      </rPr>
      <t xml:space="preserve">Kurs księgowości z obsługą komputera ECDL ECDL BASE    </t>
    </r>
    <r>
      <rPr>
        <sz val="10"/>
        <color theme="3" tint="0.3999755851924192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</si>
  <si>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Szkolenie skierowane do osób zainteresowanych podjęciem pracy na stanowisku w księgowości. Wymagane wykształcenie min. średnie.  Szkolenie zakończone egzaminem zewnętrznym, po którym uczestnicy otrzymają certyfikat ECDL BASE. Szkolenie finansowane z EFS w ramach POWER i WRPO.</t>
  </si>
  <si>
    <t>Operator wózków jezdniowych podnośnikowych</t>
  </si>
  <si>
    <t>ok. 60 godz., ok. 2 tygodnie</t>
  </si>
  <si>
    <t>maksymalnie 130 osób sukcesywnie</t>
  </si>
  <si>
    <t xml:space="preserve">Szkolenie skierowane do osób z wykształceniem min. podstawowym/gimnazjalnym, preferowane osoby z praktyką na stanowisku magazyniera, posiadające prawo jazdy kat. B. Szkolenie finansowanie z EFS w ramach POWER i WRPO. </t>
  </si>
  <si>
    <t>Prawo jazdy kat. C z kwalifikacją wstępną przyspieszoną</t>
  </si>
  <si>
    <t>ok. 190 godz., ok. 2 miesiące</t>
  </si>
  <si>
    <t xml:space="preserve">Szkolenie skierowane do osób z wykształceniem min. podstawowym/gimnazjalnym posiadających prawo jazdy kat. B. Wymagane orzeczenie lekarskie o braku przeciwwskazań. Szkolenie finansowanie z Funduszu Pracy. </t>
  </si>
  <si>
    <t>Prawo jazdy kat. E + C</t>
  </si>
  <si>
    <t>ok. 25 godz., ok. miesiąca</t>
  </si>
  <si>
    <t xml:space="preserve">Szkolenie skierowane do osób z wykształceniem min. podstawowym/gimnazjalnym, posiadających prawo jazdy kat. B. Wymagane orzeczenie lekarskie o braku przeciwwskazań. Szkolenie finansowanie z Funduszu Pracy. </t>
  </si>
  <si>
    <t>Operator maszyn budowlanych i drogowych klasa III</t>
  </si>
  <si>
    <t>ok. 136 godz., ok. miesiąca</t>
  </si>
  <si>
    <t>maksymalnie 10 osób (sukcesywnie)</t>
  </si>
  <si>
    <t>Szkolenie skierowane do osób z wykształceniem min. podstawowym. Preferowane wykształcenie zawodowe - mechaniczne lub pokrewne. Wymagane prawo jazdy kat. B oraz orzeczenie lekarskie o braku przeciwwskazań zdrowotnych. Szkolenie finansowane        z EFS w ramach POWER oraz WRPO.</t>
  </si>
  <si>
    <t>ok. 60 godz. ok 2 tygodnie</t>
  </si>
  <si>
    <t>Szkolenie skierowane do osób posiadających wykształcenie min. podstawowe, preferowane doświadczenie w pracy na stanowisku elektryka lub pokrewnym. Szkolenie finansowane z EFS w ramach POWER i WRPO.</t>
  </si>
  <si>
    <t>Spawanie podstawowe</t>
  </si>
  <si>
    <t>ok. 250 godz. ok 2 miesięcy w zależności od wybranych specjalności</t>
  </si>
  <si>
    <t>maksymalnie 25 osób (sukcesywnie)</t>
  </si>
  <si>
    <t>Szkolenie skierowane do osób z wykształceniem min. podstawowym. Wymagane orzeczenie lekarskie o braku przeciwwskazań zdrowotnych. Szkolenie finansowane z EFS w ramach POWER oraz WRPO.</t>
  </si>
  <si>
    <t>Auto Detailing</t>
  </si>
  <si>
    <t>30 godz. ok. tygodnia</t>
  </si>
  <si>
    <t>maksymalnie 20 osób (sukcesywnie)</t>
  </si>
  <si>
    <t xml:space="preserve">Szkolenie skierowane do osób z wykształceniem min. podstawowym, posiadających prawo jazdy kat. B. Preferowane osoby z doświadczeniem w branży motoryzacyjnej. Szkolenie finansowanie z POWER i WRPO. </t>
  </si>
  <si>
    <t>E-Marketing</t>
  </si>
  <si>
    <t>41 godz. ok.  tygodnia</t>
  </si>
  <si>
    <t>maksymalnie 60 osób (sukcesywnie)</t>
  </si>
  <si>
    <t xml:space="preserve">Szkolenie skierowane do osób z wykształceniem min. średnim. Wymagana dobra znajomość obsługi komputera. Szkolenie realizowane z EFS w ramach POWER i WRPO. </t>
  </si>
  <si>
    <t>Programowanie w języku JAVA</t>
  </si>
  <si>
    <t>Organizator zostanie wybrany zgodnie z ustawą „Prawo zamówień publicznych”</t>
  </si>
  <si>
    <t>60 godz. ok. 2 tygodnie</t>
  </si>
  <si>
    <t xml:space="preserve">Szkolenie skierowane do osób z wykształceniem min. średnim. Wymagana dobra znajomość obsługi komputera oraz podstawowa wiedza w zakresie programowania obiektowego. Szkolenie realizowane z EFS w ramach POWER i WRPO. </t>
  </si>
  <si>
    <t xml:space="preserve">Excel </t>
  </si>
  <si>
    <t>40 godz. ok. 2 tygodnie</t>
  </si>
  <si>
    <t xml:space="preserve"> 8-10 osób</t>
  </si>
  <si>
    <t xml:space="preserve">Szkolenie skierowane do osób z wykształceniem min. podstawowym. Wymagana podstawowa znajomość obsługi komputera. Szkolenie realizowane z EFS w ramach WRPO. </t>
  </si>
  <si>
    <t>Obsługa komputera od podstaw</t>
  </si>
  <si>
    <t>ok. 48 godz., ok. 8 dni</t>
  </si>
  <si>
    <t>8-10 osób</t>
  </si>
  <si>
    <t>Szkolenie skierowane do osób z wykształceniem min. podstawowym. Szkolenie finansowane z EFS w ramach WRPO.</t>
  </si>
  <si>
    <t>Podstawowy kurs florystyczny</t>
  </si>
  <si>
    <t>120 godz., ok. miesiąca</t>
  </si>
  <si>
    <t>Szkolenie skierowane do osób z wykształceniem min. zasadniczym zawodowym, zainteresowanych nauką florystyki. Szkolenie finansowane z EFS   w ramach WRPO.</t>
  </si>
  <si>
    <t>Opiekunka w żłobku lub klubie dziecięcym</t>
  </si>
  <si>
    <t>ok. 280 godz., ok. 2 miesięcy</t>
  </si>
  <si>
    <t>Szkolenie skierowane do osób z wykształceniem min. średnim. Wymagane orzeczenie lekarskie o braku przeciwwskazań zdrowotnych oraz książeczka do celów sanitarno-epidemiologicznych. Szkolenie finansowane z EFS w ramach WRPO.</t>
  </si>
  <si>
    <t>Stylizacja paznokci</t>
  </si>
  <si>
    <t>ok. 45 godz., ok. tygodnia</t>
  </si>
  <si>
    <t>Szkolenie skierowane do osób z wykształceniem min. podstawowym/gimnazjalnym, zainteresowanych podjęciem pracy w branży kosmetycznej. Szkolenie finansowane z EFS w ramach POWER i WRPO.</t>
  </si>
  <si>
    <t>Stylizacja rzęs i brwi</t>
  </si>
  <si>
    <t>ok. 30 godz., ok. tygodnia</t>
  </si>
  <si>
    <t>Szkolenie skierowane do osób z wykształceniem min. podstawowym/gimnazjalnym, zainteresowanych podjęciem pracy w branży kosmetycznej. Szkolenie finansowane z EFS w ramach WRPO.</t>
  </si>
  <si>
    <t>Groomer</t>
  </si>
  <si>
    <t>ok. 120 godz., ok. 2 miesiąca</t>
  </si>
  <si>
    <t>Szkolenie skierowane do osób z wykształceniem min. zasadniczym zawodowym zainteresowanych podjęciem pracy w zawodzie groomera. Szkolenie finansowane z EFS w ramach POWER i WRPO.</t>
  </si>
  <si>
    <t>Powrót do pracy</t>
  </si>
  <si>
    <t>ok. 60 godz., ok. 2 tygodni</t>
  </si>
  <si>
    <t>Szkolenie skierowane do osób z wykształceniem min. Podstawowym/gimnazjalnym, mających trudności z powrotem na rynek pracy. Szkolenie finansowane z EFS w ramach POWER i WRPO.</t>
  </si>
  <si>
    <t>Szukam pracy</t>
  </si>
  <si>
    <t>maksymalnie 55 osób sukcesywnie</t>
  </si>
  <si>
    <t>Szkolenie skierowane do osób z wykształceniem min. podstawowym/gimnazjalnym, mających trudności ze znalezieniem zatrudnienia. Szkolenie finansowane z EFS w ramach WRPO.</t>
  </si>
  <si>
    <t>Szkolenie: „Moja firma-Moja przyszłość"</t>
  </si>
  <si>
    <t>25 godz.</t>
  </si>
  <si>
    <t>30 osób</t>
  </si>
  <si>
    <t xml:space="preserve">Szkolenie skierowane do osób powyżej 30 roku życia, które zostały zakwalifikowane przez komisję ds. dotacji i złożyły wniosek o uzyskanie środków na rozpoczęcie działalności gospodarczej.
Szkolenie finansowane ze środków EFS w ramach WRPO.
</t>
  </si>
  <si>
    <t>Szkolenie:  „Moja firma-Moja przyszłość"</t>
  </si>
  <si>
    <t>Szkolenie skierowane do osób w wieku od 18 do 29 lat, które zostały zakwalifikowane przez komisję ds. dotacji i złożyły wniosek o uzyskanie środków na rozpoczęcie działalności gospodarczej. Szkolenie finansowane ze środków EFS w ramach POWER.</t>
  </si>
  <si>
    <t>Monter instalacji fotowoltaicznej wraz z egzaminem</t>
  </si>
  <si>
    <t>26 godz.</t>
  </si>
  <si>
    <t>Operator koparko ładowarki wszystkie typy klasa III</t>
  </si>
  <si>
    <t>Szkolenie skierowane do osób do 30 roku życia, z wykształceniem min. podstawowym. Wymagane orzeczenie lekarskie o braku przeciwwskazań. Uczestnicy szkolenia po pozytywnym zaliczeniu egzaminu wewnętrznego otrzymają zaświadczenie. Natomiast po zaliczeniu egzaminu państwowego otrzymają świadectwo oraz wpis do książki operatora. Szkolenie finansowane z EFS w ramach POWER.</t>
  </si>
  <si>
    <t>-</t>
  </si>
  <si>
    <t>Organizator zostanie wybrany zgodnie z ustawą „Prawo zamówień publicznych"</t>
  </si>
  <si>
    <r>
      <rPr>
        <sz val="10"/>
        <rFont val="Calibri"/>
        <family val="2"/>
        <charset val="238"/>
        <scheme val="minor"/>
      </rPr>
      <t xml:space="preserve">Szkolenie skierowane do osób powyżej 30 roku życia, z wykształceniem min. podstawowym/gimnazjalnym. Wymagane zaświadczenie lekarskie </t>
    </r>
    <r>
      <rPr>
        <sz val="10"/>
        <color theme="1"/>
        <rFont val="Calibri"/>
        <family val="2"/>
        <charset val="238"/>
        <scheme val="minor"/>
      </rPr>
      <t>o braku przeciwwskazań.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Uczestnicy szkolenia po  zaliczeniu egzaminu wewnętrznego otrzymają zaświadczenie. Natomiast po pozytywnym zaliczeniu egzaminu przeprowadzonego przez komisją kwalifikacyjną otrzymają świadectwo kwalifikacyjne potwierdzające spełnienie wymagań do wykonywania pracy na stanowisku eksploatacji w zakresie konserwacji, remontów i montażu dla urządzeń, instalacji sieci elektroenergetycznych wytwarzających, przetwarzających i zużywających energię elektryczna o napięciu nie wyższym niż 1 kV. Szkolenie realizowane w ramach Funduszu Pracy.</t>
    </r>
  </si>
  <si>
    <r>
      <rPr>
        <sz val="10"/>
        <rFont val="Calibri"/>
        <family val="2"/>
        <charset val="238"/>
        <scheme val="minor"/>
      </rPr>
      <t>135</t>
    </r>
    <r>
      <rPr>
        <sz val="10"/>
        <color theme="1"/>
        <rFont val="Calibri"/>
        <family val="2"/>
        <charset val="238"/>
        <scheme val="minor"/>
      </rPr>
      <t xml:space="preserve"> godz</t>
    </r>
    <r>
      <rPr>
        <sz val="10"/>
        <color rgb="FFFF0000"/>
        <rFont val="Calibri"/>
        <family val="2"/>
        <charset val="238"/>
        <scheme val="minor"/>
      </rPr>
      <t>.</t>
    </r>
  </si>
  <si>
    <t>Podział Wielkopolski na subregiony wg przynależności powiatowych urzędów pracy 
do Oddziałów Wojewódzkiego Urzędu Pracyw Poznaniu</t>
  </si>
  <si>
    <t xml:space="preserve">Rok </t>
  </si>
  <si>
    <t>Miesiąc</t>
  </si>
  <si>
    <t xml:space="preserve"> grudzień 2021</t>
  </si>
  <si>
    <t xml:space="preserve"> styczeń 2022</t>
  </si>
  <si>
    <t>Wydatkowane środki Funduszu Pracy na aktywne formy przeciwdziałania bezrobociu (w zł)*</t>
  </si>
  <si>
    <t>1.6 Aktywne formy przeciwdziałania bezrobociu zrealizowane przez powiatowe urzędy pracy w województwie wielkopolskim w 2022 r.</t>
  </si>
  <si>
    <t>ogółem wydatki</t>
  </si>
  <si>
    <t xml:space="preserve">Tabela 14.2 Wydatki Funduszu Pracy na aktywne formy przeciwdziałania bezrobociu                                                                                                                                                                                                                                 </t>
  </si>
  <si>
    <t>pozostałe formy</t>
  </si>
  <si>
    <t>refundacja składek na ubezpieczenia społeczne dla osób do 30 roku życia</t>
  </si>
  <si>
    <t>ogółem osoby</t>
  </si>
  <si>
    <t>* w tabeli ujęto środki wydatkowane przez wielkopolskie powiatowe urzędy pracy na podstawie sprawozdania MRiPS-02</t>
  </si>
  <si>
    <t>Od 2019 roku dane generowane z Centralnego Systemu Analityczno-Raportowego MRiPS</t>
  </si>
  <si>
    <t>Źródło: Centralny System Analityczno-Raportowy MRiPS, dane wygenerowane dnia 22.02.2022</t>
  </si>
  <si>
    <t>pozostałe*</t>
  </si>
  <si>
    <t>* w tym składki na ubezpieczenia społeczne, świadczenia za poszukujących pracy za granicą, zasiłki wypłacone cudzoziemcom z UE</t>
  </si>
  <si>
    <t>zasiłki dla bezrobotnych</t>
  </si>
  <si>
    <t>Wydatki Funduszu Pracy na aktywne formy przeciwdziałania bezrobociu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</si>
</sst>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35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rgb="FFFF0000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0"/>
      <color theme="3" tint="0.3999755851924192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7">
    <xf numFmtId="0" fontId="0" fillId="0" borderId="0"/>
    <xf numFmtId="0" fontId="5" fillId="0" borderId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1" fillId="0" borderId="0"/>
    <xf numFmtId="0" fontId="33" fillId="13" borderId="0" applyNumberFormat="0" applyBorder="0" applyAlignment="0" applyProtection="0"/>
    <xf numFmtId="0" fontId="2" fillId="0" borderId="0"/>
  </cellStyleXfs>
  <cellXfs count="361">
    <xf numFmtId="0" fontId="0" fillId="0" borderId="0" xfId="0"/>
    <xf numFmtId="0" fontId="5" fillId="0" borderId="0" xfId="0" applyFont="1"/>
    <xf numFmtId="0" fontId="6" fillId="10" borderId="1" xfId="0" applyFont="1" applyFill="1" applyBorder="1" applyAlignment="1">
      <alignment vertical="center"/>
    </xf>
    <xf numFmtId="3" fontId="6" fillId="10" borderId="1" xfId="0" applyNumberFormat="1" applyFont="1" applyFill="1" applyBorder="1" applyAlignment="1">
      <alignment horizontal="right" vertical="center"/>
    </xf>
    <xf numFmtId="164" fontId="6" fillId="10" borderId="1" xfId="0" applyNumberFormat="1" applyFont="1" applyFill="1" applyBorder="1" applyAlignment="1">
      <alignment horizontal="right" vertical="center"/>
    </xf>
    <xf numFmtId="0" fontId="6" fillId="10" borderId="1" xfId="0" applyFont="1" applyFill="1" applyBorder="1" applyAlignment="1">
      <alignment horizontal="right" vertical="center"/>
    </xf>
    <xf numFmtId="3" fontId="6" fillId="10" borderId="1" xfId="0" applyNumberFormat="1" applyFont="1" applyFill="1" applyBorder="1" applyAlignment="1">
      <alignment vertical="center"/>
    </xf>
    <xf numFmtId="164" fontId="6" fillId="10" borderId="1" xfId="0" applyNumberFormat="1" applyFont="1" applyFill="1" applyBorder="1" applyAlignment="1">
      <alignment vertical="center"/>
    </xf>
    <xf numFmtId="0" fontId="5" fillId="0" borderId="0" xfId="0" applyFont="1" applyBorder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3" fontId="5" fillId="0" borderId="0" xfId="0" applyNumberFormat="1" applyFont="1" applyAlignment="1">
      <alignment vertical="center" wrapText="1"/>
    </xf>
    <xf numFmtId="3" fontId="8" fillId="0" borderId="0" xfId="0" applyNumberFormat="1" applyFont="1" applyAlignment="1">
      <alignment vertical="center" wrapText="1"/>
    </xf>
    <xf numFmtId="3" fontId="8" fillId="0" borderId="0" xfId="0" applyNumberFormat="1" applyFont="1" applyAlignment="1">
      <alignment horizontal="center" vertical="center" wrapText="1"/>
    </xf>
    <xf numFmtId="22" fontId="5" fillId="0" borderId="0" xfId="0" applyNumberFormat="1" applyFont="1"/>
    <xf numFmtId="0" fontId="5" fillId="0" borderId="0" xfId="0" applyFont="1" applyAlignment="1">
      <alignment wrapText="1"/>
    </xf>
    <xf numFmtId="0" fontId="13" fillId="0" borderId="0" xfId="0" applyFont="1"/>
    <xf numFmtId="0" fontId="14" fillId="0" borderId="0" xfId="0" applyFont="1" applyBorder="1" applyAlignment="1">
      <alignment horizontal="left" wrapText="1"/>
    </xf>
    <xf numFmtId="165" fontId="14" fillId="0" borderId="0" xfId="0" applyNumberFormat="1" applyFont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164" fontId="5" fillId="0" borderId="0" xfId="0" applyNumberFormat="1" applyFont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vertical="center" wrapText="1"/>
    </xf>
    <xf numFmtId="3" fontId="5" fillId="0" borderId="0" xfId="0" applyNumberFormat="1" applyFont="1" applyAlignment="1">
      <alignment horizontal="right" vertical="center" wrapText="1"/>
    </xf>
    <xf numFmtId="3" fontId="8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20" fillId="0" borderId="0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0" fillId="0" borderId="0" xfId="0" applyFont="1"/>
    <xf numFmtId="0" fontId="20" fillId="0" borderId="0" xfId="0" applyFont="1" applyFill="1"/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wrapText="1"/>
    </xf>
    <xf numFmtId="0" fontId="5" fillId="10" borderId="1" xfId="0" applyFont="1" applyFill="1" applyBorder="1" applyAlignment="1">
      <alignment vertical="center" wrapText="1"/>
    </xf>
    <xf numFmtId="0" fontId="5" fillId="10" borderId="1" xfId="0" applyFont="1" applyFill="1" applyBorder="1"/>
    <xf numFmtId="0" fontId="5" fillId="0" borderId="0" xfId="0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Alignment="1">
      <alignment horizontal="right" vertical="center" wrapText="1"/>
    </xf>
    <xf numFmtId="3" fontId="5" fillId="0" borderId="0" xfId="0" applyNumberFormat="1" applyFont="1" applyFill="1" applyAlignment="1">
      <alignment vertical="center" wrapText="1"/>
    </xf>
    <xf numFmtId="0" fontId="5" fillId="9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 applyProtection="1">
      <alignment horizontal="right" vertical="center" wrapText="1"/>
      <protection locked="0"/>
    </xf>
    <xf numFmtId="3" fontId="5" fillId="10" borderId="1" xfId="0" applyNumberFormat="1" applyFont="1" applyFill="1" applyBorder="1" applyAlignment="1">
      <alignment horizontal="right" vertical="center" wrapText="1"/>
    </xf>
    <xf numFmtId="164" fontId="5" fillId="10" borderId="1" xfId="0" applyNumberFormat="1" applyFont="1" applyFill="1" applyBorder="1" applyAlignment="1">
      <alignment horizontal="right" vertical="center" wrapText="1"/>
    </xf>
    <xf numFmtId="3" fontId="7" fillId="10" borderId="1" xfId="0" applyNumberFormat="1" applyFont="1" applyFill="1" applyBorder="1" applyAlignment="1">
      <alignment vertical="center" wrapText="1"/>
    </xf>
    <xf numFmtId="3" fontId="5" fillId="10" borderId="1" xfId="0" applyNumberFormat="1" applyFont="1" applyFill="1" applyBorder="1" applyAlignment="1">
      <alignment vertical="center" wrapText="1"/>
    </xf>
    <xf numFmtId="3" fontId="12" fillId="10" borderId="1" xfId="0" applyNumberFormat="1" applyFont="1" applyFill="1" applyBorder="1" applyAlignment="1">
      <alignment vertical="center" wrapText="1"/>
    </xf>
    <xf numFmtId="17" fontId="11" fillId="9" borderId="1" xfId="0" applyNumberFormat="1" applyFont="1" applyFill="1" applyBorder="1" applyAlignment="1">
      <alignment wrapText="1"/>
    </xf>
    <xf numFmtId="165" fontId="12" fillId="10" borderId="1" xfId="0" applyNumberFormat="1" applyFont="1" applyFill="1" applyBorder="1" applyAlignment="1">
      <alignment vertical="center" wrapText="1"/>
    </xf>
    <xf numFmtId="164" fontId="12" fillId="10" borderId="1" xfId="0" applyNumberFormat="1" applyFont="1" applyFill="1" applyBorder="1" applyAlignment="1">
      <alignment vertical="center" wrapText="1"/>
    </xf>
    <xf numFmtId="3" fontId="14" fillId="10" borderId="1" xfId="0" applyNumberFormat="1" applyFont="1" applyFill="1" applyBorder="1" applyAlignment="1">
      <alignment horizontal="right" vertical="center" wrapText="1"/>
    </xf>
    <xf numFmtId="0" fontId="14" fillId="9" borderId="1" xfId="0" applyFont="1" applyFill="1" applyBorder="1" applyAlignment="1">
      <alignment horizontal="left" wrapText="1"/>
    </xf>
    <xf numFmtId="3" fontId="12" fillId="12" borderId="1" xfId="0" applyNumberFormat="1" applyFont="1" applyFill="1" applyBorder="1" applyAlignment="1">
      <alignment horizontal="right" vertical="center" wrapText="1"/>
    </xf>
    <xf numFmtId="0" fontId="5" fillId="7" borderId="1" xfId="0" applyFont="1" applyFill="1" applyBorder="1" applyAlignment="1">
      <alignment vertical="center" wrapText="1"/>
    </xf>
    <xf numFmtId="165" fontId="6" fillId="7" borderId="1" xfId="0" applyNumberFormat="1" applyFont="1" applyFill="1" applyBorder="1" applyAlignment="1">
      <alignment vertical="center"/>
    </xf>
    <xf numFmtId="164" fontId="6" fillId="7" borderId="1" xfId="0" applyNumberFormat="1" applyFont="1" applyFill="1" applyBorder="1" applyAlignment="1">
      <alignment vertical="center" wrapText="1"/>
    </xf>
    <xf numFmtId="164" fontId="18" fillId="7" borderId="1" xfId="0" applyNumberFormat="1" applyFont="1" applyFill="1" applyBorder="1" applyAlignment="1" applyProtection="1">
      <alignment horizontal="right" vertical="center" wrapText="1"/>
      <protection locked="0"/>
    </xf>
    <xf numFmtId="164" fontId="6" fillId="7" borderId="1" xfId="0" applyNumberFormat="1" applyFont="1" applyFill="1" applyBorder="1" applyAlignment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vertical="center" wrapText="1"/>
    </xf>
    <xf numFmtId="3" fontId="6" fillId="10" borderId="1" xfId="0" applyNumberFormat="1" applyFont="1" applyFill="1" applyBorder="1"/>
    <xf numFmtId="165" fontId="6" fillId="10" borderId="1" xfId="0" applyNumberFormat="1" applyFont="1" applyFill="1" applyBorder="1" applyAlignment="1">
      <alignment horizontal="right" vertical="center" wrapText="1"/>
    </xf>
    <xf numFmtId="3" fontId="6" fillId="10" borderId="1" xfId="0" applyNumberFormat="1" applyFont="1" applyFill="1" applyBorder="1" applyAlignment="1">
      <alignment horizontal="right" vertical="center" wrapText="1"/>
    </xf>
    <xf numFmtId="0" fontId="8" fillId="9" borderId="1" xfId="0" quotePrefix="1" applyFont="1" applyFill="1" applyBorder="1" applyAlignment="1">
      <alignment vertical="center" wrapText="1"/>
    </xf>
    <xf numFmtId="0" fontId="8" fillId="9" borderId="1" xfId="0" applyFont="1" applyFill="1" applyBorder="1" applyAlignment="1">
      <alignment vertical="center" wrapText="1"/>
    </xf>
    <xf numFmtId="0" fontId="5" fillId="9" borderId="1" xfId="0" applyFont="1" applyFill="1" applyBorder="1" applyAlignment="1">
      <alignment vertical="center" wrapText="1"/>
    </xf>
    <xf numFmtId="3" fontId="6" fillId="10" borderId="1" xfId="0" applyNumberFormat="1" applyFont="1" applyFill="1" applyBorder="1" applyAlignment="1">
      <alignment vertical="center" wrapText="1"/>
    </xf>
    <xf numFmtId="164" fontId="6" fillId="10" borderId="1" xfId="0" applyNumberFormat="1" applyFont="1" applyFill="1" applyBorder="1" applyAlignment="1">
      <alignment horizontal="right" vertical="center" wrapText="1"/>
    </xf>
    <xf numFmtId="0" fontId="8" fillId="10" borderId="1" xfId="0" applyFont="1" applyFill="1" applyBorder="1" applyAlignment="1">
      <alignment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vertical="center" wrapText="1"/>
    </xf>
    <xf numFmtId="3" fontId="6" fillId="12" borderId="1" xfId="0" applyNumberFormat="1" applyFont="1" applyFill="1" applyBorder="1" applyAlignment="1">
      <alignment vertical="center"/>
    </xf>
    <xf numFmtId="0" fontId="6" fillId="12" borderId="1" xfId="0" applyFont="1" applyFill="1" applyBorder="1" applyAlignment="1">
      <alignment vertical="center"/>
    </xf>
    <xf numFmtId="3" fontId="6" fillId="12" borderId="1" xfId="0" applyNumberFormat="1" applyFont="1" applyFill="1" applyBorder="1" applyAlignment="1">
      <alignment horizontal="right" vertical="center"/>
    </xf>
    <xf numFmtId="1" fontId="6" fillId="12" borderId="1" xfId="0" applyNumberFormat="1" applyFont="1" applyFill="1" applyBorder="1" applyAlignment="1">
      <alignment vertical="center"/>
    </xf>
    <xf numFmtId="3" fontId="6" fillId="12" borderId="1" xfId="0" applyNumberFormat="1" applyFont="1" applyFill="1" applyBorder="1" applyAlignment="1">
      <alignment horizontal="right" vertical="center" wrapText="1"/>
    </xf>
    <xf numFmtId="0" fontId="5" fillId="6" borderId="1" xfId="0" applyFont="1" applyFill="1" applyBorder="1" applyAlignment="1">
      <alignment wrapText="1"/>
    </xf>
    <xf numFmtId="0" fontId="5" fillId="6" borderId="1" xfId="0" applyFont="1" applyFill="1" applyBorder="1" applyAlignment="1">
      <alignment vertical="center" wrapText="1"/>
    </xf>
    <xf numFmtId="49" fontId="10" fillId="6" borderId="1" xfId="0" applyNumberFormat="1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left" wrapText="1"/>
    </xf>
    <xf numFmtId="0" fontId="8" fillId="10" borderId="1" xfId="0" quotePrefix="1" applyFont="1" applyFill="1" applyBorder="1" applyAlignment="1">
      <alignment vertical="center" wrapText="1"/>
    </xf>
    <xf numFmtId="3" fontId="17" fillId="9" borderId="1" xfId="0" applyNumberFormat="1" applyFont="1" applyFill="1" applyBorder="1"/>
    <xf numFmtId="165" fontId="17" fillId="9" borderId="1" xfId="0" applyNumberFormat="1" applyFont="1" applyFill="1" applyBorder="1" applyAlignment="1">
      <alignment horizontal="right" vertical="center" wrapText="1"/>
    </xf>
    <xf numFmtId="3" fontId="17" fillId="9" borderId="1" xfId="0" applyNumberFormat="1" applyFont="1" applyFill="1" applyBorder="1" applyAlignment="1">
      <alignment horizontal="right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right" vertical="center" wrapText="1"/>
    </xf>
    <xf numFmtId="0" fontId="23" fillId="10" borderId="1" xfId="0" applyFont="1" applyFill="1" applyBorder="1" applyAlignment="1">
      <alignment vertical="center" wrapText="1"/>
    </xf>
    <xf numFmtId="0" fontId="5" fillId="10" borderId="1" xfId="0" applyFont="1" applyFill="1" applyBorder="1" applyAlignment="1">
      <alignment horizontal="right" vertical="center" wrapText="1"/>
    </xf>
    <xf numFmtId="0" fontId="7" fillId="10" borderId="1" xfId="0" applyFont="1" applyFill="1" applyBorder="1" applyAlignment="1">
      <alignment horizontal="left" vertical="center" wrapText="1" indent="1"/>
    </xf>
    <xf numFmtId="0" fontId="7" fillId="10" borderId="1" xfId="0" applyFont="1" applyFill="1" applyBorder="1" applyAlignment="1">
      <alignment horizontal="right" vertical="center" wrapText="1"/>
    </xf>
    <xf numFmtId="0" fontId="7" fillId="10" borderId="1" xfId="0" applyFont="1" applyFill="1" applyBorder="1" applyAlignment="1">
      <alignment vertical="center" wrapText="1"/>
    </xf>
    <xf numFmtId="0" fontId="5" fillId="10" borderId="1" xfId="0" applyFont="1" applyFill="1" applyBorder="1" applyAlignment="1"/>
    <xf numFmtId="0" fontId="23" fillId="10" borderId="1" xfId="0" applyFont="1" applyFill="1" applyBorder="1" applyAlignment="1">
      <alignment horizontal="left" vertical="center" wrapText="1" indent="1"/>
    </xf>
    <xf numFmtId="3" fontId="24" fillId="10" borderId="1" xfId="0" applyNumberFormat="1" applyFont="1" applyFill="1" applyBorder="1" applyAlignment="1">
      <alignment horizontal="right" vertical="center" wrapText="1"/>
    </xf>
    <xf numFmtId="3" fontId="7" fillId="10" borderId="1" xfId="0" applyNumberFormat="1" applyFont="1" applyFill="1" applyBorder="1" applyAlignment="1">
      <alignment horizontal="right" vertical="center" wrapText="1" indent="1"/>
    </xf>
    <xf numFmtId="3" fontId="5" fillId="5" borderId="1" xfId="0" applyNumberFormat="1" applyFont="1" applyFill="1" applyBorder="1" applyAlignment="1">
      <alignment horizontal="right" vertical="center" wrapText="1"/>
    </xf>
    <xf numFmtId="0" fontId="22" fillId="5" borderId="1" xfId="0" applyFont="1" applyFill="1" applyBorder="1" applyAlignment="1">
      <alignment vertical="center" wrapText="1"/>
    </xf>
    <xf numFmtId="3" fontId="7" fillId="5" borderId="1" xfId="0" applyNumberFormat="1" applyFont="1" applyFill="1" applyBorder="1" applyAlignment="1">
      <alignment horizontal="right" vertical="center" wrapText="1"/>
    </xf>
    <xf numFmtId="0" fontId="7" fillId="5" borderId="1" xfId="0" applyFont="1" applyFill="1" applyBorder="1" applyAlignment="1">
      <alignment horizontal="right" vertical="center" wrapText="1"/>
    </xf>
    <xf numFmtId="3" fontId="6" fillId="10" borderId="7" xfId="0" applyNumberFormat="1" applyFont="1" applyFill="1" applyBorder="1" applyAlignment="1">
      <alignment vertical="center" wrapText="1"/>
    </xf>
    <xf numFmtId="0" fontId="5" fillId="9" borderId="2" xfId="0" applyFont="1" applyFill="1" applyBorder="1" applyAlignment="1">
      <alignment vertical="center" wrapText="1"/>
    </xf>
    <xf numFmtId="0" fontId="5" fillId="9" borderId="3" xfId="0" applyFont="1" applyFill="1" applyBorder="1" applyAlignment="1">
      <alignment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26" fillId="0" borderId="0" xfId="2" applyAlignment="1" applyProtection="1"/>
    <xf numFmtId="0" fontId="27" fillId="0" borderId="0" xfId="2" applyFont="1" applyAlignment="1" applyProtection="1"/>
    <xf numFmtId="3" fontId="17" fillId="9" borderId="7" xfId="0" applyNumberFormat="1" applyFont="1" applyFill="1" applyBorder="1" applyAlignment="1">
      <alignment vertical="center" wrapText="1"/>
    </xf>
    <xf numFmtId="164" fontId="17" fillId="9" borderId="1" xfId="0" applyNumberFormat="1" applyFont="1" applyFill="1" applyBorder="1" applyAlignment="1">
      <alignment horizontal="right" vertical="center" wrapText="1"/>
    </xf>
    <xf numFmtId="3" fontId="17" fillId="9" borderId="1" xfId="0" applyNumberFormat="1" applyFont="1" applyFill="1" applyBorder="1" applyAlignment="1">
      <alignment vertical="center" wrapText="1"/>
    </xf>
    <xf numFmtId="3" fontId="17" fillId="9" borderId="1" xfId="0" applyNumberFormat="1" applyFont="1" applyFill="1" applyBorder="1" applyAlignment="1">
      <alignment vertical="center"/>
    </xf>
    <xf numFmtId="3" fontId="19" fillId="11" borderId="1" xfId="0" applyNumberFormat="1" applyFont="1" applyFill="1" applyBorder="1" applyAlignment="1">
      <alignment horizontal="right" vertical="center" wrapText="1"/>
    </xf>
    <xf numFmtId="0" fontId="8" fillId="3" borderId="1" xfId="0" applyFont="1" applyFill="1" applyBorder="1" applyAlignment="1">
      <alignment vertical="center" wrapText="1"/>
    </xf>
    <xf numFmtId="165" fontId="14" fillId="9" borderId="1" xfId="0" applyNumberFormat="1" applyFont="1" applyFill="1" applyBorder="1" applyAlignment="1">
      <alignment horizontal="right" vertical="center" wrapText="1"/>
    </xf>
    <xf numFmtId="164" fontId="12" fillId="9" borderId="1" xfId="0" applyNumberFormat="1" applyFont="1" applyFill="1" applyBorder="1" applyAlignment="1">
      <alignment vertical="center" wrapText="1"/>
    </xf>
    <xf numFmtId="165" fontId="14" fillId="6" borderId="1" xfId="0" applyNumberFormat="1" applyFont="1" applyFill="1" applyBorder="1" applyAlignment="1">
      <alignment horizontal="right" vertical="center" wrapText="1"/>
    </xf>
    <xf numFmtId="165" fontId="17" fillId="3" borderId="1" xfId="0" applyNumberFormat="1" applyFont="1" applyFill="1" applyBorder="1" applyAlignment="1">
      <alignment vertical="center"/>
    </xf>
    <xf numFmtId="164" fontId="17" fillId="3" borderId="1" xfId="0" applyNumberFormat="1" applyFont="1" applyFill="1" applyBorder="1" applyAlignment="1">
      <alignment vertical="center" wrapText="1"/>
    </xf>
    <xf numFmtId="164" fontId="19" fillId="3" borderId="1" xfId="0" applyNumberFormat="1" applyFont="1" applyFill="1" applyBorder="1" applyAlignment="1" applyProtection="1">
      <alignment horizontal="right" vertical="center" wrapText="1"/>
      <protection locked="0"/>
    </xf>
    <xf numFmtId="164" fontId="17" fillId="3" borderId="1" xfId="0" applyNumberFormat="1" applyFont="1" applyFill="1" applyBorder="1" applyAlignment="1">
      <alignment horizontal="right" vertical="center" wrapText="1"/>
    </xf>
    <xf numFmtId="0" fontId="27" fillId="0" borderId="0" xfId="2" applyFont="1" applyAlignment="1" applyProtection="1">
      <alignment vertical="center"/>
    </xf>
    <xf numFmtId="0" fontId="15" fillId="11" borderId="1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vertical="center"/>
    </xf>
    <xf numFmtId="3" fontId="17" fillId="9" borderId="1" xfId="0" applyNumberFormat="1" applyFont="1" applyFill="1" applyBorder="1" applyAlignment="1"/>
    <xf numFmtId="165" fontId="17" fillId="9" borderId="1" xfId="0" applyNumberFormat="1" applyFont="1" applyFill="1" applyBorder="1" applyAlignment="1">
      <alignment horizontal="right" wrapText="1"/>
    </xf>
    <xf numFmtId="3" fontId="6" fillId="10" borderId="1" xfId="0" applyNumberFormat="1" applyFont="1" applyFill="1" applyBorder="1" applyAlignment="1"/>
    <xf numFmtId="165" fontId="6" fillId="10" borderId="1" xfId="0" applyNumberFormat="1" applyFont="1" applyFill="1" applyBorder="1" applyAlignment="1">
      <alignment horizontal="right" wrapText="1"/>
    </xf>
    <xf numFmtId="0" fontId="27" fillId="0" borderId="0" xfId="2" applyFont="1" applyAlignment="1" applyProtection="1">
      <alignment vertical="center" wrapText="1"/>
    </xf>
    <xf numFmtId="0" fontId="5" fillId="0" borderId="4" xfId="0" applyFont="1" applyBorder="1" applyAlignment="1">
      <alignment vertical="center"/>
    </xf>
    <xf numFmtId="0" fontId="5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3" fontId="5" fillId="10" borderId="2" xfId="0" applyNumberFormat="1" applyFont="1" applyFill="1" applyBorder="1" applyAlignment="1">
      <alignment horizontal="right" vertical="center" wrapText="1"/>
    </xf>
    <xf numFmtId="0" fontId="7" fillId="10" borderId="2" xfId="0" applyFont="1" applyFill="1" applyBorder="1" applyAlignment="1">
      <alignment horizontal="right" vertical="center" wrapText="1"/>
    </xf>
    <xf numFmtId="0" fontId="8" fillId="9" borderId="3" xfId="0" applyFont="1" applyFill="1" applyBorder="1"/>
    <xf numFmtId="3" fontId="8" fillId="9" borderId="3" xfId="0" applyNumberFormat="1" applyFont="1" applyFill="1" applyBorder="1"/>
    <xf numFmtId="0" fontId="5" fillId="4" borderId="1" xfId="3" applyFont="1" applyFill="1" applyBorder="1" applyAlignment="1">
      <alignment vertical="center" wrapText="1"/>
    </xf>
    <xf numFmtId="0" fontId="5" fillId="4" borderId="1" xfId="3" applyFont="1" applyFill="1" applyBorder="1" applyAlignment="1">
      <alignment vertical="center"/>
    </xf>
    <xf numFmtId="0" fontId="5" fillId="4" borderId="1" xfId="3" applyFont="1" applyFill="1" applyBorder="1" applyAlignment="1">
      <alignment horizontal="left" vertical="center" wrapText="1"/>
    </xf>
    <xf numFmtId="0" fontId="28" fillId="0" borderId="4" xfId="2" applyFont="1" applyBorder="1" applyAlignment="1" applyProtection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8" fillId="7" borderId="1" xfId="0" quotePrefix="1" applyFont="1" applyFill="1" applyBorder="1" applyAlignment="1">
      <alignment vertical="center" wrapText="1"/>
    </xf>
    <xf numFmtId="0" fontId="29" fillId="0" borderId="0" xfId="1" applyFo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9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28" fillId="0" borderId="0" xfId="2" applyFont="1" applyAlignment="1" applyProtection="1"/>
    <xf numFmtId="0" fontId="8" fillId="9" borderId="1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left" vertical="center" wrapText="1"/>
    </xf>
    <xf numFmtId="165" fontId="16" fillId="11" borderId="1" xfId="0" applyNumberFormat="1" applyFont="1" applyFill="1" applyBorder="1" applyAlignment="1">
      <alignment horizontal="right" vertical="center" wrapText="1"/>
    </xf>
    <xf numFmtId="49" fontId="13" fillId="11" borderId="1" xfId="0" applyNumberFormat="1" applyFont="1" applyFill="1" applyBorder="1" applyAlignment="1">
      <alignment vertical="center" wrapText="1"/>
    </xf>
    <xf numFmtId="0" fontId="29" fillId="0" borderId="0" xfId="2" applyFont="1" applyAlignment="1" applyProtection="1">
      <alignment vertical="center"/>
    </xf>
    <xf numFmtId="0" fontId="10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vertical="center" wrapText="1"/>
    </xf>
    <xf numFmtId="3" fontId="5" fillId="10" borderId="1" xfId="0" applyNumberFormat="1" applyFont="1" applyFill="1" applyBorder="1"/>
    <xf numFmtId="3" fontId="8" fillId="9" borderId="1" xfId="0" applyNumberFormat="1" applyFont="1" applyFill="1" applyBorder="1"/>
    <xf numFmtId="0" fontId="29" fillId="0" borderId="0" xfId="2" applyFont="1" applyAlignment="1" applyProtection="1"/>
    <xf numFmtId="0" fontId="28" fillId="0" borderId="0" xfId="2" applyFont="1" applyAlignment="1" applyProtection="1">
      <alignment vertical="center"/>
    </xf>
    <xf numFmtId="0" fontId="5" fillId="9" borderId="7" xfId="0" applyFont="1" applyFill="1" applyBorder="1" applyAlignment="1">
      <alignment vertical="center" wrapText="1"/>
    </xf>
    <xf numFmtId="0" fontId="8" fillId="9" borderId="7" xfId="0" applyFont="1" applyFill="1" applyBorder="1" applyAlignment="1">
      <alignment vertical="center" wrapText="1"/>
    </xf>
    <xf numFmtId="3" fontId="8" fillId="10" borderId="1" xfId="0" applyNumberFormat="1" applyFont="1" applyFill="1" applyBorder="1" applyAlignment="1">
      <alignment horizontal="right" vertical="center" wrapText="1"/>
    </xf>
    <xf numFmtId="165" fontId="5" fillId="10" borderId="1" xfId="0" applyNumberFormat="1" applyFont="1" applyFill="1" applyBorder="1" applyAlignment="1">
      <alignment horizontal="right" vertical="center" wrapText="1"/>
    </xf>
    <xf numFmtId="165" fontId="8" fillId="10" borderId="1" xfId="0" applyNumberFormat="1" applyFont="1" applyFill="1" applyBorder="1" applyAlignment="1">
      <alignment horizontal="right" vertical="center" wrapText="1"/>
    </xf>
    <xf numFmtId="0" fontId="10" fillId="9" borderId="1" xfId="0" quotePrefix="1" applyFont="1" applyFill="1" applyBorder="1" applyAlignment="1">
      <alignment horizontal="center" vertical="center" wrapText="1"/>
    </xf>
    <xf numFmtId="16" fontId="10" fillId="9" borderId="1" xfId="0" quotePrefix="1" applyNumberFormat="1" applyFont="1" applyFill="1" applyBorder="1" applyAlignment="1">
      <alignment horizontal="center" vertical="center" wrapText="1"/>
    </xf>
    <xf numFmtId="4" fontId="6" fillId="10" borderId="1" xfId="0" applyNumberFormat="1" applyFont="1" applyFill="1" applyBorder="1"/>
    <xf numFmtId="4" fontId="6" fillId="10" borderId="1" xfId="0" applyNumberFormat="1" applyFont="1" applyFill="1" applyBorder="1" applyAlignment="1">
      <alignment vertical="center"/>
    </xf>
    <xf numFmtId="4" fontId="17" fillId="6" borderId="1" xfId="0" applyNumberFormat="1" applyFont="1" applyFill="1" applyBorder="1"/>
    <xf numFmtId="4" fontId="6" fillId="10" borderId="1" xfId="0" applyNumberFormat="1" applyFont="1" applyFill="1" applyBorder="1" applyAlignment="1">
      <alignment vertical="center" wrapText="1"/>
    </xf>
    <xf numFmtId="4" fontId="17" fillId="6" borderId="7" xfId="0" applyNumberFormat="1" applyFont="1" applyFill="1" applyBorder="1" applyAlignment="1">
      <alignment vertical="center" wrapText="1"/>
    </xf>
    <xf numFmtId="4" fontId="6" fillId="10" borderId="7" xfId="0" applyNumberFormat="1" applyFont="1" applyFill="1" applyBorder="1" applyAlignment="1">
      <alignment vertical="center" wrapText="1"/>
    </xf>
    <xf numFmtId="4" fontId="6" fillId="10" borderId="1" xfId="0" applyNumberFormat="1" applyFont="1" applyFill="1" applyBorder="1" applyAlignment="1"/>
    <xf numFmtId="49" fontId="5" fillId="0" borderId="0" xfId="0" applyNumberFormat="1" applyFont="1"/>
    <xf numFmtId="49" fontId="5" fillId="0" borderId="0" xfId="0" applyNumberFormat="1" applyFont="1" applyAlignment="1">
      <alignment horizontal="left" vertical="center"/>
    </xf>
    <xf numFmtId="4" fontId="14" fillId="10" borderId="1" xfId="0" applyNumberFormat="1" applyFont="1" applyFill="1" applyBorder="1" applyAlignment="1">
      <alignment horizontal="right" vertical="center" wrapText="1"/>
    </xf>
    <xf numFmtId="0" fontId="5" fillId="2" borderId="1" xfId="3" applyFont="1" applyFill="1" applyBorder="1" applyAlignment="1">
      <alignment horizontal="left" vertical="center"/>
    </xf>
    <xf numFmtId="0" fontId="5" fillId="4" borderId="1" xfId="3" applyFont="1" applyFill="1" applyBorder="1" applyAlignment="1">
      <alignment horizontal="left" vertical="center"/>
    </xf>
    <xf numFmtId="0" fontId="5" fillId="0" borderId="0" xfId="0" applyFont="1"/>
    <xf numFmtId="0" fontId="6" fillId="10" borderId="1" xfId="0" applyFont="1" applyFill="1" applyBorder="1" applyAlignment="1">
      <alignment vertical="center"/>
    </xf>
    <xf numFmtId="3" fontId="6" fillId="10" borderId="1" xfId="0" applyNumberFormat="1" applyFont="1" applyFill="1" applyBorder="1" applyAlignment="1">
      <alignment vertical="center"/>
    </xf>
    <xf numFmtId="164" fontId="6" fillId="10" borderId="1" xfId="0" applyNumberFormat="1" applyFont="1" applyFill="1" applyBorder="1" applyAlignment="1">
      <alignment vertical="center"/>
    </xf>
    <xf numFmtId="49" fontId="10" fillId="9" borderId="1" xfId="0" applyNumberFormat="1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4" borderId="1" xfId="3" applyFont="1" applyFill="1" applyBorder="1" applyAlignment="1">
      <alignment vertical="center" wrapText="1"/>
    </xf>
    <xf numFmtId="0" fontId="13" fillId="4" borderId="1" xfId="3" applyFont="1" applyFill="1" applyBorder="1" applyAlignment="1">
      <alignment vertical="center"/>
    </xf>
    <xf numFmtId="17" fontId="5" fillId="4" borderId="1" xfId="3" applyNumberFormat="1" applyFont="1" applyFill="1" applyBorder="1" applyAlignment="1">
      <alignment horizontal="left" vertical="center" wrapText="1"/>
    </xf>
    <xf numFmtId="0" fontId="5" fillId="4" borderId="1" xfId="3" applyFont="1" applyFill="1" applyBorder="1" applyAlignment="1">
      <alignment horizontal="center" vertical="center" wrapText="1"/>
    </xf>
    <xf numFmtId="0" fontId="34" fillId="4" borderId="1" xfId="3" applyFont="1" applyFill="1" applyBorder="1" applyAlignment="1">
      <alignment vertical="center" wrapText="1"/>
    </xf>
    <xf numFmtId="0" fontId="13" fillId="2" borderId="1" xfId="3" applyFont="1" applyFill="1" applyBorder="1" applyAlignment="1">
      <alignment horizontal="left" vertical="center"/>
    </xf>
    <xf numFmtId="0" fontId="13" fillId="4" borderId="1" xfId="3" applyFont="1" applyFill="1" applyBorder="1" applyAlignment="1">
      <alignment horizontal="left" vertical="center" wrapText="1"/>
    </xf>
    <xf numFmtId="0" fontId="13" fillId="4" borderId="1" xfId="3" applyFont="1" applyFill="1" applyBorder="1" applyAlignment="1">
      <alignment horizontal="left" vertical="center"/>
    </xf>
    <xf numFmtId="0" fontId="5" fillId="4" borderId="0" xfId="3" applyFont="1" applyFill="1" applyAlignment="1">
      <alignment vertical="center" wrapText="1"/>
    </xf>
    <xf numFmtId="0" fontId="32" fillId="4" borderId="1" xfId="3" applyFont="1" applyFill="1" applyBorder="1" applyAlignment="1">
      <alignment horizontal="left" vertical="center"/>
    </xf>
    <xf numFmtId="0" fontId="5" fillId="4" borderId="11" xfId="3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9" borderId="7" xfId="0" applyFont="1" applyFill="1" applyBorder="1" applyAlignment="1">
      <alignment horizontal="left" vertical="center" wrapText="1"/>
    </xf>
    <xf numFmtId="0" fontId="5" fillId="2" borderId="9" xfId="3" applyFont="1" applyFill="1" applyBorder="1" applyAlignment="1">
      <alignment horizontal="left" vertical="center"/>
    </xf>
    <xf numFmtId="0" fontId="5" fillId="2" borderId="2" xfId="3" applyFont="1" applyFill="1" applyBorder="1" applyAlignment="1">
      <alignment horizontal="left" vertical="center"/>
    </xf>
    <xf numFmtId="0" fontId="5" fillId="2" borderId="12" xfId="3" applyFont="1" applyFill="1" applyBorder="1" applyAlignment="1">
      <alignment horizontal="left" vertical="center"/>
    </xf>
    <xf numFmtId="0" fontId="5" fillId="2" borderId="3" xfId="3" applyFont="1" applyFill="1" applyBorder="1" applyAlignment="1">
      <alignment horizontal="left" vertical="center"/>
    </xf>
    <xf numFmtId="0" fontId="13" fillId="2" borderId="2" xfId="3" applyFont="1" applyFill="1" applyBorder="1" applyAlignment="1">
      <alignment horizontal="left" vertical="center"/>
    </xf>
    <xf numFmtId="0" fontId="13" fillId="2" borderId="12" xfId="3" applyFont="1" applyFill="1" applyBorder="1" applyAlignment="1">
      <alignment horizontal="left" vertical="center"/>
    </xf>
    <xf numFmtId="0" fontId="13" fillId="2" borderId="3" xfId="3" applyFont="1" applyFill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5" fillId="10" borderId="7" xfId="0" applyFont="1" applyFill="1" applyBorder="1" applyAlignment="1">
      <alignment wrapText="1"/>
    </xf>
    <xf numFmtId="0" fontId="8" fillId="10" borderId="7" xfId="0" quotePrefix="1" applyFont="1" applyFill="1" applyBorder="1" applyAlignment="1">
      <alignment wrapText="1"/>
    </xf>
    <xf numFmtId="0" fontId="5" fillId="10" borderId="7" xfId="0" applyFont="1" applyFill="1" applyBorder="1" applyAlignment="1"/>
    <xf numFmtId="3" fontId="5" fillId="10" borderId="5" xfId="0" applyNumberFormat="1" applyFont="1" applyFill="1" applyBorder="1" applyAlignment="1"/>
    <xf numFmtId="3" fontId="8" fillId="9" borderId="5" xfId="0" applyNumberFormat="1" applyFont="1" applyFill="1" applyBorder="1" applyAlignment="1"/>
    <xf numFmtId="0" fontId="5" fillId="10" borderId="9" xfId="0" applyFont="1" applyFill="1" applyBorder="1" applyAlignment="1"/>
    <xf numFmtId="3" fontId="5" fillId="10" borderId="2" xfId="0" applyNumberFormat="1" applyFont="1" applyFill="1" applyBorder="1"/>
    <xf numFmtId="3" fontId="5" fillId="10" borderId="10" xfId="0" applyNumberFormat="1" applyFont="1" applyFill="1" applyBorder="1" applyAlignment="1"/>
    <xf numFmtId="0" fontId="13" fillId="9" borderId="13" xfId="1" applyFont="1" applyFill="1" applyBorder="1" applyAlignment="1">
      <alignment horizontal="center" vertical="center"/>
    </xf>
    <xf numFmtId="3" fontId="13" fillId="9" borderId="3" xfId="0" applyNumberFormat="1" applyFont="1" applyFill="1" applyBorder="1" applyAlignment="1">
      <alignment horizontal="center" vertical="center"/>
    </xf>
    <xf numFmtId="3" fontId="13" fillId="9" borderId="8" xfId="0" applyNumberFormat="1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left" vertical="center"/>
    </xf>
    <xf numFmtId="164" fontId="6" fillId="10" borderId="5" xfId="0" applyNumberFormat="1" applyFont="1" applyFill="1" applyBorder="1" applyAlignment="1">
      <alignment horizontal="right" vertical="center"/>
    </xf>
    <xf numFmtId="0" fontId="6" fillId="10" borderId="5" xfId="0" applyFont="1" applyFill="1" applyBorder="1" applyAlignment="1">
      <alignment vertical="center"/>
    </xf>
    <xf numFmtId="0" fontId="6" fillId="10" borderId="9" xfId="0" applyFont="1" applyFill="1" applyBorder="1" applyAlignment="1">
      <alignment horizontal="left" vertical="center"/>
    </xf>
    <xf numFmtId="0" fontId="6" fillId="10" borderId="2" xfId="0" applyFont="1" applyFill="1" applyBorder="1" applyAlignment="1">
      <alignment vertical="center"/>
    </xf>
    <xf numFmtId="3" fontId="6" fillId="10" borderId="2" xfId="0" applyNumberFormat="1" applyFont="1" applyFill="1" applyBorder="1" applyAlignment="1">
      <alignment vertical="center"/>
    </xf>
    <xf numFmtId="164" fontId="6" fillId="10" borderId="2" xfId="0" applyNumberFormat="1" applyFont="1" applyFill="1" applyBorder="1" applyAlignment="1">
      <alignment vertical="center"/>
    </xf>
    <xf numFmtId="0" fontId="6" fillId="10" borderId="10" xfId="0" applyFont="1" applyFill="1" applyBorder="1" applyAlignment="1">
      <alignment vertical="center"/>
    </xf>
    <xf numFmtId="0" fontId="1" fillId="9" borderId="14" xfId="0" applyFont="1" applyFill="1" applyBorder="1" applyAlignment="1">
      <alignment vertical="center"/>
    </xf>
    <xf numFmtId="0" fontId="1" fillId="9" borderId="3" xfId="0" applyFont="1" applyFill="1" applyBorder="1" applyAlignment="1">
      <alignment vertical="center"/>
    </xf>
    <xf numFmtId="0" fontId="1" fillId="9" borderId="3" xfId="0" applyFont="1" applyFill="1" applyBorder="1" applyAlignment="1">
      <alignment horizontal="left" vertical="center" wrapText="1"/>
    </xf>
    <xf numFmtId="0" fontId="1" fillId="9" borderId="8" xfId="0" applyFont="1" applyFill="1" applyBorder="1" applyAlignment="1">
      <alignment horizontal="left" vertical="center" wrapText="1"/>
    </xf>
    <xf numFmtId="3" fontId="5" fillId="10" borderId="5" xfId="0" applyNumberFormat="1" applyFont="1" applyFill="1" applyBorder="1" applyAlignment="1">
      <alignment horizontal="right" vertical="center" wrapText="1"/>
    </xf>
    <xf numFmtId="164" fontId="5" fillId="10" borderId="5" xfId="0" applyNumberFormat="1" applyFont="1" applyFill="1" applyBorder="1" applyAlignment="1">
      <alignment horizontal="right" vertical="center" wrapText="1"/>
    </xf>
    <xf numFmtId="164" fontId="5" fillId="10" borderId="2" xfId="0" applyNumberFormat="1" applyFont="1" applyFill="1" applyBorder="1" applyAlignment="1">
      <alignment horizontal="right" vertical="center" wrapText="1"/>
    </xf>
    <xf numFmtId="164" fontId="5" fillId="10" borderId="10" xfId="0" applyNumberFormat="1" applyFont="1" applyFill="1" applyBorder="1" applyAlignment="1">
      <alignment horizontal="right" vertical="center" wrapText="1"/>
    </xf>
    <xf numFmtId="0" fontId="13" fillId="9" borderId="14" xfId="0" applyFont="1" applyFill="1" applyBorder="1" applyAlignment="1">
      <alignment horizontal="left" vertical="center" wrapText="1"/>
    </xf>
    <xf numFmtId="0" fontId="13" fillId="9" borderId="3" xfId="0" applyFont="1" applyFill="1" applyBorder="1" applyAlignment="1">
      <alignment horizontal="left" vertical="center" wrapText="1"/>
    </xf>
    <xf numFmtId="0" fontId="13" fillId="9" borderId="8" xfId="0" applyFont="1" applyFill="1" applyBorder="1" applyAlignment="1">
      <alignment horizontal="left" vertical="center" wrapText="1"/>
    </xf>
    <xf numFmtId="0" fontId="5" fillId="9" borderId="9" xfId="0" applyFont="1" applyFill="1" applyBorder="1" applyAlignment="1">
      <alignment horizontal="left" vertical="center" wrapText="1"/>
    </xf>
    <xf numFmtId="3" fontId="7" fillId="10" borderId="5" xfId="0" applyNumberFormat="1" applyFont="1" applyFill="1" applyBorder="1" applyAlignment="1">
      <alignment vertical="center" wrapText="1"/>
    </xf>
    <xf numFmtId="164" fontId="5" fillId="10" borderId="2" xfId="0" applyNumberFormat="1" applyFont="1" applyFill="1" applyBorder="1" applyAlignment="1">
      <alignment vertical="center" wrapText="1"/>
    </xf>
    <xf numFmtId="164" fontId="5" fillId="10" borderId="10" xfId="0" applyNumberFormat="1" applyFont="1" applyFill="1" applyBorder="1" applyAlignment="1">
      <alignment vertical="center" wrapText="1"/>
    </xf>
    <xf numFmtId="0" fontId="5" fillId="7" borderId="7" xfId="0" applyFont="1" applyFill="1" applyBorder="1" applyAlignment="1">
      <alignment vertical="center" wrapText="1"/>
    </xf>
    <xf numFmtId="0" fontId="8" fillId="3" borderId="7" xfId="0" applyFont="1" applyFill="1" applyBorder="1" applyAlignment="1">
      <alignment vertical="center" wrapText="1"/>
    </xf>
    <xf numFmtId="164" fontId="6" fillId="7" borderId="5" xfId="0" applyNumberFormat="1" applyFont="1" applyFill="1" applyBorder="1" applyAlignment="1">
      <alignment vertical="center" wrapText="1"/>
    </xf>
    <xf numFmtId="164" fontId="17" fillId="3" borderId="5" xfId="0" applyNumberFormat="1" applyFont="1" applyFill="1" applyBorder="1" applyAlignment="1">
      <alignment vertical="center" wrapText="1"/>
    </xf>
    <xf numFmtId="0" fontId="8" fillId="8" borderId="9" xfId="0" applyFont="1" applyFill="1" applyBorder="1" applyAlignment="1">
      <alignment vertical="center" wrapText="1"/>
    </xf>
    <xf numFmtId="0" fontId="8" fillId="8" borderId="2" xfId="0" applyFont="1" applyFill="1" applyBorder="1" applyAlignment="1">
      <alignment vertical="center" wrapText="1"/>
    </xf>
    <xf numFmtId="165" fontId="17" fillId="8" borderId="2" xfId="0" applyNumberFormat="1" applyFont="1" applyFill="1" applyBorder="1" applyAlignment="1">
      <alignment vertical="center"/>
    </xf>
    <xf numFmtId="164" fontId="17" fillId="8" borderId="2" xfId="0" applyNumberFormat="1" applyFont="1" applyFill="1" applyBorder="1" applyAlignment="1">
      <alignment vertical="center" wrapText="1"/>
    </xf>
    <xf numFmtId="164" fontId="17" fillId="8" borderId="10" xfId="0" applyNumberFormat="1" applyFont="1" applyFill="1" applyBorder="1" applyAlignment="1">
      <alignment vertical="center" wrapText="1"/>
    </xf>
    <xf numFmtId="0" fontId="8" fillId="7" borderId="7" xfId="0" applyFont="1" applyFill="1" applyBorder="1" applyAlignment="1">
      <alignment vertical="center" wrapText="1"/>
    </xf>
    <xf numFmtId="164" fontId="6" fillId="7" borderId="5" xfId="0" applyNumberFormat="1" applyFont="1" applyFill="1" applyBorder="1" applyAlignment="1">
      <alignment horizontal="right" vertical="center" wrapText="1"/>
    </xf>
    <xf numFmtId="164" fontId="17" fillId="3" borderId="5" xfId="0" applyNumberFormat="1" applyFont="1" applyFill="1" applyBorder="1" applyAlignment="1">
      <alignment horizontal="right" vertical="center" wrapText="1"/>
    </xf>
    <xf numFmtId="0" fontId="5" fillId="7" borderId="9" xfId="0" applyFont="1" applyFill="1" applyBorder="1" applyAlignment="1">
      <alignment vertical="center" wrapText="1"/>
    </xf>
    <xf numFmtId="0" fontId="5" fillId="7" borderId="2" xfId="0" applyFont="1" applyFill="1" applyBorder="1" applyAlignment="1">
      <alignment vertical="center"/>
    </xf>
    <xf numFmtId="164" fontId="6" fillId="7" borderId="2" xfId="0" applyNumberFormat="1" applyFont="1" applyFill="1" applyBorder="1" applyAlignment="1">
      <alignment horizontal="right" vertical="center" wrapText="1"/>
    </xf>
    <xf numFmtId="164" fontId="6" fillId="7" borderId="10" xfId="0" applyNumberFormat="1" applyFont="1" applyFill="1" applyBorder="1" applyAlignment="1">
      <alignment horizontal="right" vertical="center" wrapText="1"/>
    </xf>
    <xf numFmtId="0" fontId="5" fillId="4" borderId="5" xfId="3" applyFont="1" applyFill="1" applyBorder="1" applyAlignment="1">
      <alignment horizontal="center" vertical="center" wrapText="1"/>
    </xf>
    <xf numFmtId="0" fontId="5" fillId="4" borderId="5" xfId="3" applyFont="1" applyFill="1" applyBorder="1" applyAlignment="1">
      <alignment vertical="center" wrapText="1"/>
    </xf>
    <xf numFmtId="0" fontId="5" fillId="4" borderId="5" xfId="3" applyFont="1" applyFill="1" applyBorder="1" applyAlignment="1">
      <alignment horizontal="left" vertical="center" wrapText="1"/>
    </xf>
    <xf numFmtId="0" fontId="13" fillId="4" borderId="5" xfId="3" applyFont="1" applyFill="1" applyBorder="1" applyAlignment="1">
      <alignment vertical="center" wrapText="1"/>
    </xf>
    <xf numFmtId="0" fontId="13" fillId="4" borderId="5" xfId="3" applyFont="1" applyFill="1" applyBorder="1" applyAlignment="1">
      <alignment horizontal="left" vertical="center" wrapText="1"/>
    </xf>
    <xf numFmtId="0" fontId="32" fillId="4" borderId="5" xfId="3" applyFont="1" applyFill="1" applyBorder="1" applyAlignment="1">
      <alignment vertical="center" wrapText="1"/>
    </xf>
    <xf numFmtId="0" fontId="13" fillId="2" borderId="3" xfId="3" applyFont="1" applyFill="1" applyBorder="1" applyAlignment="1">
      <alignment horizontal="center" vertical="center" wrapText="1"/>
    </xf>
    <xf numFmtId="0" fontId="13" fillId="2" borderId="8" xfId="3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horizontal="left" vertical="center" wrapText="1"/>
    </xf>
    <xf numFmtId="0" fontId="13" fillId="3" borderId="8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29" fillId="0" borderId="0" xfId="2" applyFont="1" applyAlignment="1" applyProtection="1">
      <alignment horizontal="left" vertical="center"/>
    </xf>
    <xf numFmtId="0" fontId="29" fillId="0" borderId="0" xfId="1" applyFont="1" applyAlignment="1">
      <alignment horizontal="left" vertical="center"/>
    </xf>
    <xf numFmtId="0" fontId="5" fillId="0" borderId="0" xfId="0" applyFont="1" applyAlignment="1">
      <alignment horizontal="left"/>
    </xf>
    <xf numFmtId="0" fontId="2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vertical="center" wrapText="1"/>
    </xf>
    <xf numFmtId="0" fontId="8" fillId="9" borderId="1" xfId="0" applyFont="1" applyFill="1" applyBorder="1" applyAlignment="1">
      <alignment horizontal="center" vertical="center"/>
    </xf>
    <xf numFmtId="0" fontId="8" fillId="9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1" fillId="9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5" fillId="6" borderId="5" xfId="0" applyFont="1" applyFill="1" applyBorder="1" applyAlignment="1">
      <alignment horizontal="center"/>
    </xf>
    <xf numFmtId="0" fontId="5" fillId="6" borderId="6" xfId="0" applyFont="1" applyFill="1" applyBorder="1" applyAlignment="1">
      <alignment horizontal="center"/>
    </xf>
    <xf numFmtId="0" fontId="5" fillId="9" borderId="8" xfId="0" applyFont="1" applyFill="1" applyBorder="1" applyAlignment="1">
      <alignment horizontal="center"/>
    </xf>
    <xf numFmtId="0" fontId="5" fillId="9" borderId="4" xfId="0" applyFont="1" applyFill="1" applyBorder="1" applyAlignment="1">
      <alignment horizontal="center"/>
    </xf>
    <xf numFmtId="0" fontId="13" fillId="11" borderId="2" xfId="0" applyFont="1" applyFill="1" applyBorder="1" applyAlignment="1">
      <alignment horizontal="center" vertical="center" wrapText="1"/>
    </xf>
    <xf numFmtId="0" fontId="13" fillId="11" borderId="3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wrapText="1"/>
    </xf>
    <xf numFmtId="0" fontId="13" fillId="11" borderId="1" xfId="0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horizontal="center" wrapText="1"/>
    </xf>
    <xf numFmtId="0" fontId="13" fillId="11" borderId="6" xfId="0" applyFont="1" applyFill="1" applyBorder="1" applyAlignment="1">
      <alignment horizont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10" borderId="5" xfId="0" applyFont="1" applyFill="1" applyBorder="1" applyAlignment="1">
      <alignment vertical="center" wrapText="1"/>
    </xf>
    <xf numFmtId="0" fontId="5" fillId="10" borderId="7" xfId="0" applyFont="1" applyFill="1" applyBorder="1" applyAlignment="1">
      <alignment vertical="center" wrapText="1"/>
    </xf>
    <xf numFmtId="0" fontId="8" fillId="9" borderId="1" xfId="0" applyFont="1" applyFill="1" applyBorder="1" applyAlignment="1">
      <alignment horizontal="left" vertical="center" wrapText="1"/>
    </xf>
    <xf numFmtId="0" fontId="5" fillId="9" borderId="1" xfId="0" applyFont="1" applyFill="1" applyBorder="1" applyAlignment="1">
      <alignment horizontal="left"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5" fillId="9" borderId="5" xfId="0" applyFont="1" applyFill="1" applyBorder="1" applyAlignment="1">
      <alignment horizontal="left" vertical="center" wrapText="1"/>
    </xf>
    <xf numFmtId="0" fontId="5" fillId="9" borderId="6" xfId="0" applyFont="1" applyFill="1" applyBorder="1" applyAlignment="1">
      <alignment horizontal="left" vertical="center" wrapText="1"/>
    </xf>
    <xf numFmtId="0" fontId="5" fillId="9" borderId="1" xfId="0" applyFont="1" applyFill="1" applyBorder="1" applyAlignment="1">
      <alignment vertical="center" wrapText="1"/>
    </xf>
    <xf numFmtId="0" fontId="5" fillId="0" borderId="0" xfId="0" applyFont="1" applyBorder="1" applyAlignment="1">
      <alignment horizontal="left" vertical="center"/>
    </xf>
    <xf numFmtId="0" fontId="5" fillId="9" borderId="7" xfId="0" applyFont="1" applyFill="1" applyBorder="1" applyAlignment="1">
      <alignment horizontal="left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left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5" fillId="9" borderId="5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11" borderId="1" xfId="0" applyFont="1" applyFill="1" applyBorder="1" applyAlignment="1">
      <alignment horizontal="left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5" fillId="11" borderId="5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5" fillId="11" borderId="8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left" vertical="center" wrapText="1"/>
    </xf>
    <xf numFmtId="0" fontId="5" fillId="11" borderId="6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49" fontId="5" fillId="0" borderId="0" xfId="0" applyNumberFormat="1" applyFont="1" applyBorder="1" applyAlignment="1">
      <alignment vertical="center" wrapText="1"/>
    </xf>
    <xf numFmtId="0" fontId="8" fillId="6" borderId="1" xfId="0" applyFont="1" applyFill="1" applyBorder="1" applyAlignment="1">
      <alignment horizontal="left" vertical="center" wrapText="1"/>
    </xf>
    <xf numFmtId="49" fontId="5" fillId="0" borderId="0" xfId="0" applyNumberFormat="1" applyFont="1" applyBorder="1" applyAlignment="1">
      <alignment horizontal="left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left" vertical="center" wrapText="1"/>
    </xf>
    <xf numFmtId="0" fontId="5" fillId="6" borderId="7" xfId="0" applyFont="1" applyFill="1" applyBorder="1" applyAlignment="1">
      <alignment horizontal="left" vertical="center" wrapText="1"/>
    </xf>
    <xf numFmtId="0" fontId="5" fillId="6" borderId="10" xfId="0" applyFont="1" applyFill="1" applyBorder="1" applyAlignment="1">
      <alignment horizontal="left" vertical="center" wrapText="1"/>
    </xf>
    <xf numFmtId="0" fontId="5" fillId="6" borderId="9" xfId="0" applyFont="1" applyFill="1" applyBorder="1" applyAlignment="1">
      <alignment horizontal="left" vertical="center" wrapText="1"/>
    </xf>
    <xf numFmtId="0" fontId="8" fillId="6" borderId="5" xfId="0" applyFont="1" applyFill="1" applyBorder="1" applyAlignment="1">
      <alignment horizontal="left" vertical="center" wrapText="1"/>
    </xf>
    <xf numFmtId="0" fontId="8" fillId="6" borderId="7" xfId="0" applyFont="1" applyFill="1" applyBorder="1" applyAlignment="1">
      <alignment horizontal="left" vertical="center" wrapText="1"/>
    </xf>
    <xf numFmtId="0" fontId="7" fillId="10" borderId="5" xfId="0" applyFont="1" applyFill="1" applyBorder="1" applyAlignment="1">
      <alignment horizontal="left"/>
    </xf>
    <xf numFmtId="0" fontId="7" fillId="10" borderId="6" xfId="0" applyFont="1" applyFill="1" applyBorder="1" applyAlignment="1">
      <alignment horizontal="left"/>
    </xf>
    <xf numFmtId="0" fontId="7" fillId="10" borderId="7" xfId="0" applyFont="1" applyFill="1" applyBorder="1" applyAlignment="1">
      <alignment horizontal="left"/>
    </xf>
    <xf numFmtId="0" fontId="5" fillId="0" borderId="6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7" fillId="10" borderId="10" xfId="0" applyFont="1" applyFill="1" applyBorder="1" applyAlignment="1">
      <alignment horizontal="left"/>
    </xf>
    <xf numFmtId="0" fontId="7" fillId="10" borderId="11" xfId="0" applyFont="1" applyFill="1" applyBorder="1" applyAlignment="1">
      <alignment horizontal="left"/>
    </xf>
    <xf numFmtId="0" fontId="7" fillId="10" borderId="9" xfId="0" applyFont="1" applyFill="1" applyBorder="1" applyAlignment="1">
      <alignment horizontal="left"/>
    </xf>
    <xf numFmtId="0" fontId="0" fillId="0" borderId="0" xfId="0" applyAlignment="1">
      <alignment horizontal="left" wrapText="1"/>
    </xf>
    <xf numFmtId="0" fontId="21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</cellXfs>
  <cellStyles count="7">
    <cellStyle name="60% — akcent 4 2" xfId="5" xr:uid="{00000000-0005-0000-0000-000000000000}"/>
    <cellStyle name="Hiperłącze" xfId="2" builtinId="8"/>
    <cellStyle name="Normalny" xfId="0" builtinId="0"/>
    <cellStyle name="Normalny 12" xfId="6" xr:uid="{00000000-0005-0000-0000-000003000000}"/>
    <cellStyle name="Normalny 2" xfId="3" xr:uid="{00000000-0005-0000-0000-000004000000}"/>
    <cellStyle name="Normalny 3" xfId="4" xr:uid="{00000000-0005-0000-0000-000005000000}"/>
    <cellStyle name="Normalny_Arkusz1" xfId="1" xr:uid="{00000000-0005-0000-0000-000006000000}"/>
  </cellStyles>
  <dxfs count="7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/>
        <vertical/>
        <horizontal/>
      </border>
    </dxf>
    <dxf>
      <border outline="0">
        <right style="thin">
          <color theme="0"/>
        </right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CAC-4A80-AD3B-D80E6E0B3F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E8D-4894-B48C-07445EF3C8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8E-451C-A0AA-3FF89E9333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AF-4C65-80B0-45771D165A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E4-43EF-B613-8F124617EA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22-4075-BCD1-27BDE03171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32-41A1-86F7-833258B48B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1</xdr:row>
      <xdr:rowOff>123825</xdr:rowOff>
    </xdr:from>
    <xdr:to>
      <xdr:col>8</xdr:col>
      <xdr:colOff>516143</xdr:colOff>
      <xdr:row>41</xdr:row>
      <xdr:rowOff>28575</xdr:rowOff>
    </xdr:to>
    <xdr:pic>
      <xdr:nvPicPr>
        <xdr:cNvPr id="2" name="Obraz 1" descr="S:\anna\mapki\1Mapa - subregiony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561975"/>
          <a:ext cx="4945268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460375</xdr:colOff>
      <xdr:row>30</xdr:row>
      <xdr:rowOff>60904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5D26043-ABC4-4586-A27A-9E884A89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5286374" cy="48234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533803</xdr:colOff>
      <xdr:row>30</xdr:row>
      <xdr:rowOff>127001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0729170-13B4-4AE7-8A2D-6039D0AB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5359802" cy="4889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523875</xdr:colOff>
      <xdr:row>30</xdr:row>
      <xdr:rowOff>118843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05B9075-5B22-4F9F-83FE-B390C088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9875" cy="488134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396875</xdr:colOff>
      <xdr:row>29</xdr:row>
      <xdr:rowOff>152549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D82106B-E1B5-4DAB-A542-12BCF6C99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222875" cy="47562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394241</xdr:colOff>
      <xdr:row>30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563D2C3-CEF7-4C0C-8A9E-ABEA00BE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0241" cy="476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57</xdr:row>
      <xdr:rowOff>0</xdr:rowOff>
    </xdr:from>
    <xdr:to>
      <xdr:col>9</xdr:col>
      <xdr:colOff>0</xdr:colOff>
      <xdr:row>57</xdr:row>
      <xdr:rowOff>0</xdr:rowOff>
    </xdr:to>
    <xdr:graphicFrame macro="">
      <xdr:nvGraphicFramePr>
        <xdr:cNvPr id="5629" name="Chart 2">
          <a:extLst>
            <a:ext uri="{FF2B5EF4-FFF2-40B4-BE49-F238E27FC236}">
              <a16:creationId xmlns:a16="http://schemas.microsoft.com/office/drawing/2014/main" id="{00000000-0008-0000-0C00-0000FD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57</xdr:row>
      <xdr:rowOff>0</xdr:rowOff>
    </xdr:from>
    <xdr:to>
      <xdr:col>10</xdr:col>
      <xdr:colOff>0</xdr:colOff>
      <xdr:row>57</xdr:row>
      <xdr:rowOff>0</xdr:rowOff>
    </xdr:to>
    <xdr:graphicFrame macro="">
      <xdr:nvGraphicFramePr>
        <xdr:cNvPr id="12793" name="Chart 1">
          <a:extLst>
            <a:ext uri="{FF2B5EF4-FFF2-40B4-BE49-F238E27FC236}">
              <a16:creationId xmlns:a16="http://schemas.microsoft.com/office/drawing/2014/main" id="{00000000-0008-0000-0E00-0000F93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8937" name="Chart 1">
          <a:extLst>
            <a:ext uri="{FF2B5EF4-FFF2-40B4-BE49-F238E27FC236}">
              <a16:creationId xmlns:a16="http://schemas.microsoft.com/office/drawing/2014/main" id="{00000000-0008-0000-1000-0000F94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1772" name="Chart 4">
          <a:extLst>
            <a:ext uri="{FF2B5EF4-FFF2-40B4-BE49-F238E27FC236}">
              <a16:creationId xmlns:a16="http://schemas.microsoft.com/office/drawing/2014/main" id="{00000000-0008-0000-1200-0000FC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4841" name="Chart 1">
          <a:extLst>
            <a:ext uri="{FF2B5EF4-FFF2-40B4-BE49-F238E27FC236}">
              <a16:creationId xmlns:a16="http://schemas.microsoft.com/office/drawing/2014/main" id="{00000000-0008-0000-1400-0000F93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6889" name="Chart 1">
          <a:extLst>
            <a:ext uri="{FF2B5EF4-FFF2-40B4-BE49-F238E27FC236}">
              <a16:creationId xmlns:a16="http://schemas.microsoft.com/office/drawing/2014/main" id="{00000000-0008-0000-1600-0000F94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57</xdr:row>
      <xdr:rowOff>0</xdr:rowOff>
    </xdr:from>
    <xdr:to>
      <xdr:col>8</xdr:col>
      <xdr:colOff>0</xdr:colOff>
      <xdr:row>57</xdr:row>
      <xdr:rowOff>0</xdr:rowOff>
    </xdr:to>
    <xdr:graphicFrame macro="">
      <xdr:nvGraphicFramePr>
        <xdr:cNvPr id="23033" name="Chart 1">
          <a:extLst>
            <a:ext uri="{FF2B5EF4-FFF2-40B4-BE49-F238E27FC236}">
              <a16:creationId xmlns:a16="http://schemas.microsoft.com/office/drawing/2014/main" id="{00000000-0008-0000-1800-0000F95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470117</xdr:colOff>
      <xdr:row>31</xdr:row>
      <xdr:rowOff>15875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DE1CCEB-4C3F-492B-B429-93DCF7B7D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296116" cy="4937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.krzewinska\Desktop\szkolenia%20PUP\archiwum%202021\szkolenia-pa&#378;dziernik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Arkusz2"/>
      <sheetName val="Arkusz3"/>
    </sheetNames>
    <sheetDataSet>
      <sheetData sheetId="0" refreshError="1">
        <row r="38">
          <cell r="B38" t="str">
            <v>Uprawnienia dla elektryków do 1 kV i powyżej 1 kV</v>
          </cell>
          <cell r="E38" t="str">
            <v xml:space="preserve">8-10 osób 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48FA24A-7D50-4B30-8C5E-B5898A169F48}" name="Tabela1.1" displayName="Tabela1.1" ref="A3:N48" totalsRowShown="0" headerRowDxfId="69" dataDxfId="68" tableBorderDxfId="67">
  <tableColumns count="14">
    <tableColumn id="1" xr3:uid="{C28B3F0C-471B-49FE-8A53-52611CE14FD5}" name="Powiaty" dataDxfId="66"/>
    <tableColumn id="2" xr3:uid="{033E1F21-42C0-4772-9F42-D60A977184AC}" name="I 2021" dataDxfId="65"/>
    <tableColumn id="3" xr3:uid="{8FEFB865-45D2-4E8C-9F51-8D6C7C686D78}" name="II 2021" dataDxfId="64"/>
    <tableColumn id="4" xr3:uid="{02F299C1-6FFB-4179-94D8-0C630F1141FD}" name="III 2021" dataDxfId="63"/>
    <tableColumn id="5" xr3:uid="{D30F9FA9-4A1A-4B6C-B32C-673D5B10FD0A}" name="IV 2021" dataDxfId="62"/>
    <tableColumn id="6" xr3:uid="{A4221F1F-539C-45F9-9810-93DC79F28EE6}" name="V 2021" dataDxfId="61"/>
    <tableColumn id="7" xr3:uid="{860E9C6B-7C57-45E9-AF04-807C5453CA8E}" name="VI 2021" dataDxfId="60"/>
    <tableColumn id="8" xr3:uid="{B76174B5-DA77-4A69-A110-361651FDD621}" name="VII 2021" dataDxfId="59"/>
    <tableColumn id="9" xr3:uid="{07794242-60B2-489C-8EAF-E9EB2066565F}" name="VIII 2021" dataDxfId="58"/>
    <tableColumn id="10" xr3:uid="{4F7A1308-CC04-44BF-9A8A-737DD1348DAB}" name="IX 2021" dataDxfId="57"/>
    <tableColumn id="11" xr3:uid="{0F37A665-66EF-4222-BA54-25FEC3FF6388}" name="X 2021" dataDxfId="56"/>
    <tableColumn id="12" xr3:uid="{7D515B2B-DF75-4A13-85AD-30D500020DCF}" name="XI 2021" dataDxfId="55"/>
    <tableColumn id="13" xr3:uid="{1A27AAB6-E835-4914-8348-83BF7A48B86F}" name="XII 2021" dataDxfId="54"/>
    <tableColumn id="14" xr3:uid="{CD536173-7132-4791-8A45-96A179E8979C}" name="I 2022" dataDxfId="53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0DF9C4D-D5C4-4E4E-B476-0152E8C3B323}" name="Tabela1.2" displayName="Tabela1.2" ref="A3:H27" totalsRowShown="0" headerRowDxfId="52" dataDxfId="50" headerRowBorderDxfId="51" tableBorderDxfId="49" totalsRowBorderDxfId="48">
  <tableColumns count="8">
    <tableColumn id="1" xr3:uid="{766790FA-BE47-49F8-AF9A-C46189404FC4}" name="Rok " dataDxfId="47"/>
    <tableColumn id="2" xr3:uid="{6E9709C7-219F-4E05-8B4E-8D9E9381B9DD}" name="Miesiąc" dataDxfId="46"/>
    <tableColumn id="3" xr3:uid="{182DA318-DD7D-4C62-A920-FCF3FB5C0A80}" name="Liczba bezrobotnych ogółem" dataDxfId="45"/>
    <tableColumn id="4" xr3:uid="{8D108F05-5BB9-477E-9197-0EA930812683}" name="Liczba bezrobotnych kobiet" dataDxfId="44"/>
    <tableColumn id="5" xr3:uid="{A85B7985-79BA-4834-BF52-80C684D3FC2F}" name="Procent bezrobotnych kobiet " dataDxfId="43"/>
    <tableColumn id="6" xr3:uid="{C31B9D34-42CC-4F7A-A4BF-F66F6D7606FE}" name="Liczba bezrobotnych mężczyzn" dataDxfId="42"/>
    <tableColumn id="7" xr3:uid="{B72A02FD-5314-4C33-A784-B88AB19323AD}" name="Procent bezrobotnych mężczyzn" dataDxfId="41"/>
    <tableColumn id="8" xr3:uid="{CB991FDD-8AF3-4FE1-9F26-E16FE3A34A4C}" name="Stopa bezrobocia (w %)" dataDxfId="4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7ABF042-5C92-46B0-B15C-C1302BCA8AF2}" name="Tabela1.3.1" displayName="Tabela1.3.1" ref="A3:L6" totalsRowShown="0" headerRowDxfId="39" headerRowBorderDxfId="38" tableBorderDxfId="37" totalsRowBorderDxfId="36">
  <tableColumns count="12">
    <tableColumn id="1" xr3:uid="{573C1FFF-59B0-445D-9213-9F30B579F84A}" name="Wyszczególnienie" dataDxfId="35"/>
    <tableColumn id="2" xr3:uid="{5AC3DA00-4792-4195-9A4E-2A6B55884B92}" name="Bezrobotni ogółem"/>
    <tableColumn id="3" xr3:uid="{28F2E8BB-67DE-4E0B-A5C8-129D9FD5CCD8}" name="Kobiety"/>
    <tableColumn id="4" xr3:uid="{CF2AA321-7388-4DCD-A0CC-E3114F97ECA2}" name="Mężczyźni"/>
    <tableColumn id="5" xr3:uid="{2A01B9CB-C86E-4117-91EF-C49F47D0E9AA}" name="Bezrobotni z prawem do zasiłku"/>
    <tableColumn id="6" xr3:uid="{233A633C-5729-4F93-B2A1-FAA446CEB336}" name="Bezrobotni do 30 roku życia"/>
    <tableColumn id="7" xr3:uid="{29FE08E9-D81A-4BAF-B016-FC70D9B6356B}" name="Bezrobotni do 25 roku życia"/>
    <tableColumn id="8" xr3:uid="{102CE117-DA62-4BDC-9452-6D8C141826EB}" name="Bezrobotni w okresie do 12 m-cy od dnia ukończenia nauki"/>
    <tableColumn id="9" xr3:uid="{1C88DE80-733B-41C1-A13E-25A27D3F45B5}" name="Bezrobotni powyżej 50 roku życia"/>
    <tableColumn id="10" xr3:uid="{994C1623-9B76-4437-A667-92EECF10E76C}" name="Długotrwale bezrobotni"/>
    <tableColumn id="11" xr3:uid="{8E8CE3DF-950A-41D5-94DD-762E1F55A177}" name="Niepełnosprawni"/>
    <tableColumn id="12" xr3:uid="{926924A0-D64F-41E0-9DFF-940B7C947328}" name="Osoby zamieszkałe na wsi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94E468C-6520-41E3-9011-1CD8B1443585}" name="Tabela1.3.2" displayName="Tabela1.3.2" ref="A3:F5" totalsRowShown="0" headerRowDxfId="34" headerRowBorderDxfId="33" tableBorderDxfId="32" totalsRowBorderDxfId="31">
  <tableColumns count="6">
    <tableColumn id="1" xr3:uid="{334DEBCD-D5E4-4A05-BE22-76C9FD19D798}" name="Okresy" dataDxfId="30"/>
    <tableColumn id="2" xr3:uid="{3FF47191-6707-4D8E-887B-9C56E513E57E}" name="Napływ do bezrobocia" dataDxfId="29"/>
    <tableColumn id="3" xr3:uid="{B5352122-A911-44BA-B934-B6C0122E2D54}" name="Odpływ z bezrobocia"/>
    <tableColumn id="4" xr3:uid="{B900A37A-040F-4100-A09B-6BB40FCF061D}" name="Podjęcia pracy ogółem"/>
    <tableColumn id="5" xr3:uid="{623CF166-63B3-479F-8443-049D8AFD2DE9}" name="Liczba osób objętych aktywnymi formami przeciwdziałania bezrobociu"/>
    <tableColumn id="6" xr3:uid="{12092C3C-1791-4FB8-B202-07B3B49BB0C7}" name="Zgłoszone wolne miejsca pracy i miejsca aktywizacji zawodowej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19CB204-041C-40DB-9849-0C0BF684A7AE}" name="Tabela11" displayName="Tabela11" ref="A3:F20" totalsRowShown="0" headerRowDxfId="28" headerRowBorderDxfId="27" tableBorderDxfId="26" totalsRowBorderDxfId="25">
  <tableColumns count="6">
    <tableColumn id="1" xr3:uid="{D48DF3D1-1DBD-4DB1-B2F8-FA80282C02F4}" name="Lp." dataDxfId="24"/>
    <tableColumn id="2" xr3:uid="{E34199B6-A9EF-42AD-A8E7-CA8EE617C443}" name="Województwa" dataDxfId="23"/>
    <tableColumn id="3" xr3:uid="{231B7DBF-0E7C-4C61-B3A4-F0B13753F344}" name="Liczba bezrobotnych w końcu stycznia 2022  (w tys.)" dataDxfId="22"/>
    <tableColumn id="4" xr3:uid="{A9E3351C-DBA6-4B01-A477-A5E185202489}" name="Stopa bezrobocia w końcu stycznia 2022 (w %)" dataDxfId="21"/>
    <tableColumn id="5" xr3:uid="{E4AB39CD-3C8D-497A-A86B-35BA52D1B7F8}" name="Wzrost/spadek stopy bezrobocia do poprzedniego miesiąca" dataDxfId="20"/>
    <tableColumn id="6" xr3:uid="{45C93733-D5CC-4A9D-9883-D82183BA25D9}" name="Wzrost/spadek stopy bezrobocia do analogicznego miesiąca poprzedniego roku " dataDxfId="19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7E1E74A-12CD-4930-83C3-1C0D48719C44}" name="Tabela12" displayName="Tabela12" ref="A3:E48" totalsRowShown="0" headerRowDxfId="18" headerRowBorderDxfId="17" tableBorderDxfId="16" totalsRowBorderDxfId="15">
  <tableColumns count="5">
    <tableColumn id="1" xr3:uid="{D915EC35-92A3-4CAF-93ED-0E714659AA28}" name="Lp." dataDxfId="14"/>
    <tableColumn id="2" xr3:uid="{15F401E7-C7A9-4AFF-B783-4C823F4F6E5E}" name="Powiaty" dataDxfId="13"/>
    <tableColumn id="3" xr3:uid="{B295BC3D-DB3E-4E61-9B48-0D62A62F3E79}" name="Stopa bezrobocia w końcu stycznia 2022 r." dataDxfId="12"/>
    <tableColumn id="4" xr3:uid="{FBBEAEB4-EA5C-4882-8465-8D84EAE00EB6}" name="Wzrost/spadek stopy bezrobocia do poprzedniego miesiąca" dataDxfId="11"/>
    <tableColumn id="5" xr3:uid="{1E9C1375-D94F-417B-9863-BE891D7F783D}" name="Wzrost/spadek stopy bezrobocia do analogicznego miesiąca poprzedniego roku " dataDxfId="10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57F05D1-8EC1-485B-BD46-A2C92C920138}" name="Tabela13" displayName="Tabela13" ref="A2:F58" totalsRowShown="0" headerRowDxfId="9" dataDxfId="7" headerRowBorderDxfId="8" tableBorderDxfId="6" headerRowCellStyle="Normalny 2" dataCellStyle="Normalny 2">
  <tableColumns count="6">
    <tableColumn id="1" xr3:uid="{2208702C-92E1-41D1-8859-ACF3F6BCD10A}" name="Powiat" dataDxfId="5" dataCellStyle="Normalny 2"/>
    <tableColumn id="2" xr3:uid="{A4E55E7C-34D1-4A2C-AF72-AB996315A43B}" name="Nazwa szkolenia" dataDxfId="4" dataCellStyle="Normalny 2"/>
    <tableColumn id="3" xr3:uid="{F031AA9D-DE8B-446D-8E5A-402F9E52A889}" name="Organizator" dataDxfId="3" dataCellStyle="Normalny 2"/>
    <tableColumn id="4" xr3:uid="{073F8050-A577-4ADB-BAAB-8BC0EF452847}" name="Czas trwania" dataDxfId="2" dataCellStyle="Normalny 2"/>
    <tableColumn id="5" xr3:uid="{8682CB72-72C1-4FAE-A463-43E6D9938BC7}" name="Przewidywana liczba uczestników" dataDxfId="1" dataCellStyle="Normalny 2"/>
    <tableColumn id="6" xr3:uid="{9F66BEB5-C721-45ED-9508-885EA69A1872}" name="Charakterystyka szkolenia" dataDxfId="0" dataCellStyle="Normalny 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98"/>
  <sheetViews>
    <sheetView showGridLines="0" tabSelected="1" zoomScaleNormal="100" workbookViewId="0"/>
  </sheetViews>
  <sheetFormatPr defaultRowHeight="12.75"/>
  <cols>
    <col min="1" max="1" width="9.140625" style="153"/>
    <col min="2" max="2" width="6.42578125" style="1" customWidth="1"/>
    <col min="3" max="3" width="115.85546875" style="1" customWidth="1"/>
    <col min="4" max="16384" width="9.140625" style="1"/>
  </cols>
  <sheetData>
    <row r="1" spans="1:3" ht="17.25" customHeight="1">
      <c r="A1" s="217" t="s">
        <v>759</v>
      </c>
      <c r="B1" s="217"/>
      <c r="C1" s="217"/>
    </row>
    <row r="2" spans="1:3">
      <c r="A2" s="153" t="s">
        <v>789</v>
      </c>
      <c r="B2" s="287" t="s">
        <v>766</v>
      </c>
      <c r="C2" s="287"/>
    </row>
    <row r="3" spans="1:3">
      <c r="A3" s="153">
        <v>1</v>
      </c>
      <c r="B3" s="283" t="s">
        <v>813</v>
      </c>
      <c r="C3" s="283"/>
    </row>
    <row r="4" spans="1:3" ht="16.5" customHeight="1">
      <c r="B4" s="208" t="s">
        <v>712</v>
      </c>
      <c r="C4" s="165" t="s">
        <v>711</v>
      </c>
    </row>
    <row r="5" spans="1:3" ht="16.5" customHeight="1">
      <c r="B5" s="208" t="s">
        <v>713</v>
      </c>
      <c r="C5" s="165" t="s">
        <v>886</v>
      </c>
    </row>
    <row r="6" spans="1:3" ht="16.5" customHeight="1">
      <c r="B6" s="208" t="s">
        <v>714</v>
      </c>
      <c r="C6" s="151" t="s">
        <v>810</v>
      </c>
    </row>
    <row r="7" spans="1:3" ht="16.5" customHeight="1">
      <c r="B7" s="208" t="s">
        <v>767</v>
      </c>
      <c r="C7" s="151" t="s">
        <v>811</v>
      </c>
    </row>
    <row r="8" spans="1:3" ht="16.5" customHeight="1">
      <c r="B8" s="208" t="s">
        <v>715</v>
      </c>
      <c r="C8" s="165" t="s">
        <v>716</v>
      </c>
    </row>
    <row r="9" spans="1:3" ht="16.5" customHeight="1">
      <c r="B9" s="208" t="s">
        <v>717</v>
      </c>
      <c r="C9" s="165" t="s">
        <v>718</v>
      </c>
    </row>
    <row r="10" spans="1:3" ht="16.5" customHeight="1">
      <c r="B10" s="208" t="s">
        <v>719</v>
      </c>
      <c r="C10" s="165" t="s">
        <v>200</v>
      </c>
    </row>
    <row r="11" spans="1:3" ht="16.5" customHeight="1">
      <c r="B11" s="208" t="s">
        <v>832</v>
      </c>
      <c r="C11" s="165" t="s">
        <v>794</v>
      </c>
    </row>
    <row r="12" spans="1:3" ht="16.5" customHeight="1">
      <c r="A12" s="153">
        <v>2</v>
      </c>
      <c r="B12" s="283" t="s">
        <v>814</v>
      </c>
      <c r="C12" s="283"/>
    </row>
    <row r="13" spans="1:3" ht="16.5" customHeight="1">
      <c r="B13" s="9" t="s">
        <v>720</v>
      </c>
      <c r="C13" s="165" t="s">
        <v>723</v>
      </c>
    </row>
    <row r="14" spans="1:3" ht="16.5" customHeight="1">
      <c r="B14" s="9" t="s">
        <v>721</v>
      </c>
      <c r="C14" s="165" t="s">
        <v>724</v>
      </c>
    </row>
    <row r="15" spans="1:3" ht="16.5" customHeight="1">
      <c r="A15" s="153">
        <v>3</v>
      </c>
      <c r="B15" s="283" t="s">
        <v>815</v>
      </c>
      <c r="C15" s="283"/>
    </row>
    <row r="16" spans="1:3" ht="16.5" customHeight="1">
      <c r="B16" s="9" t="s">
        <v>722</v>
      </c>
      <c r="C16" s="151" t="s">
        <v>725</v>
      </c>
    </row>
    <row r="17" spans="1:3" ht="16.5" customHeight="1">
      <c r="B17" s="148" t="s">
        <v>795</v>
      </c>
      <c r="C17" s="150" t="s">
        <v>726</v>
      </c>
    </row>
    <row r="18" spans="1:3" ht="16.5" customHeight="1">
      <c r="A18" s="153">
        <v>4</v>
      </c>
      <c r="B18" s="283" t="s">
        <v>728</v>
      </c>
      <c r="C18" s="283"/>
    </row>
    <row r="19" spans="1:3" ht="16.5" customHeight="1">
      <c r="B19" s="9" t="s">
        <v>727</v>
      </c>
      <c r="C19" s="151" t="s">
        <v>728</v>
      </c>
    </row>
    <row r="20" spans="1:3" ht="16.5" customHeight="1">
      <c r="B20" s="148" t="s">
        <v>796</v>
      </c>
      <c r="C20" s="150" t="s">
        <v>729</v>
      </c>
    </row>
    <row r="21" spans="1:3" ht="16.5" customHeight="1">
      <c r="A21" s="153">
        <v>5</v>
      </c>
      <c r="B21" s="283" t="s">
        <v>816</v>
      </c>
      <c r="C21" s="283"/>
    </row>
    <row r="22" spans="1:3" ht="16.5" customHeight="1">
      <c r="B22" s="9" t="s">
        <v>730</v>
      </c>
      <c r="C22" s="151" t="s">
        <v>734</v>
      </c>
    </row>
    <row r="23" spans="1:3" ht="16.5" customHeight="1">
      <c r="B23" s="148" t="s">
        <v>798</v>
      </c>
      <c r="C23" s="150" t="s">
        <v>735</v>
      </c>
    </row>
    <row r="24" spans="1:3" ht="16.5" customHeight="1">
      <c r="A24" s="153">
        <v>6</v>
      </c>
      <c r="B24" s="283" t="s">
        <v>736</v>
      </c>
      <c r="C24" s="283"/>
    </row>
    <row r="25" spans="1:3" ht="16.5" customHeight="1">
      <c r="B25" s="9" t="s">
        <v>731</v>
      </c>
      <c r="C25" s="151" t="s">
        <v>736</v>
      </c>
    </row>
    <row r="26" spans="1:3" ht="16.5" customHeight="1">
      <c r="B26" s="148" t="s">
        <v>801</v>
      </c>
      <c r="C26" s="150" t="s">
        <v>737</v>
      </c>
    </row>
    <row r="27" spans="1:3" ht="16.5" customHeight="1">
      <c r="A27" s="153">
        <v>7</v>
      </c>
      <c r="B27" s="283" t="s">
        <v>817</v>
      </c>
      <c r="C27" s="283"/>
    </row>
    <row r="28" spans="1:3" ht="16.5" customHeight="1">
      <c r="B28" s="9" t="s">
        <v>732</v>
      </c>
      <c r="C28" s="151" t="s">
        <v>738</v>
      </c>
    </row>
    <row r="29" spans="1:3" ht="16.5" customHeight="1">
      <c r="B29" s="148" t="s">
        <v>803</v>
      </c>
      <c r="C29" s="150" t="s">
        <v>739</v>
      </c>
    </row>
    <row r="30" spans="1:3" ht="16.5" customHeight="1">
      <c r="A30" s="153">
        <v>8</v>
      </c>
      <c r="B30" s="283" t="s">
        <v>818</v>
      </c>
      <c r="C30" s="283"/>
    </row>
    <row r="31" spans="1:3" ht="16.5" customHeight="1">
      <c r="B31" s="9" t="s">
        <v>733</v>
      </c>
      <c r="C31" s="151" t="s">
        <v>740</v>
      </c>
    </row>
    <row r="32" spans="1:3" ht="16.5" customHeight="1">
      <c r="B32" s="148" t="s">
        <v>804</v>
      </c>
      <c r="C32" s="165" t="s">
        <v>741</v>
      </c>
    </row>
    <row r="33" spans="1:3" ht="16.5" customHeight="1">
      <c r="A33" s="153">
        <v>9</v>
      </c>
      <c r="B33" s="285" t="s">
        <v>775</v>
      </c>
      <c r="C33" s="285"/>
    </row>
    <row r="34" spans="1:3" ht="16.5" customHeight="1">
      <c r="A34" s="153">
        <v>10</v>
      </c>
      <c r="B34" s="286" t="s">
        <v>888</v>
      </c>
      <c r="C34" s="286"/>
    </row>
    <row r="35" spans="1:3" ht="16.5" customHeight="1">
      <c r="B35" s="186" t="s">
        <v>876</v>
      </c>
      <c r="C35" s="170" t="s">
        <v>839</v>
      </c>
    </row>
    <row r="36" spans="1:3" ht="16.5" customHeight="1">
      <c r="B36" s="186" t="s">
        <v>877</v>
      </c>
      <c r="C36" s="170" t="s">
        <v>840</v>
      </c>
    </row>
    <row r="37" spans="1:3" ht="16.5" customHeight="1">
      <c r="B37" s="186" t="s">
        <v>878</v>
      </c>
      <c r="C37" s="170" t="s">
        <v>841</v>
      </c>
    </row>
    <row r="38" spans="1:3" ht="16.5" customHeight="1">
      <c r="B38" s="186" t="s">
        <v>879</v>
      </c>
      <c r="C38" s="170" t="s">
        <v>842</v>
      </c>
    </row>
    <row r="39" spans="1:3" ht="16.5" customHeight="1">
      <c r="B39" s="186" t="s">
        <v>880</v>
      </c>
      <c r="C39" s="170" t="s">
        <v>843</v>
      </c>
    </row>
    <row r="40" spans="1:3" ht="16.5" customHeight="1">
      <c r="B40" s="186" t="s">
        <v>881</v>
      </c>
      <c r="C40" s="170" t="s">
        <v>844</v>
      </c>
    </row>
    <row r="41" spans="1:3" ht="15" customHeight="1">
      <c r="A41" s="153">
        <v>11</v>
      </c>
      <c r="B41" s="284" t="s">
        <v>706</v>
      </c>
      <c r="C41" s="284"/>
    </row>
    <row r="42" spans="1:3" ht="15" customHeight="1">
      <c r="A42" s="153">
        <v>12</v>
      </c>
      <c r="B42" s="283" t="s">
        <v>821</v>
      </c>
      <c r="C42" s="283"/>
    </row>
    <row r="43" spans="1:3" ht="15" customHeight="1">
      <c r="B43" s="187" t="s">
        <v>882</v>
      </c>
      <c r="C43" s="165" t="s">
        <v>793</v>
      </c>
    </row>
    <row r="44" spans="1:3" ht="16.5" customHeight="1">
      <c r="B44" s="187" t="s">
        <v>883</v>
      </c>
      <c r="C44" s="165" t="s">
        <v>820</v>
      </c>
    </row>
    <row r="45" spans="1:3" ht="16.5" customHeight="1">
      <c r="A45" s="153">
        <v>13</v>
      </c>
      <c r="B45" s="284" t="s">
        <v>742</v>
      </c>
      <c r="C45" s="284"/>
    </row>
    <row r="46" spans="1:3" ht="16.5" customHeight="1">
      <c r="A46" s="153">
        <v>14</v>
      </c>
      <c r="B46" s="283" t="s">
        <v>819</v>
      </c>
      <c r="C46" s="283"/>
    </row>
    <row r="47" spans="1:3" ht="16.5" customHeight="1">
      <c r="B47" s="187" t="s">
        <v>884</v>
      </c>
      <c r="C47" s="165" t="s">
        <v>743</v>
      </c>
    </row>
    <row r="48" spans="1:3" ht="14.25" customHeight="1">
      <c r="B48" s="187" t="s">
        <v>885</v>
      </c>
      <c r="C48" s="165" t="s">
        <v>1089</v>
      </c>
    </row>
    <row r="49" spans="1:3" ht="16.5" customHeight="1">
      <c r="A49" s="153">
        <v>15</v>
      </c>
      <c r="B49" s="284" t="s">
        <v>809</v>
      </c>
      <c r="C49" s="284"/>
    </row>
    <row r="50" spans="1:3" ht="16.5" customHeight="1">
      <c r="A50" s="153">
        <v>16</v>
      </c>
      <c r="B50" s="284" t="s">
        <v>788</v>
      </c>
      <c r="C50" s="284"/>
    </row>
    <row r="51" spans="1:3" ht="16.5" customHeight="1">
      <c r="A51" s="153" t="s">
        <v>812</v>
      </c>
      <c r="B51" s="152"/>
      <c r="C51" s="152"/>
    </row>
    <row r="52" spans="1:3" ht="16.5" customHeight="1">
      <c r="A52" s="153" t="s">
        <v>747</v>
      </c>
      <c r="B52" s="287" t="s">
        <v>753</v>
      </c>
      <c r="C52" s="287"/>
    </row>
    <row r="53" spans="1:3" ht="16.5" customHeight="1">
      <c r="A53" s="153" t="s">
        <v>748</v>
      </c>
      <c r="B53" s="287" t="s">
        <v>754</v>
      </c>
      <c r="C53" s="287"/>
    </row>
    <row r="54" spans="1:3" ht="16.5" customHeight="1">
      <c r="A54" s="153" t="s">
        <v>749</v>
      </c>
      <c r="B54" s="287" t="s">
        <v>755</v>
      </c>
      <c r="C54" s="287"/>
    </row>
    <row r="55" spans="1:3" ht="16.5" customHeight="1">
      <c r="A55" s="153" t="s">
        <v>750</v>
      </c>
      <c r="B55" s="287" t="s">
        <v>756</v>
      </c>
      <c r="C55" s="287"/>
    </row>
    <row r="56" spans="1:3" ht="16.5" customHeight="1">
      <c r="A56" s="153" t="s">
        <v>751</v>
      </c>
      <c r="B56" s="287" t="s">
        <v>758</v>
      </c>
      <c r="C56" s="287"/>
    </row>
    <row r="57" spans="1:3" ht="16.5" customHeight="1">
      <c r="A57" s="153" t="s">
        <v>752</v>
      </c>
      <c r="B57" s="287" t="s">
        <v>757</v>
      </c>
      <c r="C57" s="287"/>
    </row>
    <row r="98" spans="5:7">
      <c r="E98" s="191"/>
      <c r="F98" s="191"/>
      <c r="G98" s="191"/>
    </row>
  </sheetData>
  <mergeCells count="23">
    <mergeCell ref="B57:C57"/>
    <mergeCell ref="B52:C52"/>
    <mergeCell ref="B53:C53"/>
    <mergeCell ref="B54:C54"/>
    <mergeCell ref="B55:C55"/>
    <mergeCell ref="B56:C56"/>
    <mergeCell ref="B2:C2"/>
    <mergeCell ref="B12:C12"/>
    <mergeCell ref="B15:C15"/>
    <mergeCell ref="B18:C18"/>
    <mergeCell ref="B21:C21"/>
    <mergeCell ref="B3:C3"/>
    <mergeCell ref="B42:C42"/>
    <mergeCell ref="B45:C45"/>
    <mergeCell ref="B49:C49"/>
    <mergeCell ref="B50:C50"/>
    <mergeCell ref="B24:C24"/>
    <mergeCell ref="B27:C27"/>
    <mergeCell ref="B30:C30"/>
    <mergeCell ref="B46:C46"/>
    <mergeCell ref="B33:C33"/>
    <mergeCell ref="B41:C41"/>
    <mergeCell ref="B34:C34"/>
  </mergeCells>
  <hyperlinks>
    <hyperlink ref="C4" location="'Tab. 1.1'!A1" display="Liczba bezrobotnych - stan w końcu ostatnich 13 miesięcy" xr:uid="{00000000-0004-0000-0000-000000000000}"/>
    <hyperlink ref="C5" location="'Tab. 1.2 '!A1" display="Liczba bezrobotnych i stopa bezrobocia w latach 1999 - 2021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ab. 1.4 '!A1" display="Wybrane kategorie bezrobotnych w Wielkopolsce w ostatnich 13 miesiącach" xr:uid="{00000000-0004-0000-0000-000004000000}"/>
    <hyperlink ref="C10" location="'Tab. 1.6 '!A1" display="Programy na rzecz promocji zatrudnienia " xr:uid="{00000000-0004-0000-0000-000005000000}"/>
    <hyperlink ref="C11" location="'Tab. 1.7'!A1" display="Liczba wydanych oświadczeń o powierzeniu wykonywania pracy cudzoziemcom w Wielkopolsce" xr:uid="{00000000-0004-0000-0000-000006000000}"/>
    <hyperlink ref="C13" location="'Tab. 2.1'!A1" display="Poziom i stopa bezrobocia w kraju i województwach" xr:uid="{00000000-0004-0000-0000-000007000000}"/>
    <hyperlink ref="C14" location="'Tab. 2.2'!A1" display="Stopa bezrobocia w powiatach" xr:uid="{00000000-0004-0000-0000-000008000000}"/>
    <hyperlink ref="C16" location="'Tab. 3.1'!A1" display="'Tab. 3.1'!A1" xr:uid="{00000000-0004-0000-0000-000009000000}"/>
    <hyperlink ref="C17" location="Tab.3.2!A1" display="Osoby bezrobotne w Wielkopolsce ogółem - udział w aktywnych formach przeciwdziałania bezrobociu" xr:uid="{00000000-0004-0000-0000-00000A000000}"/>
    <hyperlink ref="C19" location="'Tab. 4.1'!A1" display="'Tab. 4.1'!A1" xr:uid="{00000000-0004-0000-0000-00000B000000}"/>
    <hyperlink ref="C20" location="'Tab. 4.2'!A1" display="Bezrobotne kobiety w Wielkopolsce - udział w aktywnych formach przeciwdziałania bezrobociu" xr:uid="{00000000-0004-0000-0000-00000C000000}"/>
    <hyperlink ref="C22" location="'Tab. 5.1'!A1" display="'Tab. 5.1'!A1" xr:uid="{00000000-0004-0000-0000-00000D000000}"/>
    <hyperlink ref="C23" location="'Tab. 5.2'!A1" display="Osoby bezrobotne zamieszkałe na wsi w Wielkopolsce - udział w aktywnych formach przeciwdziałania bezrobociu" xr:uid="{00000000-0004-0000-0000-00000E000000}"/>
    <hyperlink ref="C25" location="'Tab. 6.1'!A1" display="'Tab. 6.1'!A1" xr:uid="{00000000-0004-0000-0000-00000F000000}"/>
    <hyperlink ref="C26" location="'Tab. 6.2'!A1" display="Osoby bezrobotne do 30 roku życia w Wielkopolsce - udział w aktywnych formach przeciwdziałania bezrobociu" xr:uid="{00000000-0004-0000-0000-000010000000}"/>
    <hyperlink ref="C28" location="Tab.7.1!A1" display="Tab.7.1!A1" xr:uid="{00000000-0004-0000-0000-000011000000}"/>
    <hyperlink ref="C29" location="'Tab. 7.2'!A1" display="Osoby bezrobotne powyżej 50 roku życia w Wielkpolsce - udział w aktywnych formach przeciwdziałania bezrobociu" xr:uid="{00000000-0004-0000-0000-000012000000}"/>
    <hyperlink ref="C31" location="'Tab. 8.1'!A1" display="'Tab. 8.1'!A1" xr:uid="{00000000-0004-0000-0000-000013000000}"/>
    <hyperlink ref="C32" location="'Tab. 8.2 '!A1" display="Osoby długotrwale bezrobotne w Wielkopolsce - udział w aktywnych formach przeciwdziałania bezrobociu" xr:uid="{00000000-0004-0000-0000-000014000000}"/>
    <hyperlink ref="B33" location="'Tab. 9'!A1" display="Pozostałe osoby bezrobotne będące w szczególnej sytuacji na rynku pracy" xr:uid="{00000000-0004-0000-0000-000015000000}"/>
    <hyperlink ref="B41" location="'Tab. 10'!A1" display="'Tab. 10'!A1" xr:uid="{00000000-0004-0000-0000-000016000000}"/>
    <hyperlink ref="C43" location="Tab.12.1!A1" display="Oświadczenia o powierzeniu wykonywania pracy cudzoziemcom " xr:uid="{00000000-0004-0000-0000-000017000000}"/>
    <hyperlink ref="B45" location="Tab.12!A1" display="Tab.12!A1" xr:uid="{00000000-0004-0000-0000-000018000000}"/>
    <hyperlink ref="C47" location="'Tab. 14 FP 1'!A1" display="Wydatki Funduszu pracy ogółem" xr:uid="{00000000-0004-0000-0000-000019000000}"/>
    <hyperlink ref="C48" location="'Tab. 14 FP 2'!A1" display="Wydatki Funduszu pracy na rzecz promocji i zatrudnienia, aktywizacji zawodowej i łagodzenia skutków bezrobocia" xr:uid="{00000000-0004-0000-0000-00001A000000}"/>
    <hyperlink ref="B49" location="'Tab 14'!A1" display="'Tab 14'!A1" xr:uid="{00000000-0004-0000-0000-00001B000000}"/>
    <hyperlink ref="C9" location="'Tab. 1.5 '!A1" display="Osoby wyłączone z ewidencji bezrobotnych w województwie wielkopolskim" xr:uid="{00000000-0004-0000-0000-00001C000000}"/>
    <hyperlink ref="B52" location="'M1'!A1" display="'M1'!A1" xr:uid="{00000000-0004-0000-0000-00001D000000}"/>
    <hyperlink ref="B53" location="'M2'!A1" display="'M2'!A1" xr:uid="{00000000-0004-0000-0000-00001E000000}"/>
    <hyperlink ref="B54" location="'M3'!A1" display="'M3'!A1" xr:uid="{00000000-0004-0000-0000-00001F000000}"/>
    <hyperlink ref="B55" location="'M4'!A1" display="'M4'!A1" xr:uid="{00000000-0004-0000-0000-000020000000}"/>
    <hyperlink ref="B56" location="'M5'!A1" display="'M5'!A1" xr:uid="{00000000-0004-0000-0000-000021000000}"/>
    <hyperlink ref="B57" location="'M6'!A1" display="'M6'!A1" xr:uid="{00000000-0004-0000-0000-000022000000}"/>
    <hyperlink ref="B2" location="'podział na subregiony'!A1" display="'podział na subregiony'!A1" xr:uid="{00000000-0004-0000-0000-000023000000}"/>
    <hyperlink ref="B50" location="'Tab 15'!A1" display="'Tab 15'!A1" xr:uid="{00000000-0004-0000-0000-000024000000}"/>
    <hyperlink ref="C44" location="'Tab. 12.2'!A1" display="Zezwolenia na pracę sezonową" xr:uid="{00000000-0004-0000-0000-000025000000}"/>
    <hyperlink ref="C35" location="'Tab. 10.1'!A1" display="Liczba osób bezrobotnych według wieku" xr:uid="{00000000-0004-0000-0000-000026000000}"/>
    <hyperlink ref="C36" location="'Tab. 10.2'!A1" display="Procentowy udział osób bezrobotnych według wieku" xr:uid="{00000000-0004-0000-0000-000027000000}"/>
    <hyperlink ref="C37" location="'Tab. 10.3'!A1" display="Liczba osób bezrobotnych według wykształcenia" xr:uid="{00000000-0004-0000-0000-000028000000}"/>
    <hyperlink ref="C38" location="'Tab. 10.4'!A1" display="Procentowy udział osób bezrobotnych według wykształcenia" xr:uid="{00000000-0004-0000-0000-000029000000}"/>
    <hyperlink ref="C39" location="'Tab. 10.5'!A1" display="Liczba osób bezrobotnych według czasu pozostawania bez pracy" xr:uid="{00000000-0004-0000-0000-00002A000000}"/>
    <hyperlink ref="C40" location="'Tab. 10.6'!A1" display="Procentowy udział osób bezrobotnych według czasu pozostawania bez pracy" xr:uid="{00000000-0004-0000-0000-00002B000000}"/>
    <hyperlink ref="B41:C41" location="'Tab. 11'!A1" display="Wolne miejsca pracy i miejsca aktywizacji zawodowej" xr:uid="{00000000-0004-0000-0000-00002C000000}"/>
    <hyperlink ref="B45:C45" location="Tab.13!A1" display="Zgłoszenia zwolnień i zwolnienia grupowe" xr:uid="{00000000-0004-0000-0000-00002D000000}"/>
    <hyperlink ref="B49:C49" location="'Tab. 15'!A1" display="Sytuacja na rynku pracy w wielkopolskich gminach" xr:uid="{00000000-0004-0000-0000-00002E000000}"/>
    <hyperlink ref="B50:C50" location="'Tab. 16'!A1" display="Szkolenia przewidziane do realizacji przez powiatowe urzędy pracy" xr:uid="{00000000-0004-0000-0000-00002F000000}"/>
  </hyperlinks>
  <pageMargins left="0.7" right="0.7" top="0.75" bottom="0.75" header="0.3" footer="0.3"/>
  <pageSetup paperSize="9" scale="67" orientation="portrait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7"/>
  <sheetViews>
    <sheetView showGridLines="0" zoomScaleNormal="100" workbookViewId="0">
      <selection activeCell="A17" sqref="A17:H17"/>
    </sheetView>
  </sheetViews>
  <sheetFormatPr defaultRowHeight="12.75"/>
  <cols>
    <col min="1" max="1" width="19" style="1" customWidth="1"/>
    <col min="2" max="2" width="13.5703125" style="1" customWidth="1"/>
    <col min="3" max="16384" width="9.140625" style="1"/>
  </cols>
  <sheetData>
    <row r="1" spans="1:9">
      <c r="A1" s="283" t="s">
        <v>227</v>
      </c>
      <c r="B1" s="283"/>
      <c r="C1" s="283"/>
      <c r="D1" s="283"/>
      <c r="E1" s="283"/>
      <c r="F1" s="283"/>
      <c r="G1" s="283"/>
      <c r="H1" s="283"/>
      <c r="I1" s="114" t="s">
        <v>745</v>
      </c>
    </row>
    <row r="2" spans="1:9">
      <c r="A2" s="293" t="s">
        <v>773</v>
      </c>
      <c r="B2" s="293"/>
      <c r="C2" s="293"/>
      <c r="D2" s="293"/>
      <c r="E2" s="293"/>
      <c r="F2" s="293"/>
      <c r="G2" s="293"/>
      <c r="H2" s="293"/>
    </row>
    <row r="3" spans="1:9">
      <c r="A3" s="293" t="s">
        <v>831</v>
      </c>
      <c r="B3" s="293"/>
      <c r="C3" s="293"/>
      <c r="D3" s="293"/>
      <c r="E3" s="293"/>
      <c r="F3" s="293"/>
      <c r="G3" s="293"/>
      <c r="H3" s="293"/>
    </row>
    <row r="4" spans="1:9" ht="12.75" customHeight="1">
      <c r="A4" s="305" t="s">
        <v>55</v>
      </c>
      <c r="B4" s="306" t="s">
        <v>240</v>
      </c>
      <c r="C4" s="307"/>
      <c r="D4" s="307"/>
      <c r="E4" s="307"/>
      <c r="F4" s="307"/>
      <c r="G4" s="307"/>
      <c r="H4" s="307"/>
    </row>
    <row r="5" spans="1:9">
      <c r="A5" s="305"/>
      <c r="B5" s="302" t="s">
        <v>56</v>
      </c>
      <c r="C5" s="304" t="s">
        <v>241</v>
      </c>
      <c r="D5" s="304"/>
      <c r="E5" s="304"/>
      <c r="F5" s="304"/>
      <c r="G5" s="304"/>
      <c r="H5" s="304"/>
    </row>
    <row r="6" spans="1:9" ht="25.5" customHeight="1">
      <c r="A6" s="305"/>
      <c r="B6" s="303"/>
      <c r="C6" s="161" t="s">
        <v>82</v>
      </c>
      <c r="D6" s="161" t="s">
        <v>83</v>
      </c>
      <c r="E6" s="161" t="s">
        <v>84</v>
      </c>
      <c r="F6" s="161" t="s">
        <v>106</v>
      </c>
      <c r="G6" s="161" t="s">
        <v>123</v>
      </c>
      <c r="H6" s="161" t="s">
        <v>183</v>
      </c>
    </row>
    <row r="7" spans="1:9" ht="15">
      <c r="A7" s="162" t="s">
        <v>826</v>
      </c>
      <c r="B7" s="57">
        <v>58628</v>
      </c>
      <c r="C7" s="57">
        <v>313</v>
      </c>
      <c r="D7" s="57">
        <v>118</v>
      </c>
      <c r="E7" s="57">
        <v>57665</v>
      </c>
      <c r="F7" s="57">
        <v>333</v>
      </c>
      <c r="G7" s="57">
        <v>101</v>
      </c>
      <c r="H7" s="57">
        <v>98</v>
      </c>
    </row>
    <row r="8" spans="1:9" ht="15">
      <c r="A8" s="162" t="s">
        <v>827</v>
      </c>
      <c r="B8" s="57">
        <v>126972</v>
      </c>
      <c r="C8" s="57">
        <v>1275</v>
      </c>
      <c r="D8" s="57">
        <v>260</v>
      </c>
      <c r="E8" s="57">
        <v>123197</v>
      </c>
      <c r="F8" s="57">
        <v>1962</v>
      </c>
      <c r="G8" s="57">
        <v>156</v>
      </c>
      <c r="H8" s="57">
        <v>122</v>
      </c>
    </row>
    <row r="9" spans="1:9" ht="15">
      <c r="A9" s="162" t="s">
        <v>828</v>
      </c>
      <c r="B9" s="57">
        <v>182194</v>
      </c>
      <c r="C9" s="57">
        <v>4620</v>
      </c>
      <c r="D9" s="57">
        <v>437</v>
      </c>
      <c r="E9" s="57">
        <v>172424</v>
      </c>
      <c r="F9" s="57">
        <v>2948</v>
      </c>
      <c r="G9" s="57">
        <v>1624</v>
      </c>
      <c r="H9" s="57">
        <v>141</v>
      </c>
    </row>
    <row r="10" spans="1:9" ht="15">
      <c r="A10" s="162" t="s">
        <v>829</v>
      </c>
      <c r="B10" s="57">
        <v>165669</v>
      </c>
      <c r="C10" s="57">
        <v>5328</v>
      </c>
      <c r="D10" s="57">
        <v>472</v>
      </c>
      <c r="E10" s="57">
        <v>152891</v>
      </c>
      <c r="F10" s="57">
        <v>3860</v>
      </c>
      <c r="G10" s="57">
        <v>2981</v>
      </c>
      <c r="H10" s="57">
        <v>137</v>
      </c>
    </row>
    <row r="11" spans="1:9" ht="15">
      <c r="A11" s="162" t="s">
        <v>830</v>
      </c>
      <c r="B11" s="57">
        <v>154270</v>
      </c>
      <c r="C11" s="57">
        <v>4417</v>
      </c>
      <c r="D11" s="57">
        <v>750</v>
      </c>
      <c r="E11" s="57">
        <v>139427</v>
      </c>
      <c r="F11" s="57">
        <v>3821</v>
      </c>
      <c r="G11" s="57">
        <v>5687</v>
      </c>
      <c r="H11" s="57">
        <v>168</v>
      </c>
    </row>
    <row r="12" spans="1:9" ht="15">
      <c r="A12" s="162" t="s">
        <v>825</v>
      </c>
      <c r="B12" s="57">
        <v>158391</v>
      </c>
      <c r="C12" s="57">
        <v>6401</v>
      </c>
      <c r="D12" s="57">
        <v>1521</v>
      </c>
      <c r="E12" s="57">
        <v>137606</v>
      </c>
      <c r="F12" s="57">
        <v>5395</v>
      </c>
      <c r="G12" s="57">
        <v>7374</v>
      </c>
      <c r="H12" s="57">
        <v>94</v>
      </c>
    </row>
    <row r="13" spans="1:9" s="191" customFormat="1" ht="15">
      <c r="A13" s="162" t="s">
        <v>836</v>
      </c>
      <c r="B13" s="57">
        <v>196220</v>
      </c>
      <c r="C13" s="57">
        <v>9233</v>
      </c>
      <c r="D13" s="57">
        <v>3510</v>
      </c>
      <c r="E13" s="57">
        <v>158858</v>
      </c>
      <c r="F13" s="57">
        <v>9294</v>
      </c>
      <c r="G13" s="57">
        <v>14932</v>
      </c>
      <c r="H13" s="57">
        <v>393</v>
      </c>
    </row>
    <row r="14" spans="1:9" ht="15">
      <c r="A14" s="164" t="s">
        <v>905</v>
      </c>
      <c r="B14" s="57">
        <v>14003</v>
      </c>
      <c r="C14" s="57">
        <v>871</v>
      </c>
      <c r="D14" s="57">
        <v>284</v>
      </c>
      <c r="E14" s="57">
        <v>10888</v>
      </c>
      <c r="F14" s="57">
        <v>364</v>
      </c>
      <c r="G14" s="57">
        <v>1576</v>
      </c>
      <c r="H14" s="57">
        <v>20</v>
      </c>
    </row>
    <row r="15" spans="1:9" ht="15">
      <c r="A15" s="129" t="s">
        <v>906</v>
      </c>
      <c r="B15" s="163">
        <v>100</v>
      </c>
      <c r="C15" s="163">
        <v>6.2200956937799043</v>
      </c>
      <c r="D15" s="163">
        <v>2.0281368278226095</v>
      </c>
      <c r="E15" s="163">
        <v>77.754766835678069</v>
      </c>
      <c r="F15" s="163">
        <v>2.5994429765050344</v>
      </c>
      <c r="G15" s="163">
        <v>11.254731129043776</v>
      </c>
      <c r="H15" s="163">
        <v>0.14282653717060631</v>
      </c>
    </row>
    <row r="17" spans="1:8" ht="12.75" customHeight="1">
      <c r="A17" s="290" t="s">
        <v>1084</v>
      </c>
      <c r="B17" s="290"/>
      <c r="C17" s="290"/>
      <c r="D17" s="290"/>
      <c r="E17" s="290"/>
      <c r="F17" s="290"/>
      <c r="G17" s="290"/>
      <c r="H17" s="290"/>
    </row>
  </sheetData>
  <mergeCells count="8">
    <mergeCell ref="B5:B6"/>
    <mergeCell ref="A1:H1"/>
    <mergeCell ref="A17:H17"/>
    <mergeCell ref="A3:H3"/>
    <mergeCell ref="A2:H2"/>
    <mergeCell ref="C5:H5"/>
    <mergeCell ref="A4:A6"/>
    <mergeCell ref="B4:H4"/>
  </mergeCells>
  <phoneticPr fontId="30" type="noConversion"/>
  <hyperlinks>
    <hyperlink ref="I1" location="'spis tabel'!A1" display="'spis tabel'!A1" xr:uid="{00000000-0004-0000-0900-000000000000}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>
      <selection sqref="A1:F1"/>
    </sheetView>
  </sheetViews>
  <sheetFormatPr defaultRowHeight="12.75"/>
  <cols>
    <col min="1" max="1" width="5.42578125" style="1" customWidth="1"/>
    <col min="2" max="2" width="18.5703125" style="1" bestFit="1" customWidth="1"/>
    <col min="3" max="3" width="18.28515625" style="1" customWidth="1"/>
    <col min="4" max="4" width="17.7109375" style="1" customWidth="1"/>
    <col min="5" max="5" width="21.28515625" style="1" customWidth="1"/>
    <col min="6" max="6" width="21.42578125" style="1" customWidth="1"/>
    <col min="7" max="8" width="9.140625" style="1"/>
    <col min="9" max="9" width="18.85546875" style="1" customWidth="1"/>
    <col min="10" max="16384" width="9.140625" style="1"/>
  </cols>
  <sheetData>
    <row r="1" spans="1:7">
      <c r="A1" s="283" t="s">
        <v>917</v>
      </c>
      <c r="B1" s="283"/>
      <c r="C1" s="283"/>
      <c r="D1" s="283"/>
      <c r="E1" s="283"/>
      <c r="F1" s="283"/>
      <c r="G1" s="113" t="s">
        <v>745</v>
      </c>
    </row>
    <row r="2" spans="1:7">
      <c r="A2" s="293" t="s">
        <v>244</v>
      </c>
      <c r="B2" s="293"/>
      <c r="C2" s="293"/>
      <c r="D2" s="293"/>
      <c r="E2" s="293"/>
      <c r="F2" s="293"/>
    </row>
    <row r="3" spans="1:7" ht="68.25" customHeight="1">
      <c r="A3" s="279" t="s">
        <v>1</v>
      </c>
      <c r="B3" s="280" t="s">
        <v>37</v>
      </c>
      <c r="C3" s="280" t="s">
        <v>907</v>
      </c>
      <c r="D3" s="280" t="s">
        <v>916</v>
      </c>
      <c r="E3" s="280" t="s">
        <v>261</v>
      </c>
      <c r="F3" s="281" t="s">
        <v>262</v>
      </c>
      <c r="G3" s="11"/>
    </row>
    <row r="4" spans="1:7" ht="15">
      <c r="A4" s="252" t="s">
        <v>124</v>
      </c>
      <c r="B4" s="58" t="s">
        <v>245</v>
      </c>
      <c r="C4" s="59">
        <v>60.5</v>
      </c>
      <c r="D4" s="59">
        <v>4.9000000000000004</v>
      </c>
      <c r="E4" s="60">
        <v>0.10000000000000053</v>
      </c>
      <c r="F4" s="254">
        <v>-0.89999999999999947</v>
      </c>
      <c r="G4" s="10"/>
    </row>
    <row r="5" spans="1:7" ht="15">
      <c r="A5" s="252" t="s">
        <v>125</v>
      </c>
      <c r="B5" s="58" t="s">
        <v>246</v>
      </c>
      <c r="C5" s="59">
        <v>64</v>
      </c>
      <c r="D5" s="59">
        <v>7.9</v>
      </c>
      <c r="E5" s="60">
        <v>0.20000000000000018</v>
      </c>
      <c r="F5" s="254">
        <v>-1.5</v>
      </c>
      <c r="G5" s="10"/>
    </row>
    <row r="6" spans="1:7" ht="15">
      <c r="A6" s="252" t="s">
        <v>126</v>
      </c>
      <c r="B6" s="58" t="s">
        <v>247</v>
      </c>
      <c r="C6" s="59">
        <v>68.8</v>
      </c>
      <c r="D6" s="59">
        <v>7.4</v>
      </c>
      <c r="E6" s="60">
        <v>0.20000000000000018</v>
      </c>
      <c r="F6" s="254">
        <v>-1.0999999999999996</v>
      </c>
      <c r="G6" s="10"/>
    </row>
    <row r="7" spans="1:7" ht="15">
      <c r="A7" s="252" t="s">
        <v>127</v>
      </c>
      <c r="B7" s="58" t="s">
        <v>248</v>
      </c>
      <c r="C7" s="59">
        <v>18.8</v>
      </c>
      <c r="D7" s="59">
        <v>5</v>
      </c>
      <c r="E7" s="60">
        <v>9.9999999999999645E-2</v>
      </c>
      <c r="F7" s="254">
        <v>-1.5999999999999996</v>
      </c>
      <c r="G7" s="10"/>
    </row>
    <row r="8" spans="1:7" ht="15">
      <c r="A8" s="252" t="s">
        <v>128</v>
      </c>
      <c r="B8" s="58" t="s">
        <v>249</v>
      </c>
      <c r="C8" s="59">
        <v>62.8</v>
      </c>
      <c r="D8" s="59">
        <v>5.8</v>
      </c>
      <c r="E8" s="60">
        <v>0.20000000000000018</v>
      </c>
      <c r="F8" s="254">
        <v>-0.60000000000000053</v>
      </c>
      <c r="G8" s="10"/>
    </row>
    <row r="9" spans="1:7" ht="15">
      <c r="A9" s="252" t="s">
        <v>129</v>
      </c>
      <c r="B9" s="58" t="s">
        <v>250</v>
      </c>
      <c r="C9" s="59">
        <v>72.099999999999994</v>
      </c>
      <c r="D9" s="59">
        <v>4.5999999999999996</v>
      </c>
      <c r="E9" s="60">
        <v>9.9999999999999645E-2</v>
      </c>
      <c r="F9" s="254">
        <v>-1</v>
      </c>
      <c r="G9" s="10"/>
    </row>
    <row r="10" spans="1:7" ht="15">
      <c r="A10" s="252" t="s">
        <v>130</v>
      </c>
      <c r="B10" s="58" t="s">
        <v>251</v>
      </c>
      <c r="C10" s="59">
        <v>133.5</v>
      </c>
      <c r="D10" s="59">
        <v>4.7</v>
      </c>
      <c r="E10" s="60">
        <v>0.10000000000000053</v>
      </c>
      <c r="F10" s="254">
        <v>-0.59999999999999964</v>
      </c>
      <c r="G10" s="10"/>
    </row>
    <row r="11" spans="1:7" ht="15">
      <c r="A11" s="252" t="s">
        <v>131</v>
      </c>
      <c r="B11" s="58" t="s">
        <v>252</v>
      </c>
      <c r="C11" s="59">
        <v>22.3</v>
      </c>
      <c r="D11" s="59">
        <v>6.2</v>
      </c>
      <c r="E11" s="60">
        <v>0.20000000000000018</v>
      </c>
      <c r="F11" s="254">
        <v>-1.0999999999999996</v>
      </c>
      <c r="G11" s="10"/>
    </row>
    <row r="12" spans="1:7" ht="15">
      <c r="A12" s="252" t="s">
        <v>132</v>
      </c>
      <c r="B12" s="58" t="s">
        <v>253</v>
      </c>
      <c r="C12" s="59">
        <v>79.5</v>
      </c>
      <c r="D12" s="59">
        <v>8.4</v>
      </c>
      <c r="E12" s="60">
        <v>0.20000000000000107</v>
      </c>
      <c r="F12" s="254">
        <v>-1.0999999999999996</v>
      </c>
      <c r="G12" s="10"/>
    </row>
    <row r="13" spans="1:7" ht="15">
      <c r="A13" s="252" t="s">
        <v>3</v>
      </c>
      <c r="B13" s="58" t="s">
        <v>254</v>
      </c>
      <c r="C13" s="59">
        <v>34.799999999999997</v>
      </c>
      <c r="D13" s="59">
        <v>7.2</v>
      </c>
      <c r="E13" s="60">
        <v>0.20000000000000018</v>
      </c>
      <c r="F13" s="254">
        <v>-0.99999999999999911</v>
      </c>
      <c r="G13" s="10"/>
    </row>
    <row r="14" spans="1:7" ht="15">
      <c r="A14" s="252" t="s">
        <v>6</v>
      </c>
      <c r="B14" s="58" t="s">
        <v>255</v>
      </c>
      <c r="C14" s="59">
        <v>49.2</v>
      </c>
      <c r="D14" s="59">
        <v>5.2</v>
      </c>
      <c r="E14" s="60">
        <v>0.10000000000000053</v>
      </c>
      <c r="F14" s="254">
        <v>-1.0999999999999996</v>
      </c>
      <c r="G14" s="10"/>
    </row>
    <row r="15" spans="1:7" ht="15">
      <c r="A15" s="252" t="s">
        <v>7</v>
      </c>
      <c r="B15" s="58" t="s">
        <v>256</v>
      </c>
      <c r="C15" s="59">
        <v>78.599999999999994</v>
      </c>
      <c r="D15" s="59">
        <v>4.3</v>
      </c>
      <c r="E15" s="60">
        <v>9.9999999999999645E-2</v>
      </c>
      <c r="F15" s="254">
        <v>-0.90000000000000036</v>
      </c>
      <c r="G15" s="10"/>
    </row>
    <row r="16" spans="1:7" ht="15">
      <c r="A16" s="252" t="s">
        <v>8</v>
      </c>
      <c r="B16" s="58" t="s">
        <v>257</v>
      </c>
      <c r="C16" s="59">
        <v>39.799999999999997</v>
      </c>
      <c r="D16" s="59">
        <v>7.6</v>
      </c>
      <c r="E16" s="60">
        <v>0.29999999999999982</v>
      </c>
      <c r="F16" s="254">
        <v>-1.3000000000000007</v>
      </c>
      <c r="G16" s="10"/>
    </row>
    <row r="17" spans="1:7" ht="15">
      <c r="A17" s="252" t="s">
        <v>11</v>
      </c>
      <c r="B17" s="58" t="s">
        <v>258</v>
      </c>
      <c r="C17" s="59">
        <v>45.1</v>
      </c>
      <c r="D17" s="59">
        <v>9</v>
      </c>
      <c r="E17" s="60">
        <v>0.40000000000000036</v>
      </c>
      <c r="F17" s="254">
        <v>-1.6999999999999993</v>
      </c>
      <c r="G17" s="10"/>
    </row>
    <row r="18" spans="1:7" ht="15">
      <c r="A18" s="253" t="s">
        <v>12</v>
      </c>
      <c r="B18" s="120" t="s">
        <v>259</v>
      </c>
      <c r="C18" s="124">
        <v>52.3</v>
      </c>
      <c r="D18" s="124">
        <v>3.2</v>
      </c>
      <c r="E18" s="125">
        <v>0.10000000000000009</v>
      </c>
      <c r="F18" s="255">
        <v>-0.69999999999999973</v>
      </c>
      <c r="G18" s="10"/>
    </row>
    <row r="19" spans="1:7" ht="15">
      <c r="A19" s="252" t="s">
        <v>13</v>
      </c>
      <c r="B19" s="58" t="s">
        <v>260</v>
      </c>
      <c r="C19" s="59">
        <v>45.3</v>
      </c>
      <c r="D19" s="59">
        <v>7.3</v>
      </c>
      <c r="E19" s="60">
        <v>0.20000000000000018</v>
      </c>
      <c r="F19" s="254">
        <v>-1.5000000000000009</v>
      </c>
      <c r="G19" s="10"/>
    </row>
    <row r="20" spans="1:7" ht="15">
      <c r="A20" s="256" t="s">
        <v>14</v>
      </c>
      <c r="B20" s="257" t="s">
        <v>40</v>
      </c>
      <c r="C20" s="258">
        <v>927.1</v>
      </c>
      <c r="D20" s="258">
        <v>5.5</v>
      </c>
      <c r="E20" s="259">
        <v>9.9999999999999645E-2</v>
      </c>
      <c r="F20" s="260">
        <v>-1</v>
      </c>
      <c r="G20" s="21"/>
    </row>
  </sheetData>
  <mergeCells count="2">
    <mergeCell ref="A1:F1"/>
    <mergeCell ref="A2:F2"/>
  </mergeCells>
  <hyperlinks>
    <hyperlink ref="G1" location="'spis tabel'!A1" display="'spis tabel'!A1" xr:uid="{00000000-0004-0000-0A00-000000000000}"/>
  </hyperlinks>
  <pageMargins left="0.7" right="0.7" top="0.75" bottom="0.75" header="0.3" footer="0.3"/>
  <pageSetup paperSize="9" scale="85" orientation="portrait" verticalDpi="0" r:id="rId1"/>
  <colBreaks count="1" manualBreakCount="1">
    <brk id="6" max="1048575" man="1"/>
  </colBreak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9"/>
  <sheetViews>
    <sheetView showGridLines="0" zoomScaleNormal="100" workbookViewId="0">
      <selection activeCell="A2" sqref="A2"/>
    </sheetView>
  </sheetViews>
  <sheetFormatPr defaultRowHeight="12.75"/>
  <cols>
    <col min="1" max="1" width="5.42578125" style="1" customWidth="1"/>
    <col min="2" max="2" width="22.28515625" style="1" customWidth="1"/>
    <col min="3" max="3" width="19.42578125" style="1" customWidth="1"/>
    <col min="4" max="4" width="22" style="1" customWidth="1"/>
    <col min="5" max="5" width="18.42578125" style="1" customWidth="1"/>
    <col min="6" max="8" width="9.140625" style="1"/>
    <col min="9" max="9" width="18.28515625" style="1" customWidth="1"/>
    <col min="10" max="16384" width="9.140625" style="1"/>
  </cols>
  <sheetData>
    <row r="1" spans="1:6">
      <c r="A1" s="286" t="s">
        <v>917</v>
      </c>
      <c r="B1" s="286"/>
      <c r="C1" s="286"/>
      <c r="D1" s="286"/>
      <c r="E1" s="286"/>
      <c r="F1" s="114" t="s">
        <v>745</v>
      </c>
    </row>
    <row r="2" spans="1:6">
      <c r="A2" s="1" t="s">
        <v>263</v>
      </c>
    </row>
    <row r="3" spans="1:6" ht="63.75">
      <c r="A3" s="279" t="s">
        <v>1</v>
      </c>
      <c r="B3" s="280" t="s">
        <v>2</v>
      </c>
      <c r="C3" s="280" t="s">
        <v>908</v>
      </c>
      <c r="D3" s="280" t="s">
        <v>261</v>
      </c>
      <c r="E3" s="281" t="s">
        <v>262</v>
      </c>
    </row>
    <row r="4" spans="1:6" ht="15">
      <c r="A4" s="252" t="s">
        <v>124</v>
      </c>
      <c r="B4" s="58" t="s">
        <v>153</v>
      </c>
      <c r="C4" s="61">
        <v>7.2</v>
      </c>
      <c r="D4" s="62">
        <v>0.10000000000000053</v>
      </c>
      <c r="E4" s="262">
        <v>-1.3999999999999995</v>
      </c>
      <c r="F4" s="22"/>
    </row>
    <row r="5" spans="1:6" ht="15">
      <c r="A5" s="252" t="s">
        <v>125</v>
      </c>
      <c r="B5" s="58" t="s">
        <v>229</v>
      </c>
      <c r="C5" s="61">
        <v>3.6</v>
      </c>
      <c r="D5" s="62">
        <v>0.20000000000000018</v>
      </c>
      <c r="E5" s="262">
        <v>-1.4</v>
      </c>
      <c r="F5" s="22"/>
    </row>
    <row r="6" spans="1:6" ht="15">
      <c r="A6" s="252" t="s">
        <v>126</v>
      </c>
      <c r="B6" s="58" t="s">
        <v>154</v>
      </c>
      <c r="C6" s="61">
        <v>4.4000000000000004</v>
      </c>
      <c r="D6" s="62">
        <v>0.30000000000000071</v>
      </c>
      <c r="E6" s="262">
        <v>0</v>
      </c>
      <c r="F6" s="22"/>
    </row>
    <row r="7" spans="1:6" ht="15">
      <c r="A7" s="252" t="s">
        <v>127</v>
      </c>
      <c r="B7" s="58" t="s">
        <v>155</v>
      </c>
      <c r="C7" s="61">
        <v>5</v>
      </c>
      <c r="D7" s="62">
        <v>9.9999999999999645E-2</v>
      </c>
      <c r="E7" s="262">
        <v>-0.70000000000000018</v>
      </c>
      <c r="F7" s="22"/>
    </row>
    <row r="8" spans="1:6" ht="15">
      <c r="A8" s="252" t="s">
        <v>128</v>
      </c>
      <c r="B8" s="58" t="s">
        <v>156</v>
      </c>
      <c r="C8" s="61">
        <v>4</v>
      </c>
      <c r="D8" s="62">
        <v>0.10000000000000009</v>
      </c>
      <c r="E8" s="262">
        <v>-9.9999999999999645E-2</v>
      </c>
      <c r="F8" s="22"/>
    </row>
    <row r="9" spans="1:6" ht="15">
      <c r="A9" s="252" t="s">
        <v>129</v>
      </c>
      <c r="B9" s="58" t="s">
        <v>157</v>
      </c>
      <c r="C9" s="61">
        <v>4.9000000000000004</v>
      </c>
      <c r="D9" s="62">
        <v>0.30000000000000071</v>
      </c>
      <c r="E9" s="262">
        <v>-0.5</v>
      </c>
      <c r="F9" s="22"/>
    </row>
    <row r="10" spans="1:6" ht="15">
      <c r="A10" s="252" t="s">
        <v>130</v>
      </c>
      <c r="B10" s="58" t="s">
        <v>707</v>
      </c>
      <c r="C10" s="61">
        <v>3.0995131710570187</v>
      </c>
      <c r="D10" s="62">
        <v>0.24484996271907278</v>
      </c>
      <c r="E10" s="262">
        <v>-0.11406959337245182</v>
      </c>
      <c r="F10" s="22"/>
    </row>
    <row r="11" spans="1:6" ht="15">
      <c r="A11" s="261" t="s">
        <v>271</v>
      </c>
      <c r="B11" s="149" t="s">
        <v>32</v>
      </c>
      <c r="C11" s="61">
        <v>2.8</v>
      </c>
      <c r="D11" s="62">
        <v>0.29999999999999982</v>
      </c>
      <c r="E11" s="262">
        <v>0</v>
      </c>
      <c r="F11" s="23"/>
    </row>
    <row r="12" spans="1:6" ht="15">
      <c r="A12" s="261" t="s">
        <v>272</v>
      </c>
      <c r="B12" s="149" t="s">
        <v>35</v>
      </c>
      <c r="C12" s="61">
        <v>3.3</v>
      </c>
      <c r="D12" s="62">
        <v>0.19999999999999973</v>
      </c>
      <c r="E12" s="262">
        <v>-0.20000000000000018</v>
      </c>
      <c r="F12" s="23"/>
    </row>
    <row r="13" spans="1:6" ht="15">
      <c r="A13" s="252" t="s">
        <v>131</v>
      </c>
      <c r="B13" s="58" t="s">
        <v>159</v>
      </c>
      <c r="C13" s="61">
        <v>1.7</v>
      </c>
      <c r="D13" s="62">
        <v>9.9999999999999867E-2</v>
      </c>
      <c r="E13" s="262">
        <v>-0.30000000000000004</v>
      </c>
      <c r="F13" s="22"/>
    </row>
    <row r="14" spans="1:6" ht="15">
      <c r="A14" s="252" t="s">
        <v>132</v>
      </c>
      <c r="B14" s="58" t="s">
        <v>160</v>
      </c>
      <c r="C14" s="61">
        <v>3.2</v>
      </c>
      <c r="D14" s="62">
        <v>0.20000000000000018</v>
      </c>
      <c r="E14" s="262">
        <v>-1.5999999999999996</v>
      </c>
      <c r="F14" s="22"/>
    </row>
    <row r="15" spans="1:6" ht="15">
      <c r="A15" s="252" t="s">
        <v>3</v>
      </c>
      <c r="B15" s="58" t="s">
        <v>708</v>
      </c>
      <c r="C15" s="61">
        <v>7.7178129680274266</v>
      </c>
      <c r="D15" s="62">
        <v>0.37548378036018004</v>
      </c>
      <c r="E15" s="262">
        <v>-1.3523253621231168</v>
      </c>
      <c r="F15" s="22"/>
    </row>
    <row r="16" spans="1:6" ht="15">
      <c r="A16" s="261" t="s">
        <v>4</v>
      </c>
      <c r="B16" s="149" t="s">
        <v>32</v>
      </c>
      <c r="C16" s="61">
        <v>8.8000000000000007</v>
      </c>
      <c r="D16" s="62">
        <v>0.5</v>
      </c>
      <c r="E16" s="262">
        <v>-1.3999999999999986</v>
      </c>
      <c r="F16" s="23"/>
    </row>
    <row r="17" spans="1:6" ht="15">
      <c r="A17" s="261" t="s">
        <v>5</v>
      </c>
      <c r="B17" s="149" t="s">
        <v>31</v>
      </c>
      <c r="C17" s="61">
        <v>6.3</v>
      </c>
      <c r="D17" s="62">
        <v>0.20000000000000018</v>
      </c>
      <c r="E17" s="262">
        <v>-1.2999999999999998</v>
      </c>
      <c r="F17" s="23"/>
    </row>
    <row r="18" spans="1:6" ht="15">
      <c r="A18" s="252" t="s">
        <v>6</v>
      </c>
      <c r="B18" s="58" t="s">
        <v>162</v>
      </c>
      <c r="C18" s="61">
        <v>2.8</v>
      </c>
      <c r="D18" s="62">
        <v>9.9999999999999645E-2</v>
      </c>
      <c r="E18" s="262">
        <v>-0.90000000000000036</v>
      </c>
      <c r="F18" s="22"/>
    </row>
    <row r="19" spans="1:6" ht="15">
      <c r="A19" s="252" t="s">
        <v>7</v>
      </c>
      <c r="B19" s="58" t="s">
        <v>163</v>
      </c>
      <c r="C19" s="61">
        <v>2.9</v>
      </c>
      <c r="D19" s="62">
        <v>0.10000000000000009</v>
      </c>
      <c r="E19" s="262">
        <v>-0.70000000000000018</v>
      </c>
      <c r="F19" s="22"/>
    </row>
    <row r="20" spans="1:6" ht="15">
      <c r="A20" s="252" t="s">
        <v>8</v>
      </c>
      <c r="B20" s="58" t="s">
        <v>709</v>
      </c>
      <c r="C20" s="61">
        <v>2.5414647311155933</v>
      </c>
      <c r="D20" s="62">
        <v>9.2608234508405829E-2</v>
      </c>
      <c r="E20" s="262">
        <v>-0.89486047114731804</v>
      </c>
      <c r="F20" s="22"/>
    </row>
    <row r="21" spans="1:6" ht="15">
      <c r="A21" s="261" t="s">
        <v>9</v>
      </c>
      <c r="B21" s="149" t="s">
        <v>32</v>
      </c>
      <c r="C21" s="61">
        <v>2.1</v>
      </c>
      <c r="D21" s="62">
        <v>0.10000000000000009</v>
      </c>
      <c r="E21" s="262">
        <v>-1</v>
      </c>
      <c r="F21" s="23"/>
    </row>
    <row r="22" spans="1:6" ht="15">
      <c r="A22" s="261" t="s">
        <v>10</v>
      </c>
      <c r="B22" s="149" t="s">
        <v>33</v>
      </c>
      <c r="C22" s="61">
        <v>2.9</v>
      </c>
      <c r="D22" s="62">
        <v>0.10000000000000009</v>
      </c>
      <c r="E22" s="262">
        <v>-0.80000000000000027</v>
      </c>
      <c r="F22" s="23"/>
    </row>
    <row r="23" spans="1:6" ht="15">
      <c r="A23" s="252" t="s">
        <v>11</v>
      </c>
      <c r="B23" s="58" t="s">
        <v>165</v>
      </c>
      <c r="C23" s="61">
        <v>5.8</v>
      </c>
      <c r="D23" s="62">
        <v>0.29999999999999982</v>
      </c>
      <c r="E23" s="262">
        <v>-0.20000000000000018</v>
      </c>
      <c r="F23" s="22"/>
    </row>
    <row r="24" spans="1:6" ht="15">
      <c r="A24" s="252" t="s">
        <v>12</v>
      </c>
      <c r="B24" s="58" t="s">
        <v>166</v>
      </c>
      <c r="C24" s="61">
        <v>2.4</v>
      </c>
      <c r="D24" s="62">
        <v>0.19999999999999973</v>
      </c>
      <c r="E24" s="262">
        <v>-0.70000000000000018</v>
      </c>
      <c r="F24" s="22"/>
    </row>
    <row r="25" spans="1:6" ht="15">
      <c r="A25" s="252" t="s">
        <v>13</v>
      </c>
      <c r="B25" s="58" t="s">
        <v>167</v>
      </c>
      <c r="C25" s="61">
        <v>3.5</v>
      </c>
      <c r="D25" s="62">
        <v>0</v>
      </c>
      <c r="E25" s="262">
        <v>-0.59999999999999964</v>
      </c>
      <c r="F25" s="22"/>
    </row>
    <row r="26" spans="1:6" ht="15">
      <c r="A26" s="252" t="s">
        <v>14</v>
      </c>
      <c r="B26" s="58" t="s">
        <v>168</v>
      </c>
      <c r="C26" s="61">
        <v>2.8</v>
      </c>
      <c r="D26" s="62">
        <v>9.9999999999999645E-2</v>
      </c>
      <c r="E26" s="262">
        <v>-0.70000000000000018</v>
      </c>
      <c r="F26" s="22"/>
    </row>
    <row r="27" spans="1:6" ht="15">
      <c r="A27" s="252" t="s">
        <v>15</v>
      </c>
      <c r="B27" s="58" t="s">
        <v>169</v>
      </c>
      <c r="C27" s="61">
        <v>3.3</v>
      </c>
      <c r="D27" s="62">
        <v>0.29999999999999982</v>
      </c>
      <c r="E27" s="262">
        <v>-1.2000000000000002</v>
      </c>
      <c r="F27" s="22"/>
    </row>
    <row r="28" spans="1:6" ht="15">
      <c r="A28" s="252" t="s">
        <v>16</v>
      </c>
      <c r="B28" s="58" t="s">
        <v>170</v>
      </c>
      <c r="C28" s="61">
        <v>4.7</v>
      </c>
      <c r="D28" s="62">
        <v>0.20000000000000018</v>
      </c>
      <c r="E28" s="262">
        <v>-1</v>
      </c>
      <c r="F28" s="22"/>
    </row>
    <row r="29" spans="1:6" ht="15">
      <c r="A29" s="252" t="s">
        <v>17</v>
      </c>
      <c r="B29" s="58" t="s">
        <v>171</v>
      </c>
      <c r="C29" s="61">
        <v>4.4000000000000004</v>
      </c>
      <c r="D29" s="62">
        <v>0.60000000000000053</v>
      </c>
      <c r="E29" s="262">
        <v>-1.2999999999999998</v>
      </c>
      <c r="F29" s="22"/>
    </row>
    <row r="30" spans="1:6" ht="15">
      <c r="A30" s="252" t="s">
        <v>18</v>
      </c>
      <c r="B30" s="58" t="s">
        <v>710</v>
      </c>
      <c r="C30" s="61">
        <v>1.6</v>
      </c>
      <c r="D30" s="62">
        <v>0</v>
      </c>
      <c r="E30" s="262">
        <v>-0.5</v>
      </c>
      <c r="F30" s="22"/>
    </row>
    <row r="31" spans="1:6" ht="15">
      <c r="A31" s="261" t="s">
        <v>19</v>
      </c>
      <c r="B31" s="149" t="s">
        <v>32</v>
      </c>
      <c r="C31" s="61">
        <v>1.6</v>
      </c>
      <c r="D31" s="62">
        <v>0</v>
      </c>
      <c r="E31" s="262">
        <v>-0.5</v>
      </c>
      <c r="F31" s="23"/>
    </row>
    <row r="32" spans="1:6" ht="15">
      <c r="A32" s="261" t="s">
        <v>20</v>
      </c>
      <c r="B32" s="149" t="s">
        <v>34</v>
      </c>
      <c r="C32" s="61">
        <v>1.6</v>
      </c>
      <c r="D32" s="62">
        <v>0</v>
      </c>
      <c r="E32" s="262">
        <v>-0.5</v>
      </c>
      <c r="F32" s="23"/>
    </row>
    <row r="33" spans="1:6" ht="15">
      <c r="A33" s="252" t="s">
        <v>21</v>
      </c>
      <c r="B33" s="58" t="s">
        <v>173</v>
      </c>
      <c r="C33" s="61">
        <v>3.3</v>
      </c>
      <c r="D33" s="62">
        <v>-0.10000000000000009</v>
      </c>
      <c r="E33" s="262">
        <v>-1.2000000000000002</v>
      </c>
      <c r="F33" s="22"/>
    </row>
    <row r="34" spans="1:6" ht="15">
      <c r="A34" s="252" t="s">
        <v>22</v>
      </c>
      <c r="B34" s="58" t="s">
        <v>174</v>
      </c>
      <c r="C34" s="61">
        <v>7</v>
      </c>
      <c r="D34" s="62">
        <v>0.29999999999999982</v>
      </c>
      <c r="E34" s="262">
        <v>-1.4000000000000004</v>
      </c>
      <c r="F34" s="22"/>
    </row>
    <row r="35" spans="1:6" ht="15">
      <c r="A35" s="252" t="s">
        <v>23</v>
      </c>
      <c r="B35" s="58" t="s">
        <v>175</v>
      </c>
      <c r="C35" s="61">
        <v>3.4</v>
      </c>
      <c r="D35" s="62">
        <v>0.10000000000000009</v>
      </c>
      <c r="E35" s="262">
        <v>-0.39999999999999991</v>
      </c>
      <c r="F35" s="22"/>
    </row>
    <row r="36" spans="1:6" ht="15">
      <c r="A36" s="252" t="s">
        <v>24</v>
      </c>
      <c r="B36" s="58" t="s">
        <v>176</v>
      </c>
      <c r="C36" s="61">
        <v>5.8</v>
      </c>
      <c r="D36" s="62">
        <v>0.5</v>
      </c>
      <c r="E36" s="262">
        <v>-1.5</v>
      </c>
      <c r="F36" s="22"/>
    </row>
    <row r="37" spans="1:6" ht="15">
      <c r="A37" s="252" t="s">
        <v>25</v>
      </c>
      <c r="B37" s="58" t="s">
        <v>177</v>
      </c>
      <c r="C37" s="61">
        <v>2.4</v>
      </c>
      <c r="D37" s="62">
        <v>0.19999999999999973</v>
      </c>
      <c r="E37" s="262">
        <v>-0.70000000000000018</v>
      </c>
      <c r="F37" s="22"/>
    </row>
    <row r="38" spans="1:6" ht="15">
      <c r="A38" s="252" t="s">
        <v>26</v>
      </c>
      <c r="B38" s="58" t="s">
        <v>178</v>
      </c>
      <c r="C38" s="61">
        <v>3.7</v>
      </c>
      <c r="D38" s="62">
        <v>0.30000000000000027</v>
      </c>
      <c r="E38" s="262">
        <v>-1</v>
      </c>
      <c r="F38" s="22"/>
    </row>
    <row r="39" spans="1:6" ht="15">
      <c r="A39" s="252" t="s">
        <v>27</v>
      </c>
      <c r="B39" s="58" t="s">
        <v>179</v>
      </c>
      <c r="C39" s="61">
        <v>5.0999999999999996</v>
      </c>
      <c r="D39" s="62">
        <v>0.39999999999999947</v>
      </c>
      <c r="E39" s="262">
        <v>-0.70000000000000018</v>
      </c>
      <c r="F39" s="22"/>
    </row>
    <row r="40" spans="1:6" ht="15">
      <c r="A40" s="252" t="s">
        <v>28</v>
      </c>
      <c r="B40" s="58" t="s">
        <v>180</v>
      </c>
      <c r="C40" s="61">
        <v>2</v>
      </c>
      <c r="D40" s="62">
        <v>0</v>
      </c>
      <c r="E40" s="262">
        <v>-0.60000000000000009</v>
      </c>
      <c r="F40" s="22"/>
    </row>
    <row r="41" spans="1:6" ht="15">
      <c r="A41" s="252" t="s">
        <v>29</v>
      </c>
      <c r="B41" s="58" t="s">
        <v>181</v>
      </c>
      <c r="C41" s="61">
        <v>4.0999999999999996</v>
      </c>
      <c r="D41" s="62">
        <v>0.19999999999999973</v>
      </c>
      <c r="E41" s="262">
        <v>-0.90000000000000036</v>
      </c>
      <c r="F41" s="22"/>
    </row>
    <row r="42" spans="1:6" ht="15">
      <c r="A42" s="252" t="s">
        <v>30</v>
      </c>
      <c r="B42" s="58" t="s">
        <v>182</v>
      </c>
      <c r="C42" s="61">
        <v>5</v>
      </c>
      <c r="D42" s="62">
        <v>0.29999999999999982</v>
      </c>
      <c r="E42" s="262">
        <v>-1.2999999999999998</v>
      </c>
      <c r="F42" s="22"/>
    </row>
    <row r="43" spans="1:6" ht="15" customHeight="1">
      <c r="A43" s="253"/>
      <c r="B43" s="120" t="s">
        <v>86</v>
      </c>
      <c r="C43" s="126">
        <v>3.2</v>
      </c>
      <c r="D43" s="127">
        <v>0.10000000000000009</v>
      </c>
      <c r="E43" s="263">
        <v>-0.69999999999999973</v>
      </c>
      <c r="F43" s="22"/>
    </row>
    <row r="44" spans="1:6" ht="15">
      <c r="A44" s="252" t="s">
        <v>39</v>
      </c>
      <c r="B44" s="130" t="s">
        <v>760</v>
      </c>
      <c r="C44" s="62">
        <v>3.1322947938065724</v>
      </c>
      <c r="D44" s="62">
        <v>0.21892389027040648</v>
      </c>
      <c r="E44" s="262">
        <v>-0.56770520619342779</v>
      </c>
      <c r="F44" s="22"/>
    </row>
    <row r="45" spans="1:6" ht="15">
      <c r="A45" s="252" t="s">
        <v>39</v>
      </c>
      <c r="B45" s="130" t="s">
        <v>761</v>
      </c>
      <c r="C45" s="62">
        <v>5.9207092103610499</v>
      </c>
      <c r="D45" s="62">
        <v>0.31713945330012816</v>
      </c>
      <c r="E45" s="262">
        <v>-1.325205188803273</v>
      </c>
      <c r="F45" s="22"/>
    </row>
    <row r="46" spans="1:6" ht="15">
      <c r="A46" s="252" t="s">
        <v>39</v>
      </c>
      <c r="B46" s="130" t="s">
        <v>762</v>
      </c>
      <c r="C46" s="62">
        <v>3.0805287323115316</v>
      </c>
      <c r="D46" s="62">
        <v>0.1</v>
      </c>
      <c r="E46" s="262">
        <v>-0.8</v>
      </c>
      <c r="F46" s="22"/>
    </row>
    <row r="47" spans="1:6" ht="15">
      <c r="A47" s="252" t="s">
        <v>39</v>
      </c>
      <c r="B47" s="130" t="s">
        <v>763</v>
      </c>
      <c r="C47" s="62">
        <v>4.9117669382211728</v>
      </c>
      <c r="D47" s="62">
        <v>0.24157996368537482</v>
      </c>
      <c r="E47" s="262">
        <v>-1.2</v>
      </c>
      <c r="F47" s="22"/>
    </row>
    <row r="48" spans="1:6" ht="15">
      <c r="A48" s="264" t="s">
        <v>39</v>
      </c>
      <c r="B48" s="265" t="s">
        <v>764</v>
      </c>
      <c r="C48" s="266">
        <v>2.3336780754137565</v>
      </c>
      <c r="D48" s="266">
        <v>0</v>
      </c>
      <c r="E48" s="267">
        <v>-0.6</v>
      </c>
      <c r="F48" s="22"/>
    </row>
    <row r="49" spans="1:6">
      <c r="A49" s="290" t="s">
        <v>38</v>
      </c>
      <c r="B49" s="290"/>
      <c r="C49" s="290"/>
      <c r="D49" s="290"/>
      <c r="F49" s="10"/>
    </row>
  </sheetData>
  <mergeCells count="2">
    <mergeCell ref="A49:D49"/>
    <mergeCell ref="A1:E1"/>
  </mergeCells>
  <hyperlinks>
    <hyperlink ref="F1" location="'spis tabel'!A1" display="'spis tabel'!A1" xr:uid="{00000000-0004-0000-0B00-000000000000}"/>
  </hyperlinks>
  <pageMargins left="0.7" right="0.7" top="0.75" bottom="0.75" header="0.3" footer="0.3"/>
  <pageSetup paperSize="9" scale="95" orientation="portrait" verticalDpi="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>
      <selection sqref="A1:H1"/>
    </sheetView>
  </sheetViews>
  <sheetFormatPr defaultRowHeight="12.75"/>
  <cols>
    <col min="1" max="1" width="5.42578125" style="10" customWidth="1"/>
    <col min="2" max="2" width="20.5703125" style="10" customWidth="1"/>
    <col min="3" max="3" width="13.42578125" style="10" customWidth="1"/>
    <col min="4" max="4" width="13.28515625" style="10" customWidth="1"/>
    <col min="5" max="5" width="16.7109375" style="10" customWidth="1"/>
    <col min="6" max="6" width="9.42578125" style="10" customWidth="1"/>
    <col min="7" max="7" width="11.140625" style="10" customWidth="1"/>
    <col min="8" max="8" width="14" style="10" customWidth="1"/>
    <col min="9" max="9" width="10.85546875" style="10" customWidth="1"/>
    <col min="10" max="11" width="9.140625" style="10"/>
    <col min="12" max="12" width="18" style="10" customWidth="1"/>
    <col min="13" max="16384" width="9.140625" style="10"/>
  </cols>
  <sheetData>
    <row r="1" spans="1:9" ht="16.5" customHeight="1">
      <c r="A1" s="290" t="s">
        <v>918</v>
      </c>
      <c r="B1" s="290"/>
      <c r="C1" s="290"/>
      <c r="D1" s="290"/>
      <c r="E1" s="290"/>
      <c r="F1" s="290"/>
      <c r="G1" s="290"/>
      <c r="H1" s="290"/>
      <c r="I1" s="114" t="s">
        <v>745</v>
      </c>
    </row>
    <row r="2" spans="1:9" ht="14.25" customHeight="1">
      <c r="A2" s="290" t="s">
        <v>264</v>
      </c>
      <c r="B2" s="290"/>
      <c r="C2" s="290"/>
      <c r="D2" s="290"/>
      <c r="E2" s="290"/>
      <c r="F2" s="290"/>
      <c r="G2" s="290"/>
      <c r="H2" s="290"/>
    </row>
    <row r="3" spans="1:9" s="11" customFormat="1" ht="18.75" customHeight="1">
      <c r="A3" s="308" t="s">
        <v>87</v>
      </c>
      <c r="B3" s="308" t="s">
        <v>2</v>
      </c>
      <c r="C3" s="308" t="s">
        <v>70</v>
      </c>
      <c r="D3" s="308" t="s">
        <v>76</v>
      </c>
      <c r="E3" s="308"/>
      <c r="F3" s="308" t="s">
        <v>69</v>
      </c>
      <c r="G3" s="308"/>
      <c r="H3" s="308"/>
    </row>
    <row r="4" spans="1:9" s="11" customFormat="1" ht="16.5" customHeight="1">
      <c r="A4" s="308"/>
      <c r="B4" s="308"/>
      <c r="C4" s="308"/>
      <c r="D4" s="308" t="s">
        <v>919</v>
      </c>
      <c r="E4" s="308" t="s">
        <v>920</v>
      </c>
      <c r="F4" s="308" t="s">
        <v>52</v>
      </c>
      <c r="G4" s="308" t="s">
        <v>53</v>
      </c>
      <c r="H4" s="308"/>
    </row>
    <row r="5" spans="1:9" s="11" customFormat="1" ht="28.5" customHeight="1">
      <c r="A5" s="308"/>
      <c r="B5" s="308"/>
      <c r="C5" s="308"/>
      <c r="D5" s="308"/>
      <c r="E5" s="308"/>
      <c r="F5" s="308"/>
      <c r="G5" s="45" t="s">
        <v>56</v>
      </c>
      <c r="H5" s="45" t="s">
        <v>68</v>
      </c>
    </row>
    <row r="6" spans="1:9" ht="15">
      <c r="A6" s="38" t="s">
        <v>124</v>
      </c>
      <c r="B6" s="38" t="s">
        <v>153</v>
      </c>
      <c r="C6" s="65">
        <v>1402</v>
      </c>
      <c r="D6" s="66">
        <v>1.9636363636363683</v>
      </c>
      <c r="E6" s="66">
        <v>-17.383618149675897</v>
      </c>
      <c r="F6" s="67">
        <v>172</v>
      </c>
      <c r="G6" s="67">
        <v>145</v>
      </c>
      <c r="H6" s="67">
        <v>73</v>
      </c>
      <c r="I6" s="25"/>
    </row>
    <row r="7" spans="1:9" ht="17.25" customHeight="1">
      <c r="A7" s="38" t="s">
        <v>125</v>
      </c>
      <c r="B7" s="38" t="s">
        <v>229</v>
      </c>
      <c r="C7" s="65">
        <v>1123</v>
      </c>
      <c r="D7" s="66">
        <v>5.4460093896713744</v>
      </c>
      <c r="E7" s="66">
        <v>-29.768605378361485</v>
      </c>
      <c r="F7" s="67">
        <v>252</v>
      </c>
      <c r="G7" s="67">
        <v>194</v>
      </c>
      <c r="H7" s="67">
        <v>116</v>
      </c>
      <c r="I7" s="25"/>
    </row>
    <row r="8" spans="1:9" ht="15">
      <c r="A8" s="38" t="s">
        <v>126</v>
      </c>
      <c r="B8" s="38" t="s">
        <v>154</v>
      </c>
      <c r="C8" s="65">
        <v>2226</v>
      </c>
      <c r="D8" s="66">
        <v>7.536231884057969</v>
      </c>
      <c r="E8" s="66">
        <v>-0.58061634658329808</v>
      </c>
      <c r="F8" s="67">
        <v>403</v>
      </c>
      <c r="G8" s="67">
        <v>247</v>
      </c>
      <c r="H8" s="67">
        <v>128</v>
      </c>
      <c r="I8" s="25"/>
    </row>
    <row r="9" spans="1:9" ht="15">
      <c r="A9" s="38" t="s">
        <v>127</v>
      </c>
      <c r="B9" s="38" t="s">
        <v>155</v>
      </c>
      <c r="C9" s="65">
        <v>1700</v>
      </c>
      <c r="D9" s="66">
        <v>1.5531660692951021</v>
      </c>
      <c r="E9" s="66">
        <v>-13.486005089058523</v>
      </c>
      <c r="F9" s="67">
        <v>198</v>
      </c>
      <c r="G9" s="67">
        <v>172</v>
      </c>
      <c r="H9" s="67">
        <v>97</v>
      </c>
      <c r="I9" s="25"/>
    </row>
    <row r="10" spans="1:9" ht="15">
      <c r="A10" s="38" t="s">
        <v>128</v>
      </c>
      <c r="B10" s="38" t="s">
        <v>156</v>
      </c>
      <c r="C10" s="65">
        <v>964</v>
      </c>
      <c r="D10" s="66">
        <v>3.1016042780748592</v>
      </c>
      <c r="E10" s="66">
        <v>-1.732925586136588</v>
      </c>
      <c r="F10" s="67">
        <v>134</v>
      </c>
      <c r="G10" s="67">
        <v>105</v>
      </c>
      <c r="H10" s="67">
        <v>73</v>
      </c>
      <c r="I10" s="25"/>
    </row>
    <row r="11" spans="1:9" ht="15">
      <c r="A11" s="38" t="s">
        <v>129</v>
      </c>
      <c r="B11" s="38" t="s">
        <v>157</v>
      </c>
      <c r="C11" s="65">
        <v>1365</v>
      </c>
      <c r="D11" s="66">
        <v>8.0760095011876558</v>
      </c>
      <c r="E11" s="66">
        <v>-8.4507042253521121</v>
      </c>
      <c r="F11" s="67">
        <v>226</v>
      </c>
      <c r="G11" s="67">
        <v>124</v>
      </c>
      <c r="H11" s="67">
        <v>95</v>
      </c>
      <c r="I11" s="25"/>
    </row>
    <row r="12" spans="1:9" ht="15">
      <c r="A12" s="38" t="s">
        <v>130</v>
      </c>
      <c r="B12" s="38" t="s">
        <v>158</v>
      </c>
      <c r="C12" s="65">
        <v>2515</v>
      </c>
      <c r="D12" s="66">
        <v>7.986260197509651</v>
      </c>
      <c r="E12" s="66">
        <v>-2.8582464271919719</v>
      </c>
      <c r="F12" s="67">
        <v>374</v>
      </c>
      <c r="G12" s="67">
        <v>188</v>
      </c>
      <c r="H12" s="67">
        <v>121</v>
      </c>
      <c r="I12" s="25"/>
    </row>
    <row r="13" spans="1:9" s="21" customFormat="1" ht="15">
      <c r="A13" s="73" t="s">
        <v>271</v>
      </c>
      <c r="B13" s="88" t="s">
        <v>32</v>
      </c>
      <c r="C13" s="65">
        <v>911</v>
      </c>
      <c r="D13" s="66">
        <v>9.2326139088729064</v>
      </c>
      <c r="E13" s="66">
        <v>-1.3001083423618667</v>
      </c>
      <c r="F13" s="67">
        <v>149</v>
      </c>
      <c r="G13" s="67">
        <v>72</v>
      </c>
      <c r="H13" s="67">
        <v>48</v>
      </c>
      <c r="I13" s="26"/>
    </row>
    <row r="14" spans="1:9" s="21" customFormat="1" ht="15">
      <c r="A14" s="73" t="s">
        <v>272</v>
      </c>
      <c r="B14" s="88" t="s">
        <v>35</v>
      </c>
      <c r="C14" s="65">
        <v>1604</v>
      </c>
      <c r="D14" s="66">
        <v>7.290969899665555</v>
      </c>
      <c r="E14" s="66">
        <v>-3.7214885954381742</v>
      </c>
      <c r="F14" s="67">
        <v>225</v>
      </c>
      <c r="G14" s="67">
        <v>116</v>
      </c>
      <c r="H14" s="67">
        <v>73</v>
      </c>
      <c r="I14" s="26"/>
    </row>
    <row r="15" spans="1:9" ht="15">
      <c r="A15" s="38" t="s">
        <v>131</v>
      </c>
      <c r="B15" s="38" t="s">
        <v>159</v>
      </c>
      <c r="C15" s="65">
        <v>594</v>
      </c>
      <c r="D15" s="66">
        <v>4.9469964664310879</v>
      </c>
      <c r="E15" s="66">
        <v>-13.788098693759082</v>
      </c>
      <c r="F15" s="67">
        <v>84</v>
      </c>
      <c r="G15" s="67">
        <v>56</v>
      </c>
      <c r="H15" s="67">
        <v>31</v>
      </c>
      <c r="I15" s="25"/>
    </row>
    <row r="16" spans="1:9" ht="15">
      <c r="A16" s="38" t="s">
        <v>132</v>
      </c>
      <c r="B16" s="38" t="s">
        <v>160</v>
      </c>
      <c r="C16" s="65">
        <v>1024</v>
      </c>
      <c r="D16" s="66">
        <v>7.9030558482613174</v>
      </c>
      <c r="E16" s="66">
        <v>-33.549643088903309</v>
      </c>
      <c r="F16" s="67">
        <v>247</v>
      </c>
      <c r="G16" s="67">
        <v>172</v>
      </c>
      <c r="H16" s="67">
        <v>103</v>
      </c>
      <c r="I16" s="25"/>
    </row>
    <row r="17" spans="1:9" ht="15">
      <c r="A17" s="38" t="s">
        <v>3</v>
      </c>
      <c r="B17" s="38" t="s">
        <v>161</v>
      </c>
      <c r="C17" s="65">
        <v>6144</v>
      </c>
      <c r="D17" s="66">
        <v>5.6577815993121163</v>
      </c>
      <c r="E17" s="66">
        <v>-15.161557580778791</v>
      </c>
      <c r="F17" s="67">
        <v>718</v>
      </c>
      <c r="G17" s="67">
        <v>389</v>
      </c>
      <c r="H17" s="67">
        <v>229</v>
      </c>
      <c r="I17" s="25"/>
    </row>
    <row r="18" spans="1:9" s="21" customFormat="1" ht="15">
      <c r="A18" s="73" t="s">
        <v>4</v>
      </c>
      <c r="B18" s="88" t="s">
        <v>32</v>
      </c>
      <c r="C18" s="65">
        <v>3973</v>
      </c>
      <c r="D18" s="66">
        <v>7.03125</v>
      </c>
      <c r="E18" s="66">
        <v>-13.724212812160701</v>
      </c>
      <c r="F18" s="67">
        <v>486</v>
      </c>
      <c r="G18" s="67">
        <v>225</v>
      </c>
      <c r="H18" s="67">
        <v>141</v>
      </c>
      <c r="I18" s="26"/>
    </row>
    <row r="19" spans="1:9" s="21" customFormat="1" ht="15">
      <c r="A19" s="73" t="s">
        <v>5</v>
      </c>
      <c r="B19" s="88" t="s">
        <v>31</v>
      </c>
      <c r="C19" s="65">
        <v>2171</v>
      </c>
      <c r="D19" s="66">
        <v>3.2334759866856899</v>
      </c>
      <c r="E19" s="66">
        <v>-17.671596511186962</v>
      </c>
      <c r="F19" s="67">
        <v>232</v>
      </c>
      <c r="G19" s="67">
        <v>164</v>
      </c>
      <c r="H19" s="67">
        <v>88</v>
      </c>
      <c r="I19" s="26"/>
    </row>
    <row r="20" spans="1:9" ht="15">
      <c r="A20" s="38" t="s">
        <v>6</v>
      </c>
      <c r="B20" s="38" t="s">
        <v>162</v>
      </c>
      <c r="C20" s="65">
        <v>847</v>
      </c>
      <c r="D20" s="66">
        <v>5.6109725685785463</v>
      </c>
      <c r="E20" s="66">
        <v>-23</v>
      </c>
      <c r="F20" s="67">
        <v>137</v>
      </c>
      <c r="G20" s="67">
        <v>92</v>
      </c>
      <c r="H20" s="67">
        <v>62</v>
      </c>
      <c r="I20" s="25"/>
    </row>
    <row r="21" spans="1:9" ht="15">
      <c r="A21" s="38" t="s">
        <v>7</v>
      </c>
      <c r="B21" s="38" t="s">
        <v>163</v>
      </c>
      <c r="C21" s="65">
        <v>1141</v>
      </c>
      <c r="D21" s="66">
        <v>3.4451495920217496</v>
      </c>
      <c r="E21" s="66">
        <v>-20.098039215686271</v>
      </c>
      <c r="F21" s="67">
        <v>169</v>
      </c>
      <c r="G21" s="67">
        <v>131</v>
      </c>
      <c r="H21" s="67">
        <v>73</v>
      </c>
      <c r="I21" s="25"/>
    </row>
    <row r="22" spans="1:9" ht="15">
      <c r="A22" s="38" t="s">
        <v>8</v>
      </c>
      <c r="B22" s="38" t="s">
        <v>164</v>
      </c>
      <c r="C22" s="65">
        <v>1469</v>
      </c>
      <c r="D22" s="66">
        <v>5.5316091954022966</v>
      </c>
      <c r="E22" s="66">
        <v>-25.431472081218274</v>
      </c>
      <c r="F22" s="67">
        <v>259</v>
      </c>
      <c r="G22" s="67">
        <v>182</v>
      </c>
      <c r="H22" s="67">
        <v>106</v>
      </c>
      <c r="I22" s="25"/>
    </row>
    <row r="23" spans="1:9" s="21" customFormat="1" ht="15">
      <c r="A23" s="73" t="s">
        <v>9</v>
      </c>
      <c r="B23" s="88" t="s">
        <v>32</v>
      </c>
      <c r="C23" s="65">
        <v>544</v>
      </c>
      <c r="D23" s="66">
        <v>9.0180360721442838</v>
      </c>
      <c r="E23" s="66">
        <v>-30.345710627400763</v>
      </c>
      <c r="F23" s="67">
        <v>116</v>
      </c>
      <c r="G23" s="67">
        <v>71</v>
      </c>
      <c r="H23" s="67">
        <v>41</v>
      </c>
      <c r="I23" s="26"/>
    </row>
    <row r="24" spans="1:9" s="21" customFormat="1" ht="15">
      <c r="A24" s="73" t="s">
        <v>10</v>
      </c>
      <c r="B24" s="88" t="s">
        <v>33</v>
      </c>
      <c r="C24" s="65">
        <v>925</v>
      </c>
      <c r="D24" s="66">
        <v>3.5834266517357207</v>
      </c>
      <c r="E24" s="66">
        <v>-22.203532380151387</v>
      </c>
      <c r="F24" s="67">
        <v>143</v>
      </c>
      <c r="G24" s="67">
        <v>111</v>
      </c>
      <c r="H24" s="67">
        <v>65</v>
      </c>
      <c r="I24" s="26"/>
    </row>
    <row r="25" spans="1:9" ht="15">
      <c r="A25" s="38" t="s">
        <v>11</v>
      </c>
      <c r="B25" s="38" t="s">
        <v>165</v>
      </c>
      <c r="C25" s="65">
        <v>752</v>
      </c>
      <c r="D25" s="66">
        <v>6.0648801128349703</v>
      </c>
      <c r="E25" s="66">
        <v>-2.7166882276843438</v>
      </c>
      <c r="F25" s="67">
        <v>102</v>
      </c>
      <c r="G25" s="67">
        <v>59</v>
      </c>
      <c r="H25" s="67">
        <v>33</v>
      </c>
      <c r="I25" s="25"/>
    </row>
    <row r="26" spans="1:9" ht="15">
      <c r="A26" s="38" t="s">
        <v>12</v>
      </c>
      <c r="B26" s="38" t="s">
        <v>166</v>
      </c>
      <c r="C26" s="65">
        <v>815</v>
      </c>
      <c r="D26" s="66">
        <v>7.9470198675496704</v>
      </c>
      <c r="E26" s="66">
        <v>-22.748815165876778</v>
      </c>
      <c r="F26" s="67">
        <v>138</v>
      </c>
      <c r="G26" s="67">
        <v>78</v>
      </c>
      <c r="H26" s="67">
        <v>52</v>
      </c>
      <c r="I26" s="25"/>
    </row>
    <row r="27" spans="1:9" ht="15">
      <c r="A27" s="38" t="s">
        <v>13</v>
      </c>
      <c r="B27" s="38" t="s">
        <v>167</v>
      </c>
      <c r="C27" s="65">
        <v>826</v>
      </c>
      <c r="D27" s="66">
        <v>2.6086956521739211</v>
      </c>
      <c r="E27" s="66">
        <v>-12.592592592592595</v>
      </c>
      <c r="F27" s="67">
        <v>123</v>
      </c>
      <c r="G27" s="67">
        <v>102</v>
      </c>
      <c r="H27" s="67">
        <v>49</v>
      </c>
      <c r="I27" s="25"/>
    </row>
    <row r="28" spans="1:9" ht="15">
      <c r="A28" s="38" t="s">
        <v>14</v>
      </c>
      <c r="B28" s="38" t="s">
        <v>168</v>
      </c>
      <c r="C28" s="65">
        <v>2004</v>
      </c>
      <c r="D28" s="66">
        <v>7.223113964687002</v>
      </c>
      <c r="E28" s="66">
        <v>-20.031923383878691</v>
      </c>
      <c r="F28" s="67">
        <v>388</v>
      </c>
      <c r="G28" s="67">
        <v>253</v>
      </c>
      <c r="H28" s="67">
        <v>123</v>
      </c>
      <c r="I28" s="25"/>
    </row>
    <row r="29" spans="1:9" ht="15">
      <c r="A29" s="38" t="s">
        <v>15</v>
      </c>
      <c r="B29" s="38" t="s">
        <v>169</v>
      </c>
      <c r="C29" s="65">
        <v>827</v>
      </c>
      <c r="D29" s="66">
        <v>12.211668928086851</v>
      </c>
      <c r="E29" s="66">
        <v>-25.896057347670251</v>
      </c>
      <c r="F29" s="67">
        <v>202</v>
      </c>
      <c r="G29" s="67">
        <v>112</v>
      </c>
      <c r="H29" s="67">
        <v>79</v>
      </c>
      <c r="I29" s="25"/>
    </row>
    <row r="30" spans="1:9" ht="15">
      <c r="A30" s="38" t="s">
        <v>16</v>
      </c>
      <c r="B30" s="38" t="s">
        <v>170</v>
      </c>
      <c r="C30" s="65">
        <v>2469</v>
      </c>
      <c r="D30" s="66">
        <v>4.0893760539628943</v>
      </c>
      <c r="E30" s="66">
        <v>-18.461030383091142</v>
      </c>
      <c r="F30" s="67">
        <v>386</v>
      </c>
      <c r="G30" s="67">
        <v>289</v>
      </c>
      <c r="H30" s="67">
        <v>157</v>
      </c>
      <c r="I30" s="25"/>
    </row>
    <row r="31" spans="1:9" ht="15">
      <c r="A31" s="38" t="s">
        <v>17</v>
      </c>
      <c r="B31" s="38" t="s">
        <v>171</v>
      </c>
      <c r="C31" s="65">
        <v>1117</v>
      </c>
      <c r="D31" s="66">
        <v>18.201058201058203</v>
      </c>
      <c r="E31" s="66">
        <v>-22.484385843164461</v>
      </c>
      <c r="F31" s="67">
        <v>308</v>
      </c>
      <c r="G31" s="67">
        <v>136</v>
      </c>
      <c r="H31" s="67">
        <v>88</v>
      </c>
      <c r="I31" s="25"/>
    </row>
    <row r="32" spans="1:9" ht="15">
      <c r="A32" s="38" t="s">
        <v>18</v>
      </c>
      <c r="B32" s="38" t="s">
        <v>172</v>
      </c>
      <c r="C32" s="65">
        <v>8940</v>
      </c>
      <c r="D32" s="66">
        <v>-0.57829181494662407</v>
      </c>
      <c r="E32" s="66">
        <v>-22.644284849009253</v>
      </c>
      <c r="F32" s="67">
        <v>983</v>
      </c>
      <c r="G32" s="67">
        <v>1035</v>
      </c>
      <c r="H32" s="67">
        <v>568</v>
      </c>
      <c r="I32" s="25"/>
    </row>
    <row r="33" spans="1:9" s="21" customFormat="1" ht="15">
      <c r="A33" s="73" t="s">
        <v>19</v>
      </c>
      <c r="B33" s="88" t="s">
        <v>32</v>
      </c>
      <c r="C33" s="65">
        <v>3342</v>
      </c>
      <c r="D33" s="66">
        <v>0.11983223487118266</v>
      </c>
      <c r="E33" s="66">
        <v>-20.466444550214177</v>
      </c>
      <c r="F33" s="67">
        <v>374</v>
      </c>
      <c r="G33" s="67">
        <v>370</v>
      </c>
      <c r="H33" s="67">
        <v>216</v>
      </c>
      <c r="I33" s="26"/>
    </row>
    <row r="34" spans="1:9" s="21" customFormat="1" ht="15">
      <c r="A34" s="73" t="s">
        <v>20</v>
      </c>
      <c r="B34" s="88" t="s">
        <v>34</v>
      </c>
      <c r="C34" s="65">
        <v>5598</v>
      </c>
      <c r="D34" s="66">
        <v>-0.9904492394764759</v>
      </c>
      <c r="E34" s="66">
        <v>-23.888511216859271</v>
      </c>
      <c r="F34" s="67">
        <v>609</v>
      </c>
      <c r="G34" s="67">
        <v>665</v>
      </c>
      <c r="H34" s="67">
        <v>352</v>
      </c>
      <c r="I34" s="26"/>
    </row>
    <row r="35" spans="1:9" ht="15">
      <c r="A35" s="38" t="s">
        <v>21</v>
      </c>
      <c r="B35" s="38" t="s">
        <v>173</v>
      </c>
      <c r="C35" s="65">
        <v>876</v>
      </c>
      <c r="D35" s="66">
        <v>-0.90497737556560764</v>
      </c>
      <c r="E35" s="66">
        <v>-26.878130217028385</v>
      </c>
      <c r="F35" s="67">
        <v>162</v>
      </c>
      <c r="G35" s="67">
        <v>170</v>
      </c>
      <c r="H35" s="67">
        <v>90</v>
      </c>
      <c r="I35" s="25"/>
    </row>
    <row r="36" spans="1:9" ht="15">
      <c r="A36" s="38" t="s">
        <v>22</v>
      </c>
      <c r="B36" s="38" t="s">
        <v>174</v>
      </c>
      <c r="C36" s="65">
        <v>1588</v>
      </c>
      <c r="D36" s="66">
        <v>5.2352551358515456</v>
      </c>
      <c r="E36" s="66">
        <v>-17.075718015665799</v>
      </c>
      <c r="F36" s="67">
        <v>208</v>
      </c>
      <c r="G36" s="67">
        <v>129</v>
      </c>
      <c r="H36" s="67">
        <v>85</v>
      </c>
      <c r="I36" s="25"/>
    </row>
    <row r="37" spans="1:9" ht="15">
      <c r="A37" s="38" t="s">
        <v>23</v>
      </c>
      <c r="B37" s="38" t="s">
        <v>175</v>
      </c>
      <c r="C37" s="65">
        <v>1290</v>
      </c>
      <c r="D37" s="66">
        <v>4.1162227602905546</v>
      </c>
      <c r="E37" s="66">
        <v>-9.9790648988136752</v>
      </c>
      <c r="F37" s="67">
        <v>163</v>
      </c>
      <c r="G37" s="67">
        <v>112</v>
      </c>
      <c r="H37" s="67">
        <v>73</v>
      </c>
      <c r="I37" s="25"/>
    </row>
    <row r="38" spans="1:9" ht="15">
      <c r="A38" s="38" t="s">
        <v>24</v>
      </c>
      <c r="B38" s="38" t="s">
        <v>176</v>
      </c>
      <c r="C38" s="65">
        <v>1423</v>
      </c>
      <c r="D38" s="66">
        <v>8.9586523736600299</v>
      </c>
      <c r="E38" s="66">
        <v>-21.25069175428888</v>
      </c>
      <c r="F38" s="67">
        <v>263</v>
      </c>
      <c r="G38" s="67">
        <v>146</v>
      </c>
      <c r="H38" s="67">
        <v>75</v>
      </c>
      <c r="I38" s="25"/>
    </row>
    <row r="39" spans="1:9" ht="15">
      <c r="A39" s="38" t="s">
        <v>25</v>
      </c>
      <c r="B39" s="38" t="s">
        <v>177</v>
      </c>
      <c r="C39" s="65">
        <v>567</v>
      </c>
      <c r="D39" s="66">
        <v>10.31128404669262</v>
      </c>
      <c r="E39" s="66">
        <v>-23.27469553450608</v>
      </c>
      <c r="F39" s="67">
        <v>107</v>
      </c>
      <c r="G39" s="67">
        <v>54</v>
      </c>
      <c r="H39" s="67">
        <v>38</v>
      </c>
      <c r="I39" s="25"/>
    </row>
    <row r="40" spans="1:9" ht="15">
      <c r="A40" s="38" t="s">
        <v>26</v>
      </c>
      <c r="B40" s="38" t="s">
        <v>178</v>
      </c>
      <c r="C40" s="65">
        <v>1341</v>
      </c>
      <c r="D40" s="66">
        <v>8.5829959514170042</v>
      </c>
      <c r="E40" s="66">
        <v>-22.260869565217391</v>
      </c>
      <c r="F40" s="67">
        <v>331</v>
      </c>
      <c r="G40" s="67">
        <v>225</v>
      </c>
      <c r="H40" s="67">
        <v>140</v>
      </c>
      <c r="I40" s="25"/>
    </row>
    <row r="41" spans="1:9" ht="15">
      <c r="A41" s="38" t="s">
        <v>27</v>
      </c>
      <c r="B41" s="38" t="s">
        <v>179</v>
      </c>
      <c r="C41" s="65">
        <v>1245</v>
      </c>
      <c r="D41" s="66">
        <v>8.4494773519163715</v>
      </c>
      <c r="E41" s="66">
        <v>-12.076271186440678</v>
      </c>
      <c r="F41" s="67">
        <v>229</v>
      </c>
      <c r="G41" s="67">
        <v>132</v>
      </c>
      <c r="H41" s="67">
        <v>74</v>
      </c>
      <c r="I41" s="25"/>
    </row>
    <row r="42" spans="1:9" ht="15">
      <c r="A42" s="38" t="s">
        <v>28</v>
      </c>
      <c r="B42" s="38" t="s">
        <v>180</v>
      </c>
      <c r="C42" s="65">
        <v>582</v>
      </c>
      <c r="D42" s="66">
        <v>1.9264448336252258</v>
      </c>
      <c r="E42" s="66">
        <v>-20.923913043478265</v>
      </c>
      <c r="F42" s="67">
        <v>78</v>
      </c>
      <c r="G42" s="67">
        <v>67</v>
      </c>
      <c r="H42" s="67">
        <v>42</v>
      </c>
      <c r="I42" s="25"/>
    </row>
    <row r="43" spans="1:9" ht="15">
      <c r="A43" s="38" t="s">
        <v>29</v>
      </c>
      <c r="B43" s="38" t="s">
        <v>181</v>
      </c>
      <c r="C43" s="65">
        <v>1473</v>
      </c>
      <c r="D43" s="66">
        <v>6.123919308357344</v>
      </c>
      <c r="E43" s="66">
        <v>-18.528761061946909</v>
      </c>
      <c r="F43" s="67">
        <v>214</v>
      </c>
      <c r="G43" s="67">
        <v>129</v>
      </c>
      <c r="H43" s="67">
        <v>73</v>
      </c>
      <c r="I43" s="25"/>
    </row>
    <row r="44" spans="1:9" ht="15">
      <c r="A44" s="38" t="s">
        <v>30</v>
      </c>
      <c r="B44" s="38" t="s">
        <v>182</v>
      </c>
      <c r="C44" s="65">
        <v>1639</v>
      </c>
      <c r="D44" s="66">
        <v>6.8448500651890498</v>
      </c>
      <c r="E44" s="66">
        <v>-22.322274881516591</v>
      </c>
      <c r="F44" s="67">
        <v>280</v>
      </c>
      <c r="G44" s="67">
        <v>175</v>
      </c>
      <c r="H44" s="67">
        <v>106</v>
      </c>
      <c r="I44" s="25"/>
    </row>
    <row r="45" spans="1:9" s="21" customFormat="1" ht="15.75" customHeight="1">
      <c r="A45" s="311" t="s">
        <v>86</v>
      </c>
      <c r="B45" s="312"/>
      <c r="C45" s="89">
        <v>52288</v>
      </c>
      <c r="D45" s="90">
        <v>4.8906720160481427</v>
      </c>
      <c r="E45" s="90">
        <v>-18.093955105813066</v>
      </c>
      <c r="F45" s="91">
        <v>8038</v>
      </c>
      <c r="G45" s="91">
        <v>5600</v>
      </c>
      <c r="H45" s="91">
        <v>3252</v>
      </c>
      <c r="I45" s="26"/>
    </row>
    <row r="46" spans="1:9" ht="15" customHeight="1">
      <c r="A46" s="309" t="s">
        <v>760</v>
      </c>
      <c r="B46" s="310"/>
      <c r="C46" s="65">
        <v>9563</v>
      </c>
      <c r="D46" s="66">
        <v>8.5224693599636794</v>
      </c>
      <c r="E46" s="66">
        <v>-15.071047957371235</v>
      </c>
      <c r="F46" s="67">
        <v>1751</v>
      </c>
      <c r="G46" s="67">
        <v>1000</v>
      </c>
      <c r="H46" s="67">
        <v>610</v>
      </c>
      <c r="I46" s="25"/>
    </row>
    <row r="47" spans="1:9" ht="15" customHeight="1">
      <c r="A47" s="309" t="s">
        <v>761</v>
      </c>
      <c r="B47" s="310"/>
      <c r="C47" s="65">
        <v>10097</v>
      </c>
      <c r="D47" s="66">
        <v>6.1947833403449835</v>
      </c>
      <c r="E47" s="66">
        <v>-18.723335748208967</v>
      </c>
      <c r="F47" s="67">
        <v>1504</v>
      </c>
      <c r="G47" s="67">
        <v>915</v>
      </c>
      <c r="H47" s="67">
        <v>557</v>
      </c>
      <c r="I47" s="25"/>
    </row>
    <row r="48" spans="1:9" ht="15" customHeight="1">
      <c r="A48" s="309" t="s">
        <v>762</v>
      </c>
      <c r="B48" s="310"/>
      <c r="C48" s="65">
        <v>5474</v>
      </c>
      <c r="D48" s="66">
        <v>2.836746195754273</v>
      </c>
      <c r="E48" s="66">
        <v>-21.452145214521451</v>
      </c>
      <c r="F48" s="67">
        <v>834</v>
      </c>
      <c r="G48" s="67">
        <v>683</v>
      </c>
      <c r="H48" s="67">
        <v>397</v>
      </c>
      <c r="I48" s="25"/>
    </row>
    <row r="49" spans="1:9" ht="15" customHeight="1">
      <c r="A49" s="309" t="s">
        <v>763</v>
      </c>
      <c r="B49" s="310"/>
      <c r="C49" s="65">
        <v>7878</v>
      </c>
      <c r="D49" s="66">
        <v>5.1240992794235467</v>
      </c>
      <c r="E49" s="66">
        <v>-20.020304568527919</v>
      </c>
      <c r="F49" s="67">
        <v>1319</v>
      </c>
      <c r="G49" s="67">
        <v>935</v>
      </c>
      <c r="H49" s="67">
        <v>526</v>
      </c>
      <c r="I49" s="25"/>
    </row>
    <row r="50" spans="1:9" ht="15.75" customHeight="1">
      <c r="A50" s="309" t="s">
        <v>764</v>
      </c>
      <c r="B50" s="310"/>
      <c r="C50" s="65">
        <v>19276</v>
      </c>
      <c r="D50" s="66">
        <v>3.0086036445251949</v>
      </c>
      <c r="E50" s="66">
        <v>-17.401551184813812</v>
      </c>
      <c r="F50" s="67">
        <v>2630</v>
      </c>
      <c r="G50" s="67">
        <v>2067</v>
      </c>
      <c r="H50" s="67">
        <v>1162</v>
      </c>
      <c r="I50" s="25"/>
    </row>
    <row r="52" spans="1:9">
      <c r="B52" s="27"/>
      <c r="C52" s="28"/>
      <c r="D52" s="29"/>
      <c r="E52" s="29"/>
      <c r="F52" s="29"/>
      <c r="G52" s="29"/>
    </row>
  </sheetData>
  <mergeCells count="17">
    <mergeCell ref="A49:B49"/>
    <mergeCell ref="A50:B50"/>
    <mergeCell ref="A45:B45"/>
    <mergeCell ref="A46:B46"/>
    <mergeCell ref="A47:B47"/>
    <mergeCell ref="A48:B48"/>
    <mergeCell ref="A1:H1"/>
    <mergeCell ref="B3:B5"/>
    <mergeCell ref="A3:A5"/>
    <mergeCell ref="D3:E3"/>
    <mergeCell ref="D4:D5"/>
    <mergeCell ref="E4:E5"/>
    <mergeCell ref="C3:C5"/>
    <mergeCell ref="G4:H4"/>
    <mergeCell ref="F4:F5"/>
    <mergeCell ref="F3:H3"/>
    <mergeCell ref="A2:H2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2"/>
  <sheetViews>
    <sheetView showGridLines="0" zoomScaleNormal="100" workbookViewId="0">
      <selection sqref="A1:L1"/>
    </sheetView>
  </sheetViews>
  <sheetFormatPr defaultRowHeight="12.75"/>
  <cols>
    <col min="1" max="1" width="5.140625" style="1" customWidth="1"/>
    <col min="2" max="2" width="21.7109375" style="1" customWidth="1"/>
    <col min="3" max="3" width="14.7109375" style="1" customWidth="1"/>
    <col min="4" max="4" width="12.28515625" style="1" customWidth="1"/>
    <col min="5" max="5" width="9.140625" style="32" customWidth="1"/>
    <col min="6" max="6" width="9" style="1" customWidth="1"/>
    <col min="7" max="7" width="9.7109375" style="1" customWidth="1"/>
    <col min="8" max="8" width="10.42578125" style="1" customWidth="1"/>
    <col min="9" max="9" width="12.28515625" style="1" customWidth="1"/>
    <col min="10" max="10" width="14.5703125" style="1" customWidth="1"/>
    <col min="11" max="11" width="13" style="1" customWidth="1"/>
    <col min="12" max="12" width="10.5703125" style="1" customWidth="1"/>
    <col min="13" max="13" width="13.85546875" style="1" customWidth="1"/>
    <col min="14" max="14" width="11.28515625" style="1" customWidth="1"/>
    <col min="15" max="15" width="10.7109375" style="1" customWidth="1"/>
    <col min="16" max="16" width="14.42578125" style="1" customWidth="1"/>
    <col min="17" max="17" width="12.42578125" style="1" customWidth="1"/>
    <col min="18" max="18" width="9.140625" style="1"/>
    <col min="19" max="19" width="18.42578125" style="1" customWidth="1"/>
    <col min="20" max="16384" width="9.140625" style="1"/>
  </cols>
  <sheetData>
    <row r="1" spans="1:19" ht="16.5" customHeight="1">
      <c r="A1" s="290" t="s">
        <v>918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S1" s="114" t="s">
        <v>745</v>
      </c>
    </row>
    <row r="2" spans="1:19" ht="12.75" customHeight="1">
      <c r="A2" s="290" t="s">
        <v>265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</row>
    <row r="3" spans="1:19" ht="13.5" customHeight="1">
      <c r="A3" s="308" t="s">
        <v>87</v>
      </c>
      <c r="B3" s="308" t="s">
        <v>2</v>
      </c>
      <c r="C3" s="314" t="s">
        <v>921</v>
      </c>
      <c r="D3" s="314" t="s">
        <v>65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</row>
    <row r="4" spans="1:19" ht="13.5" customHeight="1">
      <c r="A4" s="308"/>
      <c r="B4" s="308"/>
      <c r="C4" s="314"/>
      <c r="D4" s="313" t="s">
        <v>57</v>
      </c>
      <c r="E4" s="314" t="s">
        <v>58</v>
      </c>
      <c r="F4" s="313" t="s">
        <v>71</v>
      </c>
      <c r="G4" s="313" t="s">
        <v>72</v>
      </c>
      <c r="H4" s="313" t="s">
        <v>66</v>
      </c>
      <c r="I4" s="313" t="s">
        <v>133</v>
      </c>
      <c r="J4" s="313" t="s">
        <v>1081</v>
      </c>
      <c r="K4" s="313" t="s">
        <v>185</v>
      </c>
      <c r="L4" s="314" t="s">
        <v>186</v>
      </c>
      <c r="M4" s="313" t="s">
        <v>187</v>
      </c>
      <c r="N4" s="314" t="s">
        <v>188</v>
      </c>
      <c r="O4" s="313" t="s">
        <v>189</v>
      </c>
      <c r="P4" s="313" t="s">
        <v>190</v>
      </c>
      <c r="Q4" s="313" t="s">
        <v>191</v>
      </c>
      <c r="R4" s="313" t="s">
        <v>59</v>
      </c>
    </row>
    <row r="5" spans="1:19" ht="72.75" customHeight="1">
      <c r="A5" s="308"/>
      <c r="B5" s="308"/>
      <c r="C5" s="314"/>
      <c r="D5" s="313"/>
      <c r="E5" s="314"/>
      <c r="F5" s="313"/>
      <c r="G5" s="313"/>
      <c r="H5" s="313"/>
      <c r="I5" s="313"/>
      <c r="J5" s="313"/>
      <c r="K5" s="313"/>
      <c r="L5" s="314"/>
      <c r="M5" s="313"/>
      <c r="N5" s="314"/>
      <c r="O5" s="313"/>
      <c r="P5" s="313"/>
      <c r="Q5" s="313"/>
      <c r="R5" s="313"/>
    </row>
    <row r="6" spans="1:19" ht="15">
      <c r="A6" s="70" t="s">
        <v>124</v>
      </c>
      <c r="B6" s="64" t="s">
        <v>153</v>
      </c>
      <c r="C6" s="71">
        <v>33</v>
      </c>
      <c r="D6" s="65">
        <v>13</v>
      </c>
      <c r="E6" s="65">
        <v>2</v>
      </c>
      <c r="F6" s="65">
        <v>2</v>
      </c>
      <c r="G6" s="65">
        <v>14</v>
      </c>
      <c r="H6" s="65">
        <v>0</v>
      </c>
      <c r="I6" s="65">
        <v>0</v>
      </c>
      <c r="J6" s="65">
        <v>0</v>
      </c>
      <c r="K6" s="65">
        <v>0</v>
      </c>
      <c r="L6" s="65">
        <v>1</v>
      </c>
      <c r="M6" s="65">
        <v>0</v>
      </c>
      <c r="N6" s="65">
        <v>0</v>
      </c>
      <c r="O6" s="65">
        <v>0</v>
      </c>
      <c r="P6" s="65">
        <v>0</v>
      </c>
      <c r="Q6" s="65">
        <v>1</v>
      </c>
      <c r="R6" s="65">
        <v>0</v>
      </c>
    </row>
    <row r="7" spans="1:19" ht="15">
      <c r="A7" s="70" t="s">
        <v>125</v>
      </c>
      <c r="B7" s="64" t="s">
        <v>229</v>
      </c>
      <c r="C7" s="71">
        <v>21</v>
      </c>
      <c r="D7" s="65">
        <v>5</v>
      </c>
      <c r="E7" s="65">
        <v>0</v>
      </c>
      <c r="F7" s="65">
        <v>2</v>
      </c>
      <c r="G7" s="65">
        <v>3</v>
      </c>
      <c r="H7" s="65">
        <v>0</v>
      </c>
      <c r="I7" s="65">
        <v>0</v>
      </c>
      <c r="J7" s="65">
        <v>0</v>
      </c>
      <c r="K7" s="65">
        <v>0</v>
      </c>
      <c r="L7" s="65">
        <v>1</v>
      </c>
      <c r="M7" s="65">
        <v>0</v>
      </c>
      <c r="N7" s="65">
        <v>0</v>
      </c>
      <c r="O7" s="65">
        <v>0</v>
      </c>
      <c r="P7" s="65">
        <v>6</v>
      </c>
      <c r="Q7" s="65">
        <v>0</v>
      </c>
      <c r="R7" s="65">
        <v>4</v>
      </c>
    </row>
    <row r="8" spans="1:19" ht="15">
      <c r="A8" s="70" t="s">
        <v>126</v>
      </c>
      <c r="B8" s="64" t="s">
        <v>154</v>
      </c>
      <c r="C8" s="71">
        <v>11</v>
      </c>
      <c r="D8" s="65">
        <v>0</v>
      </c>
      <c r="E8" s="65">
        <v>0</v>
      </c>
      <c r="F8" s="65">
        <v>0</v>
      </c>
      <c r="G8" s="65">
        <v>10</v>
      </c>
      <c r="H8" s="65">
        <v>0</v>
      </c>
      <c r="I8" s="65">
        <v>0</v>
      </c>
      <c r="J8" s="65">
        <v>0</v>
      </c>
      <c r="K8" s="65">
        <v>0</v>
      </c>
      <c r="L8" s="65">
        <v>1</v>
      </c>
      <c r="M8" s="65">
        <v>0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</row>
    <row r="9" spans="1:19" ht="15">
      <c r="A9" s="70" t="s">
        <v>127</v>
      </c>
      <c r="B9" s="64" t="s">
        <v>155</v>
      </c>
      <c r="C9" s="71">
        <v>23</v>
      </c>
      <c r="D9" s="65">
        <v>1</v>
      </c>
      <c r="E9" s="65">
        <v>0</v>
      </c>
      <c r="F9" s="65">
        <v>2</v>
      </c>
      <c r="G9" s="65">
        <v>17</v>
      </c>
      <c r="H9" s="65">
        <v>0</v>
      </c>
      <c r="I9" s="65">
        <v>0</v>
      </c>
      <c r="J9" s="65">
        <v>0</v>
      </c>
      <c r="K9" s="65">
        <v>0</v>
      </c>
      <c r="L9" s="65">
        <v>0</v>
      </c>
      <c r="M9" s="65">
        <v>0</v>
      </c>
      <c r="N9" s="65">
        <v>0</v>
      </c>
      <c r="O9" s="65">
        <v>0</v>
      </c>
      <c r="P9" s="65">
        <v>0</v>
      </c>
      <c r="Q9" s="65">
        <v>3</v>
      </c>
      <c r="R9" s="65">
        <v>0</v>
      </c>
    </row>
    <row r="10" spans="1:19" ht="15">
      <c r="A10" s="70" t="s">
        <v>128</v>
      </c>
      <c r="B10" s="64" t="s">
        <v>156</v>
      </c>
      <c r="C10" s="71">
        <v>0</v>
      </c>
      <c r="D10" s="65">
        <v>0</v>
      </c>
      <c r="E10" s="65">
        <v>0</v>
      </c>
      <c r="F10" s="65">
        <v>0</v>
      </c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</row>
    <row r="11" spans="1:19" ht="15">
      <c r="A11" s="70" t="s">
        <v>129</v>
      </c>
      <c r="B11" s="64" t="s">
        <v>157</v>
      </c>
      <c r="C11" s="71">
        <v>8</v>
      </c>
      <c r="D11" s="65">
        <v>1</v>
      </c>
      <c r="E11" s="65">
        <v>0</v>
      </c>
      <c r="F11" s="65">
        <v>0</v>
      </c>
      <c r="G11" s="65">
        <v>2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3</v>
      </c>
      <c r="R11" s="65">
        <v>2</v>
      </c>
    </row>
    <row r="12" spans="1:19" ht="15">
      <c r="A12" s="70" t="s">
        <v>130</v>
      </c>
      <c r="B12" s="64" t="s">
        <v>158</v>
      </c>
      <c r="C12" s="71">
        <v>15</v>
      </c>
      <c r="D12" s="65">
        <v>0</v>
      </c>
      <c r="E12" s="65">
        <v>0</v>
      </c>
      <c r="F12" s="65">
        <v>1</v>
      </c>
      <c r="G12" s="65">
        <v>2</v>
      </c>
      <c r="H12" s="65">
        <v>0</v>
      </c>
      <c r="I12" s="65">
        <v>0</v>
      </c>
      <c r="J12" s="65">
        <v>0</v>
      </c>
      <c r="K12" s="65">
        <v>0</v>
      </c>
      <c r="L12" s="65">
        <v>8</v>
      </c>
      <c r="M12" s="65">
        <v>0</v>
      </c>
      <c r="N12" s="65">
        <v>0</v>
      </c>
      <c r="O12" s="65">
        <v>0</v>
      </c>
      <c r="P12" s="65">
        <v>0</v>
      </c>
      <c r="Q12" s="65">
        <v>4</v>
      </c>
      <c r="R12" s="65">
        <v>0</v>
      </c>
    </row>
    <row r="13" spans="1:19" s="30" customFormat="1" ht="15">
      <c r="A13" s="69" t="s">
        <v>271</v>
      </c>
      <c r="B13" s="68" t="s">
        <v>32</v>
      </c>
      <c r="C13" s="71">
        <v>6</v>
      </c>
      <c r="D13" s="65">
        <v>0</v>
      </c>
      <c r="E13" s="65">
        <v>0</v>
      </c>
      <c r="F13" s="65">
        <v>1</v>
      </c>
      <c r="G13" s="65">
        <v>2</v>
      </c>
      <c r="H13" s="65">
        <v>0</v>
      </c>
      <c r="I13" s="65">
        <v>0</v>
      </c>
      <c r="J13" s="65">
        <v>0</v>
      </c>
      <c r="K13" s="65">
        <v>0</v>
      </c>
      <c r="L13" s="65">
        <v>2</v>
      </c>
      <c r="M13" s="65">
        <v>0</v>
      </c>
      <c r="N13" s="65">
        <v>0</v>
      </c>
      <c r="O13" s="65">
        <v>0</v>
      </c>
      <c r="P13" s="65">
        <v>0</v>
      </c>
      <c r="Q13" s="65">
        <v>1</v>
      </c>
      <c r="R13" s="65">
        <v>0</v>
      </c>
    </row>
    <row r="14" spans="1:19" s="30" customFormat="1" ht="15">
      <c r="A14" s="69" t="s">
        <v>272</v>
      </c>
      <c r="B14" s="68" t="s">
        <v>35</v>
      </c>
      <c r="C14" s="71">
        <v>9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6</v>
      </c>
      <c r="M14" s="65">
        <v>0</v>
      </c>
      <c r="N14" s="65">
        <v>0</v>
      </c>
      <c r="O14" s="65">
        <v>0</v>
      </c>
      <c r="P14" s="65">
        <v>0</v>
      </c>
      <c r="Q14" s="65">
        <v>3</v>
      </c>
      <c r="R14" s="65">
        <v>0</v>
      </c>
    </row>
    <row r="15" spans="1:19" ht="15">
      <c r="A15" s="70" t="s">
        <v>131</v>
      </c>
      <c r="B15" s="64" t="s">
        <v>159</v>
      </c>
      <c r="C15" s="71">
        <v>2</v>
      </c>
      <c r="D15" s="65">
        <v>0</v>
      </c>
      <c r="E15" s="65">
        <v>0</v>
      </c>
      <c r="F15" s="65">
        <v>0</v>
      </c>
      <c r="G15" s="65">
        <v>2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</row>
    <row r="16" spans="1:19" ht="15">
      <c r="A16" s="70" t="s">
        <v>132</v>
      </c>
      <c r="B16" s="64" t="s">
        <v>160</v>
      </c>
      <c r="C16" s="71">
        <v>6</v>
      </c>
      <c r="D16" s="65">
        <v>0</v>
      </c>
      <c r="E16" s="65">
        <v>0</v>
      </c>
      <c r="F16" s="65">
        <v>1</v>
      </c>
      <c r="G16" s="65">
        <v>2</v>
      </c>
      <c r="H16" s="65">
        <v>0</v>
      </c>
      <c r="I16" s="65">
        <v>0</v>
      </c>
      <c r="J16" s="65">
        <v>0</v>
      </c>
      <c r="K16" s="65">
        <v>0</v>
      </c>
      <c r="L16" s="65">
        <v>2</v>
      </c>
      <c r="M16" s="65">
        <v>0</v>
      </c>
      <c r="N16" s="65">
        <v>0</v>
      </c>
      <c r="O16" s="65">
        <v>0</v>
      </c>
      <c r="P16" s="65">
        <v>0</v>
      </c>
      <c r="Q16" s="65">
        <v>1</v>
      </c>
      <c r="R16" s="65">
        <v>0</v>
      </c>
    </row>
    <row r="17" spans="1:18" ht="15">
      <c r="A17" s="70" t="s">
        <v>3</v>
      </c>
      <c r="B17" s="64" t="s">
        <v>161</v>
      </c>
      <c r="C17" s="71">
        <v>17</v>
      </c>
      <c r="D17" s="65">
        <v>1</v>
      </c>
      <c r="E17" s="65">
        <v>1</v>
      </c>
      <c r="F17" s="65">
        <v>4</v>
      </c>
      <c r="G17" s="65">
        <v>5</v>
      </c>
      <c r="H17" s="65">
        <v>0</v>
      </c>
      <c r="I17" s="65">
        <v>0</v>
      </c>
      <c r="J17" s="65">
        <v>0</v>
      </c>
      <c r="K17" s="65">
        <v>0</v>
      </c>
      <c r="L17" s="65">
        <v>2</v>
      </c>
      <c r="M17" s="65">
        <v>0</v>
      </c>
      <c r="N17" s="65">
        <v>0</v>
      </c>
      <c r="O17" s="65">
        <v>0</v>
      </c>
      <c r="P17" s="65">
        <v>0</v>
      </c>
      <c r="Q17" s="65">
        <v>4</v>
      </c>
      <c r="R17" s="65">
        <v>0</v>
      </c>
    </row>
    <row r="18" spans="1:18" s="30" customFormat="1" ht="15">
      <c r="A18" s="69" t="s">
        <v>4</v>
      </c>
      <c r="B18" s="68" t="s">
        <v>32</v>
      </c>
      <c r="C18" s="71">
        <v>9</v>
      </c>
      <c r="D18" s="65">
        <v>0</v>
      </c>
      <c r="E18" s="65">
        <v>0</v>
      </c>
      <c r="F18" s="65">
        <v>2</v>
      </c>
      <c r="G18" s="65">
        <v>2</v>
      </c>
      <c r="H18" s="65">
        <v>0</v>
      </c>
      <c r="I18" s="65">
        <v>0</v>
      </c>
      <c r="J18" s="65">
        <v>0</v>
      </c>
      <c r="K18" s="65">
        <v>0</v>
      </c>
      <c r="L18" s="65">
        <v>2</v>
      </c>
      <c r="M18" s="65">
        <v>0</v>
      </c>
      <c r="N18" s="65">
        <v>0</v>
      </c>
      <c r="O18" s="65">
        <v>0</v>
      </c>
      <c r="P18" s="65">
        <v>0</v>
      </c>
      <c r="Q18" s="65">
        <v>3</v>
      </c>
      <c r="R18" s="65">
        <v>0</v>
      </c>
    </row>
    <row r="19" spans="1:18" s="30" customFormat="1" ht="15">
      <c r="A19" s="69" t="s">
        <v>5</v>
      </c>
      <c r="B19" s="68" t="s">
        <v>31</v>
      </c>
      <c r="C19" s="71">
        <v>8</v>
      </c>
      <c r="D19" s="65">
        <v>1</v>
      </c>
      <c r="E19" s="65">
        <v>1</v>
      </c>
      <c r="F19" s="65">
        <v>2</v>
      </c>
      <c r="G19" s="65">
        <v>3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1</v>
      </c>
      <c r="R19" s="65">
        <v>0</v>
      </c>
    </row>
    <row r="20" spans="1:18" ht="15">
      <c r="A20" s="70" t="s">
        <v>6</v>
      </c>
      <c r="B20" s="64" t="s">
        <v>162</v>
      </c>
      <c r="C20" s="71">
        <v>6</v>
      </c>
      <c r="D20" s="65">
        <v>2</v>
      </c>
      <c r="E20" s="65">
        <v>1</v>
      </c>
      <c r="F20" s="65">
        <v>0</v>
      </c>
      <c r="G20" s="65">
        <v>1</v>
      </c>
      <c r="H20" s="65">
        <v>0</v>
      </c>
      <c r="I20" s="65">
        <v>0</v>
      </c>
      <c r="J20" s="65">
        <v>0</v>
      </c>
      <c r="K20" s="65">
        <v>0</v>
      </c>
      <c r="L20" s="65">
        <v>2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</row>
    <row r="21" spans="1:18" ht="15">
      <c r="A21" s="70" t="s">
        <v>7</v>
      </c>
      <c r="B21" s="64" t="s">
        <v>163</v>
      </c>
      <c r="C21" s="71">
        <v>7</v>
      </c>
      <c r="D21" s="65">
        <v>0</v>
      </c>
      <c r="E21" s="65">
        <v>0</v>
      </c>
      <c r="F21" s="65">
        <v>2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5">
        <v>0</v>
      </c>
      <c r="M21" s="65">
        <v>0</v>
      </c>
      <c r="N21" s="65">
        <v>0</v>
      </c>
      <c r="O21" s="65">
        <v>0</v>
      </c>
      <c r="P21" s="65">
        <v>0</v>
      </c>
      <c r="Q21" s="65">
        <v>5</v>
      </c>
      <c r="R21" s="65">
        <v>0</v>
      </c>
    </row>
    <row r="22" spans="1:18" ht="15">
      <c r="A22" s="70" t="s">
        <v>8</v>
      </c>
      <c r="B22" s="64" t="s">
        <v>164</v>
      </c>
      <c r="C22" s="71">
        <v>2</v>
      </c>
      <c r="D22" s="65">
        <v>1</v>
      </c>
      <c r="E22" s="65">
        <v>0</v>
      </c>
      <c r="F22" s="65">
        <v>0</v>
      </c>
      <c r="G22" s="65">
        <v>1</v>
      </c>
      <c r="H22" s="65">
        <v>0</v>
      </c>
      <c r="I22" s="65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</row>
    <row r="23" spans="1:18" s="30" customFormat="1" ht="15">
      <c r="A23" s="69" t="s">
        <v>9</v>
      </c>
      <c r="B23" s="68" t="s">
        <v>32</v>
      </c>
      <c r="C23" s="71">
        <v>2</v>
      </c>
      <c r="D23" s="65">
        <v>1</v>
      </c>
      <c r="E23" s="65">
        <v>0</v>
      </c>
      <c r="F23" s="65">
        <v>0</v>
      </c>
      <c r="G23" s="65">
        <v>1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</row>
    <row r="24" spans="1:18" s="30" customFormat="1" ht="15">
      <c r="A24" s="69" t="s">
        <v>10</v>
      </c>
      <c r="B24" s="68" t="s">
        <v>33</v>
      </c>
      <c r="C24" s="71">
        <v>0</v>
      </c>
      <c r="D24" s="65">
        <v>0</v>
      </c>
      <c r="E24" s="65">
        <v>0</v>
      </c>
      <c r="F24" s="65">
        <v>0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</row>
    <row r="25" spans="1:18" ht="15">
      <c r="A25" s="70" t="s">
        <v>11</v>
      </c>
      <c r="B25" s="64" t="s">
        <v>165</v>
      </c>
      <c r="C25" s="71">
        <v>1</v>
      </c>
      <c r="D25" s="65">
        <v>1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5">
        <v>0</v>
      </c>
      <c r="M25" s="65">
        <v>0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</row>
    <row r="26" spans="1:18" ht="15">
      <c r="A26" s="70" t="s">
        <v>12</v>
      </c>
      <c r="B26" s="64" t="s">
        <v>166</v>
      </c>
      <c r="C26" s="71">
        <v>0</v>
      </c>
      <c r="D26" s="65">
        <v>0</v>
      </c>
      <c r="E26" s="6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</row>
    <row r="27" spans="1:18" ht="15">
      <c r="A27" s="70" t="s">
        <v>13</v>
      </c>
      <c r="B27" s="64" t="s">
        <v>167</v>
      </c>
      <c r="C27" s="71">
        <v>19</v>
      </c>
      <c r="D27" s="65">
        <v>0</v>
      </c>
      <c r="E27" s="65">
        <v>0</v>
      </c>
      <c r="F27" s="65">
        <v>4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5">
        <v>0</v>
      </c>
      <c r="N27" s="65">
        <v>0</v>
      </c>
      <c r="O27" s="65">
        <v>0</v>
      </c>
      <c r="P27" s="65">
        <v>11</v>
      </c>
      <c r="Q27" s="65">
        <v>1</v>
      </c>
      <c r="R27" s="65">
        <v>3</v>
      </c>
    </row>
    <row r="28" spans="1:18" ht="15">
      <c r="A28" s="70" t="s">
        <v>14</v>
      </c>
      <c r="B28" s="64" t="s">
        <v>168</v>
      </c>
      <c r="C28" s="71">
        <v>2</v>
      </c>
      <c r="D28" s="65">
        <v>1</v>
      </c>
      <c r="E28" s="65">
        <v>0</v>
      </c>
      <c r="F28" s="65">
        <v>0</v>
      </c>
      <c r="G28" s="65">
        <v>0</v>
      </c>
      <c r="H28" s="65">
        <v>0</v>
      </c>
      <c r="I28" s="65">
        <v>0</v>
      </c>
      <c r="J28" s="65">
        <v>0</v>
      </c>
      <c r="K28" s="65">
        <v>0</v>
      </c>
      <c r="L28" s="65">
        <v>0</v>
      </c>
      <c r="M28" s="65">
        <v>0</v>
      </c>
      <c r="N28" s="65">
        <v>0</v>
      </c>
      <c r="O28" s="65">
        <v>0</v>
      </c>
      <c r="P28" s="65">
        <v>0</v>
      </c>
      <c r="Q28" s="65">
        <v>1</v>
      </c>
      <c r="R28" s="65">
        <v>0</v>
      </c>
    </row>
    <row r="29" spans="1:18" ht="15">
      <c r="A29" s="70" t="s">
        <v>15</v>
      </c>
      <c r="B29" s="64" t="s">
        <v>169</v>
      </c>
      <c r="C29" s="71">
        <v>1</v>
      </c>
      <c r="D29" s="65">
        <v>0</v>
      </c>
      <c r="E29" s="65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1</v>
      </c>
      <c r="M29" s="65">
        <v>0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</row>
    <row r="30" spans="1:18" ht="15">
      <c r="A30" s="70" t="s">
        <v>16</v>
      </c>
      <c r="B30" s="64" t="s">
        <v>170</v>
      </c>
      <c r="C30" s="71">
        <v>40</v>
      </c>
      <c r="D30" s="65">
        <v>2</v>
      </c>
      <c r="E30" s="65">
        <v>0</v>
      </c>
      <c r="F30" s="65">
        <v>3</v>
      </c>
      <c r="G30" s="65">
        <v>27</v>
      </c>
      <c r="H30" s="65">
        <v>0</v>
      </c>
      <c r="I30" s="65">
        <v>0</v>
      </c>
      <c r="J30" s="65">
        <v>0</v>
      </c>
      <c r="K30" s="65">
        <v>2</v>
      </c>
      <c r="L30" s="65">
        <v>3</v>
      </c>
      <c r="M30" s="65">
        <v>0</v>
      </c>
      <c r="N30" s="65">
        <v>0</v>
      </c>
      <c r="O30" s="65">
        <v>0</v>
      </c>
      <c r="P30" s="65">
        <v>0</v>
      </c>
      <c r="Q30" s="65">
        <v>3</v>
      </c>
      <c r="R30" s="65">
        <v>0</v>
      </c>
    </row>
    <row r="31" spans="1:18" ht="15">
      <c r="A31" s="70" t="s">
        <v>17</v>
      </c>
      <c r="B31" s="64" t="s">
        <v>171</v>
      </c>
      <c r="C31" s="71">
        <v>8</v>
      </c>
      <c r="D31" s="65">
        <v>0</v>
      </c>
      <c r="E31" s="65">
        <v>0</v>
      </c>
      <c r="F31" s="65">
        <v>1</v>
      </c>
      <c r="G31" s="65">
        <v>7</v>
      </c>
      <c r="H31" s="65">
        <v>0</v>
      </c>
      <c r="I31" s="65">
        <v>0</v>
      </c>
      <c r="J31" s="65">
        <v>0</v>
      </c>
      <c r="K31" s="65">
        <v>0</v>
      </c>
      <c r="L31" s="65">
        <v>0</v>
      </c>
      <c r="M31" s="65">
        <v>0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</row>
    <row r="32" spans="1:18" ht="15">
      <c r="A32" s="70" t="s">
        <v>18</v>
      </c>
      <c r="B32" s="64" t="s">
        <v>172</v>
      </c>
      <c r="C32" s="71">
        <v>9</v>
      </c>
      <c r="D32" s="65">
        <v>1</v>
      </c>
      <c r="E32" s="65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3</v>
      </c>
      <c r="M32" s="65">
        <v>0</v>
      </c>
      <c r="N32" s="65">
        <v>0</v>
      </c>
      <c r="O32" s="65">
        <v>0</v>
      </c>
      <c r="P32" s="65">
        <v>0</v>
      </c>
      <c r="Q32" s="65">
        <v>0</v>
      </c>
      <c r="R32" s="65">
        <v>5</v>
      </c>
    </row>
    <row r="33" spans="1:18" s="30" customFormat="1" ht="15">
      <c r="A33" s="69" t="s">
        <v>19</v>
      </c>
      <c r="B33" s="68" t="s">
        <v>32</v>
      </c>
      <c r="C33" s="71">
        <v>3</v>
      </c>
      <c r="D33" s="65">
        <v>1</v>
      </c>
      <c r="E33" s="6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1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65">
        <v>1</v>
      </c>
    </row>
    <row r="34" spans="1:18" s="30" customFormat="1" ht="15">
      <c r="A34" s="69" t="s">
        <v>20</v>
      </c>
      <c r="B34" s="68" t="s">
        <v>34</v>
      </c>
      <c r="C34" s="71">
        <v>6</v>
      </c>
      <c r="D34" s="65">
        <v>0</v>
      </c>
      <c r="E34" s="65">
        <v>0</v>
      </c>
      <c r="F34" s="65">
        <v>0</v>
      </c>
      <c r="G34" s="65">
        <v>0</v>
      </c>
      <c r="H34" s="65">
        <v>0</v>
      </c>
      <c r="I34" s="65">
        <v>0</v>
      </c>
      <c r="J34" s="65">
        <v>0</v>
      </c>
      <c r="K34" s="65">
        <v>0</v>
      </c>
      <c r="L34" s="65">
        <v>2</v>
      </c>
      <c r="M34" s="65">
        <v>0</v>
      </c>
      <c r="N34" s="65">
        <v>0</v>
      </c>
      <c r="O34" s="65">
        <v>0</v>
      </c>
      <c r="P34" s="65">
        <v>0</v>
      </c>
      <c r="Q34" s="65">
        <v>0</v>
      </c>
      <c r="R34" s="65">
        <v>4</v>
      </c>
    </row>
    <row r="35" spans="1:18" ht="15">
      <c r="A35" s="70" t="s">
        <v>21</v>
      </c>
      <c r="B35" s="64" t="s">
        <v>173</v>
      </c>
      <c r="C35" s="71">
        <v>34</v>
      </c>
      <c r="D35" s="65">
        <v>0</v>
      </c>
      <c r="E35" s="65">
        <v>0</v>
      </c>
      <c r="F35" s="65">
        <v>3</v>
      </c>
      <c r="G35" s="65">
        <v>4</v>
      </c>
      <c r="H35" s="65">
        <v>27</v>
      </c>
      <c r="I35" s="65">
        <v>0</v>
      </c>
      <c r="J35" s="65">
        <v>0</v>
      </c>
      <c r="K35" s="65">
        <v>0</v>
      </c>
      <c r="L35" s="65">
        <v>0</v>
      </c>
      <c r="M35" s="65">
        <v>0</v>
      </c>
      <c r="N35" s="65">
        <v>0</v>
      </c>
      <c r="O35" s="65">
        <v>0</v>
      </c>
      <c r="P35" s="65">
        <v>0</v>
      </c>
      <c r="Q35" s="65">
        <v>0</v>
      </c>
      <c r="R35" s="65">
        <v>0</v>
      </c>
    </row>
    <row r="36" spans="1:18" ht="15">
      <c r="A36" s="70" t="s">
        <v>22</v>
      </c>
      <c r="B36" s="64" t="s">
        <v>174</v>
      </c>
      <c r="C36" s="71">
        <v>1</v>
      </c>
      <c r="D36" s="65">
        <v>1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v>0</v>
      </c>
      <c r="L36" s="65">
        <v>0</v>
      </c>
      <c r="M36" s="65">
        <v>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</row>
    <row r="37" spans="1:18" ht="15">
      <c r="A37" s="70" t="s">
        <v>23</v>
      </c>
      <c r="B37" s="64" t="s">
        <v>175</v>
      </c>
      <c r="C37" s="71">
        <v>9</v>
      </c>
      <c r="D37" s="65">
        <v>1</v>
      </c>
      <c r="E37" s="65">
        <v>0</v>
      </c>
      <c r="F37" s="65">
        <v>1</v>
      </c>
      <c r="G37" s="65">
        <v>6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>
        <v>0</v>
      </c>
      <c r="O37" s="65">
        <v>0</v>
      </c>
      <c r="P37" s="65">
        <v>0</v>
      </c>
      <c r="Q37" s="65">
        <v>0</v>
      </c>
      <c r="R37" s="65">
        <v>1</v>
      </c>
    </row>
    <row r="38" spans="1:18" ht="15">
      <c r="A38" s="70" t="s">
        <v>24</v>
      </c>
      <c r="B38" s="64" t="s">
        <v>176</v>
      </c>
      <c r="C38" s="71">
        <v>18</v>
      </c>
      <c r="D38" s="65">
        <v>0</v>
      </c>
      <c r="E38" s="65">
        <v>0</v>
      </c>
      <c r="F38" s="65">
        <v>0</v>
      </c>
      <c r="G38" s="65">
        <v>16</v>
      </c>
      <c r="H38" s="65">
        <v>0</v>
      </c>
      <c r="I38" s="65">
        <v>0</v>
      </c>
      <c r="J38" s="65">
        <v>0</v>
      </c>
      <c r="K38" s="65">
        <v>0</v>
      </c>
      <c r="L38" s="65">
        <v>1</v>
      </c>
      <c r="M38" s="65">
        <v>0</v>
      </c>
      <c r="N38" s="65">
        <v>0</v>
      </c>
      <c r="O38" s="65">
        <v>0</v>
      </c>
      <c r="P38" s="65">
        <v>0</v>
      </c>
      <c r="Q38" s="65">
        <v>0</v>
      </c>
      <c r="R38" s="65">
        <v>1</v>
      </c>
    </row>
    <row r="39" spans="1:18" ht="15">
      <c r="A39" s="70" t="s">
        <v>25</v>
      </c>
      <c r="B39" s="64" t="s">
        <v>177</v>
      </c>
      <c r="C39" s="71">
        <v>1</v>
      </c>
      <c r="D39" s="65">
        <v>0</v>
      </c>
      <c r="E39" s="65">
        <v>0</v>
      </c>
      <c r="F39" s="65">
        <v>0</v>
      </c>
      <c r="G39" s="65">
        <v>0</v>
      </c>
      <c r="H39" s="65">
        <v>0</v>
      </c>
      <c r="I39" s="65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5">
        <v>0</v>
      </c>
      <c r="Q39" s="65">
        <v>1</v>
      </c>
      <c r="R39" s="65">
        <v>0</v>
      </c>
    </row>
    <row r="40" spans="1:18" ht="15">
      <c r="A40" s="70" t="s">
        <v>26</v>
      </c>
      <c r="B40" s="64" t="s">
        <v>178</v>
      </c>
      <c r="C40" s="71">
        <v>27</v>
      </c>
      <c r="D40" s="65">
        <v>2</v>
      </c>
      <c r="E40" s="65">
        <v>0</v>
      </c>
      <c r="F40" s="65">
        <v>1</v>
      </c>
      <c r="G40" s="65">
        <v>3</v>
      </c>
      <c r="H40" s="65">
        <v>0</v>
      </c>
      <c r="I40" s="65">
        <v>0</v>
      </c>
      <c r="J40" s="65">
        <v>0</v>
      </c>
      <c r="K40" s="65">
        <v>0</v>
      </c>
      <c r="L40" s="65">
        <v>5</v>
      </c>
      <c r="M40" s="65">
        <v>1</v>
      </c>
      <c r="N40" s="65">
        <v>0</v>
      </c>
      <c r="O40" s="65">
        <v>0</v>
      </c>
      <c r="P40" s="65">
        <v>15</v>
      </c>
      <c r="Q40" s="65">
        <v>0</v>
      </c>
      <c r="R40" s="65">
        <v>0</v>
      </c>
    </row>
    <row r="41" spans="1:18" ht="15">
      <c r="A41" s="109" t="s">
        <v>27</v>
      </c>
      <c r="B41" s="109" t="s">
        <v>179</v>
      </c>
      <c r="C41" s="71">
        <v>5</v>
      </c>
      <c r="D41" s="65">
        <v>2</v>
      </c>
      <c r="E41" s="65">
        <v>2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  <c r="N41" s="65">
        <v>0</v>
      </c>
      <c r="O41" s="65">
        <v>0</v>
      </c>
      <c r="P41" s="65">
        <v>1</v>
      </c>
      <c r="Q41" s="65">
        <v>0</v>
      </c>
      <c r="R41" s="65">
        <v>0</v>
      </c>
    </row>
    <row r="42" spans="1:18" ht="15">
      <c r="A42" s="70" t="s">
        <v>28</v>
      </c>
      <c r="B42" s="70" t="s">
        <v>180</v>
      </c>
      <c r="C42" s="108">
        <v>3</v>
      </c>
      <c r="D42" s="65">
        <v>0</v>
      </c>
      <c r="E42" s="65">
        <v>0</v>
      </c>
      <c r="F42" s="65">
        <v>2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1</v>
      </c>
      <c r="M42" s="65">
        <v>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</row>
    <row r="43" spans="1:18" ht="15">
      <c r="A43" s="70" t="s">
        <v>29</v>
      </c>
      <c r="B43" s="70" t="s">
        <v>181</v>
      </c>
      <c r="C43" s="108">
        <v>1</v>
      </c>
      <c r="D43" s="65">
        <v>0</v>
      </c>
      <c r="E43" s="65">
        <v>0</v>
      </c>
      <c r="F43" s="65">
        <v>1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</row>
    <row r="44" spans="1:18" ht="15">
      <c r="A44" s="110" t="s">
        <v>30</v>
      </c>
      <c r="B44" s="110" t="s">
        <v>182</v>
      </c>
      <c r="C44" s="71">
        <v>6</v>
      </c>
      <c r="D44" s="65">
        <v>0</v>
      </c>
      <c r="E44" s="65">
        <v>1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3</v>
      </c>
      <c r="M44" s="65">
        <v>0</v>
      </c>
      <c r="N44" s="65">
        <v>0</v>
      </c>
      <c r="O44" s="65">
        <v>0</v>
      </c>
      <c r="P44" s="65">
        <v>0</v>
      </c>
      <c r="Q44" s="65">
        <v>2</v>
      </c>
      <c r="R44" s="65">
        <v>0</v>
      </c>
    </row>
    <row r="45" spans="1:18" ht="15" customHeight="1">
      <c r="A45" s="311" t="s">
        <v>86</v>
      </c>
      <c r="B45" s="312"/>
      <c r="C45" s="115">
        <v>336</v>
      </c>
      <c r="D45" s="89">
        <v>35</v>
      </c>
      <c r="E45" s="89">
        <v>7</v>
      </c>
      <c r="F45" s="89">
        <v>30</v>
      </c>
      <c r="G45" s="89">
        <v>122</v>
      </c>
      <c r="H45" s="89">
        <v>27</v>
      </c>
      <c r="I45" s="89">
        <v>0</v>
      </c>
      <c r="J45" s="89">
        <v>0</v>
      </c>
      <c r="K45" s="89">
        <v>2</v>
      </c>
      <c r="L45" s="89">
        <v>34</v>
      </c>
      <c r="M45" s="89">
        <v>1</v>
      </c>
      <c r="N45" s="89">
        <v>0</v>
      </c>
      <c r="O45" s="89">
        <v>0</v>
      </c>
      <c r="P45" s="89">
        <v>33</v>
      </c>
      <c r="Q45" s="89">
        <v>29</v>
      </c>
      <c r="R45" s="89">
        <v>16</v>
      </c>
    </row>
    <row r="46" spans="1:18" ht="15">
      <c r="A46" s="315" t="s">
        <v>760</v>
      </c>
      <c r="B46" s="316"/>
      <c r="C46" s="108">
        <v>43</v>
      </c>
      <c r="D46" s="65">
        <v>2</v>
      </c>
      <c r="E46" s="65">
        <v>0</v>
      </c>
      <c r="F46" s="65">
        <v>4</v>
      </c>
      <c r="G46" s="65">
        <v>13</v>
      </c>
      <c r="H46" s="65">
        <v>0</v>
      </c>
      <c r="I46" s="65">
        <v>0</v>
      </c>
      <c r="J46" s="65">
        <v>0</v>
      </c>
      <c r="K46" s="65">
        <v>0</v>
      </c>
      <c r="L46" s="65">
        <v>9</v>
      </c>
      <c r="M46" s="65">
        <v>0</v>
      </c>
      <c r="N46" s="65">
        <v>0</v>
      </c>
      <c r="O46" s="65">
        <v>0</v>
      </c>
      <c r="P46" s="65">
        <v>0</v>
      </c>
      <c r="Q46" s="65">
        <v>13</v>
      </c>
      <c r="R46" s="65">
        <v>2</v>
      </c>
    </row>
    <row r="47" spans="1:18" ht="15">
      <c r="A47" s="315" t="s">
        <v>761</v>
      </c>
      <c r="B47" s="316"/>
      <c r="C47" s="108">
        <v>51</v>
      </c>
      <c r="D47" s="65">
        <v>4</v>
      </c>
      <c r="E47" s="65">
        <v>1</v>
      </c>
      <c r="F47" s="65">
        <v>6</v>
      </c>
      <c r="G47" s="65">
        <v>10</v>
      </c>
      <c r="H47" s="65">
        <v>0</v>
      </c>
      <c r="I47" s="65">
        <v>0</v>
      </c>
      <c r="J47" s="65">
        <v>0</v>
      </c>
      <c r="K47" s="65">
        <v>0</v>
      </c>
      <c r="L47" s="65">
        <v>9</v>
      </c>
      <c r="M47" s="65">
        <v>1</v>
      </c>
      <c r="N47" s="65">
        <v>0</v>
      </c>
      <c r="O47" s="65">
        <v>0</v>
      </c>
      <c r="P47" s="65">
        <v>15</v>
      </c>
      <c r="Q47" s="65">
        <v>5</v>
      </c>
      <c r="R47" s="65">
        <v>0</v>
      </c>
    </row>
    <row r="48" spans="1:18" ht="12.75" customHeight="1">
      <c r="A48" s="315" t="s">
        <v>762</v>
      </c>
      <c r="B48" s="316"/>
      <c r="C48" s="108">
        <v>68</v>
      </c>
      <c r="D48" s="65">
        <v>4</v>
      </c>
      <c r="E48" s="65">
        <v>1</v>
      </c>
      <c r="F48" s="65">
        <v>7</v>
      </c>
      <c r="G48" s="65">
        <v>23</v>
      </c>
      <c r="H48" s="65">
        <v>27</v>
      </c>
      <c r="I48" s="65">
        <v>0</v>
      </c>
      <c r="J48" s="65">
        <v>0</v>
      </c>
      <c r="K48" s="65">
        <v>0</v>
      </c>
      <c r="L48" s="65">
        <v>3</v>
      </c>
      <c r="M48" s="65">
        <v>0</v>
      </c>
      <c r="N48" s="65">
        <v>0</v>
      </c>
      <c r="O48" s="65">
        <v>0</v>
      </c>
      <c r="P48" s="65">
        <v>0</v>
      </c>
      <c r="Q48" s="65">
        <v>3</v>
      </c>
      <c r="R48" s="65">
        <v>0</v>
      </c>
    </row>
    <row r="49" spans="1:18" ht="15">
      <c r="A49" s="315" t="s">
        <v>763</v>
      </c>
      <c r="B49" s="316"/>
      <c r="C49" s="108">
        <v>105</v>
      </c>
      <c r="D49" s="65">
        <v>22</v>
      </c>
      <c r="E49" s="65">
        <v>5</v>
      </c>
      <c r="F49" s="65">
        <v>7</v>
      </c>
      <c r="G49" s="65">
        <v>44</v>
      </c>
      <c r="H49" s="65">
        <v>0</v>
      </c>
      <c r="I49" s="65">
        <v>0</v>
      </c>
      <c r="J49" s="65">
        <v>0</v>
      </c>
      <c r="K49" s="65">
        <v>2</v>
      </c>
      <c r="L49" s="65">
        <v>8</v>
      </c>
      <c r="M49" s="65">
        <v>0</v>
      </c>
      <c r="N49" s="65">
        <v>0</v>
      </c>
      <c r="O49" s="65">
        <v>0</v>
      </c>
      <c r="P49" s="65">
        <v>7</v>
      </c>
      <c r="Q49" s="65">
        <v>6</v>
      </c>
      <c r="R49" s="65">
        <v>4</v>
      </c>
    </row>
    <row r="50" spans="1:18" ht="14.25" customHeight="1">
      <c r="A50" s="315" t="s">
        <v>764</v>
      </c>
      <c r="B50" s="316"/>
      <c r="C50" s="108">
        <v>69</v>
      </c>
      <c r="D50" s="65">
        <v>3</v>
      </c>
      <c r="E50" s="65">
        <v>0</v>
      </c>
      <c r="F50" s="65">
        <v>6</v>
      </c>
      <c r="G50" s="65">
        <v>32</v>
      </c>
      <c r="H50" s="65">
        <v>0</v>
      </c>
      <c r="I50" s="65">
        <v>0</v>
      </c>
      <c r="J50" s="65">
        <v>0</v>
      </c>
      <c r="K50" s="65">
        <v>0</v>
      </c>
      <c r="L50" s="65">
        <v>5</v>
      </c>
      <c r="M50" s="65">
        <v>0</v>
      </c>
      <c r="N50" s="65">
        <v>0</v>
      </c>
      <c r="O50" s="65">
        <v>0</v>
      </c>
      <c r="P50" s="65">
        <v>11</v>
      </c>
      <c r="Q50" s="65">
        <v>2</v>
      </c>
      <c r="R50" s="65">
        <v>10</v>
      </c>
    </row>
    <row r="51" spans="1:18">
      <c r="C51" s="31"/>
    </row>
    <row r="52" spans="1:18">
      <c r="B52" s="31"/>
      <c r="D52" s="33"/>
      <c r="E52" s="34"/>
      <c r="F52" s="33"/>
      <c r="G52" s="33"/>
      <c r="H52" s="33"/>
      <c r="I52" s="33"/>
      <c r="J52" s="33"/>
      <c r="K52" s="33"/>
      <c r="L52" s="33"/>
    </row>
  </sheetData>
  <mergeCells count="27">
    <mergeCell ref="A47:B47"/>
    <mergeCell ref="A48:B48"/>
    <mergeCell ref="A49:B49"/>
    <mergeCell ref="A50:B50"/>
    <mergeCell ref="A1:L1"/>
    <mergeCell ref="A2:L2"/>
    <mergeCell ref="A3:A5"/>
    <mergeCell ref="A45:B45"/>
    <mergeCell ref="A46:B46"/>
    <mergeCell ref="B3:B5"/>
    <mergeCell ref="C3:C5"/>
    <mergeCell ref="R4:R5"/>
    <mergeCell ref="D3:R3"/>
    <mergeCell ref="I4:I5"/>
    <mergeCell ref="J4:J5"/>
    <mergeCell ref="K4:K5"/>
    <mergeCell ref="L4:L5"/>
    <mergeCell ref="F4:F5"/>
    <mergeCell ref="G4:G5"/>
    <mergeCell ref="E4:E5"/>
    <mergeCell ref="D4:D5"/>
    <mergeCell ref="H4:H5"/>
    <mergeCell ref="M4:M5"/>
    <mergeCell ref="N4:N5"/>
    <mergeCell ref="O4:O5"/>
    <mergeCell ref="P4:P5"/>
    <mergeCell ref="Q4:Q5"/>
  </mergeCells>
  <phoneticPr fontId="0" type="noConversion"/>
  <hyperlinks>
    <hyperlink ref="S1" location="'spis tabel'!A1" display="'spis tabel'!A1" xr:uid="{00000000-0004-0000-0D00-000000000000}"/>
  </hyperlinks>
  <pageMargins left="0.78740157480314965" right="0.78740157480314965" top="0.39370078740157483" bottom="0.39370078740157483" header="0.51181102362204722" footer="0.51181102362204722"/>
  <pageSetup paperSize="9" scale="40" orientation="portrait" horizontalDpi="300" verticalDpi="300" r:id="rId1"/>
  <headerFooter alignWithMargins="0"/>
  <colBreaks count="1" manualBreakCount="1">
    <brk id="1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>
      <selection sqref="A1:I1"/>
    </sheetView>
  </sheetViews>
  <sheetFormatPr defaultRowHeight="12.75"/>
  <cols>
    <col min="1" max="1" width="4.42578125" style="10" customWidth="1"/>
    <col min="2" max="2" width="20.5703125" style="10" customWidth="1"/>
    <col min="3" max="3" width="12.85546875" style="10" customWidth="1"/>
    <col min="4" max="4" width="13.7109375" style="10" customWidth="1"/>
    <col min="5" max="5" width="13.28515625" style="10" customWidth="1"/>
    <col min="6" max="6" width="11.5703125" style="10" customWidth="1"/>
    <col min="7" max="7" width="9" style="10" customWidth="1"/>
    <col min="8" max="8" width="10.7109375" style="10" customWidth="1"/>
    <col min="9" max="9" width="11.85546875" style="10" customWidth="1"/>
    <col min="10" max="10" width="10.85546875" style="10" customWidth="1"/>
    <col min="11" max="11" width="9.140625" style="10"/>
    <col min="12" max="12" width="17.85546875" style="10" customWidth="1"/>
    <col min="13" max="16384" width="9.140625" style="10"/>
  </cols>
  <sheetData>
    <row r="1" spans="1:10" ht="12" customHeight="1">
      <c r="A1" s="290" t="s">
        <v>922</v>
      </c>
      <c r="B1" s="290"/>
      <c r="C1" s="290"/>
      <c r="D1" s="290"/>
      <c r="E1" s="290"/>
      <c r="F1" s="290"/>
      <c r="G1" s="290"/>
      <c r="H1" s="290"/>
      <c r="I1" s="290"/>
      <c r="J1" s="114" t="s">
        <v>745</v>
      </c>
    </row>
    <row r="2" spans="1:10" ht="16.5" customHeight="1">
      <c r="A2" s="290" t="s">
        <v>266</v>
      </c>
      <c r="B2" s="290"/>
      <c r="C2" s="290"/>
      <c r="D2" s="290"/>
      <c r="E2" s="290"/>
      <c r="F2" s="290"/>
      <c r="G2" s="290"/>
      <c r="H2" s="290"/>
      <c r="I2" s="290"/>
    </row>
    <row r="3" spans="1:10" s="11" customFormat="1" ht="16.5" customHeight="1">
      <c r="A3" s="308" t="s">
        <v>87</v>
      </c>
      <c r="B3" s="308" t="s">
        <v>2</v>
      </c>
      <c r="C3" s="308" t="s">
        <v>73</v>
      </c>
      <c r="D3" s="308" t="s">
        <v>75</v>
      </c>
      <c r="E3" s="308"/>
      <c r="F3" s="308" t="s">
        <v>74</v>
      </c>
      <c r="G3" s="308" t="s">
        <v>69</v>
      </c>
      <c r="H3" s="308"/>
      <c r="I3" s="308"/>
    </row>
    <row r="4" spans="1:10" s="11" customFormat="1" ht="16.5" customHeight="1">
      <c r="A4" s="308"/>
      <c r="B4" s="308"/>
      <c r="C4" s="308"/>
      <c r="D4" s="308" t="s">
        <v>919</v>
      </c>
      <c r="E4" s="308" t="s">
        <v>920</v>
      </c>
      <c r="F4" s="308"/>
      <c r="G4" s="308" t="s">
        <v>52</v>
      </c>
      <c r="H4" s="308" t="s">
        <v>53</v>
      </c>
      <c r="I4" s="308"/>
    </row>
    <row r="5" spans="1:10" s="11" customFormat="1" ht="36.75" customHeight="1">
      <c r="A5" s="308"/>
      <c r="B5" s="308"/>
      <c r="C5" s="308"/>
      <c r="D5" s="308"/>
      <c r="E5" s="308"/>
      <c r="F5" s="308"/>
      <c r="G5" s="308"/>
      <c r="H5" s="45" t="s">
        <v>56</v>
      </c>
      <c r="I5" s="45" t="s">
        <v>68</v>
      </c>
    </row>
    <row r="6" spans="1:10" ht="15">
      <c r="A6" s="64" t="s">
        <v>124</v>
      </c>
      <c r="B6" s="64" t="s">
        <v>153</v>
      </c>
      <c r="C6" s="65">
        <v>877</v>
      </c>
      <c r="D6" s="72">
        <v>0.114155251141554</v>
      </c>
      <c r="E6" s="66">
        <v>-17.729831144465294</v>
      </c>
      <c r="F6" s="66">
        <v>62.553495007132668</v>
      </c>
      <c r="G6" s="67">
        <v>91</v>
      </c>
      <c r="H6" s="67">
        <v>90</v>
      </c>
      <c r="I6" s="67">
        <v>43</v>
      </c>
      <c r="J6" s="25"/>
    </row>
    <row r="7" spans="1:10" ht="19.899999999999999" customHeight="1">
      <c r="A7" s="64" t="s">
        <v>125</v>
      </c>
      <c r="B7" s="64" t="s">
        <v>229</v>
      </c>
      <c r="C7" s="65">
        <v>633</v>
      </c>
      <c r="D7" s="72">
        <v>2.593192868719612</v>
      </c>
      <c r="E7" s="66">
        <v>-28.555304740406314</v>
      </c>
      <c r="F7" s="66">
        <v>56.366874443455032</v>
      </c>
      <c r="G7" s="67">
        <v>118</v>
      </c>
      <c r="H7" s="67">
        <v>102</v>
      </c>
      <c r="I7" s="67">
        <v>62</v>
      </c>
      <c r="J7" s="25"/>
    </row>
    <row r="8" spans="1:10" ht="15">
      <c r="A8" s="64" t="s">
        <v>126</v>
      </c>
      <c r="B8" s="64" t="s">
        <v>154</v>
      </c>
      <c r="C8" s="65">
        <v>1284</v>
      </c>
      <c r="D8" s="72">
        <v>8.2630691399662908</v>
      </c>
      <c r="E8" s="66">
        <v>2.5559105431310059</v>
      </c>
      <c r="F8" s="66">
        <v>57.681940700808617</v>
      </c>
      <c r="G8" s="67">
        <v>229</v>
      </c>
      <c r="H8" s="67">
        <v>131</v>
      </c>
      <c r="I8" s="67">
        <v>75</v>
      </c>
      <c r="J8" s="25"/>
    </row>
    <row r="9" spans="1:10" ht="15">
      <c r="A9" s="64" t="s">
        <v>127</v>
      </c>
      <c r="B9" s="64" t="s">
        <v>155</v>
      </c>
      <c r="C9" s="65">
        <v>996</v>
      </c>
      <c r="D9" s="72">
        <v>0.40322580645162986</v>
      </c>
      <c r="E9" s="66">
        <v>-13.616652211621854</v>
      </c>
      <c r="F9" s="66">
        <v>58.588235294117652</v>
      </c>
      <c r="G9" s="67">
        <v>97</v>
      </c>
      <c r="H9" s="67">
        <v>93</v>
      </c>
      <c r="I9" s="67">
        <v>49</v>
      </c>
      <c r="J9" s="25"/>
    </row>
    <row r="10" spans="1:10" ht="15">
      <c r="A10" s="64" t="s">
        <v>128</v>
      </c>
      <c r="B10" s="64" t="s">
        <v>156</v>
      </c>
      <c r="C10" s="65">
        <v>563</v>
      </c>
      <c r="D10" s="72">
        <v>0.35650623885918264</v>
      </c>
      <c r="E10" s="66">
        <v>-4.2517006802721085</v>
      </c>
      <c r="F10" s="66">
        <v>58.402489626556019</v>
      </c>
      <c r="G10" s="67">
        <v>60</v>
      </c>
      <c r="H10" s="67">
        <v>58</v>
      </c>
      <c r="I10" s="67">
        <v>45</v>
      </c>
      <c r="J10" s="25"/>
    </row>
    <row r="11" spans="1:10" ht="15">
      <c r="A11" s="64" t="s">
        <v>129</v>
      </c>
      <c r="B11" s="64" t="s">
        <v>157</v>
      </c>
      <c r="C11" s="65">
        <v>859</v>
      </c>
      <c r="D11" s="72">
        <v>5.3987730061349595</v>
      </c>
      <c r="E11" s="66">
        <v>-3.4831460674157313</v>
      </c>
      <c r="F11" s="66">
        <v>62.930402930402927</v>
      </c>
      <c r="G11" s="67">
        <v>117</v>
      </c>
      <c r="H11" s="67">
        <v>73</v>
      </c>
      <c r="I11" s="67">
        <v>58</v>
      </c>
      <c r="J11" s="25"/>
    </row>
    <row r="12" spans="1:10" ht="15">
      <c r="A12" s="64" t="s">
        <v>130</v>
      </c>
      <c r="B12" s="64" t="s">
        <v>158</v>
      </c>
      <c r="C12" s="65">
        <v>1411</v>
      </c>
      <c r="D12" s="72">
        <v>7.7099236641221296</v>
      </c>
      <c r="E12" s="66">
        <v>-3.7517053206002799</v>
      </c>
      <c r="F12" s="66">
        <v>56.103379721669974</v>
      </c>
      <c r="G12" s="67">
        <v>196</v>
      </c>
      <c r="H12" s="67">
        <v>95</v>
      </c>
      <c r="I12" s="67">
        <v>63</v>
      </c>
      <c r="J12" s="25"/>
    </row>
    <row r="13" spans="1:10" s="21" customFormat="1" ht="15">
      <c r="A13" s="69" t="s">
        <v>271</v>
      </c>
      <c r="B13" s="68" t="s">
        <v>32</v>
      </c>
      <c r="C13" s="65">
        <v>547</v>
      </c>
      <c r="D13" s="72">
        <v>9.1816367265468983</v>
      </c>
      <c r="E13" s="66">
        <v>0.73664825046040505</v>
      </c>
      <c r="F13" s="66">
        <v>60.043907793633366</v>
      </c>
      <c r="G13" s="67">
        <v>82</v>
      </c>
      <c r="H13" s="67">
        <v>36</v>
      </c>
      <c r="I13" s="67">
        <v>26</v>
      </c>
      <c r="J13" s="26"/>
    </row>
    <row r="14" spans="1:10" s="21" customFormat="1" ht="15">
      <c r="A14" s="69" t="s">
        <v>272</v>
      </c>
      <c r="B14" s="68" t="s">
        <v>35</v>
      </c>
      <c r="C14" s="65">
        <v>864</v>
      </c>
      <c r="D14" s="72">
        <v>6.7985166872682328</v>
      </c>
      <c r="E14" s="66">
        <v>-6.3921993499458267</v>
      </c>
      <c r="F14" s="66">
        <v>53.86533665835411</v>
      </c>
      <c r="G14" s="67">
        <v>114</v>
      </c>
      <c r="H14" s="67">
        <v>59</v>
      </c>
      <c r="I14" s="67">
        <v>37</v>
      </c>
      <c r="J14" s="26"/>
    </row>
    <row r="15" spans="1:10" ht="15">
      <c r="A15" s="64" t="s">
        <v>131</v>
      </c>
      <c r="B15" s="64" t="s">
        <v>159</v>
      </c>
      <c r="C15" s="65">
        <v>348</v>
      </c>
      <c r="D15" s="72">
        <v>4.8192771084337238</v>
      </c>
      <c r="E15" s="66">
        <v>-15.121951219512198</v>
      </c>
      <c r="F15" s="66">
        <v>58.585858585858588</v>
      </c>
      <c r="G15" s="67">
        <v>52</v>
      </c>
      <c r="H15" s="67">
        <v>36</v>
      </c>
      <c r="I15" s="67">
        <v>19</v>
      </c>
      <c r="J15" s="25"/>
    </row>
    <row r="16" spans="1:10" ht="15">
      <c r="A16" s="64" t="s">
        <v>132</v>
      </c>
      <c r="B16" s="64" t="s">
        <v>160</v>
      </c>
      <c r="C16" s="65">
        <v>654</v>
      </c>
      <c r="D16" s="72">
        <v>7.0376432078559787</v>
      </c>
      <c r="E16" s="66">
        <v>-33.128834355828218</v>
      </c>
      <c r="F16" s="66">
        <v>63.8671875</v>
      </c>
      <c r="G16" s="67">
        <v>142</v>
      </c>
      <c r="H16" s="67">
        <v>99</v>
      </c>
      <c r="I16" s="67">
        <v>69</v>
      </c>
      <c r="J16" s="25"/>
    </row>
    <row r="17" spans="1:10" ht="15">
      <c r="A17" s="64" t="s">
        <v>3</v>
      </c>
      <c r="B17" s="64" t="s">
        <v>161</v>
      </c>
      <c r="C17" s="65">
        <v>3597</v>
      </c>
      <c r="D17" s="72">
        <v>4.3516100957354098</v>
      </c>
      <c r="E17" s="66">
        <v>-13.616714697406337</v>
      </c>
      <c r="F17" s="66">
        <v>58.544921875</v>
      </c>
      <c r="G17" s="67">
        <v>369</v>
      </c>
      <c r="H17" s="67">
        <v>219</v>
      </c>
      <c r="I17" s="67">
        <v>134</v>
      </c>
      <c r="J17" s="25"/>
    </row>
    <row r="18" spans="1:10" s="21" customFormat="1" ht="15">
      <c r="A18" s="69" t="s">
        <v>4</v>
      </c>
      <c r="B18" s="68" t="s">
        <v>32</v>
      </c>
      <c r="C18" s="65">
        <v>2408</v>
      </c>
      <c r="D18" s="72">
        <v>5.1069402007856866</v>
      </c>
      <c r="E18" s="66">
        <v>-12.116788321167888</v>
      </c>
      <c r="F18" s="66">
        <v>60.60911150264284</v>
      </c>
      <c r="G18" s="67">
        <v>247</v>
      </c>
      <c r="H18" s="67">
        <v>130</v>
      </c>
      <c r="I18" s="67">
        <v>83</v>
      </c>
      <c r="J18" s="26"/>
    </row>
    <row r="19" spans="1:10" s="21" customFormat="1" ht="15">
      <c r="A19" s="69" t="s">
        <v>5</v>
      </c>
      <c r="B19" s="68" t="s">
        <v>31</v>
      </c>
      <c r="C19" s="65">
        <v>1189</v>
      </c>
      <c r="D19" s="72">
        <v>2.8546712802768042</v>
      </c>
      <c r="E19" s="66">
        <v>-16.502808988764045</v>
      </c>
      <c r="F19" s="66">
        <v>54.76738830032243</v>
      </c>
      <c r="G19" s="67">
        <v>122</v>
      </c>
      <c r="H19" s="67">
        <v>89</v>
      </c>
      <c r="I19" s="67">
        <v>51</v>
      </c>
      <c r="J19" s="26"/>
    </row>
    <row r="20" spans="1:10" ht="15">
      <c r="A20" s="64" t="s">
        <v>6</v>
      </c>
      <c r="B20" s="64" t="s">
        <v>162</v>
      </c>
      <c r="C20" s="65">
        <v>539</v>
      </c>
      <c r="D20" s="72">
        <v>5.8939096267190507</v>
      </c>
      <c r="E20" s="66">
        <v>-23.328591749644374</v>
      </c>
      <c r="F20" s="66">
        <v>63.636363636363633</v>
      </c>
      <c r="G20" s="67">
        <v>78</v>
      </c>
      <c r="H20" s="67">
        <v>48</v>
      </c>
      <c r="I20" s="67">
        <v>31</v>
      </c>
      <c r="J20" s="25"/>
    </row>
    <row r="21" spans="1:10" ht="15">
      <c r="A21" s="64" t="s">
        <v>7</v>
      </c>
      <c r="B21" s="64" t="s">
        <v>163</v>
      </c>
      <c r="C21" s="65">
        <v>664</v>
      </c>
      <c r="D21" s="72">
        <v>0.30211480362538623</v>
      </c>
      <c r="E21" s="66">
        <v>-20.383693045563547</v>
      </c>
      <c r="F21" s="66">
        <v>58.194566170026299</v>
      </c>
      <c r="G21" s="67">
        <v>75</v>
      </c>
      <c r="H21" s="67">
        <v>73</v>
      </c>
      <c r="I21" s="67">
        <v>35</v>
      </c>
      <c r="J21" s="25"/>
    </row>
    <row r="22" spans="1:10" ht="15">
      <c r="A22" s="64" t="s">
        <v>8</v>
      </c>
      <c r="B22" s="64" t="s">
        <v>164</v>
      </c>
      <c r="C22" s="65">
        <v>894</v>
      </c>
      <c r="D22" s="72">
        <v>2.6406429391504105</v>
      </c>
      <c r="E22" s="66">
        <v>-25</v>
      </c>
      <c r="F22" s="66">
        <v>60.857726344452011</v>
      </c>
      <c r="G22" s="67">
        <v>133</v>
      </c>
      <c r="H22" s="67">
        <v>110</v>
      </c>
      <c r="I22" s="67">
        <v>70</v>
      </c>
      <c r="J22" s="25"/>
    </row>
    <row r="23" spans="1:10" s="21" customFormat="1" ht="15">
      <c r="A23" s="69" t="s">
        <v>9</v>
      </c>
      <c r="B23" s="68" t="s">
        <v>32</v>
      </c>
      <c r="C23" s="65">
        <v>349</v>
      </c>
      <c r="D23" s="72">
        <v>6.4024390243902332</v>
      </c>
      <c r="E23" s="66">
        <v>-27.593360995850631</v>
      </c>
      <c r="F23" s="66">
        <v>64.154411764705884</v>
      </c>
      <c r="G23" s="67">
        <v>62</v>
      </c>
      <c r="H23" s="67">
        <v>41</v>
      </c>
      <c r="I23" s="67">
        <v>27</v>
      </c>
      <c r="J23" s="26"/>
    </row>
    <row r="24" spans="1:10" s="21" customFormat="1" ht="15">
      <c r="A24" s="69" t="s">
        <v>10</v>
      </c>
      <c r="B24" s="68" t="s">
        <v>33</v>
      </c>
      <c r="C24" s="65">
        <v>545</v>
      </c>
      <c r="D24" s="72">
        <v>0.36832412523020253</v>
      </c>
      <c r="E24" s="66">
        <v>-23.239436619718319</v>
      </c>
      <c r="F24" s="66">
        <v>58.918918918918919</v>
      </c>
      <c r="G24" s="67">
        <v>71</v>
      </c>
      <c r="H24" s="67">
        <v>69</v>
      </c>
      <c r="I24" s="67">
        <v>43</v>
      </c>
      <c r="J24" s="26"/>
    </row>
    <row r="25" spans="1:10" ht="15">
      <c r="A25" s="64" t="s">
        <v>11</v>
      </c>
      <c r="B25" s="64" t="s">
        <v>165</v>
      </c>
      <c r="C25" s="65">
        <v>478</v>
      </c>
      <c r="D25" s="72">
        <v>6.2222222222222143</v>
      </c>
      <c r="E25" s="66">
        <v>-0.4166666666666714</v>
      </c>
      <c r="F25" s="66">
        <v>63.563829787234042</v>
      </c>
      <c r="G25" s="67">
        <v>59</v>
      </c>
      <c r="H25" s="67">
        <v>31</v>
      </c>
      <c r="I25" s="67">
        <v>20</v>
      </c>
      <c r="J25" s="25"/>
    </row>
    <row r="26" spans="1:10" ht="15">
      <c r="A26" s="64" t="s">
        <v>12</v>
      </c>
      <c r="B26" s="64" t="s">
        <v>166</v>
      </c>
      <c r="C26" s="65">
        <v>459</v>
      </c>
      <c r="D26" s="72">
        <v>9.8086124401913821</v>
      </c>
      <c r="E26" s="66">
        <v>-24.006622516556291</v>
      </c>
      <c r="F26" s="66">
        <v>56.319018404907972</v>
      </c>
      <c r="G26" s="67">
        <v>76</v>
      </c>
      <c r="H26" s="67">
        <v>35</v>
      </c>
      <c r="I26" s="67">
        <v>24</v>
      </c>
      <c r="J26" s="25"/>
    </row>
    <row r="27" spans="1:10" ht="15">
      <c r="A27" s="64" t="s">
        <v>13</v>
      </c>
      <c r="B27" s="64" t="s">
        <v>167</v>
      </c>
      <c r="C27" s="65">
        <v>462</v>
      </c>
      <c r="D27" s="72">
        <v>3.3557046979865817</v>
      </c>
      <c r="E27" s="66">
        <v>-15.693430656934311</v>
      </c>
      <c r="F27" s="66">
        <v>55.932203389830505</v>
      </c>
      <c r="G27" s="67">
        <v>60</v>
      </c>
      <c r="H27" s="67">
        <v>45</v>
      </c>
      <c r="I27" s="67">
        <v>24</v>
      </c>
      <c r="J27" s="25"/>
    </row>
    <row r="28" spans="1:10" ht="15">
      <c r="A28" s="64" t="s">
        <v>14</v>
      </c>
      <c r="B28" s="64" t="s">
        <v>168</v>
      </c>
      <c r="C28" s="65">
        <v>1161</v>
      </c>
      <c r="D28" s="72">
        <v>8.6061739943872766</v>
      </c>
      <c r="E28" s="66">
        <v>-18.181818181818173</v>
      </c>
      <c r="F28" s="66">
        <v>57.93413173652695</v>
      </c>
      <c r="G28" s="67">
        <v>212</v>
      </c>
      <c r="H28" s="67">
        <v>120</v>
      </c>
      <c r="I28" s="67">
        <v>60</v>
      </c>
      <c r="J28" s="25"/>
    </row>
    <row r="29" spans="1:10" ht="15">
      <c r="A29" s="64" t="s">
        <v>15</v>
      </c>
      <c r="B29" s="64" t="s">
        <v>169</v>
      </c>
      <c r="C29" s="65">
        <v>508</v>
      </c>
      <c r="D29" s="72">
        <v>9.2473118279569917</v>
      </c>
      <c r="E29" s="66">
        <v>-26.801152737752162</v>
      </c>
      <c r="F29" s="66">
        <v>61.426844014510273</v>
      </c>
      <c r="G29" s="67">
        <v>105</v>
      </c>
      <c r="H29" s="67">
        <v>62</v>
      </c>
      <c r="I29" s="67">
        <v>49</v>
      </c>
      <c r="J29" s="25"/>
    </row>
    <row r="30" spans="1:10" ht="15">
      <c r="A30" s="64" t="s">
        <v>16</v>
      </c>
      <c r="B30" s="64" t="s">
        <v>170</v>
      </c>
      <c r="C30" s="65">
        <v>1379</v>
      </c>
      <c r="D30" s="72">
        <v>3.0642750373692138</v>
      </c>
      <c r="E30" s="66">
        <v>-19.167643610785461</v>
      </c>
      <c r="F30" s="66">
        <v>55.852571891454026</v>
      </c>
      <c r="G30" s="67">
        <v>196</v>
      </c>
      <c r="H30" s="67">
        <v>155</v>
      </c>
      <c r="I30" s="67">
        <v>81</v>
      </c>
      <c r="J30" s="25"/>
    </row>
    <row r="31" spans="1:10" ht="15">
      <c r="A31" s="64" t="s">
        <v>17</v>
      </c>
      <c r="B31" s="64" t="s">
        <v>171</v>
      </c>
      <c r="C31" s="65">
        <v>722</v>
      </c>
      <c r="D31" s="72">
        <v>17.20779220779221</v>
      </c>
      <c r="E31" s="66">
        <v>-15.258215962441312</v>
      </c>
      <c r="F31" s="66">
        <v>64.637421665174571</v>
      </c>
      <c r="G31" s="67">
        <v>186</v>
      </c>
      <c r="H31" s="67">
        <v>80</v>
      </c>
      <c r="I31" s="67">
        <v>53</v>
      </c>
      <c r="J31" s="25"/>
    </row>
    <row r="32" spans="1:10" ht="15">
      <c r="A32" s="64" t="s">
        <v>18</v>
      </c>
      <c r="B32" s="64" t="s">
        <v>172</v>
      </c>
      <c r="C32" s="65">
        <v>4929</v>
      </c>
      <c r="D32" s="72">
        <v>-1.3410728582866227</v>
      </c>
      <c r="E32" s="66">
        <v>-22.206439393939391</v>
      </c>
      <c r="F32" s="66">
        <v>55.134228187919462</v>
      </c>
      <c r="G32" s="67">
        <v>490</v>
      </c>
      <c r="H32" s="67">
        <v>557</v>
      </c>
      <c r="I32" s="67">
        <v>332</v>
      </c>
      <c r="J32" s="25"/>
    </row>
    <row r="33" spans="1:10" s="21" customFormat="1" ht="15">
      <c r="A33" s="69" t="s">
        <v>19</v>
      </c>
      <c r="B33" s="68" t="s">
        <v>32</v>
      </c>
      <c r="C33" s="65">
        <v>1958</v>
      </c>
      <c r="D33" s="72">
        <v>-1.2607160867372613</v>
      </c>
      <c r="E33" s="66">
        <v>-20.728744939271266</v>
      </c>
      <c r="F33" s="66">
        <v>58.587672052663073</v>
      </c>
      <c r="G33" s="67">
        <v>194</v>
      </c>
      <c r="H33" s="67">
        <v>219</v>
      </c>
      <c r="I33" s="67">
        <v>134</v>
      </c>
      <c r="J33" s="26"/>
    </row>
    <row r="34" spans="1:10" s="21" customFormat="1" ht="15">
      <c r="A34" s="69" t="s">
        <v>20</v>
      </c>
      <c r="B34" s="68" t="s">
        <v>34</v>
      </c>
      <c r="C34" s="65">
        <v>2971</v>
      </c>
      <c r="D34" s="72">
        <v>-1.3939595087952199</v>
      </c>
      <c r="E34" s="66">
        <v>-23.150543197102948</v>
      </c>
      <c r="F34" s="66">
        <v>53.072525902107891</v>
      </c>
      <c r="G34" s="67">
        <v>296</v>
      </c>
      <c r="H34" s="67">
        <v>338</v>
      </c>
      <c r="I34" s="67">
        <v>198</v>
      </c>
      <c r="J34" s="26"/>
    </row>
    <row r="35" spans="1:10" ht="15">
      <c r="A35" s="64" t="s">
        <v>21</v>
      </c>
      <c r="B35" s="64" t="s">
        <v>173</v>
      </c>
      <c r="C35" s="65">
        <v>529</v>
      </c>
      <c r="D35" s="72">
        <v>-1.3059701492537386</v>
      </c>
      <c r="E35" s="66">
        <v>-28.706199460916437</v>
      </c>
      <c r="F35" s="66">
        <v>60.388127853881279</v>
      </c>
      <c r="G35" s="67">
        <v>92</v>
      </c>
      <c r="H35" s="67">
        <v>99</v>
      </c>
      <c r="I35" s="67">
        <v>58</v>
      </c>
      <c r="J35" s="25"/>
    </row>
    <row r="36" spans="1:10" ht="15">
      <c r="A36" s="64" t="s">
        <v>22</v>
      </c>
      <c r="B36" s="64" t="s">
        <v>174</v>
      </c>
      <c r="C36" s="65">
        <v>982</v>
      </c>
      <c r="D36" s="72">
        <v>3.477344573234987</v>
      </c>
      <c r="E36" s="66">
        <v>-12.08594449418085</v>
      </c>
      <c r="F36" s="66">
        <v>61.838790931989926</v>
      </c>
      <c r="G36" s="67">
        <v>111</v>
      </c>
      <c r="H36" s="67">
        <v>78</v>
      </c>
      <c r="I36" s="67">
        <v>52</v>
      </c>
      <c r="J36" s="25"/>
    </row>
    <row r="37" spans="1:10" ht="15">
      <c r="A37" s="64" t="s">
        <v>23</v>
      </c>
      <c r="B37" s="64" t="s">
        <v>175</v>
      </c>
      <c r="C37" s="65">
        <v>793</v>
      </c>
      <c r="D37" s="72">
        <v>2.9870129870129887</v>
      </c>
      <c r="E37" s="66">
        <v>-5.3699284009546489</v>
      </c>
      <c r="F37" s="66">
        <v>61.47286821705427</v>
      </c>
      <c r="G37" s="67">
        <v>86</v>
      </c>
      <c r="H37" s="67">
        <v>63</v>
      </c>
      <c r="I37" s="67">
        <v>48</v>
      </c>
      <c r="J37" s="25"/>
    </row>
    <row r="38" spans="1:10" ht="15">
      <c r="A38" s="64" t="s">
        <v>24</v>
      </c>
      <c r="B38" s="64" t="s">
        <v>176</v>
      </c>
      <c r="C38" s="65">
        <v>865</v>
      </c>
      <c r="D38" s="72">
        <v>7.7210460772104739</v>
      </c>
      <c r="E38" s="66">
        <v>-23.247559893522634</v>
      </c>
      <c r="F38" s="66">
        <v>60.787069571328175</v>
      </c>
      <c r="G38" s="67">
        <v>133</v>
      </c>
      <c r="H38" s="67">
        <v>71</v>
      </c>
      <c r="I38" s="67">
        <v>37</v>
      </c>
      <c r="J38" s="25"/>
    </row>
    <row r="39" spans="1:10" ht="15">
      <c r="A39" s="64" t="s">
        <v>25</v>
      </c>
      <c r="B39" s="64" t="s">
        <v>177</v>
      </c>
      <c r="C39" s="65">
        <v>334</v>
      </c>
      <c r="D39" s="72">
        <v>9.8684210526315752</v>
      </c>
      <c r="E39" s="66">
        <v>-27.233115468409579</v>
      </c>
      <c r="F39" s="66">
        <v>58.906525573192233</v>
      </c>
      <c r="G39" s="67">
        <v>64</v>
      </c>
      <c r="H39" s="67">
        <v>34</v>
      </c>
      <c r="I39" s="67">
        <v>21</v>
      </c>
      <c r="J39" s="25"/>
    </row>
    <row r="40" spans="1:10" ht="15">
      <c r="A40" s="64" t="s">
        <v>26</v>
      </c>
      <c r="B40" s="64" t="s">
        <v>178</v>
      </c>
      <c r="C40" s="65">
        <v>792</v>
      </c>
      <c r="D40" s="72">
        <v>6.1662198391421015</v>
      </c>
      <c r="E40" s="66">
        <v>-22.428991185112636</v>
      </c>
      <c r="F40" s="66">
        <v>59.060402684563762</v>
      </c>
      <c r="G40" s="67">
        <v>164</v>
      </c>
      <c r="H40" s="67">
        <v>118</v>
      </c>
      <c r="I40" s="67">
        <v>76</v>
      </c>
      <c r="J40" s="25"/>
    </row>
    <row r="41" spans="1:10" ht="15">
      <c r="A41" s="64" t="s">
        <v>27</v>
      </c>
      <c r="B41" s="64" t="s">
        <v>179</v>
      </c>
      <c r="C41" s="65">
        <v>782</v>
      </c>
      <c r="D41" s="72">
        <v>8.1604426002766246</v>
      </c>
      <c r="E41" s="66">
        <v>-12.13483146067415</v>
      </c>
      <c r="F41" s="66">
        <v>62.811244979919678</v>
      </c>
      <c r="G41" s="67">
        <v>124</v>
      </c>
      <c r="H41" s="67">
        <v>65</v>
      </c>
      <c r="I41" s="67">
        <v>40</v>
      </c>
      <c r="J41" s="25"/>
    </row>
    <row r="42" spans="1:10" ht="15">
      <c r="A42" s="64" t="s">
        <v>28</v>
      </c>
      <c r="B42" s="64" t="s">
        <v>180</v>
      </c>
      <c r="C42" s="65">
        <v>365</v>
      </c>
      <c r="D42" s="72">
        <v>0</v>
      </c>
      <c r="E42" s="66">
        <v>-14.319248826291073</v>
      </c>
      <c r="F42" s="66">
        <v>62.714776632302403</v>
      </c>
      <c r="G42" s="67">
        <v>44</v>
      </c>
      <c r="H42" s="67">
        <v>44</v>
      </c>
      <c r="I42" s="67">
        <v>29</v>
      </c>
      <c r="J42" s="25"/>
    </row>
    <row r="43" spans="1:10" ht="15">
      <c r="A43" s="64" t="s">
        <v>29</v>
      </c>
      <c r="B43" s="64" t="s">
        <v>181</v>
      </c>
      <c r="C43" s="65">
        <v>927</v>
      </c>
      <c r="D43" s="72">
        <v>4.1573033707865221</v>
      </c>
      <c r="E43" s="66">
        <v>-11.206896551724128</v>
      </c>
      <c r="F43" s="66">
        <v>62.932790224032587</v>
      </c>
      <c r="G43" s="67">
        <v>115</v>
      </c>
      <c r="H43" s="67">
        <v>78</v>
      </c>
      <c r="I43" s="67">
        <v>53</v>
      </c>
      <c r="J43" s="25"/>
    </row>
    <row r="44" spans="1:10" ht="15">
      <c r="A44" s="64" t="s">
        <v>30</v>
      </c>
      <c r="B44" s="64" t="s">
        <v>182</v>
      </c>
      <c r="C44" s="65">
        <v>971</v>
      </c>
      <c r="D44" s="72">
        <v>4.8596112311014963</v>
      </c>
      <c r="E44" s="66">
        <v>-20.863895680521594</v>
      </c>
      <c r="F44" s="66">
        <v>59.243441122635751</v>
      </c>
      <c r="G44" s="67">
        <v>135</v>
      </c>
      <c r="H44" s="67">
        <v>90</v>
      </c>
      <c r="I44" s="67">
        <v>54</v>
      </c>
      <c r="J44" s="25"/>
    </row>
    <row r="45" spans="1:10" s="21" customFormat="1" ht="13.5" customHeight="1">
      <c r="A45" s="311" t="s">
        <v>86</v>
      </c>
      <c r="B45" s="312"/>
      <c r="C45" s="89">
        <v>30757</v>
      </c>
      <c r="D45" s="116">
        <v>3.9087837837837895</v>
      </c>
      <c r="E45" s="90">
        <v>-17.123841345117484</v>
      </c>
      <c r="F45" s="90">
        <v>58.822291921664629</v>
      </c>
      <c r="G45" s="91">
        <v>4209</v>
      </c>
      <c r="H45" s="91">
        <v>3052</v>
      </c>
      <c r="I45" s="91">
        <v>1864</v>
      </c>
      <c r="J45" s="26"/>
    </row>
    <row r="46" spans="1:10" ht="15">
      <c r="A46" s="317" t="s">
        <v>760</v>
      </c>
      <c r="B46" s="317"/>
      <c r="C46" s="65">
        <v>5673</v>
      </c>
      <c r="D46" s="72">
        <v>7.6674890871132959</v>
      </c>
      <c r="E46" s="66">
        <v>-13.587204874333594</v>
      </c>
      <c r="F46" s="66">
        <v>59.322388371849833</v>
      </c>
      <c r="G46" s="67">
        <v>943</v>
      </c>
      <c r="H46" s="67">
        <v>539</v>
      </c>
      <c r="I46" s="67">
        <v>337</v>
      </c>
      <c r="J46" s="25"/>
    </row>
    <row r="47" spans="1:10" ht="15">
      <c r="A47" s="317" t="s">
        <v>761</v>
      </c>
      <c r="B47" s="317"/>
      <c r="C47" s="65">
        <v>6025</v>
      </c>
      <c r="D47" s="72">
        <v>4.7279680166869582</v>
      </c>
      <c r="E47" s="66">
        <v>-17.239010989010993</v>
      </c>
      <c r="F47" s="66">
        <v>59.671189462216503</v>
      </c>
      <c r="G47" s="67">
        <v>786</v>
      </c>
      <c r="H47" s="67">
        <v>514</v>
      </c>
      <c r="I47" s="67">
        <v>331</v>
      </c>
      <c r="J47" s="25"/>
    </row>
    <row r="48" spans="1:10" ht="15">
      <c r="A48" s="317" t="s">
        <v>762</v>
      </c>
      <c r="B48" s="317"/>
      <c r="C48" s="65">
        <v>3323</v>
      </c>
      <c r="D48" s="72">
        <v>1.5276504735716401</v>
      </c>
      <c r="E48" s="66">
        <v>-21.181214421252363</v>
      </c>
      <c r="F48" s="66">
        <v>60.705151625867735</v>
      </c>
      <c r="G48" s="67">
        <v>444</v>
      </c>
      <c r="H48" s="67">
        <v>394</v>
      </c>
      <c r="I48" s="67">
        <v>237</v>
      </c>
      <c r="J48" s="25"/>
    </row>
    <row r="49" spans="1:10" ht="15">
      <c r="A49" s="317" t="s">
        <v>763</v>
      </c>
      <c r="B49" s="317"/>
      <c r="C49" s="65">
        <v>4642</v>
      </c>
      <c r="D49" s="72">
        <v>3.6160714285714306</v>
      </c>
      <c r="E49" s="66">
        <v>-19.61904761904762</v>
      </c>
      <c r="F49" s="66">
        <v>58.923584666158924</v>
      </c>
      <c r="G49" s="67">
        <v>664</v>
      </c>
      <c r="H49" s="67">
        <v>502</v>
      </c>
      <c r="I49" s="67">
        <v>280</v>
      </c>
      <c r="J49" s="25"/>
    </row>
    <row r="50" spans="1:10" ht="15">
      <c r="A50" s="317" t="s">
        <v>764</v>
      </c>
      <c r="B50" s="317"/>
      <c r="C50" s="65">
        <v>11094</v>
      </c>
      <c r="D50" s="72">
        <v>2.4849884526558839</v>
      </c>
      <c r="E50" s="66">
        <v>-16.435673395601086</v>
      </c>
      <c r="F50" s="66">
        <v>57.553434322473542</v>
      </c>
      <c r="G50" s="67">
        <v>1372</v>
      </c>
      <c r="H50" s="67">
        <v>1103</v>
      </c>
      <c r="I50" s="67">
        <v>679</v>
      </c>
      <c r="J50" s="25"/>
    </row>
    <row r="51" spans="1:10">
      <c r="D51" s="24"/>
    </row>
    <row r="52" spans="1:10">
      <c r="B52" s="27"/>
      <c r="C52" s="28"/>
      <c r="D52" s="29"/>
      <c r="E52" s="29"/>
      <c r="F52" s="29"/>
      <c r="G52" s="29"/>
      <c r="H52" s="29"/>
    </row>
  </sheetData>
  <mergeCells count="18">
    <mergeCell ref="A1:I1"/>
    <mergeCell ref="A3:A5"/>
    <mergeCell ref="B3:B5"/>
    <mergeCell ref="C3:C5"/>
    <mergeCell ref="D3:E3"/>
    <mergeCell ref="G3:I3"/>
    <mergeCell ref="A2:I2"/>
    <mergeCell ref="D4:D5"/>
    <mergeCell ref="E4:E5"/>
    <mergeCell ref="G4:G5"/>
    <mergeCell ref="H4:I4"/>
    <mergeCell ref="A49:B49"/>
    <mergeCell ref="A50:B50"/>
    <mergeCell ref="F3:F5"/>
    <mergeCell ref="A45:B45"/>
    <mergeCell ref="A46:B46"/>
    <mergeCell ref="A47:B47"/>
    <mergeCell ref="A48:B48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2"/>
  <sheetViews>
    <sheetView showGridLines="0" zoomScaleNormal="100" workbookViewId="0">
      <selection sqref="A1:R1"/>
    </sheetView>
  </sheetViews>
  <sheetFormatPr defaultRowHeight="12.75"/>
  <cols>
    <col min="1" max="1" width="4.140625" style="1" customWidth="1"/>
    <col min="2" max="2" width="21.42578125" style="1" customWidth="1"/>
    <col min="3" max="3" width="15.140625" style="1" customWidth="1"/>
    <col min="4" max="4" width="11.85546875" style="1" customWidth="1"/>
    <col min="5" max="5" width="10" style="32" customWidth="1"/>
    <col min="6" max="6" width="8.42578125" style="1" customWidth="1"/>
    <col min="7" max="7" width="8.28515625" style="1" customWidth="1"/>
    <col min="8" max="8" width="10.5703125" style="1" customWidth="1"/>
    <col min="9" max="9" width="9.5703125" style="1" customWidth="1"/>
    <col min="10" max="11" width="12.85546875" style="1" customWidth="1"/>
    <col min="12" max="12" width="10.7109375" style="1" customWidth="1"/>
    <col min="13" max="13" width="15.42578125" style="1" customWidth="1"/>
    <col min="14" max="14" width="11.7109375" style="1" customWidth="1"/>
    <col min="15" max="15" width="9.140625" style="1"/>
    <col min="16" max="16" width="13.5703125" style="1" customWidth="1"/>
    <col min="17" max="17" width="12.140625" style="1" customWidth="1"/>
    <col min="18" max="16384" width="9.140625" style="1"/>
  </cols>
  <sheetData>
    <row r="1" spans="1:19" ht="14.25" customHeight="1">
      <c r="A1" s="290" t="s">
        <v>923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114" t="s">
        <v>745</v>
      </c>
    </row>
    <row r="2" spans="1:19" ht="14.25" customHeight="1">
      <c r="A2" s="318" t="s">
        <v>797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</row>
    <row r="3" spans="1:19" ht="13.5" customHeight="1">
      <c r="A3" s="308" t="s">
        <v>87</v>
      </c>
      <c r="B3" s="308" t="s">
        <v>2</v>
      </c>
      <c r="C3" s="314" t="s">
        <v>924</v>
      </c>
      <c r="D3" s="314" t="s">
        <v>49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</row>
    <row r="4" spans="1:19" ht="13.5" customHeight="1">
      <c r="A4" s="308"/>
      <c r="B4" s="308"/>
      <c r="C4" s="314"/>
      <c r="D4" s="313" t="s">
        <v>57</v>
      </c>
      <c r="E4" s="314" t="s">
        <v>58</v>
      </c>
      <c r="F4" s="313" t="s">
        <v>71</v>
      </c>
      <c r="G4" s="313" t="s">
        <v>72</v>
      </c>
      <c r="H4" s="313" t="s">
        <v>66</v>
      </c>
      <c r="I4" s="313" t="s">
        <v>133</v>
      </c>
      <c r="J4" s="313" t="s">
        <v>1081</v>
      </c>
      <c r="K4" s="313" t="s">
        <v>185</v>
      </c>
      <c r="L4" s="314" t="s">
        <v>186</v>
      </c>
      <c r="M4" s="313" t="s">
        <v>187</v>
      </c>
      <c r="N4" s="314" t="s">
        <v>188</v>
      </c>
      <c r="O4" s="313" t="s">
        <v>189</v>
      </c>
      <c r="P4" s="313" t="s">
        <v>190</v>
      </c>
      <c r="Q4" s="313" t="s">
        <v>191</v>
      </c>
      <c r="R4" s="313" t="s">
        <v>59</v>
      </c>
    </row>
    <row r="5" spans="1:19" ht="70.5" customHeight="1">
      <c r="A5" s="308"/>
      <c r="B5" s="308"/>
      <c r="C5" s="314"/>
      <c r="D5" s="313"/>
      <c r="E5" s="314"/>
      <c r="F5" s="313"/>
      <c r="G5" s="313"/>
      <c r="H5" s="313"/>
      <c r="I5" s="313"/>
      <c r="J5" s="313"/>
      <c r="K5" s="313"/>
      <c r="L5" s="314"/>
      <c r="M5" s="313"/>
      <c r="N5" s="314"/>
      <c r="O5" s="313"/>
      <c r="P5" s="313"/>
      <c r="Q5" s="313"/>
      <c r="R5" s="313"/>
    </row>
    <row r="6" spans="1:19" ht="15">
      <c r="A6" s="64" t="s">
        <v>124</v>
      </c>
      <c r="B6" s="64" t="s">
        <v>153</v>
      </c>
      <c r="C6" s="71">
        <v>24</v>
      </c>
      <c r="D6" s="6">
        <v>7</v>
      </c>
      <c r="E6" s="6">
        <v>2</v>
      </c>
      <c r="F6" s="6">
        <v>0</v>
      </c>
      <c r="G6" s="6">
        <v>13</v>
      </c>
      <c r="H6" s="6">
        <v>0</v>
      </c>
      <c r="I6" s="6">
        <v>0</v>
      </c>
      <c r="J6" s="6">
        <v>0</v>
      </c>
      <c r="K6" s="6">
        <v>0</v>
      </c>
      <c r="L6" s="6">
        <v>1</v>
      </c>
      <c r="M6" s="65">
        <v>0</v>
      </c>
      <c r="N6" s="65">
        <v>0</v>
      </c>
      <c r="O6" s="65">
        <v>0</v>
      </c>
      <c r="P6" s="65">
        <v>0</v>
      </c>
      <c r="Q6" s="65">
        <v>1</v>
      </c>
      <c r="R6" s="65">
        <v>0</v>
      </c>
    </row>
    <row r="7" spans="1:19" ht="15">
      <c r="A7" s="64" t="s">
        <v>125</v>
      </c>
      <c r="B7" s="64" t="s">
        <v>229</v>
      </c>
      <c r="C7" s="71">
        <v>6</v>
      </c>
      <c r="D7" s="6">
        <v>1</v>
      </c>
      <c r="E7" s="6">
        <v>0</v>
      </c>
      <c r="F7" s="6">
        <v>1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5">
        <v>0</v>
      </c>
      <c r="N7" s="65">
        <v>0</v>
      </c>
      <c r="O7" s="65">
        <v>0</v>
      </c>
      <c r="P7" s="65">
        <v>3</v>
      </c>
      <c r="Q7" s="65">
        <v>0</v>
      </c>
      <c r="R7" s="65">
        <v>1</v>
      </c>
    </row>
    <row r="8" spans="1:19" ht="15">
      <c r="A8" s="64" t="s">
        <v>126</v>
      </c>
      <c r="B8" s="64" t="s">
        <v>154</v>
      </c>
      <c r="C8" s="71">
        <v>9</v>
      </c>
      <c r="D8" s="6">
        <v>0</v>
      </c>
      <c r="E8" s="6">
        <v>0</v>
      </c>
      <c r="F8" s="6">
        <v>0</v>
      </c>
      <c r="G8" s="6">
        <v>8</v>
      </c>
      <c r="H8" s="6">
        <v>0</v>
      </c>
      <c r="I8" s="6">
        <v>0</v>
      </c>
      <c r="J8" s="6">
        <v>0</v>
      </c>
      <c r="K8" s="6">
        <v>0</v>
      </c>
      <c r="L8" s="6">
        <v>1</v>
      </c>
      <c r="M8" s="65">
        <v>0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</row>
    <row r="9" spans="1:19" ht="15">
      <c r="A9" s="64" t="s">
        <v>127</v>
      </c>
      <c r="B9" s="64" t="s">
        <v>155</v>
      </c>
      <c r="C9" s="71">
        <v>15</v>
      </c>
      <c r="D9" s="6">
        <v>0</v>
      </c>
      <c r="E9" s="6">
        <v>0</v>
      </c>
      <c r="F9" s="6">
        <v>0</v>
      </c>
      <c r="G9" s="6">
        <v>14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5">
        <v>0</v>
      </c>
      <c r="N9" s="65">
        <v>0</v>
      </c>
      <c r="O9" s="65">
        <v>0</v>
      </c>
      <c r="P9" s="65">
        <v>0</v>
      </c>
      <c r="Q9" s="65">
        <v>1</v>
      </c>
      <c r="R9" s="65">
        <v>0</v>
      </c>
    </row>
    <row r="10" spans="1:19" ht="15">
      <c r="A10" s="64" t="s">
        <v>128</v>
      </c>
      <c r="B10" s="64" t="s">
        <v>156</v>
      </c>
      <c r="C10" s="71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5">
        <v>0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</row>
    <row r="11" spans="1:19" ht="15">
      <c r="A11" s="64" t="s">
        <v>129</v>
      </c>
      <c r="B11" s="64" t="s">
        <v>157</v>
      </c>
      <c r="C11" s="71">
        <v>7</v>
      </c>
      <c r="D11" s="6">
        <v>1</v>
      </c>
      <c r="E11" s="6">
        <v>0</v>
      </c>
      <c r="F11" s="6">
        <v>0</v>
      </c>
      <c r="G11" s="6">
        <v>2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5">
        <v>0</v>
      </c>
      <c r="N11" s="65">
        <v>0</v>
      </c>
      <c r="O11" s="65">
        <v>0</v>
      </c>
      <c r="P11" s="65">
        <v>0</v>
      </c>
      <c r="Q11" s="65">
        <v>2</v>
      </c>
      <c r="R11" s="65">
        <v>2</v>
      </c>
    </row>
    <row r="12" spans="1:19" ht="15">
      <c r="A12" s="64" t="s">
        <v>130</v>
      </c>
      <c r="B12" s="64" t="s">
        <v>158</v>
      </c>
      <c r="C12" s="71">
        <v>7</v>
      </c>
      <c r="D12" s="6">
        <v>0</v>
      </c>
      <c r="E12" s="6">
        <v>0</v>
      </c>
      <c r="F12" s="6">
        <v>0</v>
      </c>
      <c r="G12" s="6">
        <v>2</v>
      </c>
      <c r="H12" s="6">
        <v>0</v>
      </c>
      <c r="I12" s="6">
        <v>0</v>
      </c>
      <c r="J12" s="6">
        <v>0</v>
      </c>
      <c r="K12" s="6">
        <v>0</v>
      </c>
      <c r="L12" s="6">
        <v>3</v>
      </c>
      <c r="M12" s="65">
        <v>0</v>
      </c>
      <c r="N12" s="65">
        <v>0</v>
      </c>
      <c r="O12" s="65">
        <v>0</v>
      </c>
      <c r="P12" s="65">
        <v>0</v>
      </c>
      <c r="Q12" s="65">
        <v>2</v>
      </c>
      <c r="R12" s="65">
        <v>0</v>
      </c>
    </row>
    <row r="13" spans="1:19" s="30" customFormat="1" ht="15" customHeight="1">
      <c r="A13" s="69" t="s">
        <v>271</v>
      </c>
      <c r="B13" s="68" t="s">
        <v>32</v>
      </c>
      <c r="C13" s="71">
        <v>4</v>
      </c>
      <c r="D13" s="6">
        <v>0</v>
      </c>
      <c r="E13" s="6">
        <v>0</v>
      </c>
      <c r="F13" s="6">
        <v>0</v>
      </c>
      <c r="G13" s="6">
        <v>2</v>
      </c>
      <c r="H13" s="6">
        <v>0</v>
      </c>
      <c r="I13" s="6">
        <v>0</v>
      </c>
      <c r="J13" s="6">
        <v>0</v>
      </c>
      <c r="K13" s="6">
        <v>0</v>
      </c>
      <c r="L13" s="6">
        <v>1</v>
      </c>
      <c r="M13" s="65">
        <v>0</v>
      </c>
      <c r="N13" s="65">
        <v>0</v>
      </c>
      <c r="O13" s="65">
        <v>0</v>
      </c>
      <c r="P13" s="65">
        <v>0</v>
      </c>
      <c r="Q13" s="65">
        <v>1</v>
      </c>
      <c r="R13" s="65">
        <v>0</v>
      </c>
    </row>
    <row r="14" spans="1:19" s="30" customFormat="1" ht="15.75" customHeight="1">
      <c r="A14" s="69" t="s">
        <v>272</v>
      </c>
      <c r="B14" s="68" t="s">
        <v>35</v>
      </c>
      <c r="C14" s="71">
        <v>3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2</v>
      </c>
      <c r="M14" s="65">
        <v>0</v>
      </c>
      <c r="N14" s="65">
        <v>0</v>
      </c>
      <c r="O14" s="65">
        <v>0</v>
      </c>
      <c r="P14" s="65">
        <v>0</v>
      </c>
      <c r="Q14" s="65">
        <v>1</v>
      </c>
      <c r="R14" s="65">
        <v>0</v>
      </c>
    </row>
    <row r="15" spans="1:19" ht="15">
      <c r="A15" s="64" t="s">
        <v>131</v>
      </c>
      <c r="B15" s="64" t="s">
        <v>159</v>
      </c>
      <c r="C15" s="71">
        <v>2</v>
      </c>
      <c r="D15" s="6">
        <v>0</v>
      </c>
      <c r="E15" s="6">
        <v>0</v>
      </c>
      <c r="F15" s="6">
        <v>0</v>
      </c>
      <c r="G15" s="6">
        <v>2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</row>
    <row r="16" spans="1:19" ht="15">
      <c r="A16" s="64" t="s">
        <v>132</v>
      </c>
      <c r="B16" s="64" t="s">
        <v>160</v>
      </c>
      <c r="C16" s="71">
        <v>3</v>
      </c>
      <c r="D16" s="6">
        <v>0</v>
      </c>
      <c r="E16" s="6">
        <v>0</v>
      </c>
      <c r="F16" s="6">
        <v>0</v>
      </c>
      <c r="G16" s="6">
        <v>1</v>
      </c>
      <c r="H16" s="6">
        <v>0</v>
      </c>
      <c r="I16" s="6">
        <v>0</v>
      </c>
      <c r="J16" s="6">
        <v>0</v>
      </c>
      <c r="K16" s="6">
        <v>0</v>
      </c>
      <c r="L16" s="6">
        <v>2</v>
      </c>
      <c r="M16" s="65">
        <v>0</v>
      </c>
      <c r="N16" s="65">
        <v>0</v>
      </c>
      <c r="O16" s="65">
        <v>0</v>
      </c>
      <c r="P16" s="65">
        <v>0</v>
      </c>
      <c r="Q16" s="65">
        <v>0</v>
      </c>
      <c r="R16" s="65">
        <v>0</v>
      </c>
    </row>
    <row r="17" spans="1:18" ht="15">
      <c r="A17" s="64" t="s">
        <v>3</v>
      </c>
      <c r="B17" s="64" t="s">
        <v>161</v>
      </c>
      <c r="C17" s="71">
        <v>7</v>
      </c>
      <c r="D17" s="6">
        <v>1</v>
      </c>
      <c r="E17" s="6">
        <v>1</v>
      </c>
      <c r="F17" s="6">
        <v>0</v>
      </c>
      <c r="G17" s="6">
        <v>3</v>
      </c>
      <c r="H17" s="6">
        <v>0</v>
      </c>
      <c r="I17" s="6">
        <v>0</v>
      </c>
      <c r="J17" s="6">
        <v>0</v>
      </c>
      <c r="K17" s="6">
        <v>0</v>
      </c>
      <c r="L17" s="6">
        <v>1</v>
      </c>
      <c r="M17" s="65">
        <v>0</v>
      </c>
      <c r="N17" s="65">
        <v>0</v>
      </c>
      <c r="O17" s="65">
        <v>0</v>
      </c>
      <c r="P17" s="65">
        <v>0</v>
      </c>
      <c r="Q17" s="65">
        <v>1</v>
      </c>
      <c r="R17" s="65">
        <v>0</v>
      </c>
    </row>
    <row r="18" spans="1:18" s="30" customFormat="1" ht="13.5" customHeight="1">
      <c r="A18" s="69" t="s">
        <v>4</v>
      </c>
      <c r="B18" s="68" t="s">
        <v>32</v>
      </c>
      <c r="C18" s="71">
        <v>2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1</v>
      </c>
      <c r="M18" s="65">
        <v>0</v>
      </c>
      <c r="N18" s="65">
        <v>0</v>
      </c>
      <c r="O18" s="65">
        <v>0</v>
      </c>
      <c r="P18" s="65">
        <v>0</v>
      </c>
      <c r="Q18" s="65">
        <v>1</v>
      </c>
      <c r="R18" s="65">
        <v>0</v>
      </c>
    </row>
    <row r="19" spans="1:18" s="30" customFormat="1" ht="14.25" customHeight="1">
      <c r="A19" s="69" t="s">
        <v>5</v>
      </c>
      <c r="B19" s="68" t="s">
        <v>31</v>
      </c>
      <c r="C19" s="71">
        <v>5</v>
      </c>
      <c r="D19" s="6">
        <v>1</v>
      </c>
      <c r="E19" s="6">
        <v>1</v>
      </c>
      <c r="F19" s="6">
        <v>0</v>
      </c>
      <c r="G19" s="6">
        <v>3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</row>
    <row r="20" spans="1:18" ht="15">
      <c r="A20" s="64" t="s">
        <v>6</v>
      </c>
      <c r="B20" s="64" t="s">
        <v>162</v>
      </c>
      <c r="C20" s="71">
        <v>3</v>
      </c>
      <c r="D20" s="6">
        <v>0</v>
      </c>
      <c r="E20" s="6">
        <v>1</v>
      </c>
      <c r="F20" s="6">
        <v>0</v>
      </c>
      <c r="G20" s="6">
        <v>1</v>
      </c>
      <c r="H20" s="6">
        <v>0</v>
      </c>
      <c r="I20" s="6">
        <v>0</v>
      </c>
      <c r="J20" s="6">
        <v>0</v>
      </c>
      <c r="K20" s="6">
        <v>0</v>
      </c>
      <c r="L20" s="6">
        <v>1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</row>
    <row r="21" spans="1:18" ht="15">
      <c r="A21" s="64" t="s">
        <v>7</v>
      </c>
      <c r="B21" s="64" t="s">
        <v>163</v>
      </c>
      <c r="C21" s="71">
        <v>3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5">
        <v>0</v>
      </c>
      <c r="N21" s="65">
        <v>0</v>
      </c>
      <c r="O21" s="65">
        <v>0</v>
      </c>
      <c r="P21" s="65">
        <v>0</v>
      </c>
      <c r="Q21" s="65">
        <v>3</v>
      </c>
      <c r="R21" s="65">
        <v>0</v>
      </c>
    </row>
    <row r="22" spans="1:18" ht="15">
      <c r="A22" s="64" t="s">
        <v>8</v>
      </c>
      <c r="B22" s="64" t="s">
        <v>164</v>
      </c>
      <c r="C22" s="71">
        <v>1</v>
      </c>
      <c r="D22" s="6">
        <v>0</v>
      </c>
      <c r="E22" s="6">
        <v>0</v>
      </c>
      <c r="F22" s="6">
        <v>0</v>
      </c>
      <c r="G22" s="6">
        <v>1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5">
        <v>0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</row>
    <row r="23" spans="1:18" s="30" customFormat="1" ht="12.75" customHeight="1">
      <c r="A23" s="69" t="s">
        <v>9</v>
      </c>
      <c r="B23" s="68" t="s">
        <v>32</v>
      </c>
      <c r="C23" s="71">
        <v>1</v>
      </c>
      <c r="D23" s="6">
        <v>0</v>
      </c>
      <c r="E23" s="6">
        <v>0</v>
      </c>
      <c r="F23" s="6">
        <v>0</v>
      </c>
      <c r="G23" s="6">
        <v>1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</row>
    <row r="24" spans="1:18" s="30" customFormat="1" ht="14.25" customHeight="1">
      <c r="A24" s="69" t="s">
        <v>10</v>
      </c>
      <c r="B24" s="68" t="s">
        <v>33</v>
      </c>
      <c r="C24" s="71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5">
        <v>0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</row>
    <row r="25" spans="1:18" ht="15">
      <c r="A25" s="64" t="s">
        <v>11</v>
      </c>
      <c r="B25" s="64" t="s">
        <v>165</v>
      </c>
      <c r="C25" s="71">
        <v>1</v>
      </c>
      <c r="D25" s="6">
        <v>1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5">
        <v>0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</row>
    <row r="26" spans="1:18" ht="15">
      <c r="A26" s="64" t="s">
        <v>12</v>
      </c>
      <c r="B26" s="64" t="s">
        <v>166</v>
      </c>
      <c r="C26" s="71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</row>
    <row r="27" spans="1:18" ht="15">
      <c r="A27" s="64" t="s">
        <v>13</v>
      </c>
      <c r="B27" s="64" t="s">
        <v>167</v>
      </c>
      <c r="C27" s="71">
        <v>5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5">
        <v>0</v>
      </c>
      <c r="N27" s="65">
        <v>0</v>
      </c>
      <c r="O27" s="65">
        <v>0</v>
      </c>
      <c r="P27" s="65">
        <v>4</v>
      </c>
      <c r="Q27" s="65">
        <v>0</v>
      </c>
      <c r="R27" s="65">
        <v>1</v>
      </c>
    </row>
    <row r="28" spans="1:18" ht="15">
      <c r="A28" s="64" t="s">
        <v>14</v>
      </c>
      <c r="B28" s="64" t="s">
        <v>168</v>
      </c>
      <c r="C28" s="71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5">
        <v>0</v>
      </c>
      <c r="N28" s="65">
        <v>0</v>
      </c>
      <c r="O28" s="65">
        <v>0</v>
      </c>
      <c r="P28" s="65">
        <v>0</v>
      </c>
      <c r="Q28" s="65">
        <v>0</v>
      </c>
      <c r="R28" s="65">
        <v>0</v>
      </c>
    </row>
    <row r="29" spans="1:18" ht="15">
      <c r="A29" s="64" t="s">
        <v>15</v>
      </c>
      <c r="B29" s="64" t="s">
        <v>169</v>
      </c>
      <c r="C29" s="71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5">
        <v>0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</row>
    <row r="30" spans="1:18" ht="15">
      <c r="A30" s="64" t="s">
        <v>16</v>
      </c>
      <c r="B30" s="64" t="s">
        <v>170</v>
      </c>
      <c r="C30" s="71">
        <v>29</v>
      </c>
      <c r="D30" s="6">
        <v>1</v>
      </c>
      <c r="E30" s="6">
        <v>0</v>
      </c>
      <c r="F30" s="6">
        <v>2</v>
      </c>
      <c r="G30" s="6">
        <v>23</v>
      </c>
      <c r="H30" s="6">
        <v>0</v>
      </c>
      <c r="I30" s="6">
        <v>0</v>
      </c>
      <c r="J30" s="6">
        <v>0</v>
      </c>
      <c r="K30" s="6">
        <v>1</v>
      </c>
      <c r="L30" s="6">
        <v>1</v>
      </c>
      <c r="M30" s="65">
        <v>0</v>
      </c>
      <c r="N30" s="65">
        <v>0</v>
      </c>
      <c r="O30" s="65">
        <v>0</v>
      </c>
      <c r="P30" s="65">
        <v>0</v>
      </c>
      <c r="Q30" s="65">
        <v>1</v>
      </c>
      <c r="R30" s="65">
        <v>0</v>
      </c>
    </row>
    <row r="31" spans="1:18" ht="15">
      <c r="A31" s="64" t="s">
        <v>17</v>
      </c>
      <c r="B31" s="64" t="s">
        <v>171</v>
      </c>
      <c r="C31" s="71">
        <v>6</v>
      </c>
      <c r="D31" s="6">
        <v>0</v>
      </c>
      <c r="E31" s="6">
        <v>0</v>
      </c>
      <c r="F31" s="6">
        <v>0</v>
      </c>
      <c r="G31" s="6">
        <v>6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5">
        <v>0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</row>
    <row r="32" spans="1:18" ht="15">
      <c r="A32" s="64" t="s">
        <v>18</v>
      </c>
      <c r="B32" s="64" t="s">
        <v>172</v>
      </c>
      <c r="C32" s="71">
        <v>3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2</v>
      </c>
      <c r="M32" s="65">
        <v>0</v>
      </c>
      <c r="N32" s="65">
        <v>0</v>
      </c>
      <c r="O32" s="65">
        <v>0</v>
      </c>
      <c r="P32" s="65">
        <v>0</v>
      </c>
      <c r="Q32" s="65">
        <v>0</v>
      </c>
      <c r="R32" s="65">
        <v>1</v>
      </c>
    </row>
    <row r="33" spans="1:18" s="30" customFormat="1" ht="15.75" customHeight="1">
      <c r="A33" s="69" t="s">
        <v>19</v>
      </c>
      <c r="B33" s="68" t="s">
        <v>32</v>
      </c>
      <c r="C33" s="71">
        <v>1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1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65">
        <v>0</v>
      </c>
    </row>
    <row r="34" spans="1:18" s="30" customFormat="1" ht="15" customHeight="1">
      <c r="A34" s="69" t="s">
        <v>20</v>
      </c>
      <c r="B34" s="68" t="s">
        <v>34</v>
      </c>
      <c r="C34" s="71">
        <v>2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1</v>
      </c>
      <c r="M34" s="65">
        <v>0</v>
      </c>
      <c r="N34" s="65">
        <v>0</v>
      </c>
      <c r="O34" s="65">
        <v>0</v>
      </c>
      <c r="P34" s="65">
        <v>0</v>
      </c>
      <c r="Q34" s="65">
        <v>0</v>
      </c>
      <c r="R34" s="65">
        <v>1</v>
      </c>
    </row>
    <row r="35" spans="1:18" ht="15">
      <c r="A35" s="64" t="s">
        <v>21</v>
      </c>
      <c r="B35" s="64" t="s">
        <v>173</v>
      </c>
      <c r="C35" s="71">
        <v>17</v>
      </c>
      <c r="D35" s="6">
        <v>0</v>
      </c>
      <c r="E35" s="6">
        <v>0</v>
      </c>
      <c r="F35" s="6">
        <v>1</v>
      </c>
      <c r="G35" s="6">
        <v>3</v>
      </c>
      <c r="H35" s="6">
        <v>13</v>
      </c>
      <c r="I35" s="6">
        <v>0</v>
      </c>
      <c r="J35" s="6">
        <v>0</v>
      </c>
      <c r="K35" s="6">
        <v>0</v>
      </c>
      <c r="L35" s="6">
        <v>0</v>
      </c>
      <c r="M35" s="65">
        <v>0</v>
      </c>
      <c r="N35" s="65">
        <v>0</v>
      </c>
      <c r="O35" s="65">
        <v>0</v>
      </c>
      <c r="P35" s="65">
        <v>0</v>
      </c>
      <c r="Q35" s="65">
        <v>0</v>
      </c>
      <c r="R35" s="65">
        <v>0</v>
      </c>
    </row>
    <row r="36" spans="1:18" ht="15">
      <c r="A36" s="64" t="s">
        <v>22</v>
      </c>
      <c r="B36" s="64" t="s">
        <v>174</v>
      </c>
      <c r="C36" s="71">
        <v>1</v>
      </c>
      <c r="D36" s="6">
        <v>1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5">
        <v>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</row>
    <row r="37" spans="1:18" ht="15">
      <c r="A37" s="64" t="s">
        <v>23</v>
      </c>
      <c r="B37" s="64" t="s">
        <v>175</v>
      </c>
      <c r="C37" s="71">
        <v>5</v>
      </c>
      <c r="D37" s="6">
        <v>1</v>
      </c>
      <c r="E37" s="6">
        <v>0</v>
      </c>
      <c r="F37" s="6">
        <v>0</v>
      </c>
      <c r="G37" s="6">
        <v>4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5">
        <v>0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</row>
    <row r="38" spans="1:18" ht="15">
      <c r="A38" s="64" t="s">
        <v>24</v>
      </c>
      <c r="B38" s="64" t="s">
        <v>176</v>
      </c>
      <c r="C38" s="71">
        <v>10</v>
      </c>
      <c r="D38" s="6">
        <v>0</v>
      </c>
      <c r="E38" s="6">
        <v>0</v>
      </c>
      <c r="F38" s="6">
        <v>0</v>
      </c>
      <c r="G38" s="6">
        <v>8</v>
      </c>
      <c r="H38" s="6">
        <v>0</v>
      </c>
      <c r="I38" s="6">
        <v>0</v>
      </c>
      <c r="J38" s="6">
        <v>0</v>
      </c>
      <c r="K38" s="6">
        <v>0</v>
      </c>
      <c r="L38" s="6">
        <v>1</v>
      </c>
      <c r="M38" s="65">
        <v>0</v>
      </c>
      <c r="N38" s="65">
        <v>0</v>
      </c>
      <c r="O38" s="65">
        <v>0</v>
      </c>
      <c r="P38" s="65">
        <v>0</v>
      </c>
      <c r="Q38" s="65">
        <v>0</v>
      </c>
      <c r="R38" s="65">
        <v>1</v>
      </c>
    </row>
    <row r="39" spans="1:18" ht="15">
      <c r="A39" s="64" t="s">
        <v>25</v>
      </c>
      <c r="B39" s="64" t="s">
        <v>177</v>
      </c>
      <c r="C39" s="71">
        <v>1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5">
        <v>0</v>
      </c>
      <c r="N39" s="65">
        <v>0</v>
      </c>
      <c r="O39" s="65">
        <v>0</v>
      </c>
      <c r="P39" s="65">
        <v>0</v>
      </c>
      <c r="Q39" s="65">
        <v>1</v>
      </c>
      <c r="R39" s="65">
        <v>0</v>
      </c>
    </row>
    <row r="40" spans="1:18" ht="15">
      <c r="A40" s="64" t="s">
        <v>26</v>
      </c>
      <c r="B40" s="64" t="s">
        <v>178</v>
      </c>
      <c r="C40" s="71">
        <v>12</v>
      </c>
      <c r="D40" s="6">
        <v>0</v>
      </c>
      <c r="E40" s="6">
        <v>0</v>
      </c>
      <c r="F40" s="6">
        <v>0</v>
      </c>
      <c r="G40" s="6">
        <v>2</v>
      </c>
      <c r="H40" s="6">
        <v>0</v>
      </c>
      <c r="I40" s="6">
        <v>0</v>
      </c>
      <c r="J40" s="6">
        <v>0</v>
      </c>
      <c r="K40" s="6">
        <v>0</v>
      </c>
      <c r="L40" s="6">
        <v>1</v>
      </c>
      <c r="M40" s="65">
        <v>0</v>
      </c>
      <c r="N40" s="65">
        <v>0</v>
      </c>
      <c r="O40" s="65">
        <v>0</v>
      </c>
      <c r="P40" s="65">
        <v>9</v>
      </c>
      <c r="Q40" s="65">
        <v>0</v>
      </c>
      <c r="R40" s="65">
        <v>0</v>
      </c>
    </row>
    <row r="41" spans="1:18" ht="15">
      <c r="A41" s="64" t="s">
        <v>27</v>
      </c>
      <c r="B41" s="64" t="s">
        <v>179</v>
      </c>
      <c r="C41" s="71">
        <v>3</v>
      </c>
      <c r="D41" s="6">
        <v>2</v>
      </c>
      <c r="E41" s="6">
        <v>1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5">
        <v>0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</row>
    <row r="42" spans="1:18" ht="15">
      <c r="A42" s="64" t="s">
        <v>28</v>
      </c>
      <c r="B42" s="64" t="s">
        <v>180</v>
      </c>
      <c r="C42" s="71">
        <v>1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1</v>
      </c>
      <c r="M42" s="65">
        <v>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</row>
    <row r="43" spans="1:18" ht="15">
      <c r="A43" s="64" t="s">
        <v>29</v>
      </c>
      <c r="B43" s="64" t="s">
        <v>181</v>
      </c>
      <c r="C43" s="71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</row>
    <row r="44" spans="1:18" ht="15">
      <c r="A44" s="64" t="s">
        <v>30</v>
      </c>
      <c r="B44" s="64" t="s">
        <v>182</v>
      </c>
      <c r="C44" s="71">
        <v>3</v>
      </c>
      <c r="D44" s="6">
        <v>0</v>
      </c>
      <c r="E44" s="6">
        <v>1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2</v>
      </c>
      <c r="M44" s="65">
        <v>0</v>
      </c>
      <c r="N44" s="65">
        <v>0</v>
      </c>
      <c r="O44" s="65">
        <v>0</v>
      </c>
      <c r="P44" s="65">
        <v>0</v>
      </c>
      <c r="Q44" s="65">
        <v>0</v>
      </c>
      <c r="R44" s="65">
        <v>0</v>
      </c>
    </row>
    <row r="45" spans="1:18" ht="15">
      <c r="A45" s="311" t="s">
        <v>86</v>
      </c>
      <c r="B45" s="312"/>
      <c r="C45" s="117">
        <v>184</v>
      </c>
      <c r="D45" s="118">
        <v>16</v>
      </c>
      <c r="E45" s="118">
        <v>6</v>
      </c>
      <c r="F45" s="118">
        <v>4</v>
      </c>
      <c r="G45" s="118">
        <v>93</v>
      </c>
      <c r="H45" s="118">
        <v>13</v>
      </c>
      <c r="I45" s="118">
        <v>0</v>
      </c>
      <c r="J45" s="118">
        <v>0</v>
      </c>
      <c r="K45" s="118">
        <v>1</v>
      </c>
      <c r="L45" s="118">
        <v>17</v>
      </c>
      <c r="M45" s="89">
        <v>0</v>
      </c>
      <c r="N45" s="89">
        <v>0</v>
      </c>
      <c r="O45" s="89">
        <v>0</v>
      </c>
      <c r="P45" s="89">
        <v>16</v>
      </c>
      <c r="Q45" s="89">
        <v>12</v>
      </c>
      <c r="R45" s="89">
        <v>6</v>
      </c>
    </row>
    <row r="46" spans="1:18" ht="15">
      <c r="A46" s="317" t="s">
        <v>760</v>
      </c>
      <c r="B46" s="317"/>
      <c r="C46" s="71">
        <v>25</v>
      </c>
      <c r="D46" s="6">
        <v>1</v>
      </c>
      <c r="E46" s="6">
        <v>0</v>
      </c>
      <c r="F46" s="6">
        <v>0</v>
      </c>
      <c r="G46" s="6">
        <v>12</v>
      </c>
      <c r="H46" s="6">
        <v>0</v>
      </c>
      <c r="I46" s="6">
        <v>0</v>
      </c>
      <c r="J46" s="6">
        <v>0</v>
      </c>
      <c r="K46" s="6">
        <v>0</v>
      </c>
      <c r="L46" s="6">
        <v>3</v>
      </c>
      <c r="M46" s="65">
        <v>0</v>
      </c>
      <c r="N46" s="65">
        <v>0</v>
      </c>
      <c r="O46" s="65">
        <v>0</v>
      </c>
      <c r="P46" s="65">
        <v>0</v>
      </c>
      <c r="Q46" s="65">
        <v>7</v>
      </c>
      <c r="R46" s="65">
        <v>2</v>
      </c>
    </row>
    <row r="47" spans="1:18" ht="15">
      <c r="A47" s="317" t="s">
        <v>761</v>
      </c>
      <c r="B47" s="317"/>
      <c r="C47" s="71">
        <v>23</v>
      </c>
      <c r="D47" s="6">
        <v>2</v>
      </c>
      <c r="E47" s="6">
        <v>1</v>
      </c>
      <c r="F47" s="6">
        <v>0</v>
      </c>
      <c r="G47" s="6">
        <v>6</v>
      </c>
      <c r="H47" s="6">
        <v>0</v>
      </c>
      <c r="I47" s="6">
        <v>0</v>
      </c>
      <c r="J47" s="6">
        <v>0</v>
      </c>
      <c r="K47" s="6">
        <v>0</v>
      </c>
      <c r="L47" s="6">
        <v>4</v>
      </c>
      <c r="M47" s="65">
        <v>0</v>
      </c>
      <c r="N47" s="65">
        <v>0</v>
      </c>
      <c r="O47" s="65">
        <v>0</v>
      </c>
      <c r="P47" s="65">
        <v>9</v>
      </c>
      <c r="Q47" s="65">
        <v>1</v>
      </c>
      <c r="R47" s="65">
        <v>0</v>
      </c>
    </row>
    <row r="48" spans="1:18" ht="12.75" customHeight="1">
      <c r="A48" s="317" t="s">
        <v>762</v>
      </c>
      <c r="B48" s="317"/>
      <c r="C48" s="71">
        <v>37</v>
      </c>
      <c r="D48" s="6">
        <v>0</v>
      </c>
      <c r="E48" s="6">
        <v>1</v>
      </c>
      <c r="F48" s="6">
        <v>1</v>
      </c>
      <c r="G48" s="6">
        <v>19</v>
      </c>
      <c r="H48" s="6">
        <v>13</v>
      </c>
      <c r="I48" s="6">
        <v>0</v>
      </c>
      <c r="J48" s="6">
        <v>0</v>
      </c>
      <c r="K48" s="6">
        <v>0</v>
      </c>
      <c r="L48" s="6">
        <v>2</v>
      </c>
      <c r="M48" s="65">
        <v>0</v>
      </c>
      <c r="N48" s="65">
        <v>0</v>
      </c>
      <c r="O48" s="65">
        <v>0</v>
      </c>
      <c r="P48" s="65">
        <v>0</v>
      </c>
      <c r="Q48" s="65">
        <v>1</v>
      </c>
      <c r="R48" s="65">
        <v>0</v>
      </c>
    </row>
    <row r="49" spans="1:18" ht="15">
      <c r="A49" s="317" t="s">
        <v>763</v>
      </c>
      <c r="B49" s="317"/>
      <c r="C49" s="71">
        <v>65</v>
      </c>
      <c r="D49" s="6">
        <v>11</v>
      </c>
      <c r="E49" s="6">
        <v>4</v>
      </c>
      <c r="F49" s="6">
        <v>3</v>
      </c>
      <c r="G49" s="6">
        <v>36</v>
      </c>
      <c r="H49" s="6">
        <v>0</v>
      </c>
      <c r="I49" s="6">
        <v>0</v>
      </c>
      <c r="J49" s="6">
        <v>0</v>
      </c>
      <c r="K49" s="6">
        <v>1</v>
      </c>
      <c r="L49" s="6">
        <v>4</v>
      </c>
      <c r="M49" s="65">
        <v>0</v>
      </c>
      <c r="N49" s="65">
        <v>0</v>
      </c>
      <c r="O49" s="65">
        <v>0</v>
      </c>
      <c r="P49" s="65">
        <v>3</v>
      </c>
      <c r="Q49" s="65">
        <v>2</v>
      </c>
      <c r="R49" s="65">
        <v>1</v>
      </c>
    </row>
    <row r="50" spans="1:18" ht="14.25" customHeight="1">
      <c r="A50" s="317" t="s">
        <v>764</v>
      </c>
      <c r="B50" s="317"/>
      <c r="C50" s="71">
        <v>34</v>
      </c>
      <c r="D50" s="6">
        <v>2</v>
      </c>
      <c r="E50" s="6">
        <v>0</v>
      </c>
      <c r="F50" s="6">
        <v>0</v>
      </c>
      <c r="G50" s="6">
        <v>20</v>
      </c>
      <c r="H50" s="6">
        <v>0</v>
      </c>
      <c r="I50" s="6">
        <v>0</v>
      </c>
      <c r="J50" s="6">
        <v>0</v>
      </c>
      <c r="K50" s="6">
        <v>0</v>
      </c>
      <c r="L50" s="6">
        <v>4</v>
      </c>
      <c r="M50" s="65">
        <v>0</v>
      </c>
      <c r="N50" s="65">
        <v>0</v>
      </c>
      <c r="O50" s="65">
        <v>0</v>
      </c>
      <c r="P50" s="65">
        <v>4</v>
      </c>
      <c r="Q50" s="65">
        <v>1</v>
      </c>
      <c r="R50" s="65">
        <v>3</v>
      </c>
    </row>
    <row r="51" spans="1:18">
      <c r="C51" s="31"/>
    </row>
    <row r="52" spans="1:18">
      <c r="B52" s="31"/>
      <c r="D52" s="33"/>
      <c r="E52" s="34"/>
      <c r="F52" s="33"/>
      <c r="G52" s="33"/>
      <c r="H52" s="33"/>
      <c r="I52" s="33"/>
      <c r="J52" s="33"/>
      <c r="K52" s="33"/>
      <c r="L52" s="33"/>
    </row>
  </sheetData>
  <mergeCells count="27">
    <mergeCell ref="A48:B48"/>
    <mergeCell ref="A49:B49"/>
    <mergeCell ref="I4:I5"/>
    <mergeCell ref="G4:G5"/>
    <mergeCell ref="A50:B50"/>
    <mergeCell ref="A3:A5"/>
    <mergeCell ref="A45:B45"/>
    <mergeCell ref="A46:B46"/>
    <mergeCell ref="A47:B47"/>
    <mergeCell ref="B3:B5"/>
    <mergeCell ref="C3:C5"/>
    <mergeCell ref="D4:D5"/>
    <mergeCell ref="E4:E5"/>
    <mergeCell ref="F4:F5"/>
    <mergeCell ref="H4:H5"/>
    <mergeCell ref="R4:R5"/>
    <mergeCell ref="D3:R3"/>
    <mergeCell ref="A1:R1"/>
    <mergeCell ref="A2:R2"/>
    <mergeCell ref="M4:M5"/>
    <mergeCell ref="N4:N5"/>
    <mergeCell ref="O4:O5"/>
    <mergeCell ref="P4:P5"/>
    <mergeCell ref="Q4:Q5"/>
    <mergeCell ref="L4:L5"/>
    <mergeCell ref="J4:J5"/>
    <mergeCell ref="K4:K5"/>
  </mergeCells>
  <phoneticPr fontId="0" type="noConversion"/>
  <hyperlinks>
    <hyperlink ref="S1" location="'spis tabel'!A1" display="'spis tabel'!A1" xr:uid="{00000000-0004-0000-0F00-000000000000}"/>
  </hyperlinks>
  <pageMargins left="0.75" right="0.75" top="1" bottom="1" header="0.5" footer="0.5"/>
  <pageSetup paperSize="9" scale="5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10" customWidth="1"/>
    <col min="2" max="2" width="20.5703125" style="10" customWidth="1"/>
    <col min="3" max="4" width="13.42578125" style="10" customWidth="1"/>
    <col min="5" max="5" width="13.28515625" style="10" customWidth="1"/>
    <col min="6" max="6" width="16.28515625" style="10" customWidth="1"/>
    <col min="7" max="7" width="13.42578125" style="10" customWidth="1"/>
    <col min="8" max="8" width="11" style="10" customWidth="1"/>
    <col min="9" max="9" width="12.7109375" style="10" customWidth="1"/>
    <col min="10" max="10" width="14" style="10" customWidth="1"/>
    <col min="11" max="11" width="10.85546875" style="10" customWidth="1"/>
    <col min="12" max="12" width="17.85546875" style="10" customWidth="1"/>
    <col min="13" max="16384" width="9.140625" style="10"/>
  </cols>
  <sheetData>
    <row r="1" spans="1:11" ht="15" customHeight="1">
      <c r="A1" s="290" t="s">
        <v>925</v>
      </c>
      <c r="B1" s="290"/>
      <c r="C1" s="290"/>
      <c r="D1" s="290"/>
      <c r="E1" s="290"/>
      <c r="F1" s="290"/>
      <c r="G1" s="290"/>
      <c r="H1" s="290"/>
      <c r="I1" s="290"/>
      <c r="J1" s="290"/>
      <c r="K1" s="114" t="s">
        <v>745</v>
      </c>
    </row>
    <row r="2" spans="1:11" ht="15.75" customHeight="1">
      <c r="A2" s="290" t="s">
        <v>267</v>
      </c>
      <c r="B2" s="290"/>
      <c r="C2" s="290"/>
      <c r="D2" s="290"/>
      <c r="E2" s="290"/>
      <c r="F2" s="290"/>
      <c r="G2" s="290"/>
      <c r="H2" s="290"/>
      <c r="I2" s="290"/>
      <c r="J2" s="290"/>
    </row>
    <row r="3" spans="1:11" s="11" customFormat="1" ht="30" customHeight="1">
      <c r="A3" s="308" t="s">
        <v>87</v>
      </c>
      <c r="B3" s="308" t="s">
        <v>2</v>
      </c>
      <c r="C3" s="308" t="s">
        <v>78</v>
      </c>
      <c r="D3" s="45" t="s">
        <v>65</v>
      </c>
      <c r="E3" s="308" t="s">
        <v>67</v>
      </c>
      <c r="F3" s="308"/>
      <c r="G3" s="308" t="s">
        <v>85</v>
      </c>
      <c r="H3" s="308" t="s">
        <v>69</v>
      </c>
      <c r="I3" s="308"/>
      <c r="J3" s="308"/>
    </row>
    <row r="4" spans="1:11" s="11" customFormat="1" ht="16.5" customHeight="1">
      <c r="A4" s="308"/>
      <c r="B4" s="308"/>
      <c r="C4" s="308"/>
      <c r="D4" s="308" t="s">
        <v>51</v>
      </c>
      <c r="E4" s="308" t="s">
        <v>919</v>
      </c>
      <c r="F4" s="308" t="s">
        <v>920</v>
      </c>
      <c r="G4" s="308"/>
      <c r="H4" s="308" t="s">
        <v>52</v>
      </c>
      <c r="I4" s="308" t="s">
        <v>53</v>
      </c>
      <c r="J4" s="308"/>
    </row>
    <row r="5" spans="1:11" s="11" customFormat="1" ht="40.5" customHeight="1">
      <c r="A5" s="308"/>
      <c r="B5" s="308"/>
      <c r="C5" s="308"/>
      <c r="D5" s="308"/>
      <c r="E5" s="308"/>
      <c r="F5" s="308"/>
      <c r="G5" s="308"/>
      <c r="H5" s="308"/>
      <c r="I5" s="45" t="s">
        <v>56</v>
      </c>
      <c r="J5" s="45" t="s">
        <v>68</v>
      </c>
    </row>
    <row r="6" spans="1:11" ht="15">
      <c r="A6" s="64" t="s">
        <v>124</v>
      </c>
      <c r="B6" s="64" t="s">
        <v>153</v>
      </c>
      <c r="C6" s="6">
        <v>583</v>
      </c>
      <c r="D6" s="6">
        <v>384</v>
      </c>
      <c r="E6" s="72">
        <v>3.3687943262411295</v>
      </c>
      <c r="F6" s="72">
        <v>-18.002812939521789</v>
      </c>
      <c r="G6" s="66">
        <v>41.583452211126961</v>
      </c>
      <c r="H6" s="67">
        <v>59</v>
      </c>
      <c r="I6" s="67">
        <v>40</v>
      </c>
      <c r="J6" s="67">
        <v>22</v>
      </c>
      <c r="K6" s="25"/>
    </row>
    <row r="7" spans="1:11" ht="19.899999999999999" customHeight="1">
      <c r="A7" s="64" t="s">
        <v>125</v>
      </c>
      <c r="B7" s="64" t="s">
        <v>229</v>
      </c>
      <c r="C7" s="6">
        <v>626</v>
      </c>
      <c r="D7" s="6">
        <v>338</v>
      </c>
      <c r="E7" s="72">
        <v>4.6822742474916339</v>
      </c>
      <c r="F7" s="72">
        <v>-27.713625866050805</v>
      </c>
      <c r="G7" s="66">
        <v>55.743544078361531</v>
      </c>
      <c r="H7" s="67">
        <v>135</v>
      </c>
      <c r="I7" s="67">
        <v>107</v>
      </c>
      <c r="J7" s="67">
        <v>68</v>
      </c>
      <c r="K7" s="25"/>
    </row>
    <row r="8" spans="1:11" ht="15">
      <c r="A8" s="64" t="s">
        <v>126</v>
      </c>
      <c r="B8" s="64" t="s">
        <v>154</v>
      </c>
      <c r="C8" s="6">
        <v>799</v>
      </c>
      <c r="D8" s="6">
        <v>490</v>
      </c>
      <c r="E8" s="72">
        <v>6.25</v>
      </c>
      <c r="F8" s="72">
        <v>4.3080939947780763</v>
      </c>
      <c r="G8" s="66">
        <v>35.893980233602875</v>
      </c>
      <c r="H8" s="67">
        <v>146</v>
      </c>
      <c r="I8" s="67">
        <v>99</v>
      </c>
      <c r="J8" s="67">
        <v>52</v>
      </c>
      <c r="K8" s="25"/>
    </row>
    <row r="9" spans="1:11" ht="15">
      <c r="A9" s="64" t="s">
        <v>127</v>
      </c>
      <c r="B9" s="64" t="s">
        <v>155</v>
      </c>
      <c r="C9" s="6">
        <v>973</v>
      </c>
      <c r="D9" s="6">
        <v>584</v>
      </c>
      <c r="E9" s="72">
        <v>0.62047569803516467</v>
      </c>
      <c r="F9" s="72">
        <v>-12.578616352201252</v>
      </c>
      <c r="G9" s="66">
        <v>57.235294117647065</v>
      </c>
      <c r="H9" s="67">
        <v>113</v>
      </c>
      <c r="I9" s="67">
        <v>107</v>
      </c>
      <c r="J9" s="67">
        <v>60</v>
      </c>
      <c r="K9" s="25"/>
    </row>
    <row r="10" spans="1:11" ht="15">
      <c r="A10" s="64" t="s">
        <v>128</v>
      </c>
      <c r="B10" s="64" t="s">
        <v>156</v>
      </c>
      <c r="C10" s="6">
        <v>625</v>
      </c>
      <c r="D10" s="6">
        <v>363</v>
      </c>
      <c r="E10" s="72">
        <v>3.8205980066445164</v>
      </c>
      <c r="F10" s="72">
        <v>-0.31897926634768226</v>
      </c>
      <c r="G10" s="66">
        <v>64.834024896265561</v>
      </c>
      <c r="H10" s="67">
        <v>85</v>
      </c>
      <c r="I10" s="67">
        <v>62</v>
      </c>
      <c r="J10" s="67">
        <v>46</v>
      </c>
      <c r="K10" s="25"/>
    </row>
    <row r="11" spans="1:11" ht="15">
      <c r="A11" s="64" t="s">
        <v>129</v>
      </c>
      <c r="B11" s="64" t="s">
        <v>157</v>
      </c>
      <c r="C11" s="6">
        <v>797</v>
      </c>
      <c r="D11" s="6">
        <v>515</v>
      </c>
      <c r="E11" s="72">
        <v>9.4780219780219852</v>
      </c>
      <c r="F11" s="72">
        <v>-7.7546296296296333</v>
      </c>
      <c r="G11" s="66">
        <v>58.388278388278394</v>
      </c>
      <c r="H11" s="67">
        <v>135</v>
      </c>
      <c r="I11" s="67">
        <v>66</v>
      </c>
      <c r="J11" s="67">
        <v>48</v>
      </c>
      <c r="K11" s="25"/>
    </row>
    <row r="12" spans="1:11" ht="15">
      <c r="A12" s="64" t="s">
        <v>130</v>
      </c>
      <c r="B12" s="64" t="s">
        <v>158</v>
      </c>
      <c r="C12" s="6">
        <v>827</v>
      </c>
      <c r="D12" s="6">
        <v>497</v>
      </c>
      <c r="E12" s="72">
        <v>8.9591567852437493</v>
      </c>
      <c r="F12" s="72">
        <v>1.3480392156862706</v>
      </c>
      <c r="G12" s="66">
        <v>32.882703777335983</v>
      </c>
      <c r="H12" s="67">
        <v>132</v>
      </c>
      <c r="I12" s="67">
        <v>64</v>
      </c>
      <c r="J12" s="67">
        <v>43</v>
      </c>
      <c r="K12" s="25"/>
    </row>
    <row r="13" spans="1:11" s="21" customFormat="1" ht="15">
      <c r="A13" s="69" t="s">
        <v>271</v>
      </c>
      <c r="B13" s="68" t="s">
        <v>32</v>
      </c>
      <c r="C13" s="6">
        <v>827</v>
      </c>
      <c r="D13" s="6">
        <v>497</v>
      </c>
      <c r="E13" s="72">
        <v>8.9591567852437493</v>
      </c>
      <c r="F13" s="72">
        <v>1.3480392156862706</v>
      </c>
      <c r="G13" s="66">
        <v>90.779363336992319</v>
      </c>
      <c r="H13" s="67">
        <v>132</v>
      </c>
      <c r="I13" s="67">
        <v>64</v>
      </c>
      <c r="J13" s="67">
        <v>43</v>
      </c>
      <c r="K13" s="26"/>
    </row>
    <row r="14" spans="1:11" s="21" customFormat="1" ht="15">
      <c r="A14" s="69" t="s">
        <v>272</v>
      </c>
      <c r="B14" s="68" t="s">
        <v>35</v>
      </c>
      <c r="C14" s="6">
        <v>0</v>
      </c>
      <c r="D14" s="6">
        <v>0</v>
      </c>
      <c r="E14" s="72">
        <v>0</v>
      </c>
      <c r="F14" s="72">
        <v>0</v>
      </c>
      <c r="G14" s="66">
        <v>0</v>
      </c>
      <c r="H14" s="67">
        <v>0</v>
      </c>
      <c r="I14" s="67">
        <v>0</v>
      </c>
      <c r="J14" s="67">
        <v>0</v>
      </c>
      <c r="K14" s="26"/>
    </row>
    <row r="15" spans="1:11" ht="15">
      <c r="A15" s="64" t="s">
        <v>131</v>
      </c>
      <c r="B15" s="64" t="s">
        <v>159</v>
      </c>
      <c r="C15" s="6">
        <v>413</v>
      </c>
      <c r="D15" s="6">
        <v>242</v>
      </c>
      <c r="E15" s="72">
        <v>3.5087719298245759</v>
      </c>
      <c r="F15" s="72">
        <v>-12.314225053078559</v>
      </c>
      <c r="G15" s="66">
        <v>69.528619528619529</v>
      </c>
      <c r="H15" s="67">
        <v>54</v>
      </c>
      <c r="I15" s="67">
        <v>40</v>
      </c>
      <c r="J15" s="67">
        <v>25</v>
      </c>
      <c r="K15" s="25"/>
    </row>
    <row r="16" spans="1:11" ht="15">
      <c r="A16" s="64" t="s">
        <v>132</v>
      </c>
      <c r="B16" s="64" t="s">
        <v>160</v>
      </c>
      <c r="C16" s="6">
        <v>597</v>
      </c>
      <c r="D16" s="6">
        <v>386</v>
      </c>
      <c r="E16" s="72">
        <v>5.4770318021201376</v>
      </c>
      <c r="F16" s="72">
        <v>-31.771428571428572</v>
      </c>
      <c r="G16" s="66">
        <v>58.30078125</v>
      </c>
      <c r="H16" s="67">
        <v>133</v>
      </c>
      <c r="I16" s="67">
        <v>102</v>
      </c>
      <c r="J16" s="67">
        <v>68</v>
      </c>
      <c r="K16" s="25"/>
    </row>
    <row r="17" spans="1:11" ht="15">
      <c r="A17" s="64" t="s">
        <v>3</v>
      </c>
      <c r="B17" s="64" t="s">
        <v>161</v>
      </c>
      <c r="C17" s="6">
        <v>3418</v>
      </c>
      <c r="D17" s="6">
        <v>2083</v>
      </c>
      <c r="E17" s="72">
        <v>6.5461346633416468</v>
      </c>
      <c r="F17" s="72">
        <v>-13.18262636525273</v>
      </c>
      <c r="G17" s="66">
        <v>55.631510416666664</v>
      </c>
      <c r="H17" s="67">
        <v>410</v>
      </c>
      <c r="I17" s="67">
        <v>200</v>
      </c>
      <c r="J17" s="67">
        <v>132</v>
      </c>
      <c r="K17" s="25"/>
    </row>
    <row r="18" spans="1:11" s="21" customFormat="1" ht="15">
      <c r="A18" s="69" t="s">
        <v>4</v>
      </c>
      <c r="B18" s="68" t="s">
        <v>32</v>
      </c>
      <c r="C18" s="6">
        <v>3418</v>
      </c>
      <c r="D18" s="6">
        <v>2083</v>
      </c>
      <c r="E18" s="72">
        <v>6.5461346633416468</v>
      </c>
      <c r="F18" s="72">
        <v>-13.18262636525273</v>
      </c>
      <c r="G18" s="66">
        <v>86.030707274100166</v>
      </c>
      <c r="H18" s="67">
        <v>410</v>
      </c>
      <c r="I18" s="67">
        <v>200</v>
      </c>
      <c r="J18" s="67">
        <v>132</v>
      </c>
      <c r="K18" s="26"/>
    </row>
    <row r="19" spans="1:11" s="21" customFormat="1" ht="15">
      <c r="A19" s="69" t="s">
        <v>5</v>
      </c>
      <c r="B19" s="68" t="s">
        <v>31</v>
      </c>
      <c r="C19" s="6">
        <v>0</v>
      </c>
      <c r="D19" s="6">
        <v>0</v>
      </c>
      <c r="E19" s="72">
        <v>0</v>
      </c>
      <c r="F19" s="72">
        <v>0</v>
      </c>
      <c r="G19" s="66">
        <v>0</v>
      </c>
      <c r="H19" s="67">
        <v>0</v>
      </c>
      <c r="I19" s="67">
        <v>0</v>
      </c>
      <c r="J19" s="67">
        <v>0</v>
      </c>
      <c r="K19" s="26"/>
    </row>
    <row r="20" spans="1:11" ht="15">
      <c r="A20" s="64" t="s">
        <v>6</v>
      </c>
      <c r="B20" s="64" t="s">
        <v>162</v>
      </c>
      <c r="C20" s="6">
        <v>438</v>
      </c>
      <c r="D20" s="6">
        <v>295</v>
      </c>
      <c r="E20" s="72">
        <v>7.0904645476772572</v>
      </c>
      <c r="F20" s="72">
        <v>-22.477876106194699</v>
      </c>
      <c r="G20" s="66">
        <v>51.711924439197162</v>
      </c>
      <c r="H20" s="67">
        <v>73</v>
      </c>
      <c r="I20" s="67">
        <v>44</v>
      </c>
      <c r="J20" s="67">
        <v>33</v>
      </c>
      <c r="K20" s="25"/>
    </row>
    <row r="21" spans="1:11" ht="15">
      <c r="A21" s="64" t="s">
        <v>7</v>
      </c>
      <c r="B21" s="64" t="s">
        <v>163</v>
      </c>
      <c r="C21" s="6">
        <v>402</v>
      </c>
      <c r="D21" s="6">
        <v>232</v>
      </c>
      <c r="E21" s="72">
        <v>3.8759689922480618</v>
      </c>
      <c r="F21" s="72">
        <v>-17.622950819672127</v>
      </c>
      <c r="G21" s="66">
        <v>35.232252410166524</v>
      </c>
      <c r="H21" s="67">
        <v>54</v>
      </c>
      <c r="I21" s="67">
        <v>39</v>
      </c>
      <c r="J21" s="67">
        <v>31</v>
      </c>
      <c r="K21" s="25"/>
    </row>
    <row r="22" spans="1:11" ht="15">
      <c r="A22" s="64" t="s">
        <v>8</v>
      </c>
      <c r="B22" s="64" t="s">
        <v>164</v>
      </c>
      <c r="C22" s="6">
        <v>509</v>
      </c>
      <c r="D22" s="6">
        <v>326</v>
      </c>
      <c r="E22" s="72">
        <v>8.7606837606837473</v>
      </c>
      <c r="F22" s="72">
        <v>-30.464480874316934</v>
      </c>
      <c r="G22" s="66">
        <v>34.64942137508509</v>
      </c>
      <c r="H22" s="67">
        <v>105</v>
      </c>
      <c r="I22" s="67">
        <v>64</v>
      </c>
      <c r="J22" s="67">
        <v>36</v>
      </c>
      <c r="K22" s="25"/>
    </row>
    <row r="23" spans="1:11" s="21" customFormat="1" ht="15">
      <c r="A23" s="69" t="s">
        <v>9</v>
      </c>
      <c r="B23" s="68" t="s">
        <v>32</v>
      </c>
      <c r="C23" s="6">
        <v>509</v>
      </c>
      <c r="D23" s="6">
        <v>326</v>
      </c>
      <c r="E23" s="72">
        <v>8.7606837606837473</v>
      </c>
      <c r="F23" s="72">
        <v>-30.464480874316934</v>
      </c>
      <c r="G23" s="66">
        <v>93.566176470588232</v>
      </c>
      <c r="H23" s="67">
        <v>105</v>
      </c>
      <c r="I23" s="67">
        <v>64</v>
      </c>
      <c r="J23" s="67">
        <v>36</v>
      </c>
      <c r="K23" s="26"/>
    </row>
    <row r="24" spans="1:11" s="21" customFormat="1" ht="15">
      <c r="A24" s="69" t="s">
        <v>10</v>
      </c>
      <c r="B24" s="68" t="s">
        <v>33</v>
      </c>
      <c r="C24" s="6">
        <v>0</v>
      </c>
      <c r="D24" s="6">
        <v>0</v>
      </c>
      <c r="E24" s="72">
        <v>0</v>
      </c>
      <c r="F24" s="72">
        <v>0</v>
      </c>
      <c r="G24" s="66">
        <v>0</v>
      </c>
      <c r="H24" s="67">
        <v>0</v>
      </c>
      <c r="I24" s="67">
        <v>0</v>
      </c>
      <c r="J24" s="67">
        <v>0</v>
      </c>
      <c r="K24" s="26"/>
    </row>
    <row r="25" spans="1:11" ht="15">
      <c r="A25" s="64" t="s">
        <v>11</v>
      </c>
      <c r="B25" s="64" t="s">
        <v>165</v>
      </c>
      <c r="C25" s="6">
        <v>433</v>
      </c>
      <c r="D25" s="6">
        <v>278</v>
      </c>
      <c r="E25" s="72">
        <v>7.7114427860696537</v>
      </c>
      <c r="F25" s="72">
        <v>-3.3482142857142918</v>
      </c>
      <c r="G25" s="66">
        <v>57.579787234042556</v>
      </c>
      <c r="H25" s="67">
        <v>62</v>
      </c>
      <c r="I25" s="67">
        <v>31</v>
      </c>
      <c r="J25" s="67">
        <v>20</v>
      </c>
      <c r="K25" s="25"/>
    </row>
    <row r="26" spans="1:11" ht="15">
      <c r="A26" s="64" t="s">
        <v>12</v>
      </c>
      <c r="B26" s="64" t="s">
        <v>166</v>
      </c>
      <c r="C26" s="6">
        <v>497</v>
      </c>
      <c r="D26" s="6">
        <v>289</v>
      </c>
      <c r="E26" s="72">
        <v>9.7130242825607098</v>
      </c>
      <c r="F26" s="72">
        <v>-22.222222222222214</v>
      </c>
      <c r="G26" s="66">
        <v>60.981595092024541</v>
      </c>
      <c r="H26" s="67">
        <v>87</v>
      </c>
      <c r="I26" s="67">
        <v>43</v>
      </c>
      <c r="J26" s="67">
        <v>24</v>
      </c>
      <c r="K26" s="25"/>
    </row>
    <row r="27" spans="1:11" ht="15">
      <c r="A27" s="64" t="s">
        <v>13</v>
      </c>
      <c r="B27" s="64" t="s">
        <v>167</v>
      </c>
      <c r="C27" s="6">
        <v>425</v>
      </c>
      <c r="D27" s="6">
        <v>225</v>
      </c>
      <c r="E27" s="72">
        <v>0</v>
      </c>
      <c r="F27" s="72">
        <v>-12.371134020618555</v>
      </c>
      <c r="G27" s="66">
        <v>51.452784503631968</v>
      </c>
      <c r="H27" s="67">
        <v>62</v>
      </c>
      <c r="I27" s="67">
        <v>62</v>
      </c>
      <c r="J27" s="67">
        <v>29</v>
      </c>
      <c r="K27" s="25"/>
    </row>
    <row r="28" spans="1:11" ht="15">
      <c r="A28" s="64" t="s">
        <v>14</v>
      </c>
      <c r="B28" s="64" t="s">
        <v>168</v>
      </c>
      <c r="C28" s="6">
        <v>857</v>
      </c>
      <c r="D28" s="6">
        <v>506</v>
      </c>
      <c r="E28" s="72">
        <v>6.9912609238451893</v>
      </c>
      <c r="F28" s="72">
        <v>-25.865051903114193</v>
      </c>
      <c r="G28" s="66">
        <v>42.764471057884229</v>
      </c>
      <c r="H28" s="67">
        <v>158</v>
      </c>
      <c r="I28" s="67">
        <v>102</v>
      </c>
      <c r="J28" s="67">
        <v>56</v>
      </c>
      <c r="K28" s="25"/>
    </row>
    <row r="29" spans="1:11" ht="15">
      <c r="A29" s="64" t="s">
        <v>15</v>
      </c>
      <c r="B29" s="64" t="s">
        <v>169</v>
      </c>
      <c r="C29" s="6">
        <v>492</v>
      </c>
      <c r="D29" s="6">
        <v>303</v>
      </c>
      <c r="E29" s="72">
        <v>15.492957746478879</v>
      </c>
      <c r="F29" s="72">
        <v>-27.859237536656892</v>
      </c>
      <c r="G29" s="66">
        <v>59.492140266021764</v>
      </c>
      <c r="H29" s="67">
        <v>127</v>
      </c>
      <c r="I29" s="67">
        <v>61</v>
      </c>
      <c r="J29" s="67">
        <v>47</v>
      </c>
      <c r="K29" s="25"/>
    </row>
    <row r="30" spans="1:11" ht="15">
      <c r="A30" s="64" t="s">
        <v>16</v>
      </c>
      <c r="B30" s="64" t="s">
        <v>170</v>
      </c>
      <c r="C30" s="6">
        <v>910</v>
      </c>
      <c r="D30" s="6">
        <v>546</v>
      </c>
      <c r="E30" s="72">
        <v>4.5977011494252764</v>
      </c>
      <c r="F30" s="72">
        <v>-13.250714966634888</v>
      </c>
      <c r="G30" s="66">
        <v>36.857027136492512</v>
      </c>
      <c r="H30" s="67">
        <v>145</v>
      </c>
      <c r="I30" s="67">
        <v>72</v>
      </c>
      <c r="J30" s="67">
        <v>42</v>
      </c>
      <c r="K30" s="25"/>
    </row>
    <row r="31" spans="1:11" ht="15">
      <c r="A31" s="64" t="s">
        <v>17</v>
      </c>
      <c r="B31" s="64" t="s">
        <v>171</v>
      </c>
      <c r="C31" s="6">
        <v>672</v>
      </c>
      <c r="D31" s="6">
        <v>446</v>
      </c>
      <c r="E31" s="72">
        <v>19.572953736654796</v>
      </c>
      <c r="F31" s="72">
        <v>-24.239007891770015</v>
      </c>
      <c r="G31" s="66">
        <v>60.161145926589079</v>
      </c>
      <c r="H31" s="67">
        <v>196</v>
      </c>
      <c r="I31" s="67">
        <v>86</v>
      </c>
      <c r="J31" s="67">
        <v>60</v>
      </c>
      <c r="K31" s="25"/>
    </row>
    <row r="32" spans="1:11" ht="15">
      <c r="A32" s="64" t="s">
        <v>18</v>
      </c>
      <c r="B32" s="64" t="s">
        <v>172</v>
      </c>
      <c r="C32" s="6">
        <v>2141</v>
      </c>
      <c r="D32" s="6">
        <v>1284</v>
      </c>
      <c r="E32" s="72">
        <v>0.32802249297094477</v>
      </c>
      <c r="F32" s="72">
        <v>-19.146525679758312</v>
      </c>
      <c r="G32" s="66">
        <v>23.948545861297539</v>
      </c>
      <c r="H32" s="67">
        <v>232</v>
      </c>
      <c r="I32" s="67">
        <v>225</v>
      </c>
      <c r="J32" s="67">
        <v>136</v>
      </c>
      <c r="K32" s="25"/>
    </row>
    <row r="33" spans="1:11" s="21" customFormat="1" ht="15">
      <c r="A33" s="69" t="s">
        <v>19</v>
      </c>
      <c r="B33" s="68" t="s">
        <v>32</v>
      </c>
      <c r="C33" s="6">
        <v>2141</v>
      </c>
      <c r="D33" s="6">
        <v>1284</v>
      </c>
      <c r="E33" s="72">
        <v>0.32802249297094477</v>
      </c>
      <c r="F33" s="72">
        <v>-19.146525679758312</v>
      </c>
      <c r="G33" s="66">
        <v>64.063435068821065</v>
      </c>
      <c r="H33" s="67">
        <v>232</v>
      </c>
      <c r="I33" s="67">
        <v>225</v>
      </c>
      <c r="J33" s="67">
        <v>136</v>
      </c>
      <c r="K33" s="26"/>
    </row>
    <row r="34" spans="1:11" s="21" customFormat="1" ht="15">
      <c r="A34" s="69" t="s">
        <v>20</v>
      </c>
      <c r="B34" s="68" t="s">
        <v>34</v>
      </c>
      <c r="C34" s="6">
        <v>0</v>
      </c>
      <c r="D34" s="6">
        <v>0</v>
      </c>
      <c r="E34" s="72">
        <v>0</v>
      </c>
      <c r="F34" s="72">
        <v>0</v>
      </c>
      <c r="G34" s="66">
        <v>0</v>
      </c>
      <c r="H34" s="67">
        <v>0</v>
      </c>
      <c r="I34" s="67">
        <v>0</v>
      </c>
      <c r="J34" s="67">
        <v>0</v>
      </c>
      <c r="K34" s="26"/>
    </row>
    <row r="35" spans="1:11" ht="15">
      <c r="A35" s="64" t="s">
        <v>21</v>
      </c>
      <c r="B35" s="64" t="s">
        <v>173</v>
      </c>
      <c r="C35" s="6">
        <v>391</v>
      </c>
      <c r="D35" s="6">
        <v>250</v>
      </c>
      <c r="E35" s="72">
        <v>-1.2626262626262701</v>
      </c>
      <c r="F35" s="72">
        <v>-28.779599271402546</v>
      </c>
      <c r="G35" s="66">
        <v>44.634703196347033</v>
      </c>
      <c r="H35" s="67">
        <v>76</v>
      </c>
      <c r="I35" s="67">
        <v>81</v>
      </c>
      <c r="J35" s="67">
        <v>42</v>
      </c>
      <c r="K35" s="25"/>
    </row>
    <row r="36" spans="1:11" ht="15">
      <c r="A36" s="64" t="s">
        <v>22</v>
      </c>
      <c r="B36" s="64" t="s">
        <v>174</v>
      </c>
      <c r="C36" s="6">
        <v>1140</v>
      </c>
      <c r="D36" s="6">
        <v>722</v>
      </c>
      <c r="E36" s="72">
        <v>4.3000914913083221</v>
      </c>
      <c r="F36" s="72">
        <v>-15.805022156573116</v>
      </c>
      <c r="G36" s="66">
        <v>71.788413098236788</v>
      </c>
      <c r="H36" s="67">
        <v>139</v>
      </c>
      <c r="I36" s="67">
        <v>92</v>
      </c>
      <c r="J36" s="67">
        <v>60</v>
      </c>
      <c r="K36" s="25"/>
    </row>
    <row r="37" spans="1:11" ht="15">
      <c r="A37" s="64" t="s">
        <v>23</v>
      </c>
      <c r="B37" s="64" t="s">
        <v>175</v>
      </c>
      <c r="C37" s="6">
        <v>692</v>
      </c>
      <c r="D37" s="6">
        <v>430</v>
      </c>
      <c r="E37" s="72">
        <v>2.9761904761904674</v>
      </c>
      <c r="F37" s="72">
        <v>-6.2330623306233122</v>
      </c>
      <c r="G37" s="66">
        <v>53.643410852713181</v>
      </c>
      <c r="H37" s="67">
        <v>79</v>
      </c>
      <c r="I37" s="67">
        <v>59</v>
      </c>
      <c r="J37" s="67">
        <v>36</v>
      </c>
      <c r="K37" s="25"/>
    </row>
    <row r="38" spans="1:11" ht="15">
      <c r="A38" s="64" t="s">
        <v>24</v>
      </c>
      <c r="B38" s="64" t="s">
        <v>176</v>
      </c>
      <c r="C38" s="6">
        <v>853</v>
      </c>
      <c r="D38" s="6">
        <v>525</v>
      </c>
      <c r="E38" s="72">
        <v>8.8010204081632679</v>
      </c>
      <c r="F38" s="72">
        <v>-20.651162790697668</v>
      </c>
      <c r="G38" s="66">
        <v>59.943780744905126</v>
      </c>
      <c r="H38" s="67">
        <v>150</v>
      </c>
      <c r="I38" s="67">
        <v>81</v>
      </c>
      <c r="J38" s="67">
        <v>50</v>
      </c>
      <c r="K38" s="25"/>
    </row>
    <row r="39" spans="1:11" ht="15">
      <c r="A39" s="64" t="s">
        <v>25</v>
      </c>
      <c r="B39" s="64" t="s">
        <v>177</v>
      </c>
      <c r="C39" s="6">
        <v>260</v>
      </c>
      <c r="D39" s="6">
        <v>152</v>
      </c>
      <c r="E39" s="72">
        <v>4.8387096774193452</v>
      </c>
      <c r="F39" s="72">
        <v>-20.972644376899694</v>
      </c>
      <c r="G39" s="66">
        <v>45.855379188712519</v>
      </c>
      <c r="H39" s="67">
        <v>38</v>
      </c>
      <c r="I39" s="67">
        <v>26</v>
      </c>
      <c r="J39" s="67">
        <v>17</v>
      </c>
      <c r="K39" s="25"/>
    </row>
    <row r="40" spans="1:11" ht="15">
      <c r="A40" s="64" t="s">
        <v>26</v>
      </c>
      <c r="B40" s="64" t="s">
        <v>178</v>
      </c>
      <c r="C40" s="6">
        <v>818</v>
      </c>
      <c r="D40" s="6">
        <v>504</v>
      </c>
      <c r="E40" s="72">
        <v>6.2337662337662323</v>
      </c>
      <c r="F40" s="72">
        <v>-19.725220804710503</v>
      </c>
      <c r="G40" s="66">
        <v>60.999254287844892</v>
      </c>
      <c r="H40" s="67">
        <v>199</v>
      </c>
      <c r="I40" s="67">
        <v>151</v>
      </c>
      <c r="J40" s="67">
        <v>98</v>
      </c>
      <c r="K40" s="25"/>
    </row>
    <row r="41" spans="1:11" ht="15">
      <c r="A41" s="64" t="s">
        <v>27</v>
      </c>
      <c r="B41" s="64" t="s">
        <v>179</v>
      </c>
      <c r="C41" s="6">
        <v>705</v>
      </c>
      <c r="D41" s="6">
        <v>447</v>
      </c>
      <c r="E41" s="72">
        <v>8.2949308755760427</v>
      </c>
      <c r="F41" s="72">
        <v>-6.25</v>
      </c>
      <c r="G41" s="66">
        <v>56.626506024096393</v>
      </c>
      <c r="H41" s="67">
        <v>123</v>
      </c>
      <c r="I41" s="67">
        <v>69</v>
      </c>
      <c r="J41" s="67">
        <v>33</v>
      </c>
      <c r="K41" s="25"/>
    </row>
    <row r="42" spans="1:11" ht="15">
      <c r="A42" s="64" t="s">
        <v>28</v>
      </c>
      <c r="B42" s="64" t="s">
        <v>180</v>
      </c>
      <c r="C42" s="6">
        <v>422</v>
      </c>
      <c r="D42" s="6">
        <v>270</v>
      </c>
      <c r="E42" s="72">
        <v>1.1990407673860801</v>
      </c>
      <c r="F42" s="72">
        <v>-22.568807339449535</v>
      </c>
      <c r="G42" s="66">
        <v>72.508591065292094</v>
      </c>
      <c r="H42" s="67">
        <v>58</v>
      </c>
      <c r="I42" s="67">
        <v>53</v>
      </c>
      <c r="J42" s="67">
        <v>34</v>
      </c>
      <c r="K42" s="25"/>
    </row>
    <row r="43" spans="1:11" ht="15">
      <c r="A43" s="64" t="s">
        <v>29</v>
      </c>
      <c r="B43" s="64" t="s">
        <v>181</v>
      </c>
      <c r="C43" s="6">
        <v>699</v>
      </c>
      <c r="D43" s="6">
        <v>453</v>
      </c>
      <c r="E43" s="72">
        <v>5.9090909090909065</v>
      </c>
      <c r="F43" s="72">
        <v>-14.127764127764124</v>
      </c>
      <c r="G43" s="66">
        <v>47.454175152749492</v>
      </c>
      <c r="H43" s="67">
        <v>105</v>
      </c>
      <c r="I43" s="67">
        <v>66</v>
      </c>
      <c r="J43" s="67">
        <v>36</v>
      </c>
      <c r="K43" s="25"/>
    </row>
    <row r="44" spans="1:11" ht="15">
      <c r="A44" s="64" t="s">
        <v>30</v>
      </c>
      <c r="B44" s="64" t="s">
        <v>182</v>
      </c>
      <c r="C44" s="6">
        <v>886</v>
      </c>
      <c r="D44" s="6">
        <v>547</v>
      </c>
      <c r="E44" s="72">
        <v>5.8542413381123026</v>
      </c>
      <c r="F44" s="72">
        <v>-21.938325991189416</v>
      </c>
      <c r="G44" s="66">
        <v>54.057352043929228</v>
      </c>
      <c r="H44" s="67">
        <v>150</v>
      </c>
      <c r="I44" s="67">
        <v>101</v>
      </c>
      <c r="J44" s="67">
        <v>63</v>
      </c>
      <c r="K44" s="25"/>
    </row>
    <row r="45" spans="1:11" s="21" customFormat="1" ht="13.5" customHeight="1">
      <c r="A45" s="311" t="s">
        <v>86</v>
      </c>
      <c r="B45" s="312"/>
      <c r="C45" s="118">
        <v>24300</v>
      </c>
      <c r="D45" s="118">
        <v>14912</v>
      </c>
      <c r="E45" s="116">
        <v>5.6154381084840139</v>
      </c>
      <c r="F45" s="116">
        <v>-16.595160459927925</v>
      </c>
      <c r="G45" s="90">
        <v>46.473378212974296</v>
      </c>
      <c r="H45" s="91">
        <v>3820</v>
      </c>
      <c r="I45" s="91">
        <v>2495</v>
      </c>
      <c r="J45" s="91">
        <v>1547</v>
      </c>
      <c r="K45" s="26"/>
    </row>
    <row r="46" spans="1:11" ht="15">
      <c r="A46" s="317" t="s">
        <v>760</v>
      </c>
      <c r="B46" s="317"/>
      <c r="C46" s="6">
        <v>4460</v>
      </c>
      <c r="D46" s="6">
        <v>2741</v>
      </c>
      <c r="E46" s="72">
        <v>9.7981290004923665</v>
      </c>
      <c r="F46" s="72">
        <v>-16.853094705443695</v>
      </c>
      <c r="G46" s="66">
        <v>46.638084283174734</v>
      </c>
      <c r="H46" s="67">
        <v>856</v>
      </c>
      <c r="I46" s="67">
        <v>458</v>
      </c>
      <c r="J46" s="67">
        <v>310</v>
      </c>
      <c r="K46" s="25"/>
    </row>
    <row r="47" spans="1:11" ht="15">
      <c r="A47" s="317" t="s">
        <v>761</v>
      </c>
      <c r="B47" s="317"/>
      <c r="C47" s="6">
        <v>5973</v>
      </c>
      <c r="D47" s="6">
        <v>3695</v>
      </c>
      <c r="E47" s="72">
        <v>5.960617349654072</v>
      </c>
      <c r="F47" s="72">
        <v>-16.868475991649262</v>
      </c>
      <c r="G47" s="66">
        <v>59.156185005447156</v>
      </c>
      <c r="H47" s="67">
        <v>881</v>
      </c>
      <c r="I47" s="67">
        <v>545</v>
      </c>
      <c r="J47" s="67">
        <v>358</v>
      </c>
      <c r="K47" s="25"/>
    </row>
    <row r="48" spans="1:11" ht="15">
      <c r="A48" s="317" t="s">
        <v>762</v>
      </c>
      <c r="B48" s="317"/>
      <c r="C48" s="6">
        <v>2733</v>
      </c>
      <c r="D48" s="6">
        <v>1725</v>
      </c>
      <c r="E48" s="72">
        <v>2.8603688370342439</v>
      </c>
      <c r="F48" s="72">
        <v>-22.003424657534239</v>
      </c>
      <c r="G48" s="66">
        <v>49.926927292656195</v>
      </c>
      <c r="H48" s="67">
        <v>425</v>
      </c>
      <c r="I48" s="67">
        <v>349</v>
      </c>
      <c r="J48" s="67">
        <v>205</v>
      </c>
      <c r="K48" s="25"/>
    </row>
    <row r="49" spans="1:11" ht="15">
      <c r="A49" s="317" t="s">
        <v>763</v>
      </c>
      <c r="B49" s="317"/>
      <c r="C49" s="6">
        <v>3710</v>
      </c>
      <c r="D49" s="6">
        <v>2262</v>
      </c>
      <c r="E49" s="72">
        <v>5.3977272727272663</v>
      </c>
      <c r="F49" s="72">
        <v>-17.793042322180369</v>
      </c>
      <c r="G49" s="66">
        <v>47.093170855547093</v>
      </c>
      <c r="H49" s="67">
        <v>612</v>
      </c>
      <c r="I49" s="67">
        <v>389</v>
      </c>
      <c r="J49" s="67">
        <v>228</v>
      </c>
      <c r="K49" s="25"/>
    </row>
    <row r="50" spans="1:11" ht="15">
      <c r="A50" s="317" t="s">
        <v>764</v>
      </c>
      <c r="B50" s="317"/>
      <c r="C50" s="6">
        <v>7424</v>
      </c>
      <c r="D50" s="6">
        <v>4489</v>
      </c>
      <c r="E50" s="72">
        <v>4.0942232192933403</v>
      </c>
      <c r="F50" s="72">
        <v>-13.362119267125678</v>
      </c>
      <c r="G50" s="66">
        <v>38.514214567337625</v>
      </c>
      <c r="H50" s="67">
        <v>1046</v>
      </c>
      <c r="I50" s="67">
        <v>754</v>
      </c>
      <c r="J50" s="67">
        <v>446</v>
      </c>
      <c r="K50" s="25"/>
    </row>
    <row r="52" spans="1:11">
      <c r="B52" s="27"/>
      <c r="C52" s="28"/>
      <c r="D52" s="28"/>
      <c r="E52" s="29"/>
      <c r="F52" s="29"/>
      <c r="G52" s="29"/>
      <c r="H52" s="29"/>
      <c r="I52" s="29"/>
    </row>
  </sheetData>
  <mergeCells count="19">
    <mergeCell ref="A49:B49"/>
    <mergeCell ref="A50:B50"/>
    <mergeCell ref="A45:B45"/>
    <mergeCell ref="A46:B46"/>
    <mergeCell ref="A47:B47"/>
    <mergeCell ref="A48:B48"/>
    <mergeCell ref="E4:E5"/>
    <mergeCell ref="F4:F5"/>
    <mergeCell ref="H4:H5"/>
    <mergeCell ref="I4:J4"/>
    <mergeCell ref="A1:J1"/>
    <mergeCell ref="A3:A5"/>
    <mergeCell ref="B3:B5"/>
    <mergeCell ref="C3:C5"/>
    <mergeCell ref="E3:F3"/>
    <mergeCell ref="H3:J3"/>
    <mergeCell ref="G3:G5"/>
    <mergeCell ref="D4:D5"/>
    <mergeCell ref="A2:J2"/>
  </mergeCells>
  <phoneticPr fontId="0" type="noConversion"/>
  <hyperlinks>
    <hyperlink ref="K1" location="'spis tabel'!A1" display="'spis tabel'!A1" xr:uid="{00000000-0004-0000-10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2"/>
  <sheetViews>
    <sheetView showGridLines="0" zoomScaleNormal="100" workbookViewId="0">
      <selection sqref="A1:R1"/>
    </sheetView>
  </sheetViews>
  <sheetFormatPr defaultRowHeight="12.75"/>
  <cols>
    <col min="1" max="1" width="5.85546875" style="1" customWidth="1"/>
    <col min="2" max="2" width="20.42578125" style="1" customWidth="1"/>
    <col min="3" max="3" width="15.85546875" style="1" customWidth="1"/>
    <col min="4" max="4" width="11.7109375" style="1" customWidth="1"/>
    <col min="5" max="5" width="10.140625" style="32" customWidth="1"/>
    <col min="6" max="6" width="8.42578125" style="1" customWidth="1"/>
    <col min="7" max="7" width="8.28515625" style="1" customWidth="1"/>
    <col min="8" max="8" width="9.5703125" style="1" customWidth="1"/>
    <col min="9" max="9" width="13" style="1" customWidth="1"/>
    <col min="10" max="10" width="12.140625" style="1" customWidth="1"/>
    <col min="11" max="11" width="13.140625" style="1" customWidth="1"/>
    <col min="12" max="12" width="10.42578125" style="1" customWidth="1"/>
    <col min="13" max="13" width="14" style="1" customWidth="1"/>
    <col min="14" max="14" width="12" style="1" customWidth="1"/>
    <col min="15" max="15" width="9.140625" style="1"/>
    <col min="16" max="16" width="14.42578125" style="1" customWidth="1"/>
    <col min="17" max="17" width="13.85546875" style="1" customWidth="1"/>
    <col min="18" max="18" width="9.140625" style="1"/>
    <col min="19" max="19" width="19.28515625" style="1" customWidth="1"/>
    <col min="20" max="16384" width="9.140625" style="1"/>
  </cols>
  <sheetData>
    <row r="1" spans="1:19">
      <c r="A1" s="290" t="s">
        <v>926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114" t="s">
        <v>745</v>
      </c>
    </row>
    <row r="2" spans="1:19">
      <c r="A2" s="318" t="s">
        <v>799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</row>
    <row r="3" spans="1:19" ht="13.5" customHeight="1">
      <c r="A3" s="308" t="s">
        <v>87</v>
      </c>
      <c r="B3" s="308" t="s">
        <v>2</v>
      </c>
      <c r="C3" s="314" t="s">
        <v>927</v>
      </c>
      <c r="D3" s="314" t="s">
        <v>49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</row>
    <row r="4" spans="1:19" ht="13.5" customHeight="1">
      <c r="A4" s="308"/>
      <c r="B4" s="308"/>
      <c r="C4" s="314"/>
      <c r="D4" s="313" t="s">
        <v>57</v>
      </c>
      <c r="E4" s="314" t="s">
        <v>58</v>
      </c>
      <c r="F4" s="313" t="s">
        <v>71</v>
      </c>
      <c r="G4" s="313" t="s">
        <v>72</v>
      </c>
      <c r="H4" s="313" t="s">
        <v>66</v>
      </c>
      <c r="I4" s="313" t="s">
        <v>133</v>
      </c>
      <c r="J4" s="313" t="s">
        <v>1081</v>
      </c>
      <c r="K4" s="313" t="s">
        <v>185</v>
      </c>
      <c r="L4" s="314" t="s">
        <v>186</v>
      </c>
      <c r="M4" s="313" t="s">
        <v>187</v>
      </c>
      <c r="N4" s="314" t="s">
        <v>188</v>
      </c>
      <c r="O4" s="313" t="s">
        <v>189</v>
      </c>
      <c r="P4" s="313" t="s">
        <v>190</v>
      </c>
      <c r="Q4" s="313" t="s">
        <v>191</v>
      </c>
      <c r="R4" s="313" t="s">
        <v>59</v>
      </c>
    </row>
    <row r="5" spans="1:19" ht="68.25" customHeight="1">
      <c r="A5" s="308"/>
      <c r="B5" s="308"/>
      <c r="C5" s="314"/>
      <c r="D5" s="313"/>
      <c r="E5" s="314"/>
      <c r="F5" s="313"/>
      <c r="G5" s="313"/>
      <c r="H5" s="313"/>
      <c r="I5" s="313"/>
      <c r="J5" s="313"/>
      <c r="K5" s="313"/>
      <c r="L5" s="314"/>
      <c r="M5" s="313"/>
      <c r="N5" s="314"/>
      <c r="O5" s="313"/>
      <c r="P5" s="313"/>
      <c r="Q5" s="313"/>
      <c r="R5" s="313"/>
    </row>
    <row r="6" spans="1:19" ht="15">
      <c r="A6" s="64" t="s">
        <v>124</v>
      </c>
      <c r="B6" s="64" t="s">
        <v>153</v>
      </c>
      <c r="C6" s="71">
        <v>9</v>
      </c>
      <c r="D6" s="6">
        <v>6</v>
      </c>
      <c r="E6" s="6">
        <v>1</v>
      </c>
      <c r="F6" s="6">
        <v>0</v>
      </c>
      <c r="G6" s="6">
        <v>2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</row>
    <row r="7" spans="1:19" ht="13.5" customHeight="1">
      <c r="A7" s="64" t="s">
        <v>125</v>
      </c>
      <c r="B7" s="64" t="s">
        <v>229</v>
      </c>
      <c r="C7" s="71">
        <v>16</v>
      </c>
      <c r="D7" s="6">
        <v>5</v>
      </c>
      <c r="E7" s="6">
        <v>0</v>
      </c>
      <c r="F7" s="6">
        <v>1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1</v>
      </c>
      <c r="M7" s="6">
        <v>0</v>
      </c>
      <c r="N7" s="6">
        <v>0</v>
      </c>
      <c r="O7" s="6">
        <v>0</v>
      </c>
      <c r="P7" s="6">
        <v>5</v>
      </c>
      <c r="Q7" s="6">
        <v>0</v>
      </c>
      <c r="R7" s="6">
        <v>4</v>
      </c>
    </row>
    <row r="8" spans="1:19" ht="15">
      <c r="A8" s="64" t="s">
        <v>126</v>
      </c>
      <c r="B8" s="64" t="s">
        <v>154</v>
      </c>
      <c r="C8" s="71">
        <v>2</v>
      </c>
      <c r="D8" s="6">
        <v>0</v>
      </c>
      <c r="E8" s="6">
        <v>0</v>
      </c>
      <c r="F8" s="6">
        <v>0</v>
      </c>
      <c r="G8" s="6">
        <v>2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</row>
    <row r="9" spans="1:19" ht="15">
      <c r="A9" s="64" t="s">
        <v>127</v>
      </c>
      <c r="B9" s="64" t="s">
        <v>155</v>
      </c>
      <c r="C9" s="71">
        <v>14</v>
      </c>
      <c r="D9" s="6">
        <v>1</v>
      </c>
      <c r="E9" s="6">
        <v>0</v>
      </c>
      <c r="F9" s="6">
        <v>1</v>
      </c>
      <c r="G9" s="6">
        <v>10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2</v>
      </c>
      <c r="R9" s="6">
        <v>0</v>
      </c>
    </row>
    <row r="10" spans="1:19" ht="15">
      <c r="A10" s="64" t="s">
        <v>128</v>
      </c>
      <c r="B10" s="64" t="s">
        <v>156</v>
      </c>
      <c r="C10" s="71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</row>
    <row r="11" spans="1:19" ht="15">
      <c r="A11" s="64" t="s">
        <v>129</v>
      </c>
      <c r="B11" s="64" t="s">
        <v>157</v>
      </c>
      <c r="C11" s="71">
        <v>5</v>
      </c>
      <c r="D11" s="6">
        <v>1</v>
      </c>
      <c r="E11" s="6">
        <v>0</v>
      </c>
      <c r="F11" s="6">
        <v>0</v>
      </c>
      <c r="G11" s="6">
        <v>2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2</v>
      </c>
      <c r="R11" s="6">
        <v>0</v>
      </c>
    </row>
    <row r="12" spans="1:19" ht="15">
      <c r="A12" s="64" t="s">
        <v>130</v>
      </c>
      <c r="B12" s="64" t="s">
        <v>158</v>
      </c>
      <c r="C12" s="71">
        <v>5</v>
      </c>
      <c r="D12" s="6">
        <v>0</v>
      </c>
      <c r="E12" s="6">
        <v>0</v>
      </c>
      <c r="F12" s="6">
        <v>1</v>
      </c>
      <c r="G12" s="6">
        <v>2</v>
      </c>
      <c r="H12" s="6">
        <v>0</v>
      </c>
      <c r="I12" s="6">
        <v>0</v>
      </c>
      <c r="J12" s="6">
        <v>0</v>
      </c>
      <c r="K12" s="6">
        <v>0</v>
      </c>
      <c r="L12" s="6">
        <v>2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</row>
    <row r="13" spans="1:19" s="30" customFormat="1" ht="15">
      <c r="A13" s="69" t="s">
        <v>271</v>
      </c>
      <c r="B13" s="68" t="s">
        <v>32</v>
      </c>
      <c r="C13" s="71">
        <v>5</v>
      </c>
      <c r="D13" s="6">
        <v>0</v>
      </c>
      <c r="E13" s="6">
        <v>0</v>
      </c>
      <c r="F13" s="6">
        <v>1</v>
      </c>
      <c r="G13" s="6">
        <v>2</v>
      </c>
      <c r="H13" s="6">
        <v>0</v>
      </c>
      <c r="I13" s="6">
        <v>0</v>
      </c>
      <c r="J13" s="6">
        <v>0</v>
      </c>
      <c r="K13" s="6">
        <v>0</v>
      </c>
      <c r="L13" s="6">
        <v>2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</row>
    <row r="14" spans="1:19" s="30" customFormat="1" ht="15">
      <c r="A14" s="69" t="s">
        <v>272</v>
      </c>
      <c r="B14" s="68" t="s">
        <v>35</v>
      </c>
      <c r="C14" s="71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</row>
    <row r="15" spans="1:19" ht="15">
      <c r="A15" s="64" t="s">
        <v>131</v>
      </c>
      <c r="B15" s="64" t="s">
        <v>159</v>
      </c>
      <c r="C15" s="71">
        <v>2</v>
      </c>
      <c r="D15" s="6">
        <v>0</v>
      </c>
      <c r="E15" s="6">
        <v>0</v>
      </c>
      <c r="F15" s="6">
        <v>0</v>
      </c>
      <c r="G15" s="6">
        <v>2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</row>
    <row r="16" spans="1:19" ht="15">
      <c r="A16" s="64" t="s">
        <v>132</v>
      </c>
      <c r="B16" s="64" t="s">
        <v>160</v>
      </c>
      <c r="C16" s="71">
        <v>3</v>
      </c>
      <c r="D16" s="6">
        <v>0</v>
      </c>
      <c r="E16" s="6">
        <v>0</v>
      </c>
      <c r="F16" s="6">
        <v>1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1</v>
      </c>
      <c r="M16" s="6">
        <v>0</v>
      </c>
      <c r="N16" s="6">
        <v>0</v>
      </c>
      <c r="O16" s="6">
        <v>0</v>
      </c>
      <c r="P16" s="6">
        <v>0</v>
      </c>
      <c r="Q16" s="6">
        <v>1</v>
      </c>
      <c r="R16" s="6">
        <v>0</v>
      </c>
    </row>
    <row r="17" spans="1:18" ht="15">
      <c r="A17" s="64" t="s">
        <v>3</v>
      </c>
      <c r="B17" s="64" t="s">
        <v>161</v>
      </c>
      <c r="C17" s="71">
        <v>7</v>
      </c>
      <c r="D17" s="6">
        <v>0</v>
      </c>
      <c r="E17" s="6">
        <v>0</v>
      </c>
      <c r="F17" s="6">
        <v>2</v>
      </c>
      <c r="G17" s="6">
        <v>2</v>
      </c>
      <c r="H17" s="6">
        <v>0</v>
      </c>
      <c r="I17" s="6">
        <v>0</v>
      </c>
      <c r="J17" s="6">
        <v>0</v>
      </c>
      <c r="K17" s="6">
        <v>0</v>
      </c>
      <c r="L17" s="6">
        <v>1</v>
      </c>
      <c r="M17" s="6">
        <v>0</v>
      </c>
      <c r="N17" s="6">
        <v>0</v>
      </c>
      <c r="O17" s="6">
        <v>0</v>
      </c>
      <c r="P17" s="6">
        <v>0</v>
      </c>
      <c r="Q17" s="6">
        <v>2</v>
      </c>
      <c r="R17" s="6">
        <v>0</v>
      </c>
    </row>
    <row r="18" spans="1:18" s="30" customFormat="1" ht="15">
      <c r="A18" s="69" t="s">
        <v>4</v>
      </c>
      <c r="B18" s="68" t="s">
        <v>32</v>
      </c>
      <c r="C18" s="71">
        <v>7</v>
      </c>
      <c r="D18" s="6">
        <v>0</v>
      </c>
      <c r="E18" s="6">
        <v>0</v>
      </c>
      <c r="F18" s="6">
        <v>2</v>
      </c>
      <c r="G18" s="6">
        <v>2</v>
      </c>
      <c r="H18" s="6">
        <v>0</v>
      </c>
      <c r="I18" s="6">
        <v>0</v>
      </c>
      <c r="J18" s="6">
        <v>0</v>
      </c>
      <c r="K18" s="6">
        <v>0</v>
      </c>
      <c r="L18" s="6">
        <v>1</v>
      </c>
      <c r="M18" s="6">
        <v>0</v>
      </c>
      <c r="N18" s="6">
        <v>0</v>
      </c>
      <c r="O18" s="6">
        <v>0</v>
      </c>
      <c r="P18" s="6">
        <v>0</v>
      </c>
      <c r="Q18" s="6">
        <v>2</v>
      </c>
      <c r="R18" s="6">
        <v>0</v>
      </c>
    </row>
    <row r="19" spans="1:18" s="30" customFormat="1" ht="15">
      <c r="A19" s="69" t="s">
        <v>5</v>
      </c>
      <c r="B19" s="68" t="s">
        <v>31</v>
      </c>
      <c r="C19" s="71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</row>
    <row r="20" spans="1:18" ht="15">
      <c r="A20" s="64" t="s">
        <v>6</v>
      </c>
      <c r="B20" s="64" t="s">
        <v>162</v>
      </c>
      <c r="C20" s="71">
        <v>3</v>
      </c>
      <c r="D20" s="6">
        <v>2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1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</row>
    <row r="21" spans="1:18" ht="15">
      <c r="A21" s="64" t="s">
        <v>7</v>
      </c>
      <c r="B21" s="64" t="s">
        <v>163</v>
      </c>
      <c r="C21" s="71">
        <v>4</v>
      </c>
      <c r="D21" s="6">
        <v>0</v>
      </c>
      <c r="E21" s="6">
        <v>0</v>
      </c>
      <c r="F21" s="6">
        <v>2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2</v>
      </c>
      <c r="R21" s="6">
        <v>0</v>
      </c>
    </row>
    <row r="22" spans="1:18" ht="15">
      <c r="A22" s="64" t="s">
        <v>8</v>
      </c>
      <c r="B22" s="64" t="s">
        <v>164</v>
      </c>
      <c r="C22" s="71">
        <v>2</v>
      </c>
      <c r="D22" s="6">
        <v>1</v>
      </c>
      <c r="E22" s="6">
        <v>0</v>
      </c>
      <c r="F22" s="6">
        <v>0</v>
      </c>
      <c r="G22" s="6">
        <v>1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</row>
    <row r="23" spans="1:18" s="30" customFormat="1" ht="15">
      <c r="A23" s="69" t="s">
        <v>9</v>
      </c>
      <c r="B23" s="68" t="s">
        <v>32</v>
      </c>
      <c r="C23" s="71">
        <v>2</v>
      </c>
      <c r="D23" s="6">
        <v>1</v>
      </c>
      <c r="E23" s="6">
        <v>0</v>
      </c>
      <c r="F23" s="6">
        <v>0</v>
      </c>
      <c r="G23" s="6">
        <v>1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</row>
    <row r="24" spans="1:18" s="30" customFormat="1" ht="15">
      <c r="A24" s="69" t="s">
        <v>10</v>
      </c>
      <c r="B24" s="68" t="s">
        <v>33</v>
      </c>
      <c r="C24" s="71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</row>
    <row r="25" spans="1:18" ht="15">
      <c r="A25" s="64" t="s">
        <v>11</v>
      </c>
      <c r="B25" s="64" t="s">
        <v>165</v>
      </c>
      <c r="C25" s="71">
        <v>1</v>
      </c>
      <c r="D25" s="6">
        <v>1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</row>
    <row r="26" spans="1:18" ht="15">
      <c r="A26" s="64" t="s">
        <v>12</v>
      </c>
      <c r="B26" s="64" t="s">
        <v>166</v>
      </c>
      <c r="C26" s="71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</row>
    <row r="27" spans="1:18" ht="15">
      <c r="A27" s="64" t="s">
        <v>13</v>
      </c>
      <c r="B27" s="64" t="s">
        <v>167</v>
      </c>
      <c r="C27" s="71">
        <v>13</v>
      </c>
      <c r="D27" s="6">
        <v>0</v>
      </c>
      <c r="E27" s="6">
        <v>0</v>
      </c>
      <c r="F27" s="6">
        <v>2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9</v>
      </c>
      <c r="Q27" s="6">
        <v>1</v>
      </c>
      <c r="R27" s="6">
        <v>1</v>
      </c>
    </row>
    <row r="28" spans="1:18" ht="15">
      <c r="A28" s="64" t="s">
        <v>14</v>
      </c>
      <c r="B28" s="64" t="s">
        <v>168</v>
      </c>
      <c r="C28" s="71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</row>
    <row r="29" spans="1:18" ht="15">
      <c r="A29" s="64" t="s">
        <v>15</v>
      </c>
      <c r="B29" s="64" t="s">
        <v>169</v>
      </c>
      <c r="C29" s="71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</row>
    <row r="30" spans="1:18" ht="15">
      <c r="A30" s="64" t="s">
        <v>16</v>
      </c>
      <c r="B30" s="64" t="s">
        <v>170</v>
      </c>
      <c r="C30" s="71">
        <v>12</v>
      </c>
      <c r="D30" s="6">
        <v>0</v>
      </c>
      <c r="E30" s="6">
        <v>0</v>
      </c>
      <c r="F30" s="6">
        <v>2</v>
      </c>
      <c r="G30" s="6">
        <v>7</v>
      </c>
      <c r="H30" s="6">
        <v>0</v>
      </c>
      <c r="I30" s="6">
        <v>0</v>
      </c>
      <c r="J30" s="6">
        <v>0</v>
      </c>
      <c r="K30" s="6">
        <v>0</v>
      </c>
      <c r="L30" s="6">
        <v>1</v>
      </c>
      <c r="M30" s="6">
        <v>0</v>
      </c>
      <c r="N30" s="6">
        <v>0</v>
      </c>
      <c r="O30" s="6">
        <v>0</v>
      </c>
      <c r="P30" s="6">
        <v>0</v>
      </c>
      <c r="Q30" s="6">
        <v>2</v>
      </c>
      <c r="R30" s="6">
        <v>0</v>
      </c>
    </row>
    <row r="31" spans="1:18" ht="15">
      <c r="A31" s="64" t="s">
        <v>17</v>
      </c>
      <c r="B31" s="64" t="s">
        <v>171</v>
      </c>
      <c r="C31" s="71">
        <v>7</v>
      </c>
      <c r="D31" s="6">
        <v>0</v>
      </c>
      <c r="E31" s="6">
        <v>0</v>
      </c>
      <c r="F31" s="6">
        <v>1</v>
      </c>
      <c r="G31" s="6">
        <v>6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</row>
    <row r="32" spans="1:18" ht="15">
      <c r="A32" s="64" t="s">
        <v>18</v>
      </c>
      <c r="B32" s="64" t="s">
        <v>172</v>
      </c>
      <c r="C32" s="71">
        <v>3</v>
      </c>
      <c r="D32" s="6">
        <v>1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1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1</v>
      </c>
    </row>
    <row r="33" spans="1:18" s="30" customFormat="1" ht="15">
      <c r="A33" s="69" t="s">
        <v>19</v>
      </c>
      <c r="B33" s="68" t="s">
        <v>32</v>
      </c>
      <c r="C33" s="71">
        <v>3</v>
      </c>
      <c r="D33" s="6">
        <v>1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1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1</v>
      </c>
    </row>
    <row r="34" spans="1:18" s="30" customFormat="1" ht="15">
      <c r="A34" s="69" t="s">
        <v>20</v>
      </c>
      <c r="B34" s="68" t="s">
        <v>34</v>
      </c>
      <c r="C34" s="71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</row>
    <row r="35" spans="1:18" ht="15">
      <c r="A35" s="64" t="s">
        <v>21</v>
      </c>
      <c r="B35" s="64" t="s">
        <v>173</v>
      </c>
      <c r="C35" s="71">
        <v>18</v>
      </c>
      <c r="D35" s="6">
        <v>0</v>
      </c>
      <c r="E35" s="6">
        <v>0</v>
      </c>
      <c r="F35" s="6">
        <v>2</v>
      </c>
      <c r="G35" s="6">
        <v>3</v>
      </c>
      <c r="H35" s="6">
        <v>13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</row>
    <row r="36" spans="1:18" ht="15">
      <c r="A36" s="64" t="s">
        <v>22</v>
      </c>
      <c r="B36" s="64" t="s">
        <v>174</v>
      </c>
      <c r="C36" s="71">
        <v>1</v>
      </c>
      <c r="D36" s="6">
        <v>1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</row>
    <row r="37" spans="1:18" ht="15">
      <c r="A37" s="64" t="s">
        <v>23</v>
      </c>
      <c r="B37" s="64" t="s">
        <v>175</v>
      </c>
      <c r="C37" s="71">
        <v>5</v>
      </c>
      <c r="D37" s="6">
        <v>0</v>
      </c>
      <c r="E37" s="6">
        <v>0</v>
      </c>
      <c r="F37" s="6">
        <v>1</v>
      </c>
      <c r="G37" s="6">
        <v>3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1</v>
      </c>
    </row>
    <row r="38" spans="1:18" ht="15">
      <c r="A38" s="64" t="s">
        <v>24</v>
      </c>
      <c r="B38" s="64" t="s">
        <v>176</v>
      </c>
      <c r="C38" s="71">
        <v>10</v>
      </c>
      <c r="D38" s="6">
        <v>0</v>
      </c>
      <c r="E38" s="6">
        <v>0</v>
      </c>
      <c r="F38" s="6">
        <v>0</v>
      </c>
      <c r="G38" s="6">
        <v>8</v>
      </c>
      <c r="H38" s="6">
        <v>0</v>
      </c>
      <c r="I38" s="6">
        <v>0</v>
      </c>
      <c r="J38" s="6">
        <v>0</v>
      </c>
      <c r="K38" s="6">
        <v>0</v>
      </c>
      <c r="L38" s="6">
        <v>1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1</v>
      </c>
    </row>
    <row r="39" spans="1:18" ht="15">
      <c r="A39" s="64" t="s">
        <v>25</v>
      </c>
      <c r="B39" s="64" t="s">
        <v>177</v>
      </c>
      <c r="C39" s="71">
        <v>1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1</v>
      </c>
      <c r="R39" s="6">
        <v>0</v>
      </c>
    </row>
    <row r="40" spans="1:18" ht="15">
      <c r="A40" s="64" t="s">
        <v>26</v>
      </c>
      <c r="B40" s="64" t="s">
        <v>178</v>
      </c>
      <c r="C40" s="71">
        <v>20</v>
      </c>
      <c r="D40" s="6">
        <v>1</v>
      </c>
      <c r="E40" s="6">
        <v>0</v>
      </c>
      <c r="F40" s="6">
        <v>1</v>
      </c>
      <c r="G40" s="6">
        <v>2</v>
      </c>
      <c r="H40" s="6">
        <v>0</v>
      </c>
      <c r="I40" s="6">
        <v>0</v>
      </c>
      <c r="J40" s="6">
        <v>0</v>
      </c>
      <c r="K40" s="6">
        <v>0</v>
      </c>
      <c r="L40" s="6">
        <v>3</v>
      </c>
      <c r="M40" s="6">
        <v>1</v>
      </c>
      <c r="N40" s="6">
        <v>0</v>
      </c>
      <c r="O40" s="6">
        <v>0</v>
      </c>
      <c r="P40" s="6">
        <v>12</v>
      </c>
      <c r="Q40" s="6">
        <v>0</v>
      </c>
      <c r="R40" s="6">
        <v>0</v>
      </c>
    </row>
    <row r="41" spans="1:18" ht="15">
      <c r="A41" s="64" t="s">
        <v>27</v>
      </c>
      <c r="B41" s="64" t="s">
        <v>179</v>
      </c>
      <c r="C41" s="71">
        <v>3</v>
      </c>
      <c r="D41" s="6">
        <v>2</v>
      </c>
      <c r="E41" s="6">
        <v>1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</row>
    <row r="42" spans="1:18" ht="15">
      <c r="A42" s="64" t="s">
        <v>28</v>
      </c>
      <c r="B42" s="64" t="s">
        <v>180</v>
      </c>
      <c r="C42" s="71">
        <v>2</v>
      </c>
      <c r="D42" s="6">
        <v>0</v>
      </c>
      <c r="E42" s="6">
        <v>0</v>
      </c>
      <c r="F42" s="6">
        <v>1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1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</row>
    <row r="43" spans="1:18" ht="15">
      <c r="A43" s="64" t="s">
        <v>29</v>
      </c>
      <c r="B43" s="64" t="s">
        <v>181</v>
      </c>
      <c r="C43" s="71">
        <v>1</v>
      </c>
      <c r="D43" s="6">
        <v>0</v>
      </c>
      <c r="E43" s="6">
        <v>0</v>
      </c>
      <c r="F43" s="6">
        <v>1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</row>
    <row r="44" spans="1:18" ht="15">
      <c r="A44" s="64" t="s">
        <v>30</v>
      </c>
      <c r="B44" s="64" t="s">
        <v>182</v>
      </c>
      <c r="C44" s="71">
        <v>3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2</v>
      </c>
      <c r="M44" s="6">
        <v>0</v>
      </c>
      <c r="N44" s="6">
        <v>0</v>
      </c>
      <c r="O44" s="6">
        <v>0</v>
      </c>
      <c r="P44" s="6">
        <v>0</v>
      </c>
      <c r="Q44" s="6">
        <v>1</v>
      </c>
      <c r="R44" s="6">
        <v>0</v>
      </c>
    </row>
    <row r="45" spans="1:18" ht="15">
      <c r="A45" s="311" t="s">
        <v>86</v>
      </c>
      <c r="B45" s="312"/>
      <c r="C45" s="117">
        <v>172</v>
      </c>
      <c r="D45" s="118">
        <v>22</v>
      </c>
      <c r="E45" s="118">
        <v>2</v>
      </c>
      <c r="F45" s="118">
        <v>19</v>
      </c>
      <c r="G45" s="118">
        <v>52</v>
      </c>
      <c r="H45" s="118">
        <v>13</v>
      </c>
      <c r="I45" s="118">
        <v>0</v>
      </c>
      <c r="J45" s="118">
        <v>0</v>
      </c>
      <c r="K45" s="118">
        <v>0</v>
      </c>
      <c r="L45" s="118">
        <v>15</v>
      </c>
      <c r="M45" s="118">
        <v>1</v>
      </c>
      <c r="N45" s="118">
        <v>0</v>
      </c>
      <c r="O45" s="118">
        <v>0</v>
      </c>
      <c r="P45" s="118">
        <v>26</v>
      </c>
      <c r="Q45" s="118">
        <v>14</v>
      </c>
      <c r="R45" s="118">
        <v>8</v>
      </c>
    </row>
    <row r="46" spans="1:18" ht="15">
      <c r="A46" s="317" t="s">
        <v>760</v>
      </c>
      <c r="B46" s="317"/>
      <c r="C46" s="71">
        <v>23</v>
      </c>
      <c r="D46" s="6">
        <v>1</v>
      </c>
      <c r="E46" s="6">
        <v>0</v>
      </c>
      <c r="F46" s="6">
        <v>4</v>
      </c>
      <c r="G46" s="6">
        <v>12</v>
      </c>
      <c r="H46" s="6">
        <v>0</v>
      </c>
      <c r="I46" s="6">
        <v>0</v>
      </c>
      <c r="J46" s="6">
        <v>0</v>
      </c>
      <c r="K46" s="6">
        <v>0</v>
      </c>
      <c r="L46" s="6">
        <v>2</v>
      </c>
      <c r="M46" s="6">
        <v>0</v>
      </c>
      <c r="N46" s="6">
        <v>0</v>
      </c>
      <c r="O46" s="6">
        <v>0</v>
      </c>
      <c r="P46" s="6">
        <v>0</v>
      </c>
      <c r="Q46" s="6">
        <v>4</v>
      </c>
      <c r="R46" s="6">
        <v>0</v>
      </c>
    </row>
    <row r="47" spans="1:18" ht="15">
      <c r="A47" s="317" t="s">
        <v>761</v>
      </c>
      <c r="B47" s="317"/>
      <c r="C47" s="71">
        <v>31</v>
      </c>
      <c r="D47" s="6">
        <v>2</v>
      </c>
      <c r="E47" s="6">
        <v>0</v>
      </c>
      <c r="F47" s="6">
        <v>4</v>
      </c>
      <c r="G47" s="6">
        <v>4</v>
      </c>
      <c r="H47" s="6">
        <v>0</v>
      </c>
      <c r="I47" s="6">
        <v>0</v>
      </c>
      <c r="J47" s="6">
        <v>0</v>
      </c>
      <c r="K47" s="6">
        <v>0</v>
      </c>
      <c r="L47" s="6">
        <v>5</v>
      </c>
      <c r="M47" s="6">
        <v>1</v>
      </c>
      <c r="N47" s="6">
        <v>0</v>
      </c>
      <c r="O47" s="6">
        <v>0</v>
      </c>
      <c r="P47" s="6">
        <v>12</v>
      </c>
      <c r="Q47" s="6">
        <v>3</v>
      </c>
      <c r="R47" s="6">
        <v>0</v>
      </c>
    </row>
    <row r="48" spans="1:18" ht="12.75" customHeight="1">
      <c r="A48" s="317" t="s">
        <v>762</v>
      </c>
      <c r="B48" s="317"/>
      <c r="C48" s="71">
        <v>39</v>
      </c>
      <c r="D48" s="6">
        <v>4</v>
      </c>
      <c r="E48" s="6">
        <v>0</v>
      </c>
      <c r="F48" s="6">
        <v>4</v>
      </c>
      <c r="G48" s="6">
        <v>14</v>
      </c>
      <c r="H48" s="6">
        <v>13</v>
      </c>
      <c r="I48" s="6">
        <v>0</v>
      </c>
      <c r="J48" s="6">
        <v>0</v>
      </c>
      <c r="K48" s="6">
        <v>0</v>
      </c>
      <c r="L48" s="6">
        <v>2</v>
      </c>
      <c r="M48" s="6">
        <v>0</v>
      </c>
      <c r="N48" s="6">
        <v>0</v>
      </c>
      <c r="O48" s="6">
        <v>0</v>
      </c>
      <c r="P48" s="6">
        <v>0</v>
      </c>
      <c r="Q48" s="6">
        <v>2</v>
      </c>
      <c r="R48" s="6">
        <v>0</v>
      </c>
    </row>
    <row r="49" spans="1:18" ht="15">
      <c r="A49" s="317" t="s">
        <v>763</v>
      </c>
      <c r="B49" s="317"/>
      <c r="C49" s="71">
        <v>43</v>
      </c>
      <c r="D49" s="6">
        <v>13</v>
      </c>
      <c r="E49" s="6">
        <v>2</v>
      </c>
      <c r="F49" s="6">
        <v>3</v>
      </c>
      <c r="G49" s="6">
        <v>9</v>
      </c>
      <c r="H49" s="6">
        <v>0</v>
      </c>
      <c r="I49" s="6">
        <v>0</v>
      </c>
      <c r="J49" s="6">
        <v>0</v>
      </c>
      <c r="K49" s="6">
        <v>0</v>
      </c>
      <c r="L49" s="6">
        <v>4</v>
      </c>
      <c r="M49" s="6">
        <v>0</v>
      </c>
      <c r="N49" s="6">
        <v>0</v>
      </c>
      <c r="O49" s="6">
        <v>0</v>
      </c>
      <c r="P49" s="6">
        <v>5</v>
      </c>
      <c r="Q49" s="6">
        <v>3</v>
      </c>
      <c r="R49" s="6">
        <v>4</v>
      </c>
    </row>
    <row r="50" spans="1:18" ht="14.25" customHeight="1">
      <c r="A50" s="317" t="s">
        <v>764</v>
      </c>
      <c r="B50" s="317"/>
      <c r="C50" s="71">
        <v>36</v>
      </c>
      <c r="D50" s="6">
        <v>2</v>
      </c>
      <c r="E50" s="6">
        <v>0</v>
      </c>
      <c r="F50" s="6">
        <v>4</v>
      </c>
      <c r="G50" s="6">
        <v>13</v>
      </c>
      <c r="H50" s="6">
        <v>0</v>
      </c>
      <c r="I50" s="6">
        <v>0</v>
      </c>
      <c r="J50" s="6">
        <v>0</v>
      </c>
      <c r="K50" s="6">
        <v>0</v>
      </c>
      <c r="L50" s="6">
        <v>2</v>
      </c>
      <c r="M50" s="6">
        <v>0</v>
      </c>
      <c r="N50" s="6">
        <v>0</v>
      </c>
      <c r="O50" s="6">
        <v>0</v>
      </c>
      <c r="P50" s="6">
        <v>9</v>
      </c>
      <c r="Q50" s="6">
        <v>2</v>
      </c>
      <c r="R50" s="6">
        <v>4</v>
      </c>
    </row>
    <row r="51" spans="1:18">
      <c r="C51" s="31"/>
    </row>
    <row r="52" spans="1:18">
      <c r="B52" s="31"/>
      <c r="D52" s="33"/>
      <c r="E52" s="34"/>
      <c r="F52" s="33"/>
      <c r="G52" s="33"/>
      <c r="H52" s="33"/>
      <c r="I52" s="33"/>
      <c r="J52" s="33"/>
      <c r="K52" s="33"/>
      <c r="L52" s="33"/>
    </row>
  </sheetData>
  <mergeCells count="27">
    <mergeCell ref="A50:B50"/>
    <mergeCell ref="A1:R1"/>
    <mergeCell ref="A46:B46"/>
    <mergeCell ref="A47:B47"/>
    <mergeCell ref="A48:B48"/>
    <mergeCell ref="A49:B49"/>
    <mergeCell ref="I4:I5"/>
    <mergeCell ref="J4:J5"/>
    <mergeCell ref="A3:A5"/>
    <mergeCell ref="A45:B45"/>
    <mergeCell ref="B3:B5"/>
    <mergeCell ref="C3:C5"/>
    <mergeCell ref="D4:D5"/>
    <mergeCell ref="E4:E5"/>
    <mergeCell ref="K4:K5"/>
    <mergeCell ref="L4:L5"/>
    <mergeCell ref="H4:H5"/>
    <mergeCell ref="A2:R2"/>
    <mergeCell ref="M4:M5"/>
    <mergeCell ref="N4:N5"/>
    <mergeCell ref="O4:O5"/>
    <mergeCell ref="P4:P5"/>
    <mergeCell ref="Q4:Q5"/>
    <mergeCell ref="R4:R5"/>
    <mergeCell ref="D3:R3"/>
    <mergeCell ref="F4:F5"/>
    <mergeCell ref="G4:G5"/>
  </mergeCells>
  <phoneticPr fontId="0" type="noConversion"/>
  <hyperlinks>
    <hyperlink ref="S1" location="'spis tabel'!A1" display="'spis tabel'!A1" xr:uid="{00000000-0004-0000-1100-000000000000}"/>
  </hyperlinks>
  <pageMargins left="0.75" right="0.75" top="1" bottom="1" header="0.5" footer="0.5"/>
  <pageSetup paperSize="9" scale="56" orientation="landscape" horizontalDpi="300" verticalDpi="300" r:id="rId1"/>
  <headerFooter alignWithMargins="0"/>
  <colBreaks count="1" manualBreakCount="1">
    <brk id="1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10" customWidth="1"/>
    <col min="2" max="2" width="20.5703125" style="10" customWidth="1"/>
    <col min="3" max="4" width="13.42578125" style="10" customWidth="1"/>
    <col min="5" max="5" width="13.28515625" style="10" customWidth="1"/>
    <col min="6" max="6" width="16.7109375" style="10" customWidth="1"/>
    <col min="7" max="7" width="14.7109375" style="10" customWidth="1"/>
    <col min="8" max="8" width="11" style="10" customWidth="1"/>
    <col min="9" max="9" width="12.7109375" style="10" customWidth="1"/>
    <col min="10" max="10" width="14" style="10" customWidth="1"/>
    <col min="11" max="11" width="10.85546875" style="10" customWidth="1"/>
    <col min="12" max="12" width="17.85546875" style="10" customWidth="1"/>
    <col min="13" max="16384" width="9.140625" style="10"/>
  </cols>
  <sheetData>
    <row r="1" spans="1:11">
      <c r="A1" s="290" t="s">
        <v>928</v>
      </c>
      <c r="B1" s="290"/>
      <c r="C1" s="290"/>
      <c r="D1" s="290"/>
      <c r="E1" s="290"/>
      <c r="F1" s="290"/>
      <c r="G1" s="290"/>
      <c r="H1" s="290"/>
      <c r="I1" s="290"/>
      <c r="J1" s="290"/>
      <c r="K1" s="114" t="s">
        <v>745</v>
      </c>
    </row>
    <row r="2" spans="1:11">
      <c r="A2" s="290" t="s">
        <v>806</v>
      </c>
      <c r="B2" s="290"/>
      <c r="C2" s="290"/>
      <c r="D2" s="290"/>
      <c r="E2" s="290"/>
      <c r="F2" s="290"/>
      <c r="G2" s="290"/>
      <c r="H2" s="290"/>
      <c r="I2" s="290"/>
      <c r="J2" s="290"/>
    </row>
    <row r="3" spans="1:11" s="11" customFormat="1" ht="18.75" customHeight="1">
      <c r="A3" s="308" t="s">
        <v>87</v>
      </c>
      <c r="B3" s="308" t="s">
        <v>2</v>
      </c>
      <c r="C3" s="308" t="s">
        <v>192</v>
      </c>
      <c r="D3" s="45" t="s">
        <v>65</v>
      </c>
      <c r="E3" s="308" t="s">
        <v>67</v>
      </c>
      <c r="F3" s="308"/>
      <c r="G3" s="308" t="s">
        <v>226</v>
      </c>
      <c r="H3" s="308" t="s">
        <v>69</v>
      </c>
      <c r="I3" s="308"/>
      <c r="J3" s="308"/>
    </row>
    <row r="4" spans="1:11" s="11" customFormat="1" ht="16.5" customHeight="1">
      <c r="A4" s="308"/>
      <c r="B4" s="308"/>
      <c r="C4" s="308"/>
      <c r="D4" s="308" t="s">
        <v>51</v>
      </c>
      <c r="E4" s="308" t="s">
        <v>919</v>
      </c>
      <c r="F4" s="308" t="s">
        <v>920</v>
      </c>
      <c r="G4" s="308"/>
      <c r="H4" s="308" t="s">
        <v>52</v>
      </c>
      <c r="I4" s="308" t="s">
        <v>53</v>
      </c>
      <c r="J4" s="308"/>
    </row>
    <row r="5" spans="1:11" s="11" customFormat="1" ht="28.5" customHeight="1">
      <c r="A5" s="308"/>
      <c r="B5" s="308"/>
      <c r="C5" s="308"/>
      <c r="D5" s="308"/>
      <c r="E5" s="308"/>
      <c r="F5" s="308"/>
      <c r="G5" s="308"/>
      <c r="H5" s="308"/>
      <c r="I5" s="45" t="s">
        <v>56</v>
      </c>
      <c r="J5" s="45" t="s">
        <v>68</v>
      </c>
    </row>
    <row r="6" spans="1:11" ht="15">
      <c r="A6" s="64" t="s">
        <v>124</v>
      </c>
      <c r="B6" s="64" t="s">
        <v>153</v>
      </c>
      <c r="C6" s="6">
        <v>314</v>
      </c>
      <c r="D6" s="6">
        <v>220</v>
      </c>
      <c r="E6" s="66">
        <v>3.6303630363036348</v>
      </c>
      <c r="F6" s="66">
        <v>-30.222222222222214</v>
      </c>
      <c r="G6" s="66">
        <v>22.396576319543509</v>
      </c>
      <c r="H6" s="67">
        <v>65</v>
      </c>
      <c r="I6" s="67">
        <v>49</v>
      </c>
      <c r="J6" s="67">
        <v>21</v>
      </c>
      <c r="K6" s="25"/>
    </row>
    <row r="7" spans="1:11" ht="19.899999999999999" customHeight="1">
      <c r="A7" s="64" t="s">
        <v>125</v>
      </c>
      <c r="B7" s="64" t="s">
        <v>229</v>
      </c>
      <c r="C7" s="6">
        <v>296</v>
      </c>
      <c r="D7" s="6">
        <v>195</v>
      </c>
      <c r="E7" s="66">
        <v>7.2463768115942173</v>
      </c>
      <c r="F7" s="66">
        <v>-29.857819905213262</v>
      </c>
      <c r="G7" s="66">
        <v>26.357969723953694</v>
      </c>
      <c r="H7" s="67">
        <v>85</v>
      </c>
      <c r="I7" s="67">
        <v>62</v>
      </c>
      <c r="J7" s="67">
        <v>32</v>
      </c>
      <c r="K7" s="25"/>
    </row>
    <row r="8" spans="1:11" ht="15">
      <c r="A8" s="64" t="s">
        <v>126</v>
      </c>
      <c r="B8" s="64" t="s">
        <v>154</v>
      </c>
      <c r="C8" s="6">
        <v>466</v>
      </c>
      <c r="D8" s="6">
        <v>328</v>
      </c>
      <c r="E8" s="66">
        <v>8.1206496519721725</v>
      </c>
      <c r="F8" s="66">
        <v>-4.1152263374485614</v>
      </c>
      <c r="G8" s="66">
        <v>20.934411500449237</v>
      </c>
      <c r="H8" s="67">
        <v>135</v>
      </c>
      <c r="I8" s="67">
        <v>96</v>
      </c>
      <c r="J8" s="67">
        <v>57</v>
      </c>
      <c r="K8" s="25"/>
    </row>
    <row r="9" spans="1:11" ht="15">
      <c r="A9" s="64" t="s">
        <v>127</v>
      </c>
      <c r="B9" s="64" t="s">
        <v>155</v>
      </c>
      <c r="C9" s="6">
        <v>505</v>
      </c>
      <c r="D9" s="6">
        <v>329</v>
      </c>
      <c r="E9" s="66">
        <v>1.4056224899598391</v>
      </c>
      <c r="F9" s="66">
        <v>-20.094936708860757</v>
      </c>
      <c r="G9" s="66">
        <v>29.705882352941178</v>
      </c>
      <c r="H9" s="67">
        <v>85</v>
      </c>
      <c r="I9" s="67">
        <v>70</v>
      </c>
      <c r="J9" s="67">
        <v>45</v>
      </c>
      <c r="K9" s="25"/>
    </row>
    <row r="10" spans="1:11" ht="15">
      <c r="A10" s="64" t="s">
        <v>128</v>
      </c>
      <c r="B10" s="64" t="s">
        <v>156</v>
      </c>
      <c r="C10" s="6">
        <v>267</v>
      </c>
      <c r="D10" s="6">
        <v>177</v>
      </c>
      <c r="E10" s="66">
        <v>12.184873949579838</v>
      </c>
      <c r="F10" s="66">
        <v>-7.6124567474048348</v>
      </c>
      <c r="G10" s="66">
        <v>27.697095435684648</v>
      </c>
      <c r="H10" s="67">
        <v>72</v>
      </c>
      <c r="I10" s="67">
        <v>42</v>
      </c>
      <c r="J10" s="67">
        <v>35</v>
      </c>
      <c r="K10" s="25"/>
    </row>
    <row r="11" spans="1:11" ht="15">
      <c r="A11" s="64" t="s">
        <v>129</v>
      </c>
      <c r="B11" s="64" t="s">
        <v>157</v>
      </c>
      <c r="C11" s="6">
        <v>434</v>
      </c>
      <c r="D11" s="6">
        <v>300</v>
      </c>
      <c r="E11" s="66">
        <v>7.1604938271604794</v>
      </c>
      <c r="F11" s="66">
        <v>-8.6315789473684248</v>
      </c>
      <c r="G11" s="66">
        <v>31.794871794871792</v>
      </c>
      <c r="H11" s="67">
        <v>84</v>
      </c>
      <c r="I11" s="67">
        <v>55</v>
      </c>
      <c r="J11" s="67">
        <v>43</v>
      </c>
      <c r="K11" s="25"/>
    </row>
    <row r="12" spans="1:11" ht="15">
      <c r="A12" s="64" t="s">
        <v>130</v>
      </c>
      <c r="B12" s="64" t="s">
        <v>158</v>
      </c>
      <c r="C12" s="6">
        <v>560</v>
      </c>
      <c r="D12" s="6">
        <v>368</v>
      </c>
      <c r="E12" s="66">
        <v>9.8039215686274588</v>
      </c>
      <c r="F12" s="66">
        <v>-17.525773195876297</v>
      </c>
      <c r="G12" s="66">
        <v>22.266401590457257</v>
      </c>
      <c r="H12" s="67">
        <v>125</v>
      </c>
      <c r="I12" s="67">
        <v>66</v>
      </c>
      <c r="J12" s="67">
        <v>45</v>
      </c>
      <c r="K12" s="25"/>
    </row>
    <row r="13" spans="1:11" s="21" customFormat="1" ht="15">
      <c r="A13" s="69" t="s">
        <v>271</v>
      </c>
      <c r="B13" s="68" t="s">
        <v>32</v>
      </c>
      <c r="C13" s="6">
        <v>267</v>
      </c>
      <c r="D13" s="6">
        <v>179</v>
      </c>
      <c r="E13" s="66">
        <v>11.71548117154812</v>
      </c>
      <c r="F13" s="66">
        <v>-14.968152866242036</v>
      </c>
      <c r="G13" s="66">
        <v>29.308452250274424</v>
      </c>
      <c r="H13" s="67">
        <v>62</v>
      </c>
      <c r="I13" s="67">
        <v>31</v>
      </c>
      <c r="J13" s="67">
        <v>20</v>
      </c>
      <c r="K13" s="26"/>
    </row>
    <row r="14" spans="1:11" s="21" customFormat="1" ht="15">
      <c r="A14" s="69" t="s">
        <v>272</v>
      </c>
      <c r="B14" s="68" t="s">
        <v>35</v>
      </c>
      <c r="C14" s="6">
        <v>293</v>
      </c>
      <c r="D14" s="6">
        <v>189</v>
      </c>
      <c r="E14" s="66">
        <v>8.1180811808118136</v>
      </c>
      <c r="F14" s="66">
        <v>-19.726027397260268</v>
      </c>
      <c r="G14" s="66">
        <v>18.266832917705734</v>
      </c>
      <c r="H14" s="67">
        <v>63</v>
      </c>
      <c r="I14" s="67">
        <v>35</v>
      </c>
      <c r="J14" s="67">
        <v>25</v>
      </c>
      <c r="K14" s="26"/>
    </row>
    <row r="15" spans="1:11" ht="15">
      <c r="A15" s="64" t="s">
        <v>131</v>
      </c>
      <c r="B15" s="64" t="s">
        <v>159</v>
      </c>
      <c r="C15" s="6">
        <v>175</v>
      </c>
      <c r="D15" s="6">
        <v>118</v>
      </c>
      <c r="E15" s="66">
        <v>6.0606060606060623</v>
      </c>
      <c r="F15" s="66">
        <v>-18.604651162790702</v>
      </c>
      <c r="G15" s="66">
        <v>29.46127946127946</v>
      </c>
      <c r="H15" s="67">
        <v>35</v>
      </c>
      <c r="I15" s="67">
        <v>23</v>
      </c>
      <c r="J15" s="67">
        <v>15</v>
      </c>
      <c r="K15" s="25"/>
    </row>
    <row r="16" spans="1:11" ht="15">
      <c r="A16" s="64" t="s">
        <v>132</v>
      </c>
      <c r="B16" s="64" t="s">
        <v>160</v>
      </c>
      <c r="C16" s="6">
        <v>357</v>
      </c>
      <c r="D16" s="6">
        <v>239</v>
      </c>
      <c r="E16" s="66">
        <v>3.179190751445077</v>
      </c>
      <c r="F16" s="66">
        <v>-27.732793522267201</v>
      </c>
      <c r="G16" s="66">
        <v>34.86328125</v>
      </c>
      <c r="H16" s="67">
        <v>99</v>
      </c>
      <c r="I16" s="67">
        <v>85</v>
      </c>
      <c r="J16" s="67">
        <v>60</v>
      </c>
      <c r="K16" s="25"/>
    </row>
    <row r="17" spans="1:11" ht="15">
      <c r="A17" s="64" t="s">
        <v>3</v>
      </c>
      <c r="B17" s="64" t="s">
        <v>161</v>
      </c>
      <c r="C17" s="6">
        <v>1783</v>
      </c>
      <c r="D17" s="6">
        <v>1124</v>
      </c>
      <c r="E17" s="66">
        <v>7.9297820823244649</v>
      </c>
      <c r="F17" s="66">
        <v>-21.106194690265482</v>
      </c>
      <c r="G17" s="66">
        <v>29.020182291666668</v>
      </c>
      <c r="H17" s="67">
        <v>283</v>
      </c>
      <c r="I17" s="67">
        <v>139</v>
      </c>
      <c r="J17" s="67">
        <v>89</v>
      </c>
      <c r="K17" s="25"/>
    </row>
    <row r="18" spans="1:11" s="21" customFormat="1" ht="15">
      <c r="A18" s="69" t="s">
        <v>4</v>
      </c>
      <c r="B18" s="68" t="s">
        <v>32</v>
      </c>
      <c r="C18" s="6">
        <v>1306</v>
      </c>
      <c r="D18" s="6">
        <v>834</v>
      </c>
      <c r="E18" s="66">
        <v>8.652246256239593</v>
      </c>
      <c r="F18" s="66">
        <v>-19.680196801968023</v>
      </c>
      <c r="G18" s="66">
        <v>32.871885225270574</v>
      </c>
      <c r="H18" s="67">
        <v>206</v>
      </c>
      <c r="I18" s="67">
        <v>92</v>
      </c>
      <c r="J18" s="67">
        <v>65</v>
      </c>
      <c r="K18" s="26"/>
    </row>
    <row r="19" spans="1:11" s="21" customFormat="1" ht="15">
      <c r="A19" s="69" t="s">
        <v>5</v>
      </c>
      <c r="B19" s="68" t="s">
        <v>31</v>
      </c>
      <c r="C19" s="6">
        <v>477</v>
      </c>
      <c r="D19" s="6">
        <v>290</v>
      </c>
      <c r="E19" s="66">
        <v>6</v>
      </c>
      <c r="F19" s="66">
        <v>-24.763406940063092</v>
      </c>
      <c r="G19" s="66">
        <v>21.971441731920773</v>
      </c>
      <c r="H19" s="67">
        <v>77</v>
      </c>
      <c r="I19" s="67">
        <v>47</v>
      </c>
      <c r="J19" s="67">
        <v>24</v>
      </c>
      <c r="K19" s="26"/>
    </row>
    <row r="20" spans="1:11" ht="15">
      <c r="A20" s="64" t="s">
        <v>6</v>
      </c>
      <c r="B20" s="64" t="s">
        <v>162</v>
      </c>
      <c r="C20" s="6">
        <v>216</v>
      </c>
      <c r="D20" s="6">
        <v>148</v>
      </c>
      <c r="E20" s="66">
        <v>16.129032258064527</v>
      </c>
      <c r="F20" s="66">
        <v>-31.861198738170344</v>
      </c>
      <c r="G20" s="66">
        <v>25.50177095631641</v>
      </c>
      <c r="H20" s="67">
        <v>63</v>
      </c>
      <c r="I20" s="67">
        <v>31</v>
      </c>
      <c r="J20" s="67">
        <v>25</v>
      </c>
      <c r="K20" s="25"/>
    </row>
    <row r="21" spans="1:11" ht="15">
      <c r="A21" s="64" t="s">
        <v>7</v>
      </c>
      <c r="B21" s="64" t="s">
        <v>163</v>
      </c>
      <c r="C21" s="6">
        <v>289</v>
      </c>
      <c r="D21" s="6">
        <v>192</v>
      </c>
      <c r="E21" s="66">
        <v>10.305343511450388</v>
      </c>
      <c r="F21" s="66">
        <v>-34.467120181405903</v>
      </c>
      <c r="G21" s="66">
        <v>25.328659070990362</v>
      </c>
      <c r="H21" s="67">
        <v>74</v>
      </c>
      <c r="I21" s="67">
        <v>45</v>
      </c>
      <c r="J21" s="67">
        <v>28</v>
      </c>
      <c r="K21" s="25"/>
    </row>
    <row r="22" spans="1:11" ht="15">
      <c r="A22" s="64" t="s">
        <v>8</v>
      </c>
      <c r="B22" s="64" t="s">
        <v>164</v>
      </c>
      <c r="C22" s="6">
        <v>400</v>
      </c>
      <c r="D22" s="6">
        <v>264</v>
      </c>
      <c r="E22" s="66">
        <v>7.5268817204300973</v>
      </c>
      <c r="F22" s="66">
        <v>-21.568627450980387</v>
      </c>
      <c r="G22" s="66">
        <v>27.229407760381214</v>
      </c>
      <c r="H22" s="67">
        <v>97</v>
      </c>
      <c r="I22" s="67">
        <v>66</v>
      </c>
      <c r="J22" s="67">
        <v>41</v>
      </c>
      <c r="K22" s="25"/>
    </row>
    <row r="23" spans="1:11" s="21" customFormat="1" ht="15">
      <c r="A23" s="69" t="s">
        <v>9</v>
      </c>
      <c r="B23" s="68" t="s">
        <v>32</v>
      </c>
      <c r="C23" s="6">
        <v>182</v>
      </c>
      <c r="D23" s="6">
        <v>123</v>
      </c>
      <c r="E23" s="66">
        <v>8.9820359281437021</v>
      </c>
      <c r="F23" s="66">
        <v>-24.793388429752056</v>
      </c>
      <c r="G23" s="66">
        <v>33.455882352941174</v>
      </c>
      <c r="H23" s="67">
        <v>48</v>
      </c>
      <c r="I23" s="67">
        <v>31</v>
      </c>
      <c r="J23" s="67">
        <v>18</v>
      </c>
      <c r="K23" s="26"/>
    </row>
    <row r="24" spans="1:11" s="21" customFormat="1" ht="15">
      <c r="A24" s="69" t="s">
        <v>10</v>
      </c>
      <c r="B24" s="68" t="s">
        <v>33</v>
      </c>
      <c r="C24" s="6">
        <v>218</v>
      </c>
      <c r="D24" s="6">
        <v>141</v>
      </c>
      <c r="E24" s="66">
        <v>6.3414634146341484</v>
      </c>
      <c r="F24" s="66">
        <v>-18.656716417910445</v>
      </c>
      <c r="G24" s="66">
        <v>23.567567567567568</v>
      </c>
      <c r="H24" s="67">
        <v>49</v>
      </c>
      <c r="I24" s="67">
        <v>35</v>
      </c>
      <c r="J24" s="67">
        <v>23</v>
      </c>
      <c r="K24" s="26"/>
    </row>
    <row r="25" spans="1:11" ht="15">
      <c r="A25" s="64" t="s">
        <v>11</v>
      </c>
      <c r="B25" s="64" t="s">
        <v>165</v>
      </c>
      <c r="C25" s="6">
        <v>228</v>
      </c>
      <c r="D25" s="6">
        <v>171</v>
      </c>
      <c r="E25" s="66">
        <v>14.572864321608051</v>
      </c>
      <c r="F25" s="66">
        <v>-4.6025104602510396</v>
      </c>
      <c r="G25" s="66">
        <v>30.319148936170215</v>
      </c>
      <c r="H25" s="67">
        <v>51</v>
      </c>
      <c r="I25" s="67">
        <v>22</v>
      </c>
      <c r="J25" s="67">
        <v>15</v>
      </c>
      <c r="K25" s="25"/>
    </row>
    <row r="26" spans="1:11" ht="15">
      <c r="A26" s="64" t="s">
        <v>12</v>
      </c>
      <c r="B26" s="64" t="s">
        <v>166</v>
      </c>
      <c r="C26" s="6">
        <v>236</v>
      </c>
      <c r="D26" s="6">
        <v>145</v>
      </c>
      <c r="E26" s="66">
        <v>6.7873303167420858</v>
      </c>
      <c r="F26" s="66">
        <v>-26.25</v>
      </c>
      <c r="G26" s="66">
        <v>28.957055214723926</v>
      </c>
      <c r="H26" s="67">
        <v>44</v>
      </c>
      <c r="I26" s="67">
        <v>28</v>
      </c>
      <c r="J26" s="67">
        <v>22</v>
      </c>
      <c r="K26" s="25"/>
    </row>
    <row r="27" spans="1:11" ht="15">
      <c r="A27" s="64" t="s">
        <v>13</v>
      </c>
      <c r="B27" s="64" t="s">
        <v>167</v>
      </c>
      <c r="C27" s="6">
        <v>217</v>
      </c>
      <c r="D27" s="6">
        <v>160</v>
      </c>
      <c r="E27" s="66">
        <v>0.4629629629629477</v>
      </c>
      <c r="F27" s="66">
        <v>-13.888888888888886</v>
      </c>
      <c r="G27" s="66">
        <v>26.271186440677969</v>
      </c>
      <c r="H27" s="67">
        <v>39</v>
      </c>
      <c r="I27" s="67">
        <v>37</v>
      </c>
      <c r="J27" s="67">
        <v>18</v>
      </c>
      <c r="K27" s="25"/>
    </row>
    <row r="28" spans="1:11" ht="15">
      <c r="A28" s="64" t="s">
        <v>14</v>
      </c>
      <c r="B28" s="64" t="s">
        <v>168</v>
      </c>
      <c r="C28" s="6">
        <v>513</v>
      </c>
      <c r="D28" s="6">
        <v>317</v>
      </c>
      <c r="E28" s="66">
        <v>10.560344827586206</v>
      </c>
      <c r="F28" s="66">
        <v>-31.140939597315437</v>
      </c>
      <c r="G28" s="66">
        <v>25.598802395209582</v>
      </c>
      <c r="H28" s="67">
        <v>138</v>
      </c>
      <c r="I28" s="67">
        <v>79</v>
      </c>
      <c r="J28" s="67">
        <v>36</v>
      </c>
      <c r="K28" s="25"/>
    </row>
    <row r="29" spans="1:11" ht="15">
      <c r="A29" s="64" t="s">
        <v>15</v>
      </c>
      <c r="B29" s="64" t="s">
        <v>169</v>
      </c>
      <c r="C29" s="6">
        <v>242</v>
      </c>
      <c r="D29" s="6">
        <v>175</v>
      </c>
      <c r="E29" s="66">
        <v>19.211822660098534</v>
      </c>
      <c r="F29" s="66">
        <v>-31.638418079096041</v>
      </c>
      <c r="G29" s="66">
        <v>29.262394195888753</v>
      </c>
      <c r="H29" s="67">
        <v>86</v>
      </c>
      <c r="I29" s="67">
        <v>46</v>
      </c>
      <c r="J29" s="67">
        <v>34</v>
      </c>
      <c r="K29" s="25"/>
    </row>
    <row r="30" spans="1:11" ht="15">
      <c r="A30" s="64" t="s">
        <v>16</v>
      </c>
      <c r="B30" s="64" t="s">
        <v>170</v>
      </c>
      <c r="C30" s="6">
        <v>565</v>
      </c>
      <c r="D30" s="6">
        <v>379</v>
      </c>
      <c r="E30" s="66">
        <v>5.0185873605947933</v>
      </c>
      <c r="F30" s="66">
        <v>-28.571428571428569</v>
      </c>
      <c r="G30" s="66">
        <v>22.883758606723369</v>
      </c>
      <c r="H30" s="67">
        <v>128</v>
      </c>
      <c r="I30" s="67">
        <v>97</v>
      </c>
      <c r="J30" s="67">
        <v>58</v>
      </c>
      <c r="K30" s="25"/>
    </row>
    <row r="31" spans="1:11" ht="15">
      <c r="A31" s="64" t="s">
        <v>17</v>
      </c>
      <c r="B31" s="64" t="s">
        <v>171</v>
      </c>
      <c r="C31" s="6">
        <v>372</v>
      </c>
      <c r="D31" s="6">
        <v>258</v>
      </c>
      <c r="E31" s="66">
        <v>12.72727272727272</v>
      </c>
      <c r="F31" s="66">
        <v>-26.915520628683694</v>
      </c>
      <c r="G31" s="66">
        <v>33.303491495076102</v>
      </c>
      <c r="H31" s="67">
        <v>111</v>
      </c>
      <c r="I31" s="67">
        <v>65</v>
      </c>
      <c r="J31" s="67">
        <v>48</v>
      </c>
      <c r="K31" s="25"/>
    </row>
    <row r="32" spans="1:11" ht="15">
      <c r="A32" s="64" t="s">
        <v>18</v>
      </c>
      <c r="B32" s="64" t="s">
        <v>172</v>
      </c>
      <c r="C32" s="6">
        <v>1663</v>
      </c>
      <c r="D32" s="6">
        <v>1024</v>
      </c>
      <c r="E32" s="66">
        <v>0</v>
      </c>
      <c r="F32" s="66">
        <v>-33.718612993224397</v>
      </c>
      <c r="G32" s="66">
        <v>18.601789709172259</v>
      </c>
      <c r="H32" s="67">
        <v>285</v>
      </c>
      <c r="I32" s="67">
        <v>265</v>
      </c>
      <c r="J32" s="67">
        <v>155</v>
      </c>
      <c r="K32" s="25"/>
    </row>
    <row r="33" spans="1:11" s="21" customFormat="1" ht="15">
      <c r="A33" s="69" t="s">
        <v>19</v>
      </c>
      <c r="B33" s="68" t="s">
        <v>32</v>
      </c>
      <c r="C33" s="6">
        <v>731</v>
      </c>
      <c r="D33" s="6">
        <v>450</v>
      </c>
      <c r="E33" s="66">
        <v>1.8105849582172624</v>
      </c>
      <c r="F33" s="66">
        <v>-26.532663316582912</v>
      </c>
      <c r="G33" s="66">
        <v>21.873129862357871</v>
      </c>
      <c r="H33" s="67">
        <v>125</v>
      </c>
      <c r="I33" s="67">
        <v>107</v>
      </c>
      <c r="J33" s="67">
        <v>68</v>
      </c>
      <c r="K33" s="26"/>
    </row>
    <row r="34" spans="1:11" s="21" customFormat="1" ht="15">
      <c r="A34" s="69" t="s">
        <v>20</v>
      </c>
      <c r="B34" s="68" t="s">
        <v>34</v>
      </c>
      <c r="C34" s="6">
        <v>932</v>
      </c>
      <c r="D34" s="6">
        <v>574</v>
      </c>
      <c r="E34" s="66">
        <v>-1.3756613756613802</v>
      </c>
      <c r="F34" s="66">
        <v>-38.44121532364597</v>
      </c>
      <c r="G34" s="66">
        <v>16.648803143979993</v>
      </c>
      <c r="H34" s="67">
        <v>160</v>
      </c>
      <c r="I34" s="67">
        <v>158</v>
      </c>
      <c r="J34" s="67">
        <v>87</v>
      </c>
      <c r="K34" s="26"/>
    </row>
    <row r="35" spans="1:11" ht="15">
      <c r="A35" s="64" t="s">
        <v>21</v>
      </c>
      <c r="B35" s="64" t="s">
        <v>173</v>
      </c>
      <c r="C35" s="6">
        <v>262</v>
      </c>
      <c r="D35" s="6">
        <v>179</v>
      </c>
      <c r="E35" s="66">
        <v>-0.75757575757575069</v>
      </c>
      <c r="F35" s="66">
        <v>-31.233595800524938</v>
      </c>
      <c r="G35" s="66">
        <v>29.908675799086758</v>
      </c>
      <c r="H35" s="67">
        <v>65</v>
      </c>
      <c r="I35" s="67">
        <v>64</v>
      </c>
      <c r="J35" s="67">
        <v>44</v>
      </c>
      <c r="K35" s="25"/>
    </row>
    <row r="36" spans="1:11" ht="15">
      <c r="A36" s="64" t="s">
        <v>22</v>
      </c>
      <c r="B36" s="64" t="s">
        <v>174</v>
      </c>
      <c r="C36" s="6">
        <v>519</v>
      </c>
      <c r="D36" s="6">
        <v>340</v>
      </c>
      <c r="E36" s="66">
        <v>5.9183673469387799</v>
      </c>
      <c r="F36" s="66">
        <v>-18.90625</v>
      </c>
      <c r="G36" s="66">
        <v>32.682619647355168</v>
      </c>
      <c r="H36" s="67">
        <v>96</v>
      </c>
      <c r="I36" s="67">
        <v>63</v>
      </c>
      <c r="J36" s="67">
        <v>40</v>
      </c>
      <c r="K36" s="25"/>
    </row>
    <row r="37" spans="1:11" ht="15">
      <c r="A37" s="64" t="s">
        <v>23</v>
      </c>
      <c r="B37" s="64" t="s">
        <v>175</v>
      </c>
      <c r="C37" s="6">
        <v>348</v>
      </c>
      <c r="D37" s="6">
        <v>242</v>
      </c>
      <c r="E37" s="66">
        <v>7.407407407407419</v>
      </c>
      <c r="F37" s="66">
        <v>-6.9518716577540118</v>
      </c>
      <c r="G37" s="66">
        <v>26.976744186046513</v>
      </c>
      <c r="H37" s="67">
        <v>63</v>
      </c>
      <c r="I37" s="67">
        <v>38</v>
      </c>
      <c r="J37" s="67">
        <v>25</v>
      </c>
      <c r="K37" s="25"/>
    </row>
    <row r="38" spans="1:11" ht="15">
      <c r="A38" s="64" t="s">
        <v>24</v>
      </c>
      <c r="B38" s="64" t="s">
        <v>176</v>
      </c>
      <c r="C38" s="6">
        <v>351</v>
      </c>
      <c r="D38" s="6">
        <v>236</v>
      </c>
      <c r="E38" s="66">
        <v>10.377358490566053</v>
      </c>
      <c r="F38" s="66">
        <v>-26.569037656903774</v>
      </c>
      <c r="G38" s="66">
        <v>24.666198172874211</v>
      </c>
      <c r="H38" s="67">
        <v>80</v>
      </c>
      <c r="I38" s="67">
        <v>46</v>
      </c>
      <c r="J38" s="67">
        <v>27</v>
      </c>
      <c r="K38" s="25"/>
    </row>
    <row r="39" spans="1:11" ht="15">
      <c r="A39" s="64" t="s">
        <v>25</v>
      </c>
      <c r="B39" s="64" t="s">
        <v>177</v>
      </c>
      <c r="C39" s="6">
        <v>128</v>
      </c>
      <c r="D39" s="6">
        <v>90</v>
      </c>
      <c r="E39" s="66">
        <v>19.62616822429905</v>
      </c>
      <c r="F39" s="66">
        <v>-35.678391959799001</v>
      </c>
      <c r="G39" s="66">
        <v>22.57495590828924</v>
      </c>
      <c r="H39" s="67">
        <v>38</v>
      </c>
      <c r="I39" s="67">
        <v>15</v>
      </c>
      <c r="J39" s="67">
        <v>11</v>
      </c>
      <c r="K39" s="25"/>
    </row>
    <row r="40" spans="1:11" ht="15">
      <c r="A40" s="64" t="s">
        <v>26</v>
      </c>
      <c r="B40" s="64" t="s">
        <v>178</v>
      </c>
      <c r="C40" s="6">
        <v>347</v>
      </c>
      <c r="D40" s="6">
        <v>226</v>
      </c>
      <c r="E40" s="66">
        <v>6.7692307692307736</v>
      </c>
      <c r="F40" s="66">
        <v>-28.600823045267489</v>
      </c>
      <c r="G40" s="66">
        <v>25.876211782252049</v>
      </c>
      <c r="H40" s="67">
        <v>137</v>
      </c>
      <c r="I40" s="67">
        <v>114</v>
      </c>
      <c r="J40" s="67">
        <v>79</v>
      </c>
      <c r="K40" s="25"/>
    </row>
    <row r="41" spans="1:11" ht="15">
      <c r="A41" s="64" t="s">
        <v>27</v>
      </c>
      <c r="B41" s="64" t="s">
        <v>179</v>
      </c>
      <c r="C41" s="6">
        <v>331</v>
      </c>
      <c r="D41" s="6">
        <v>233</v>
      </c>
      <c r="E41" s="66">
        <v>9.2409240924092444</v>
      </c>
      <c r="F41" s="66">
        <v>-19.268292682926827</v>
      </c>
      <c r="G41" s="66">
        <v>26.586345381526105</v>
      </c>
      <c r="H41" s="67">
        <v>76</v>
      </c>
      <c r="I41" s="67">
        <v>45</v>
      </c>
      <c r="J41" s="67">
        <v>27</v>
      </c>
      <c r="K41" s="25"/>
    </row>
    <row r="42" spans="1:11" ht="15">
      <c r="A42" s="64" t="s">
        <v>28</v>
      </c>
      <c r="B42" s="64" t="s">
        <v>180</v>
      </c>
      <c r="C42" s="6">
        <v>148</v>
      </c>
      <c r="D42" s="6">
        <v>97</v>
      </c>
      <c r="E42" s="66">
        <v>0.68027210884353906</v>
      </c>
      <c r="F42" s="66">
        <v>-39.591836734693878</v>
      </c>
      <c r="G42" s="66">
        <v>25.429553264604809</v>
      </c>
      <c r="H42" s="67">
        <v>37</v>
      </c>
      <c r="I42" s="67">
        <v>35</v>
      </c>
      <c r="J42" s="67">
        <v>22</v>
      </c>
      <c r="K42" s="25"/>
    </row>
    <row r="43" spans="1:11" ht="15">
      <c r="A43" s="64" t="s">
        <v>29</v>
      </c>
      <c r="B43" s="64" t="s">
        <v>181</v>
      </c>
      <c r="C43" s="6">
        <v>356</v>
      </c>
      <c r="D43" s="6">
        <v>265</v>
      </c>
      <c r="E43" s="66">
        <v>2.2988505747126453</v>
      </c>
      <c r="F43" s="66">
        <v>-32.319391634980988</v>
      </c>
      <c r="G43" s="66">
        <v>24.1683638832315</v>
      </c>
      <c r="H43" s="67">
        <v>60</v>
      </c>
      <c r="I43" s="67">
        <v>50</v>
      </c>
      <c r="J43" s="67">
        <v>25</v>
      </c>
      <c r="K43" s="25"/>
    </row>
    <row r="44" spans="1:11" ht="15">
      <c r="A44" s="64" t="s">
        <v>30</v>
      </c>
      <c r="B44" s="64" t="s">
        <v>182</v>
      </c>
      <c r="C44" s="6">
        <v>428</v>
      </c>
      <c r="D44" s="6">
        <v>298</v>
      </c>
      <c r="E44" s="66">
        <v>7.5376884422110493</v>
      </c>
      <c r="F44" s="66">
        <v>-25.04378283712785</v>
      </c>
      <c r="G44" s="66">
        <v>26.11348383160464</v>
      </c>
      <c r="H44" s="67">
        <v>93</v>
      </c>
      <c r="I44" s="67">
        <v>59</v>
      </c>
      <c r="J44" s="67">
        <v>39</v>
      </c>
      <c r="K44" s="25"/>
    </row>
    <row r="45" spans="1:11" s="21" customFormat="1" ht="13.5" customHeight="1">
      <c r="A45" s="311" t="s">
        <v>86</v>
      </c>
      <c r="B45" s="312"/>
      <c r="C45" s="118">
        <v>13316</v>
      </c>
      <c r="D45" s="118">
        <v>8837</v>
      </c>
      <c r="E45" s="90">
        <v>6.5109582466805307</v>
      </c>
      <c r="F45" s="90">
        <v>-24.76411096672129</v>
      </c>
      <c r="G45" s="90">
        <v>25.466646266829869</v>
      </c>
      <c r="H45" s="91">
        <v>2929</v>
      </c>
      <c r="I45" s="91">
        <v>1997</v>
      </c>
      <c r="J45" s="91">
        <v>1261</v>
      </c>
      <c r="K45" s="26"/>
    </row>
    <row r="46" spans="1:11" ht="15">
      <c r="A46" s="317" t="s">
        <v>760</v>
      </c>
      <c r="B46" s="317"/>
      <c r="C46" s="6">
        <v>2585</v>
      </c>
      <c r="D46" s="6">
        <v>1728</v>
      </c>
      <c r="E46" s="66">
        <v>10.517315091919627</v>
      </c>
      <c r="F46" s="66">
        <v>-24.370977179637208</v>
      </c>
      <c r="G46" s="66">
        <v>27.031266339014952</v>
      </c>
      <c r="H46" s="67">
        <v>653</v>
      </c>
      <c r="I46" s="67">
        <v>379</v>
      </c>
      <c r="J46" s="67">
        <v>249</v>
      </c>
      <c r="K46" s="25"/>
    </row>
    <row r="47" spans="1:11" ht="15">
      <c r="A47" s="317" t="s">
        <v>761</v>
      </c>
      <c r="B47" s="317"/>
      <c r="C47" s="6">
        <v>3006</v>
      </c>
      <c r="D47" s="6">
        <v>1929</v>
      </c>
      <c r="E47" s="66">
        <v>6.861002488446502</v>
      </c>
      <c r="F47" s="66">
        <v>-22.525773195876283</v>
      </c>
      <c r="G47" s="66">
        <v>29.771219174012082</v>
      </c>
      <c r="H47" s="67">
        <v>615</v>
      </c>
      <c r="I47" s="67">
        <v>401</v>
      </c>
      <c r="J47" s="67">
        <v>268</v>
      </c>
      <c r="K47" s="25"/>
    </row>
    <row r="48" spans="1:11" ht="15">
      <c r="A48" s="317" t="s">
        <v>762</v>
      </c>
      <c r="B48" s="317"/>
      <c r="C48" s="6">
        <v>1531</v>
      </c>
      <c r="D48" s="6">
        <v>1017</v>
      </c>
      <c r="E48" s="66">
        <v>4.3626448534424043</v>
      </c>
      <c r="F48" s="66">
        <v>-26.570743405275778</v>
      </c>
      <c r="G48" s="66">
        <v>27.968578735842165</v>
      </c>
      <c r="H48" s="67">
        <v>347</v>
      </c>
      <c r="I48" s="67">
        <v>266</v>
      </c>
      <c r="J48" s="67">
        <v>177</v>
      </c>
      <c r="K48" s="25"/>
    </row>
    <row r="49" spans="1:11" ht="15">
      <c r="A49" s="317" t="s">
        <v>763</v>
      </c>
      <c r="B49" s="317"/>
      <c r="C49" s="6">
        <v>1934</v>
      </c>
      <c r="D49" s="6">
        <v>1325</v>
      </c>
      <c r="E49" s="66">
        <v>6.3806380638063729</v>
      </c>
      <c r="F49" s="66">
        <v>-26.85325264750378</v>
      </c>
      <c r="G49" s="66">
        <v>24.54937801472455</v>
      </c>
      <c r="H49" s="67">
        <v>447</v>
      </c>
      <c r="I49" s="67">
        <v>312</v>
      </c>
      <c r="J49" s="67">
        <v>177</v>
      </c>
      <c r="K49" s="25"/>
    </row>
    <row r="50" spans="1:11" ht="15">
      <c r="A50" s="317" t="s">
        <v>764</v>
      </c>
      <c r="B50" s="317"/>
      <c r="C50" s="6">
        <v>4260</v>
      </c>
      <c r="D50" s="6">
        <v>2838</v>
      </c>
      <c r="E50" s="66">
        <v>4.79704797047971</v>
      </c>
      <c r="F50" s="66">
        <v>-24.894217207334265</v>
      </c>
      <c r="G50" s="66">
        <v>22.100020751193195</v>
      </c>
      <c r="H50" s="67">
        <v>867</v>
      </c>
      <c r="I50" s="67">
        <v>639</v>
      </c>
      <c r="J50" s="67">
        <v>390</v>
      </c>
      <c r="K50" s="25"/>
    </row>
    <row r="52" spans="1:11">
      <c r="B52" s="27"/>
      <c r="C52" s="28"/>
      <c r="D52" s="28"/>
      <c r="E52" s="29"/>
      <c r="F52" s="29"/>
      <c r="G52" s="29"/>
      <c r="H52" s="29"/>
      <c r="I52" s="29"/>
    </row>
  </sheetData>
  <mergeCells count="19">
    <mergeCell ref="A1:J1"/>
    <mergeCell ref="A3:A5"/>
    <mergeCell ref="B3:B5"/>
    <mergeCell ref="C3:C5"/>
    <mergeCell ref="E3:F3"/>
    <mergeCell ref="H3:J3"/>
    <mergeCell ref="G3:G5"/>
    <mergeCell ref="D4:D5"/>
    <mergeCell ref="A2:J2"/>
    <mergeCell ref="E4:E5"/>
    <mergeCell ref="F4:F5"/>
    <mergeCell ref="H4:H5"/>
    <mergeCell ref="I4:J4"/>
    <mergeCell ref="A49:B49"/>
    <mergeCell ref="A50:B50"/>
    <mergeCell ref="A45:B45"/>
    <mergeCell ref="A46:B46"/>
    <mergeCell ref="A47:B47"/>
    <mergeCell ref="A48:B48"/>
  </mergeCells>
  <phoneticPr fontId="0" type="noConversion"/>
  <hyperlinks>
    <hyperlink ref="K1" location="'spis tabel'!A1" display="'spis tabel'!A1" xr:uid="{00000000-0004-0000-12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"/>
  <sheetViews>
    <sheetView showGridLines="0" zoomScaleNormal="100" workbookViewId="0">
      <selection activeCell="M18" sqref="M18"/>
    </sheetView>
  </sheetViews>
  <sheetFormatPr defaultRowHeight="12.75"/>
  <sheetData>
    <row r="1" spans="1:12" ht="34.5" customHeight="1">
      <c r="A1" s="288" t="s">
        <v>1071</v>
      </c>
      <c r="B1" s="288"/>
      <c r="C1" s="288"/>
      <c r="D1" s="288"/>
      <c r="E1" s="288"/>
      <c r="F1" s="288"/>
      <c r="G1" s="288"/>
      <c r="H1" s="288"/>
      <c r="I1" s="288"/>
      <c r="J1" s="288"/>
    </row>
    <row r="2" spans="1:12">
      <c r="L2" s="114" t="s">
        <v>744</v>
      </c>
    </row>
  </sheetData>
  <mergeCells count="1">
    <mergeCell ref="A1:J1"/>
  </mergeCells>
  <hyperlinks>
    <hyperlink ref="L2" location="'spis tabel'!A1" display="'spis tabel'!A1" xr:uid="{00000000-0004-0000-01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2"/>
  <sheetViews>
    <sheetView showGridLines="0" zoomScaleNormal="100" workbookViewId="0">
      <selection sqref="A1:J1"/>
    </sheetView>
  </sheetViews>
  <sheetFormatPr defaultRowHeight="12.75"/>
  <cols>
    <col min="1" max="1" width="4.85546875" style="1" customWidth="1"/>
    <col min="2" max="2" width="20.85546875" style="1" customWidth="1"/>
    <col min="3" max="3" width="15.140625" style="1" customWidth="1"/>
    <col min="4" max="4" width="12.28515625" style="1" customWidth="1"/>
    <col min="5" max="5" width="9.42578125" style="32" customWidth="1"/>
    <col min="6" max="6" width="8.42578125" style="1" customWidth="1"/>
    <col min="7" max="7" width="8.28515625" style="1" customWidth="1"/>
    <col min="8" max="8" width="9.85546875" style="1" customWidth="1"/>
    <col min="9" max="9" width="12.85546875" style="1" customWidth="1"/>
    <col min="10" max="10" width="12.5703125" style="1" customWidth="1"/>
    <col min="11" max="11" width="12.85546875" style="1" customWidth="1"/>
    <col min="12" max="12" width="10.5703125" style="1" customWidth="1"/>
    <col min="13" max="13" width="11.28515625" style="1" customWidth="1"/>
    <col min="14" max="14" width="9.140625" style="1"/>
    <col min="15" max="15" width="13.7109375" style="1" customWidth="1"/>
    <col min="16" max="16" width="11.85546875" style="1" customWidth="1"/>
    <col min="17" max="17" width="9.140625" style="1"/>
    <col min="18" max="18" width="17.7109375" style="1" customWidth="1"/>
    <col min="19" max="16384" width="9.140625" style="1"/>
  </cols>
  <sheetData>
    <row r="1" spans="1:18">
      <c r="A1" s="290" t="s">
        <v>928</v>
      </c>
      <c r="B1" s="290"/>
      <c r="C1" s="290"/>
      <c r="D1" s="290"/>
      <c r="E1" s="290"/>
      <c r="F1" s="290"/>
      <c r="G1" s="290"/>
      <c r="H1" s="290"/>
      <c r="I1" s="290"/>
      <c r="J1" s="290"/>
      <c r="K1" s="35"/>
      <c r="L1" s="35"/>
      <c r="R1" s="114" t="s">
        <v>745</v>
      </c>
    </row>
    <row r="2" spans="1:18">
      <c r="A2" s="318" t="s">
        <v>800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</row>
    <row r="3" spans="1:18" ht="13.5" customHeight="1">
      <c r="A3" s="308" t="s">
        <v>87</v>
      </c>
      <c r="B3" s="308" t="s">
        <v>2</v>
      </c>
      <c r="C3" s="314" t="s">
        <v>929</v>
      </c>
      <c r="D3" s="314" t="s">
        <v>49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</row>
    <row r="4" spans="1:18" ht="13.5" customHeight="1">
      <c r="A4" s="308"/>
      <c r="B4" s="308"/>
      <c r="C4" s="314"/>
      <c r="D4" s="313" t="s">
        <v>57</v>
      </c>
      <c r="E4" s="314" t="s">
        <v>58</v>
      </c>
      <c r="F4" s="313" t="s">
        <v>71</v>
      </c>
      <c r="G4" s="313" t="s">
        <v>72</v>
      </c>
      <c r="H4" s="313" t="s">
        <v>66</v>
      </c>
      <c r="I4" s="313" t="s">
        <v>133</v>
      </c>
      <c r="J4" s="313" t="s">
        <v>1081</v>
      </c>
      <c r="K4" s="313" t="s">
        <v>185</v>
      </c>
      <c r="L4" s="314" t="s">
        <v>186</v>
      </c>
      <c r="M4" s="314" t="s">
        <v>188</v>
      </c>
      <c r="N4" s="313" t="s">
        <v>189</v>
      </c>
      <c r="O4" s="313" t="s">
        <v>190</v>
      </c>
      <c r="P4" s="313" t="s">
        <v>191</v>
      </c>
      <c r="Q4" s="313" t="s">
        <v>59</v>
      </c>
    </row>
    <row r="5" spans="1:18" ht="81.75" customHeight="1">
      <c r="A5" s="308"/>
      <c r="B5" s="308"/>
      <c r="C5" s="314"/>
      <c r="D5" s="313"/>
      <c r="E5" s="314"/>
      <c r="F5" s="313"/>
      <c r="G5" s="313"/>
      <c r="H5" s="313"/>
      <c r="I5" s="313"/>
      <c r="J5" s="313"/>
      <c r="K5" s="313"/>
      <c r="L5" s="314"/>
      <c r="M5" s="314"/>
      <c r="N5" s="313"/>
      <c r="O5" s="313"/>
      <c r="P5" s="313"/>
      <c r="Q5" s="313"/>
    </row>
    <row r="6" spans="1:18" ht="15">
      <c r="A6" s="64" t="s">
        <v>124</v>
      </c>
      <c r="B6" s="64" t="s">
        <v>153</v>
      </c>
      <c r="C6" s="71">
        <v>16</v>
      </c>
      <c r="D6" s="6">
        <v>4</v>
      </c>
      <c r="E6" s="6">
        <v>0</v>
      </c>
      <c r="F6" s="6">
        <v>0</v>
      </c>
      <c r="G6" s="6">
        <v>11</v>
      </c>
      <c r="H6" s="6">
        <v>0</v>
      </c>
      <c r="I6" s="6">
        <v>0</v>
      </c>
      <c r="J6" s="6">
        <v>0</v>
      </c>
      <c r="K6" s="6">
        <v>0</v>
      </c>
      <c r="L6" s="6">
        <v>1</v>
      </c>
      <c r="M6" s="6">
        <v>0</v>
      </c>
      <c r="N6" s="6">
        <v>0</v>
      </c>
      <c r="O6" s="6">
        <v>0</v>
      </c>
      <c r="P6" s="6">
        <v>0</v>
      </c>
      <c r="Q6" s="6">
        <v>0</v>
      </c>
    </row>
    <row r="7" spans="1:18" ht="15.75" customHeight="1">
      <c r="A7" s="64" t="s">
        <v>125</v>
      </c>
      <c r="B7" s="64" t="s">
        <v>229</v>
      </c>
      <c r="C7" s="71">
        <v>7</v>
      </c>
      <c r="D7" s="6">
        <v>1</v>
      </c>
      <c r="E7" s="6">
        <v>0</v>
      </c>
      <c r="F7" s="6">
        <v>1</v>
      </c>
      <c r="G7" s="6">
        <v>2</v>
      </c>
      <c r="H7" s="6">
        <v>0</v>
      </c>
      <c r="I7" s="6">
        <v>0</v>
      </c>
      <c r="J7" s="6">
        <v>0</v>
      </c>
      <c r="K7" s="6">
        <v>0</v>
      </c>
      <c r="L7" s="6">
        <v>1</v>
      </c>
      <c r="M7" s="6">
        <v>0</v>
      </c>
      <c r="N7" s="6">
        <v>0</v>
      </c>
      <c r="O7" s="6">
        <v>2</v>
      </c>
      <c r="P7" s="6">
        <v>0</v>
      </c>
      <c r="Q7" s="6">
        <v>0</v>
      </c>
    </row>
    <row r="8" spans="1:18" ht="15">
      <c r="A8" s="64" t="s">
        <v>126</v>
      </c>
      <c r="B8" s="64" t="s">
        <v>154</v>
      </c>
      <c r="C8" s="71">
        <v>5</v>
      </c>
      <c r="D8" s="6">
        <v>0</v>
      </c>
      <c r="E8" s="6">
        <v>0</v>
      </c>
      <c r="F8" s="6">
        <v>0</v>
      </c>
      <c r="G8" s="6">
        <v>4</v>
      </c>
      <c r="H8" s="6">
        <v>0</v>
      </c>
      <c r="I8" s="6">
        <v>0</v>
      </c>
      <c r="J8" s="6">
        <v>0</v>
      </c>
      <c r="K8" s="6">
        <v>0</v>
      </c>
      <c r="L8" s="6">
        <v>1</v>
      </c>
      <c r="M8" s="6">
        <v>0</v>
      </c>
      <c r="N8" s="6">
        <v>0</v>
      </c>
      <c r="O8" s="6">
        <v>0</v>
      </c>
      <c r="P8" s="6">
        <v>0</v>
      </c>
      <c r="Q8" s="6">
        <v>0</v>
      </c>
    </row>
    <row r="9" spans="1:18" ht="15">
      <c r="A9" s="64" t="s">
        <v>127</v>
      </c>
      <c r="B9" s="64" t="s">
        <v>155</v>
      </c>
      <c r="C9" s="71">
        <v>11</v>
      </c>
      <c r="D9" s="6">
        <v>1</v>
      </c>
      <c r="E9" s="6">
        <v>0</v>
      </c>
      <c r="F9" s="6">
        <v>0</v>
      </c>
      <c r="G9" s="6">
        <v>9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1</v>
      </c>
      <c r="Q9" s="6">
        <v>0</v>
      </c>
    </row>
    <row r="10" spans="1:18" ht="15">
      <c r="A10" s="64" t="s">
        <v>128</v>
      </c>
      <c r="B10" s="64" t="s">
        <v>156</v>
      </c>
      <c r="C10" s="71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</row>
    <row r="11" spans="1:18" ht="15">
      <c r="A11" s="64" t="s">
        <v>129</v>
      </c>
      <c r="B11" s="64" t="s">
        <v>157</v>
      </c>
      <c r="C11" s="71">
        <v>4</v>
      </c>
      <c r="D11" s="6">
        <v>1</v>
      </c>
      <c r="E11" s="6">
        <v>0</v>
      </c>
      <c r="F11" s="6">
        <v>0</v>
      </c>
      <c r="G11" s="6">
        <v>1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1</v>
      </c>
      <c r="Q11" s="6">
        <v>1</v>
      </c>
    </row>
    <row r="12" spans="1:18" ht="15">
      <c r="A12" s="64" t="s">
        <v>130</v>
      </c>
      <c r="B12" s="64" t="s">
        <v>158</v>
      </c>
      <c r="C12" s="71">
        <v>14</v>
      </c>
      <c r="D12" s="6">
        <v>0</v>
      </c>
      <c r="E12" s="6">
        <v>0</v>
      </c>
      <c r="F12" s="6">
        <v>1</v>
      </c>
      <c r="G12" s="6">
        <v>2</v>
      </c>
      <c r="H12" s="6">
        <v>0</v>
      </c>
      <c r="I12" s="6">
        <v>0</v>
      </c>
      <c r="J12" s="6">
        <v>0</v>
      </c>
      <c r="K12" s="6">
        <v>0</v>
      </c>
      <c r="L12" s="6">
        <v>8</v>
      </c>
      <c r="M12" s="6">
        <v>0</v>
      </c>
      <c r="N12" s="6">
        <v>0</v>
      </c>
      <c r="O12" s="6">
        <v>0</v>
      </c>
      <c r="P12" s="6">
        <v>3</v>
      </c>
      <c r="Q12" s="6">
        <v>0</v>
      </c>
    </row>
    <row r="13" spans="1:18" s="30" customFormat="1" ht="15">
      <c r="A13" s="69" t="s">
        <v>271</v>
      </c>
      <c r="B13" s="68" t="s">
        <v>32</v>
      </c>
      <c r="C13" s="71">
        <v>5</v>
      </c>
      <c r="D13" s="6">
        <v>0</v>
      </c>
      <c r="E13" s="6">
        <v>0</v>
      </c>
      <c r="F13" s="6">
        <v>1</v>
      </c>
      <c r="G13" s="6">
        <v>2</v>
      </c>
      <c r="H13" s="6">
        <v>0</v>
      </c>
      <c r="I13" s="6">
        <v>0</v>
      </c>
      <c r="J13" s="6">
        <v>0</v>
      </c>
      <c r="K13" s="6">
        <v>0</v>
      </c>
      <c r="L13" s="6">
        <v>2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</row>
    <row r="14" spans="1:18" s="30" customFormat="1" ht="15">
      <c r="A14" s="69" t="s">
        <v>272</v>
      </c>
      <c r="B14" s="68" t="s">
        <v>35</v>
      </c>
      <c r="C14" s="71">
        <v>9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6</v>
      </c>
      <c r="M14" s="6">
        <v>0</v>
      </c>
      <c r="N14" s="6">
        <v>0</v>
      </c>
      <c r="O14" s="6">
        <v>0</v>
      </c>
      <c r="P14" s="6">
        <v>3</v>
      </c>
      <c r="Q14" s="6">
        <v>0</v>
      </c>
    </row>
    <row r="15" spans="1:18" ht="15">
      <c r="A15" s="64" t="s">
        <v>131</v>
      </c>
      <c r="B15" s="64" t="s">
        <v>159</v>
      </c>
      <c r="C15" s="71">
        <v>1</v>
      </c>
      <c r="D15" s="6">
        <v>0</v>
      </c>
      <c r="E15" s="6">
        <v>0</v>
      </c>
      <c r="F15" s="6">
        <v>0</v>
      </c>
      <c r="G15" s="6">
        <v>1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</row>
    <row r="16" spans="1:18" ht="15">
      <c r="A16" s="64" t="s">
        <v>132</v>
      </c>
      <c r="B16" s="64" t="s">
        <v>160</v>
      </c>
      <c r="C16" s="71">
        <v>5</v>
      </c>
      <c r="D16" s="6">
        <v>0</v>
      </c>
      <c r="E16" s="6">
        <v>0</v>
      </c>
      <c r="F16" s="6">
        <v>1</v>
      </c>
      <c r="G16" s="6">
        <v>1</v>
      </c>
      <c r="H16" s="6">
        <v>0</v>
      </c>
      <c r="I16" s="6">
        <v>0</v>
      </c>
      <c r="J16" s="6">
        <v>0</v>
      </c>
      <c r="K16" s="6">
        <v>0</v>
      </c>
      <c r="L16" s="6">
        <v>2</v>
      </c>
      <c r="M16" s="6">
        <v>0</v>
      </c>
      <c r="N16" s="6">
        <v>0</v>
      </c>
      <c r="O16" s="6">
        <v>0</v>
      </c>
      <c r="P16" s="6">
        <v>1</v>
      </c>
      <c r="Q16" s="6">
        <v>0</v>
      </c>
    </row>
    <row r="17" spans="1:17" ht="15">
      <c r="A17" s="64" t="s">
        <v>3</v>
      </c>
      <c r="B17" s="64" t="s">
        <v>161</v>
      </c>
      <c r="C17" s="71">
        <v>9</v>
      </c>
      <c r="D17" s="6">
        <v>0</v>
      </c>
      <c r="E17" s="6">
        <v>0</v>
      </c>
      <c r="F17" s="6">
        <v>3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2</v>
      </c>
      <c r="M17" s="6">
        <v>0</v>
      </c>
      <c r="N17" s="6">
        <v>0</v>
      </c>
      <c r="O17" s="6">
        <v>0</v>
      </c>
      <c r="P17" s="6">
        <v>4</v>
      </c>
      <c r="Q17" s="6">
        <v>0</v>
      </c>
    </row>
    <row r="18" spans="1:17" s="30" customFormat="1" ht="15">
      <c r="A18" s="69" t="s">
        <v>4</v>
      </c>
      <c r="B18" s="68" t="s">
        <v>32</v>
      </c>
      <c r="C18" s="71">
        <v>6</v>
      </c>
      <c r="D18" s="6">
        <v>0</v>
      </c>
      <c r="E18" s="6">
        <v>0</v>
      </c>
      <c r="F18" s="6">
        <v>1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2</v>
      </c>
      <c r="M18" s="6">
        <v>0</v>
      </c>
      <c r="N18" s="6">
        <v>0</v>
      </c>
      <c r="O18" s="6">
        <v>0</v>
      </c>
      <c r="P18" s="6">
        <v>3</v>
      </c>
      <c r="Q18" s="6">
        <v>0</v>
      </c>
    </row>
    <row r="19" spans="1:17" s="30" customFormat="1" ht="15">
      <c r="A19" s="69" t="s">
        <v>5</v>
      </c>
      <c r="B19" s="68" t="s">
        <v>31</v>
      </c>
      <c r="C19" s="71">
        <v>3</v>
      </c>
      <c r="D19" s="6">
        <v>0</v>
      </c>
      <c r="E19" s="6">
        <v>0</v>
      </c>
      <c r="F19" s="6">
        <v>2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1</v>
      </c>
      <c r="Q19" s="6">
        <v>0</v>
      </c>
    </row>
    <row r="20" spans="1:17" ht="15">
      <c r="A20" s="64" t="s">
        <v>6</v>
      </c>
      <c r="B20" s="64" t="s">
        <v>162</v>
      </c>
      <c r="C20" s="71">
        <v>4</v>
      </c>
      <c r="D20" s="6">
        <v>1</v>
      </c>
      <c r="E20" s="6">
        <v>1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2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</row>
    <row r="21" spans="1:17" ht="15">
      <c r="A21" s="64" t="s">
        <v>7</v>
      </c>
      <c r="B21" s="64" t="s">
        <v>163</v>
      </c>
      <c r="C21" s="71">
        <v>5</v>
      </c>
      <c r="D21" s="6">
        <v>0</v>
      </c>
      <c r="E21" s="6">
        <v>0</v>
      </c>
      <c r="F21" s="6">
        <v>2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3</v>
      </c>
      <c r="Q21" s="6">
        <v>0</v>
      </c>
    </row>
    <row r="22" spans="1:17" ht="15">
      <c r="A22" s="64" t="s">
        <v>8</v>
      </c>
      <c r="B22" s="64" t="s">
        <v>164</v>
      </c>
      <c r="C22" s="71">
        <v>2</v>
      </c>
      <c r="D22" s="6">
        <v>1</v>
      </c>
      <c r="E22" s="6">
        <v>0</v>
      </c>
      <c r="F22" s="6">
        <v>0</v>
      </c>
      <c r="G22" s="6">
        <v>1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</row>
    <row r="23" spans="1:17" s="30" customFormat="1" ht="15">
      <c r="A23" s="69" t="s">
        <v>9</v>
      </c>
      <c r="B23" s="68" t="s">
        <v>32</v>
      </c>
      <c r="C23" s="71">
        <v>2</v>
      </c>
      <c r="D23" s="6">
        <v>1</v>
      </c>
      <c r="E23" s="6">
        <v>0</v>
      </c>
      <c r="F23" s="6">
        <v>0</v>
      </c>
      <c r="G23" s="6">
        <v>1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</row>
    <row r="24" spans="1:17" s="30" customFormat="1" ht="15">
      <c r="A24" s="69" t="s">
        <v>10</v>
      </c>
      <c r="B24" s="68" t="s">
        <v>33</v>
      </c>
      <c r="C24" s="71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</row>
    <row r="25" spans="1:17" ht="15">
      <c r="A25" s="64" t="s">
        <v>11</v>
      </c>
      <c r="B25" s="64" t="s">
        <v>165</v>
      </c>
      <c r="C25" s="71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</row>
    <row r="26" spans="1:17" ht="15">
      <c r="A26" s="64" t="s">
        <v>12</v>
      </c>
      <c r="B26" s="64" t="s">
        <v>166</v>
      </c>
      <c r="C26" s="71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</row>
    <row r="27" spans="1:17" ht="15">
      <c r="A27" s="64" t="s">
        <v>13</v>
      </c>
      <c r="B27" s="64" t="s">
        <v>167</v>
      </c>
      <c r="C27" s="71">
        <v>8</v>
      </c>
      <c r="D27" s="6">
        <v>0</v>
      </c>
      <c r="E27" s="6">
        <v>0</v>
      </c>
      <c r="F27" s="6">
        <v>3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4</v>
      </c>
      <c r="P27" s="6">
        <v>1</v>
      </c>
      <c r="Q27" s="6">
        <v>0</v>
      </c>
    </row>
    <row r="28" spans="1:17" ht="15">
      <c r="A28" s="64" t="s">
        <v>14</v>
      </c>
      <c r="B28" s="64" t="s">
        <v>168</v>
      </c>
      <c r="C28" s="71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</row>
    <row r="29" spans="1:17" ht="15">
      <c r="A29" s="64" t="s">
        <v>15</v>
      </c>
      <c r="B29" s="64" t="s">
        <v>169</v>
      </c>
      <c r="C29" s="71">
        <v>1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1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</row>
    <row r="30" spans="1:17" ht="15">
      <c r="A30" s="64" t="s">
        <v>16</v>
      </c>
      <c r="B30" s="64" t="s">
        <v>170</v>
      </c>
      <c r="C30" s="71">
        <v>20</v>
      </c>
      <c r="D30" s="6">
        <v>1</v>
      </c>
      <c r="E30" s="6">
        <v>0</v>
      </c>
      <c r="F30" s="6">
        <v>2</v>
      </c>
      <c r="G30" s="6">
        <v>10</v>
      </c>
      <c r="H30" s="6">
        <v>0</v>
      </c>
      <c r="I30" s="6">
        <v>0</v>
      </c>
      <c r="J30" s="6">
        <v>0</v>
      </c>
      <c r="K30" s="6">
        <v>2</v>
      </c>
      <c r="L30" s="6">
        <v>3</v>
      </c>
      <c r="M30" s="6">
        <v>0</v>
      </c>
      <c r="N30" s="6">
        <v>0</v>
      </c>
      <c r="O30" s="6">
        <v>0</v>
      </c>
      <c r="P30" s="6">
        <v>2</v>
      </c>
      <c r="Q30" s="6">
        <v>0</v>
      </c>
    </row>
    <row r="31" spans="1:17" ht="15">
      <c r="A31" s="64" t="s">
        <v>17</v>
      </c>
      <c r="B31" s="64" t="s">
        <v>171</v>
      </c>
      <c r="C31" s="71">
        <v>7</v>
      </c>
      <c r="D31" s="6">
        <v>0</v>
      </c>
      <c r="E31" s="6">
        <v>0</v>
      </c>
      <c r="F31" s="6">
        <v>1</v>
      </c>
      <c r="G31" s="6">
        <v>6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</row>
    <row r="32" spans="1:17" ht="15">
      <c r="A32" s="64" t="s">
        <v>18</v>
      </c>
      <c r="B32" s="64" t="s">
        <v>172</v>
      </c>
      <c r="C32" s="71">
        <v>5</v>
      </c>
      <c r="D32" s="6">
        <v>1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3</v>
      </c>
      <c r="M32" s="6">
        <v>0</v>
      </c>
      <c r="N32" s="6">
        <v>0</v>
      </c>
      <c r="O32" s="6">
        <v>0</v>
      </c>
      <c r="P32" s="6">
        <v>0</v>
      </c>
      <c r="Q32" s="6">
        <v>1</v>
      </c>
    </row>
    <row r="33" spans="1:17" s="30" customFormat="1" ht="15">
      <c r="A33" s="69" t="s">
        <v>19</v>
      </c>
      <c r="B33" s="68" t="s">
        <v>32</v>
      </c>
      <c r="C33" s="71">
        <v>3</v>
      </c>
      <c r="D33" s="6">
        <v>1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1</v>
      </c>
      <c r="M33" s="6">
        <v>0</v>
      </c>
      <c r="N33" s="6">
        <v>0</v>
      </c>
      <c r="O33" s="6">
        <v>0</v>
      </c>
      <c r="P33" s="6">
        <v>0</v>
      </c>
      <c r="Q33" s="6">
        <v>1</v>
      </c>
    </row>
    <row r="34" spans="1:17" s="30" customFormat="1" ht="15">
      <c r="A34" s="69" t="s">
        <v>20</v>
      </c>
      <c r="B34" s="68" t="s">
        <v>34</v>
      </c>
      <c r="C34" s="71">
        <v>2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2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</row>
    <row r="35" spans="1:17" ht="15">
      <c r="A35" s="64" t="s">
        <v>21</v>
      </c>
      <c r="B35" s="64" t="s">
        <v>173</v>
      </c>
      <c r="C35" s="71">
        <v>6</v>
      </c>
      <c r="D35" s="6">
        <v>0</v>
      </c>
      <c r="E35" s="6">
        <v>0</v>
      </c>
      <c r="F35" s="6">
        <v>3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</row>
    <row r="36" spans="1:17" ht="15">
      <c r="A36" s="64" t="s">
        <v>22</v>
      </c>
      <c r="B36" s="64" t="s">
        <v>174</v>
      </c>
      <c r="C36" s="71">
        <v>1</v>
      </c>
      <c r="D36" s="6">
        <v>1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</row>
    <row r="37" spans="1:17" ht="15">
      <c r="A37" s="64" t="s">
        <v>23</v>
      </c>
      <c r="B37" s="64" t="s">
        <v>175</v>
      </c>
      <c r="C37" s="71">
        <v>3</v>
      </c>
      <c r="D37" s="6">
        <v>0</v>
      </c>
      <c r="E37" s="6">
        <v>0</v>
      </c>
      <c r="F37" s="6">
        <v>0</v>
      </c>
      <c r="G37" s="6">
        <v>3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</row>
    <row r="38" spans="1:17" ht="15">
      <c r="A38" s="64" t="s">
        <v>24</v>
      </c>
      <c r="B38" s="64" t="s">
        <v>176</v>
      </c>
      <c r="C38" s="71">
        <v>8</v>
      </c>
      <c r="D38" s="6">
        <v>0</v>
      </c>
      <c r="E38" s="6">
        <v>0</v>
      </c>
      <c r="F38" s="6">
        <v>0</v>
      </c>
      <c r="G38" s="6">
        <v>7</v>
      </c>
      <c r="H38" s="6">
        <v>0</v>
      </c>
      <c r="I38" s="6">
        <v>0</v>
      </c>
      <c r="J38" s="6">
        <v>0</v>
      </c>
      <c r="K38" s="6">
        <v>0</v>
      </c>
      <c r="L38" s="6">
        <v>1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</row>
    <row r="39" spans="1:17" ht="15">
      <c r="A39" s="64" t="s">
        <v>25</v>
      </c>
      <c r="B39" s="64" t="s">
        <v>177</v>
      </c>
      <c r="C39" s="71">
        <v>1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1</v>
      </c>
      <c r="Q39" s="6">
        <v>0</v>
      </c>
    </row>
    <row r="40" spans="1:17" ht="15">
      <c r="A40" s="64" t="s">
        <v>26</v>
      </c>
      <c r="B40" s="64" t="s">
        <v>178</v>
      </c>
      <c r="C40" s="71">
        <v>15</v>
      </c>
      <c r="D40" s="6">
        <v>1</v>
      </c>
      <c r="E40" s="6">
        <v>0</v>
      </c>
      <c r="F40" s="6">
        <v>0</v>
      </c>
      <c r="G40" s="6">
        <v>3</v>
      </c>
      <c r="H40" s="6">
        <v>0</v>
      </c>
      <c r="I40" s="6">
        <v>0</v>
      </c>
      <c r="J40" s="6">
        <v>0</v>
      </c>
      <c r="K40" s="6">
        <v>0</v>
      </c>
      <c r="L40" s="6">
        <v>5</v>
      </c>
      <c r="M40" s="6">
        <v>0</v>
      </c>
      <c r="N40" s="6">
        <v>0</v>
      </c>
      <c r="O40" s="6">
        <v>6</v>
      </c>
      <c r="P40" s="6">
        <v>0</v>
      </c>
      <c r="Q40" s="6">
        <v>0</v>
      </c>
    </row>
    <row r="41" spans="1:17" ht="15">
      <c r="A41" s="64" t="s">
        <v>27</v>
      </c>
      <c r="B41" s="64" t="s">
        <v>179</v>
      </c>
      <c r="C41" s="71">
        <v>1</v>
      </c>
      <c r="D41" s="6">
        <v>1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</row>
    <row r="42" spans="1:17" ht="15">
      <c r="A42" s="64" t="s">
        <v>28</v>
      </c>
      <c r="B42" s="64" t="s">
        <v>180</v>
      </c>
      <c r="C42" s="71">
        <v>3</v>
      </c>
      <c r="D42" s="6">
        <v>0</v>
      </c>
      <c r="E42" s="6">
        <v>0</v>
      </c>
      <c r="F42" s="6">
        <v>2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1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</row>
    <row r="43" spans="1:17" ht="15">
      <c r="A43" s="64" t="s">
        <v>29</v>
      </c>
      <c r="B43" s="64" t="s">
        <v>181</v>
      </c>
      <c r="C43" s="71">
        <v>1</v>
      </c>
      <c r="D43" s="6">
        <v>0</v>
      </c>
      <c r="E43" s="6">
        <v>0</v>
      </c>
      <c r="F43" s="6">
        <v>1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</row>
    <row r="44" spans="1:17" ht="15">
      <c r="A44" s="64" t="s">
        <v>30</v>
      </c>
      <c r="B44" s="64" t="s">
        <v>182</v>
      </c>
      <c r="C44" s="71">
        <v>3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3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</row>
    <row r="45" spans="1:17" ht="15">
      <c r="A45" s="311" t="s">
        <v>86</v>
      </c>
      <c r="B45" s="312"/>
      <c r="C45" s="117">
        <v>166</v>
      </c>
      <c r="D45" s="118">
        <v>14</v>
      </c>
      <c r="E45" s="118">
        <v>1</v>
      </c>
      <c r="F45" s="118">
        <v>20</v>
      </c>
      <c r="G45" s="118">
        <v>64</v>
      </c>
      <c r="H45" s="118">
        <v>0</v>
      </c>
      <c r="I45" s="118">
        <v>0</v>
      </c>
      <c r="J45" s="118">
        <v>0</v>
      </c>
      <c r="K45" s="118">
        <v>2</v>
      </c>
      <c r="L45" s="118">
        <v>34</v>
      </c>
      <c r="M45" s="118">
        <v>0</v>
      </c>
      <c r="N45" s="118">
        <v>0</v>
      </c>
      <c r="O45" s="118">
        <v>12</v>
      </c>
      <c r="P45" s="118">
        <v>17</v>
      </c>
      <c r="Q45" s="118">
        <v>2</v>
      </c>
    </row>
    <row r="46" spans="1:17" ht="15">
      <c r="A46" s="317" t="s">
        <v>760</v>
      </c>
      <c r="B46" s="317"/>
      <c r="C46" s="71">
        <v>32</v>
      </c>
      <c r="D46" s="6">
        <v>1</v>
      </c>
      <c r="E46" s="6">
        <v>0</v>
      </c>
      <c r="F46" s="6">
        <v>4</v>
      </c>
      <c r="G46" s="6">
        <v>10</v>
      </c>
      <c r="H46" s="6">
        <v>0</v>
      </c>
      <c r="I46" s="6">
        <v>0</v>
      </c>
      <c r="J46" s="6">
        <v>0</v>
      </c>
      <c r="K46" s="6">
        <v>0</v>
      </c>
      <c r="L46" s="6">
        <v>9</v>
      </c>
      <c r="M46" s="6">
        <v>0</v>
      </c>
      <c r="N46" s="6">
        <v>0</v>
      </c>
      <c r="O46" s="6">
        <v>0</v>
      </c>
      <c r="P46" s="6">
        <v>7</v>
      </c>
      <c r="Q46" s="6">
        <v>1</v>
      </c>
    </row>
    <row r="47" spans="1:17" ht="15">
      <c r="A47" s="317" t="s">
        <v>761</v>
      </c>
      <c r="B47" s="317"/>
      <c r="C47" s="71">
        <v>30</v>
      </c>
      <c r="D47" s="6">
        <v>2</v>
      </c>
      <c r="E47" s="6">
        <v>0</v>
      </c>
      <c r="F47" s="6">
        <v>4</v>
      </c>
      <c r="G47" s="6">
        <v>4</v>
      </c>
      <c r="H47" s="6">
        <v>0</v>
      </c>
      <c r="I47" s="6">
        <v>0</v>
      </c>
      <c r="J47" s="6">
        <v>0</v>
      </c>
      <c r="K47" s="6">
        <v>0</v>
      </c>
      <c r="L47" s="6">
        <v>9</v>
      </c>
      <c r="M47" s="6">
        <v>0</v>
      </c>
      <c r="N47" s="6">
        <v>0</v>
      </c>
      <c r="O47" s="6">
        <v>6</v>
      </c>
      <c r="P47" s="6">
        <v>5</v>
      </c>
      <c r="Q47" s="6">
        <v>0</v>
      </c>
    </row>
    <row r="48" spans="1:17" ht="12.75" customHeight="1">
      <c r="A48" s="317" t="s">
        <v>762</v>
      </c>
      <c r="B48" s="317"/>
      <c r="C48" s="71">
        <v>26</v>
      </c>
      <c r="D48" s="6">
        <v>3</v>
      </c>
      <c r="E48" s="6">
        <v>1</v>
      </c>
      <c r="F48" s="6">
        <v>5</v>
      </c>
      <c r="G48" s="6">
        <v>13</v>
      </c>
      <c r="H48" s="6">
        <v>0</v>
      </c>
      <c r="I48" s="6">
        <v>0</v>
      </c>
      <c r="J48" s="6">
        <v>0</v>
      </c>
      <c r="K48" s="6">
        <v>0</v>
      </c>
      <c r="L48" s="6">
        <v>3</v>
      </c>
      <c r="M48" s="6">
        <v>0</v>
      </c>
      <c r="N48" s="6">
        <v>0</v>
      </c>
      <c r="O48" s="6">
        <v>0</v>
      </c>
      <c r="P48" s="6">
        <v>1</v>
      </c>
      <c r="Q48" s="6">
        <v>0</v>
      </c>
    </row>
    <row r="49" spans="1:17" ht="15">
      <c r="A49" s="317" t="s">
        <v>763</v>
      </c>
      <c r="B49" s="317"/>
      <c r="C49" s="71">
        <v>47</v>
      </c>
      <c r="D49" s="6">
        <v>7</v>
      </c>
      <c r="E49" s="6">
        <v>0</v>
      </c>
      <c r="F49" s="6">
        <v>3</v>
      </c>
      <c r="G49" s="6">
        <v>23</v>
      </c>
      <c r="H49" s="6">
        <v>0</v>
      </c>
      <c r="I49" s="6">
        <v>0</v>
      </c>
      <c r="J49" s="6">
        <v>0</v>
      </c>
      <c r="K49" s="6">
        <v>2</v>
      </c>
      <c r="L49" s="6">
        <v>8</v>
      </c>
      <c r="M49" s="6">
        <v>0</v>
      </c>
      <c r="N49" s="6">
        <v>0</v>
      </c>
      <c r="O49" s="6">
        <v>2</v>
      </c>
      <c r="P49" s="6">
        <v>2</v>
      </c>
      <c r="Q49" s="6">
        <v>0</v>
      </c>
    </row>
    <row r="50" spans="1:17" ht="14.25" customHeight="1">
      <c r="A50" s="317" t="s">
        <v>764</v>
      </c>
      <c r="B50" s="317"/>
      <c r="C50" s="71">
        <v>31</v>
      </c>
      <c r="D50" s="6">
        <v>1</v>
      </c>
      <c r="E50" s="6">
        <v>0</v>
      </c>
      <c r="F50" s="6">
        <v>4</v>
      </c>
      <c r="G50" s="6">
        <v>14</v>
      </c>
      <c r="H50" s="6">
        <v>0</v>
      </c>
      <c r="I50" s="6">
        <v>0</v>
      </c>
      <c r="J50" s="6">
        <v>0</v>
      </c>
      <c r="K50" s="6">
        <v>0</v>
      </c>
      <c r="L50" s="6">
        <v>5</v>
      </c>
      <c r="M50" s="6">
        <v>0</v>
      </c>
      <c r="N50" s="6">
        <v>0</v>
      </c>
      <c r="O50" s="6">
        <v>4</v>
      </c>
      <c r="P50" s="6">
        <v>2</v>
      </c>
      <c r="Q50" s="6">
        <v>1</v>
      </c>
    </row>
    <row r="51" spans="1:17">
      <c r="C51" s="31"/>
    </row>
    <row r="52" spans="1:17">
      <c r="B52" s="31"/>
      <c r="D52" s="33"/>
      <c r="E52" s="34"/>
      <c r="F52" s="33"/>
      <c r="G52" s="33"/>
      <c r="H52" s="33"/>
      <c r="I52" s="33"/>
      <c r="J52" s="33"/>
      <c r="K52" s="33"/>
      <c r="L52" s="33"/>
    </row>
  </sheetData>
  <mergeCells count="26">
    <mergeCell ref="G4:G5"/>
    <mergeCell ref="E4:E5"/>
    <mergeCell ref="C3:C5"/>
    <mergeCell ref="D4:D5"/>
    <mergeCell ref="A50:B50"/>
    <mergeCell ref="A45:B45"/>
    <mergeCell ref="A46:B46"/>
    <mergeCell ref="A47:B47"/>
    <mergeCell ref="A48:B48"/>
    <mergeCell ref="A49:B49"/>
    <mergeCell ref="Q4:Q5"/>
    <mergeCell ref="D3:Q3"/>
    <mergeCell ref="A1:J1"/>
    <mergeCell ref="M4:M5"/>
    <mergeCell ref="N4:N5"/>
    <mergeCell ref="O4:O5"/>
    <mergeCell ref="P4:P5"/>
    <mergeCell ref="H4:H5"/>
    <mergeCell ref="L4:L5"/>
    <mergeCell ref="A2:Q2"/>
    <mergeCell ref="A3:A5"/>
    <mergeCell ref="I4:I5"/>
    <mergeCell ref="J4:J5"/>
    <mergeCell ref="K4:K5"/>
    <mergeCell ref="B3:B5"/>
    <mergeCell ref="F4:F5"/>
  </mergeCells>
  <phoneticPr fontId="3" type="noConversion"/>
  <hyperlinks>
    <hyperlink ref="R1" location="'spis tabel'!A1" display="'spis tabel'!A1" xr:uid="{00000000-0004-0000-1300-000000000000}"/>
  </hyperlinks>
  <pageMargins left="0.75" right="0.75" top="1" bottom="1" header="0.5" footer="0.5"/>
  <pageSetup paperSize="9" scale="56" orientation="landscape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>
      <selection activeCell="C6" sqref="C6"/>
    </sheetView>
  </sheetViews>
  <sheetFormatPr defaultRowHeight="12.75"/>
  <cols>
    <col min="1" max="1" width="5.42578125" style="10" customWidth="1"/>
    <col min="2" max="2" width="20.5703125" style="10" customWidth="1"/>
    <col min="3" max="4" width="13.42578125" style="10" customWidth="1"/>
    <col min="5" max="5" width="13.28515625" style="10" customWidth="1"/>
    <col min="6" max="7" width="16.7109375" style="10" customWidth="1"/>
    <col min="8" max="8" width="11" style="10" customWidth="1"/>
    <col min="9" max="9" width="12.7109375" style="10" customWidth="1"/>
    <col min="10" max="10" width="14" style="10" customWidth="1"/>
    <col min="11" max="11" width="10.85546875" style="10" customWidth="1"/>
    <col min="12" max="12" width="18.85546875" style="10" customWidth="1"/>
    <col min="13" max="16384" width="9.140625" style="10"/>
  </cols>
  <sheetData>
    <row r="1" spans="1:11">
      <c r="A1" s="290" t="s">
        <v>930</v>
      </c>
      <c r="B1" s="290"/>
      <c r="C1" s="290"/>
      <c r="D1" s="290"/>
      <c r="E1" s="290"/>
      <c r="F1" s="290"/>
      <c r="G1" s="290"/>
      <c r="H1" s="290"/>
      <c r="I1" s="290"/>
      <c r="J1" s="290"/>
      <c r="K1" s="114" t="s">
        <v>745</v>
      </c>
    </row>
    <row r="2" spans="1:11">
      <c r="A2" s="290" t="s">
        <v>807</v>
      </c>
      <c r="B2" s="290"/>
      <c r="C2" s="290"/>
      <c r="D2" s="290"/>
      <c r="E2" s="290"/>
      <c r="F2" s="290"/>
      <c r="G2" s="290"/>
      <c r="H2" s="290"/>
      <c r="I2" s="290"/>
      <c r="J2" s="290"/>
      <c r="K2" s="36"/>
    </row>
    <row r="3" spans="1:11" s="11" customFormat="1" ht="18.75" customHeight="1">
      <c r="A3" s="308" t="s">
        <v>87</v>
      </c>
      <c r="B3" s="308" t="s">
        <v>2</v>
      </c>
      <c r="C3" s="308" t="s">
        <v>79</v>
      </c>
      <c r="D3" s="45" t="s">
        <v>65</v>
      </c>
      <c r="E3" s="308" t="s">
        <v>67</v>
      </c>
      <c r="F3" s="308"/>
      <c r="G3" s="308" t="s">
        <v>77</v>
      </c>
      <c r="H3" s="308" t="s">
        <v>69</v>
      </c>
      <c r="I3" s="308"/>
      <c r="J3" s="308"/>
    </row>
    <row r="4" spans="1:11" s="11" customFormat="1" ht="16.5" customHeight="1">
      <c r="A4" s="308"/>
      <c r="B4" s="308"/>
      <c r="C4" s="308"/>
      <c r="D4" s="308" t="s">
        <v>51</v>
      </c>
      <c r="E4" s="308" t="s">
        <v>919</v>
      </c>
      <c r="F4" s="308" t="s">
        <v>920</v>
      </c>
      <c r="G4" s="308"/>
      <c r="H4" s="308" t="s">
        <v>52</v>
      </c>
      <c r="I4" s="308" t="s">
        <v>53</v>
      </c>
      <c r="J4" s="308"/>
    </row>
    <row r="5" spans="1:11" s="11" customFormat="1" ht="44.25" customHeight="1">
      <c r="A5" s="308"/>
      <c r="B5" s="308"/>
      <c r="C5" s="308"/>
      <c r="D5" s="308"/>
      <c r="E5" s="308"/>
      <c r="F5" s="308"/>
      <c r="G5" s="308"/>
      <c r="H5" s="308"/>
      <c r="I5" s="45" t="s">
        <v>56</v>
      </c>
      <c r="J5" s="45" t="s">
        <v>68</v>
      </c>
    </row>
    <row r="6" spans="1:11" ht="15">
      <c r="A6" s="64" t="s">
        <v>124</v>
      </c>
      <c r="B6" s="64" t="s">
        <v>153</v>
      </c>
      <c r="C6" s="6">
        <v>413</v>
      </c>
      <c r="D6" s="6">
        <v>204</v>
      </c>
      <c r="E6" s="66">
        <v>2.2277227722772324</v>
      </c>
      <c r="F6" s="66">
        <v>-6.9819819819819742</v>
      </c>
      <c r="G6" s="66">
        <v>29.457917261055634</v>
      </c>
      <c r="H6" s="67">
        <v>32</v>
      </c>
      <c r="I6" s="67">
        <v>23</v>
      </c>
      <c r="J6" s="67">
        <v>12</v>
      </c>
      <c r="K6" s="25"/>
    </row>
    <row r="7" spans="1:11" ht="19.899999999999999" customHeight="1">
      <c r="A7" s="64" t="s">
        <v>125</v>
      </c>
      <c r="B7" s="64" t="s">
        <v>229</v>
      </c>
      <c r="C7" s="6">
        <v>331</v>
      </c>
      <c r="D7" s="6">
        <v>129</v>
      </c>
      <c r="E7" s="66">
        <v>1.223241590214073</v>
      </c>
      <c r="F7" s="66">
        <v>-26.444444444444443</v>
      </c>
      <c r="G7" s="66">
        <v>29.474621549421194</v>
      </c>
      <c r="H7" s="67">
        <v>52</v>
      </c>
      <c r="I7" s="67">
        <v>48</v>
      </c>
      <c r="J7" s="67">
        <v>29</v>
      </c>
      <c r="K7" s="25"/>
    </row>
    <row r="8" spans="1:11" ht="15">
      <c r="A8" s="64" t="s">
        <v>126</v>
      </c>
      <c r="B8" s="64" t="s">
        <v>154</v>
      </c>
      <c r="C8" s="6">
        <v>654</v>
      </c>
      <c r="D8" s="6">
        <v>265</v>
      </c>
      <c r="E8" s="66">
        <v>5.6542810985460505</v>
      </c>
      <c r="F8" s="66">
        <v>-2.6785714285714306</v>
      </c>
      <c r="G8" s="66">
        <v>29.380053908355798</v>
      </c>
      <c r="H8" s="67">
        <v>76</v>
      </c>
      <c r="I8" s="67">
        <v>41</v>
      </c>
      <c r="J8" s="67">
        <v>19</v>
      </c>
      <c r="K8" s="25"/>
    </row>
    <row r="9" spans="1:11" ht="15">
      <c r="A9" s="64" t="s">
        <v>127</v>
      </c>
      <c r="B9" s="64" t="s">
        <v>155</v>
      </c>
      <c r="C9" s="6">
        <v>403</v>
      </c>
      <c r="D9" s="6">
        <v>159</v>
      </c>
      <c r="E9" s="66">
        <v>2.544529262086499</v>
      </c>
      <c r="F9" s="66">
        <v>-2.4213075060532674</v>
      </c>
      <c r="G9" s="66">
        <v>23.705882352941178</v>
      </c>
      <c r="H9" s="67">
        <v>40</v>
      </c>
      <c r="I9" s="67">
        <v>30</v>
      </c>
      <c r="J9" s="67">
        <v>16</v>
      </c>
      <c r="K9" s="25"/>
    </row>
    <row r="10" spans="1:11" ht="15">
      <c r="A10" s="64" t="s">
        <v>128</v>
      </c>
      <c r="B10" s="64" t="s">
        <v>156</v>
      </c>
      <c r="C10" s="6">
        <v>262</v>
      </c>
      <c r="D10" s="6">
        <v>103</v>
      </c>
      <c r="E10" s="66">
        <v>3.5573122529644223</v>
      </c>
      <c r="F10" s="66">
        <v>11.965811965811966</v>
      </c>
      <c r="G10" s="66">
        <v>27.178423236514522</v>
      </c>
      <c r="H10" s="67">
        <v>27</v>
      </c>
      <c r="I10" s="67">
        <v>18</v>
      </c>
      <c r="J10" s="67">
        <v>8</v>
      </c>
      <c r="K10" s="25"/>
    </row>
    <row r="11" spans="1:11" ht="15">
      <c r="A11" s="64" t="s">
        <v>129</v>
      </c>
      <c r="B11" s="64" t="s">
        <v>157</v>
      </c>
      <c r="C11" s="6">
        <v>301</v>
      </c>
      <c r="D11" s="6">
        <v>117</v>
      </c>
      <c r="E11" s="66">
        <v>7.5</v>
      </c>
      <c r="F11" s="66">
        <v>-19.086021505376351</v>
      </c>
      <c r="G11" s="66">
        <v>22.051282051282051</v>
      </c>
      <c r="H11" s="67">
        <v>42</v>
      </c>
      <c r="I11" s="67">
        <v>21</v>
      </c>
      <c r="J11" s="67">
        <v>14</v>
      </c>
      <c r="K11" s="25"/>
    </row>
    <row r="12" spans="1:11" ht="15">
      <c r="A12" s="64" t="s">
        <v>130</v>
      </c>
      <c r="B12" s="64" t="s">
        <v>158</v>
      </c>
      <c r="C12" s="6">
        <v>710</v>
      </c>
      <c r="D12" s="6">
        <v>283</v>
      </c>
      <c r="E12" s="66">
        <v>4.1055718475073206</v>
      </c>
      <c r="F12" s="66">
        <v>5.6547619047619122</v>
      </c>
      <c r="G12" s="66">
        <v>28.230616302186878</v>
      </c>
      <c r="H12" s="67">
        <v>71</v>
      </c>
      <c r="I12" s="67">
        <v>43</v>
      </c>
      <c r="J12" s="67">
        <v>22</v>
      </c>
      <c r="K12" s="25"/>
    </row>
    <row r="13" spans="1:11" s="21" customFormat="1" ht="15">
      <c r="A13" s="69" t="s">
        <v>271</v>
      </c>
      <c r="B13" s="68" t="s">
        <v>32</v>
      </c>
      <c r="C13" s="6">
        <v>232</v>
      </c>
      <c r="D13" s="6">
        <v>95</v>
      </c>
      <c r="E13" s="66">
        <v>5.9360730593607229</v>
      </c>
      <c r="F13" s="66">
        <v>17.766497461928935</v>
      </c>
      <c r="G13" s="66">
        <v>25.466520307354557</v>
      </c>
      <c r="H13" s="67">
        <v>22</v>
      </c>
      <c r="I13" s="67">
        <v>9</v>
      </c>
      <c r="J13" s="67">
        <v>5</v>
      </c>
      <c r="K13" s="26"/>
    </row>
    <row r="14" spans="1:11" s="21" customFormat="1" ht="15">
      <c r="A14" s="69" t="s">
        <v>272</v>
      </c>
      <c r="B14" s="68" t="s">
        <v>35</v>
      </c>
      <c r="C14" s="6">
        <v>478</v>
      </c>
      <c r="D14" s="6">
        <v>188</v>
      </c>
      <c r="E14" s="66">
        <v>3.2397408207343545</v>
      </c>
      <c r="F14" s="66">
        <v>0.63157894736842479</v>
      </c>
      <c r="G14" s="66">
        <v>29.800498753117203</v>
      </c>
      <c r="H14" s="67">
        <v>49</v>
      </c>
      <c r="I14" s="67">
        <v>34</v>
      </c>
      <c r="J14" s="67">
        <v>17</v>
      </c>
      <c r="K14" s="26"/>
    </row>
    <row r="15" spans="1:11" ht="15">
      <c r="A15" s="64" t="s">
        <v>131</v>
      </c>
      <c r="B15" s="64" t="s">
        <v>159</v>
      </c>
      <c r="C15" s="6">
        <v>162</v>
      </c>
      <c r="D15" s="6">
        <v>58</v>
      </c>
      <c r="E15" s="66">
        <v>5.1948051948051983</v>
      </c>
      <c r="F15" s="66">
        <v>-12.903225806451616</v>
      </c>
      <c r="G15" s="66">
        <v>27.27272727272727</v>
      </c>
      <c r="H15" s="67">
        <v>13</v>
      </c>
      <c r="I15" s="67">
        <v>5</v>
      </c>
      <c r="J15" s="67">
        <v>1</v>
      </c>
      <c r="K15" s="25"/>
    </row>
    <row r="16" spans="1:11" ht="15">
      <c r="A16" s="64" t="s">
        <v>132</v>
      </c>
      <c r="B16" s="64" t="s">
        <v>160</v>
      </c>
      <c r="C16" s="6">
        <v>225</v>
      </c>
      <c r="D16" s="6">
        <v>99</v>
      </c>
      <c r="E16" s="66">
        <v>6.1320754716981156</v>
      </c>
      <c r="F16" s="66">
        <v>-30.340557275541784</v>
      </c>
      <c r="G16" s="66">
        <v>21.97265625</v>
      </c>
      <c r="H16" s="67">
        <v>37</v>
      </c>
      <c r="I16" s="67">
        <v>24</v>
      </c>
      <c r="J16" s="67">
        <v>12</v>
      </c>
      <c r="K16" s="25"/>
    </row>
    <row r="17" spans="1:11" ht="15">
      <c r="A17" s="64" t="s">
        <v>3</v>
      </c>
      <c r="B17" s="64" t="s">
        <v>161</v>
      </c>
      <c r="C17" s="6">
        <v>1313</v>
      </c>
      <c r="D17" s="6">
        <v>538</v>
      </c>
      <c r="E17" s="66">
        <v>4.4550517104216425</v>
      </c>
      <c r="F17" s="66">
        <v>-12.173913043478251</v>
      </c>
      <c r="G17" s="66">
        <v>21.370442708333336</v>
      </c>
      <c r="H17" s="67">
        <v>126</v>
      </c>
      <c r="I17" s="67">
        <v>70</v>
      </c>
      <c r="J17" s="67">
        <v>35</v>
      </c>
      <c r="K17" s="25"/>
    </row>
    <row r="18" spans="1:11" s="21" customFormat="1" ht="15">
      <c r="A18" s="69" t="s">
        <v>4</v>
      </c>
      <c r="B18" s="68" t="s">
        <v>32</v>
      </c>
      <c r="C18" s="6">
        <v>773</v>
      </c>
      <c r="D18" s="6">
        <v>315</v>
      </c>
      <c r="E18" s="66">
        <v>7.0637119113573448</v>
      </c>
      <c r="F18" s="66">
        <v>-8.7367178276269186</v>
      </c>
      <c r="G18" s="66">
        <v>19.456330229046063</v>
      </c>
      <c r="H18" s="67">
        <v>87</v>
      </c>
      <c r="I18" s="67">
        <v>36</v>
      </c>
      <c r="J18" s="67">
        <v>17</v>
      </c>
      <c r="K18" s="26"/>
    </row>
    <row r="19" spans="1:11" s="21" customFormat="1" ht="15">
      <c r="A19" s="69" t="s">
        <v>5</v>
      </c>
      <c r="B19" s="68" t="s">
        <v>31</v>
      </c>
      <c r="C19" s="6">
        <v>540</v>
      </c>
      <c r="D19" s="6">
        <v>223</v>
      </c>
      <c r="E19" s="66">
        <v>0.93457943925233167</v>
      </c>
      <c r="F19" s="66">
        <v>-16.666666666666657</v>
      </c>
      <c r="G19" s="66">
        <v>24.873330262551818</v>
      </c>
      <c r="H19" s="67">
        <v>39</v>
      </c>
      <c r="I19" s="67">
        <v>34</v>
      </c>
      <c r="J19" s="67">
        <v>18</v>
      </c>
      <c r="K19" s="26"/>
    </row>
    <row r="20" spans="1:11" ht="15">
      <c r="A20" s="64" t="s">
        <v>6</v>
      </c>
      <c r="B20" s="64" t="s">
        <v>162</v>
      </c>
      <c r="C20" s="6">
        <v>220</v>
      </c>
      <c r="D20" s="6">
        <v>95</v>
      </c>
      <c r="E20" s="66">
        <v>0.91743119266054407</v>
      </c>
      <c r="F20" s="66">
        <v>-14.0625</v>
      </c>
      <c r="G20" s="66">
        <v>25.97402597402597</v>
      </c>
      <c r="H20" s="67">
        <v>23</v>
      </c>
      <c r="I20" s="67">
        <v>21</v>
      </c>
      <c r="J20" s="67">
        <v>10</v>
      </c>
      <c r="K20" s="25"/>
    </row>
    <row r="21" spans="1:11" ht="15">
      <c r="A21" s="64" t="s">
        <v>7</v>
      </c>
      <c r="B21" s="64" t="s">
        <v>163</v>
      </c>
      <c r="C21" s="6">
        <v>301</v>
      </c>
      <c r="D21" s="6">
        <v>107</v>
      </c>
      <c r="E21" s="66">
        <v>-3.8338658146964946</v>
      </c>
      <c r="F21" s="66">
        <v>-10.946745562130175</v>
      </c>
      <c r="G21" s="66">
        <v>26.380368098159508</v>
      </c>
      <c r="H21" s="67">
        <v>24</v>
      </c>
      <c r="I21" s="67">
        <v>36</v>
      </c>
      <c r="J21" s="67">
        <v>17</v>
      </c>
      <c r="K21" s="25"/>
    </row>
    <row r="22" spans="1:11" ht="15">
      <c r="A22" s="64" t="s">
        <v>8</v>
      </c>
      <c r="B22" s="64" t="s">
        <v>164</v>
      </c>
      <c r="C22" s="6">
        <v>363</v>
      </c>
      <c r="D22" s="6">
        <v>150</v>
      </c>
      <c r="E22" s="66">
        <v>6.1403508771929864</v>
      </c>
      <c r="F22" s="66">
        <v>-26.069246435845216</v>
      </c>
      <c r="G22" s="66">
        <v>24.710687542545951</v>
      </c>
      <c r="H22" s="67">
        <v>47</v>
      </c>
      <c r="I22" s="67">
        <v>26</v>
      </c>
      <c r="J22" s="67">
        <v>11</v>
      </c>
      <c r="K22" s="25"/>
    </row>
    <row r="23" spans="1:11" s="21" customFormat="1" ht="15">
      <c r="A23" s="69" t="s">
        <v>9</v>
      </c>
      <c r="B23" s="68" t="s">
        <v>32</v>
      </c>
      <c r="C23" s="6">
        <v>116</v>
      </c>
      <c r="D23" s="6">
        <v>47</v>
      </c>
      <c r="E23" s="66">
        <v>2.6548672566371749</v>
      </c>
      <c r="F23" s="66">
        <v>-37.297297297297291</v>
      </c>
      <c r="G23" s="66">
        <v>21.323529411764707</v>
      </c>
      <c r="H23" s="67">
        <v>14</v>
      </c>
      <c r="I23" s="67">
        <v>11</v>
      </c>
      <c r="J23" s="67">
        <v>2</v>
      </c>
      <c r="K23" s="26"/>
    </row>
    <row r="24" spans="1:11" s="21" customFormat="1" ht="15">
      <c r="A24" s="69" t="s">
        <v>10</v>
      </c>
      <c r="B24" s="68" t="s">
        <v>33</v>
      </c>
      <c r="C24" s="6">
        <v>247</v>
      </c>
      <c r="D24" s="6">
        <v>103</v>
      </c>
      <c r="E24" s="66">
        <v>7.8602620087336277</v>
      </c>
      <c r="F24" s="66">
        <v>-19.281045751633982</v>
      </c>
      <c r="G24" s="66">
        <v>26.702702702702702</v>
      </c>
      <c r="H24" s="67">
        <v>33</v>
      </c>
      <c r="I24" s="67">
        <v>15</v>
      </c>
      <c r="J24" s="67">
        <v>9</v>
      </c>
      <c r="K24" s="26"/>
    </row>
    <row r="25" spans="1:11" ht="15">
      <c r="A25" s="64" t="s">
        <v>11</v>
      </c>
      <c r="B25" s="64" t="s">
        <v>165</v>
      </c>
      <c r="C25" s="6">
        <v>171</v>
      </c>
      <c r="D25" s="6">
        <v>65</v>
      </c>
      <c r="E25" s="66">
        <v>-0.58139534883720501</v>
      </c>
      <c r="F25" s="66">
        <v>-7.5675675675675649</v>
      </c>
      <c r="G25" s="66">
        <v>22.73936170212766</v>
      </c>
      <c r="H25" s="67">
        <v>13</v>
      </c>
      <c r="I25" s="67">
        <v>14</v>
      </c>
      <c r="J25" s="67">
        <v>5</v>
      </c>
      <c r="K25" s="25"/>
    </row>
    <row r="26" spans="1:11" ht="15">
      <c r="A26" s="64" t="s">
        <v>12</v>
      </c>
      <c r="B26" s="64" t="s">
        <v>166</v>
      </c>
      <c r="C26" s="6">
        <v>177</v>
      </c>
      <c r="D26" s="6">
        <v>67</v>
      </c>
      <c r="E26" s="66">
        <v>5.3571428571428612</v>
      </c>
      <c r="F26" s="66">
        <v>-17.674418604651166</v>
      </c>
      <c r="G26" s="66">
        <v>21.717791411042946</v>
      </c>
      <c r="H26" s="67">
        <v>24</v>
      </c>
      <c r="I26" s="67">
        <v>15</v>
      </c>
      <c r="J26" s="67">
        <v>6</v>
      </c>
      <c r="K26" s="25"/>
    </row>
    <row r="27" spans="1:11" ht="15">
      <c r="A27" s="64" t="s">
        <v>13</v>
      </c>
      <c r="B27" s="64" t="s">
        <v>167</v>
      </c>
      <c r="C27" s="6">
        <v>212</v>
      </c>
      <c r="D27" s="6">
        <v>72</v>
      </c>
      <c r="E27" s="66">
        <v>-2.7522935779816464</v>
      </c>
      <c r="F27" s="66">
        <v>-14.859437751004009</v>
      </c>
      <c r="G27" s="66">
        <v>25.665859564164649</v>
      </c>
      <c r="H27" s="67">
        <v>17</v>
      </c>
      <c r="I27" s="67">
        <v>23</v>
      </c>
      <c r="J27" s="67">
        <v>5</v>
      </c>
      <c r="K27" s="25"/>
    </row>
    <row r="28" spans="1:11" ht="15">
      <c r="A28" s="64" t="s">
        <v>14</v>
      </c>
      <c r="B28" s="64" t="s">
        <v>168</v>
      </c>
      <c r="C28" s="6">
        <v>528</v>
      </c>
      <c r="D28" s="6">
        <v>212</v>
      </c>
      <c r="E28" s="66">
        <v>4.5544554455445621</v>
      </c>
      <c r="F28" s="66">
        <v>-15.519999999999996</v>
      </c>
      <c r="G28" s="66">
        <v>26.34730538922156</v>
      </c>
      <c r="H28" s="67">
        <v>67</v>
      </c>
      <c r="I28" s="67">
        <v>44</v>
      </c>
      <c r="J28" s="67">
        <v>22</v>
      </c>
      <c r="K28" s="25"/>
    </row>
    <row r="29" spans="1:11" ht="15">
      <c r="A29" s="64" t="s">
        <v>15</v>
      </c>
      <c r="B29" s="64" t="s">
        <v>169</v>
      </c>
      <c r="C29" s="6">
        <v>215</v>
      </c>
      <c r="D29" s="6">
        <v>86</v>
      </c>
      <c r="E29" s="66">
        <v>6.9651741293532297</v>
      </c>
      <c r="F29" s="66">
        <v>-20.074349442379173</v>
      </c>
      <c r="G29" s="66">
        <v>25.997581620314392</v>
      </c>
      <c r="H29" s="67">
        <v>35</v>
      </c>
      <c r="I29" s="67">
        <v>21</v>
      </c>
      <c r="J29" s="67">
        <v>14</v>
      </c>
      <c r="K29" s="25"/>
    </row>
    <row r="30" spans="1:11" ht="15">
      <c r="A30" s="64" t="s">
        <v>16</v>
      </c>
      <c r="B30" s="64" t="s">
        <v>170</v>
      </c>
      <c r="C30" s="6">
        <v>681</v>
      </c>
      <c r="D30" s="6">
        <v>238</v>
      </c>
      <c r="E30" s="66">
        <v>3.0257186081694414</v>
      </c>
      <c r="F30" s="66">
        <v>-16.236162361623613</v>
      </c>
      <c r="G30" s="66">
        <v>27.582017010935601</v>
      </c>
      <c r="H30" s="67">
        <v>82</v>
      </c>
      <c r="I30" s="67">
        <v>62</v>
      </c>
      <c r="J30" s="67">
        <v>27</v>
      </c>
      <c r="K30" s="25"/>
    </row>
    <row r="31" spans="1:11" ht="15">
      <c r="A31" s="64" t="s">
        <v>17</v>
      </c>
      <c r="B31" s="64" t="s">
        <v>171</v>
      </c>
      <c r="C31" s="6">
        <v>228</v>
      </c>
      <c r="D31" s="6">
        <v>96</v>
      </c>
      <c r="E31" s="66">
        <v>23.91304347826086</v>
      </c>
      <c r="F31" s="66">
        <v>-16.788321167883211</v>
      </c>
      <c r="G31" s="66">
        <v>20.411817367949865</v>
      </c>
      <c r="H31" s="67">
        <v>54</v>
      </c>
      <c r="I31" s="67">
        <v>10</v>
      </c>
      <c r="J31" s="67">
        <v>3</v>
      </c>
      <c r="K31" s="25"/>
    </row>
    <row r="32" spans="1:11" ht="15">
      <c r="A32" s="64" t="s">
        <v>18</v>
      </c>
      <c r="B32" s="64" t="s">
        <v>172</v>
      </c>
      <c r="C32" s="6">
        <v>2405</v>
      </c>
      <c r="D32" s="6">
        <v>926</v>
      </c>
      <c r="E32" s="66">
        <v>-1.1101973684210549</v>
      </c>
      <c r="F32" s="66">
        <v>-18.996295048837993</v>
      </c>
      <c r="G32" s="66">
        <v>26.901565995525729</v>
      </c>
      <c r="H32" s="67">
        <v>203</v>
      </c>
      <c r="I32" s="67">
        <v>230</v>
      </c>
      <c r="J32" s="67">
        <v>95</v>
      </c>
      <c r="K32" s="25"/>
    </row>
    <row r="33" spans="1:11" s="21" customFormat="1" ht="15">
      <c r="A33" s="69" t="s">
        <v>19</v>
      </c>
      <c r="B33" s="68" t="s">
        <v>32</v>
      </c>
      <c r="C33" s="6">
        <v>817</v>
      </c>
      <c r="D33" s="6">
        <v>322</v>
      </c>
      <c r="E33" s="66">
        <v>-0.84951456310679418</v>
      </c>
      <c r="F33" s="66">
        <v>-17.641129032258064</v>
      </c>
      <c r="G33" s="66">
        <v>24.446439257929384</v>
      </c>
      <c r="H33" s="67">
        <v>66</v>
      </c>
      <c r="I33" s="67">
        <v>73</v>
      </c>
      <c r="J33" s="67">
        <v>29</v>
      </c>
      <c r="K33" s="26"/>
    </row>
    <row r="34" spans="1:11" s="21" customFormat="1" ht="15">
      <c r="A34" s="69" t="s">
        <v>20</v>
      </c>
      <c r="B34" s="68" t="s">
        <v>34</v>
      </c>
      <c r="C34" s="6">
        <v>1588</v>
      </c>
      <c r="D34" s="6">
        <v>604</v>
      </c>
      <c r="E34" s="66">
        <v>-1.243781094527364</v>
      </c>
      <c r="F34" s="66">
        <v>-19.676277187658059</v>
      </c>
      <c r="G34" s="66">
        <v>28.367274026438018</v>
      </c>
      <c r="H34" s="67">
        <v>137</v>
      </c>
      <c r="I34" s="67">
        <v>157</v>
      </c>
      <c r="J34" s="67">
        <v>66</v>
      </c>
      <c r="K34" s="26"/>
    </row>
    <row r="35" spans="1:11" ht="15">
      <c r="A35" s="64" t="s">
        <v>21</v>
      </c>
      <c r="B35" s="64" t="s">
        <v>173</v>
      </c>
      <c r="C35" s="6">
        <v>199</v>
      </c>
      <c r="D35" s="6">
        <v>77</v>
      </c>
      <c r="E35" s="66">
        <v>-9.9547511312217125</v>
      </c>
      <c r="F35" s="66">
        <v>-20.08032128514057</v>
      </c>
      <c r="G35" s="66">
        <v>22.716894977168948</v>
      </c>
      <c r="H35" s="67">
        <v>25</v>
      </c>
      <c r="I35" s="67">
        <v>47</v>
      </c>
      <c r="J35" s="67">
        <v>11</v>
      </c>
      <c r="K35" s="25"/>
    </row>
    <row r="36" spans="1:11" ht="15">
      <c r="A36" s="64" t="s">
        <v>22</v>
      </c>
      <c r="B36" s="64" t="s">
        <v>174</v>
      </c>
      <c r="C36" s="6">
        <v>331</v>
      </c>
      <c r="D36" s="6">
        <v>136</v>
      </c>
      <c r="E36" s="66">
        <v>5.4140127388535149</v>
      </c>
      <c r="F36" s="66">
        <v>-14.025974025974037</v>
      </c>
      <c r="G36" s="66">
        <v>20.843828715365241</v>
      </c>
      <c r="H36" s="67">
        <v>32</v>
      </c>
      <c r="I36" s="67">
        <v>15</v>
      </c>
      <c r="J36" s="67">
        <v>7</v>
      </c>
      <c r="K36" s="25"/>
    </row>
    <row r="37" spans="1:11" ht="15">
      <c r="A37" s="64" t="s">
        <v>23</v>
      </c>
      <c r="B37" s="64" t="s">
        <v>175</v>
      </c>
      <c r="C37" s="6">
        <v>304</v>
      </c>
      <c r="D37" s="6">
        <v>129</v>
      </c>
      <c r="E37" s="66">
        <v>0</v>
      </c>
      <c r="F37" s="66">
        <v>-11.111111111111114</v>
      </c>
      <c r="G37" s="66">
        <v>23.565891472868216</v>
      </c>
      <c r="H37" s="67">
        <v>16</v>
      </c>
      <c r="I37" s="67">
        <v>16</v>
      </c>
      <c r="J37" s="67">
        <v>9</v>
      </c>
      <c r="K37" s="25"/>
    </row>
    <row r="38" spans="1:11" ht="15">
      <c r="A38" s="64" t="s">
        <v>24</v>
      </c>
      <c r="B38" s="64" t="s">
        <v>176</v>
      </c>
      <c r="C38" s="6">
        <v>351</v>
      </c>
      <c r="D38" s="6">
        <v>145</v>
      </c>
      <c r="E38" s="66">
        <v>2.9325513196480983</v>
      </c>
      <c r="F38" s="66">
        <v>-19.679633867276891</v>
      </c>
      <c r="G38" s="66">
        <v>24.666198172874211</v>
      </c>
      <c r="H38" s="67">
        <v>43</v>
      </c>
      <c r="I38" s="67">
        <v>33</v>
      </c>
      <c r="J38" s="67">
        <v>13</v>
      </c>
      <c r="K38" s="25"/>
    </row>
    <row r="39" spans="1:11" ht="15">
      <c r="A39" s="64" t="s">
        <v>25</v>
      </c>
      <c r="B39" s="64" t="s">
        <v>177</v>
      </c>
      <c r="C39" s="6">
        <v>163</v>
      </c>
      <c r="D39" s="6">
        <v>64</v>
      </c>
      <c r="E39" s="66">
        <v>5.1612903225806406</v>
      </c>
      <c r="F39" s="66">
        <v>-8.4269662921348356</v>
      </c>
      <c r="G39" s="66">
        <v>28.747795414462079</v>
      </c>
      <c r="H39" s="67">
        <v>21</v>
      </c>
      <c r="I39" s="67">
        <v>13</v>
      </c>
      <c r="J39" s="67">
        <v>7</v>
      </c>
      <c r="K39" s="25"/>
    </row>
    <row r="40" spans="1:11" ht="15">
      <c r="A40" s="64" t="s">
        <v>26</v>
      </c>
      <c r="B40" s="64" t="s">
        <v>178</v>
      </c>
      <c r="C40" s="6">
        <v>349</v>
      </c>
      <c r="D40" s="6">
        <v>156</v>
      </c>
      <c r="E40" s="66">
        <v>4.1791044776119435</v>
      </c>
      <c r="F40" s="66">
        <v>-16.706443914081149</v>
      </c>
      <c r="G40" s="66">
        <v>26.025354213273676</v>
      </c>
      <c r="H40" s="67">
        <v>42</v>
      </c>
      <c r="I40" s="67">
        <v>28</v>
      </c>
      <c r="J40" s="67">
        <v>10</v>
      </c>
      <c r="K40" s="25"/>
    </row>
    <row r="41" spans="1:11" ht="15">
      <c r="A41" s="64" t="s">
        <v>27</v>
      </c>
      <c r="B41" s="64" t="s">
        <v>179</v>
      </c>
      <c r="C41" s="6">
        <v>313</v>
      </c>
      <c r="D41" s="6">
        <v>128</v>
      </c>
      <c r="E41" s="66">
        <v>7.5601374570446751</v>
      </c>
      <c r="F41" s="66">
        <v>1.9543973941368051</v>
      </c>
      <c r="G41" s="66">
        <v>25.140562248995984</v>
      </c>
      <c r="H41" s="67">
        <v>48</v>
      </c>
      <c r="I41" s="67">
        <v>26</v>
      </c>
      <c r="J41" s="67">
        <v>11</v>
      </c>
      <c r="K41" s="25"/>
    </row>
    <row r="42" spans="1:11" ht="15">
      <c r="A42" s="64" t="s">
        <v>28</v>
      </c>
      <c r="B42" s="64" t="s">
        <v>180</v>
      </c>
      <c r="C42" s="6">
        <v>152</v>
      </c>
      <c r="D42" s="6">
        <v>58</v>
      </c>
      <c r="E42" s="66">
        <v>-4.4025157232704402</v>
      </c>
      <c r="F42" s="66">
        <v>-12.138728323699425</v>
      </c>
      <c r="G42" s="66">
        <v>26.116838487972512</v>
      </c>
      <c r="H42" s="67">
        <v>3</v>
      </c>
      <c r="I42" s="67">
        <v>10</v>
      </c>
      <c r="J42" s="67">
        <v>6</v>
      </c>
      <c r="K42" s="25"/>
    </row>
    <row r="43" spans="1:11" ht="15">
      <c r="A43" s="64" t="s">
        <v>29</v>
      </c>
      <c r="B43" s="64" t="s">
        <v>181</v>
      </c>
      <c r="C43" s="6">
        <v>367</v>
      </c>
      <c r="D43" s="6">
        <v>154</v>
      </c>
      <c r="E43" s="66">
        <v>5.4597701149425149</v>
      </c>
      <c r="F43" s="66">
        <v>-9.382716049382708</v>
      </c>
      <c r="G43" s="66">
        <v>24.915139171758316</v>
      </c>
      <c r="H43" s="67">
        <v>33</v>
      </c>
      <c r="I43" s="67">
        <v>14</v>
      </c>
      <c r="J43" s="67">
        <v>5</v>
      </c>
      <c r="K43" s="25"/>
    </row>
    <row r="44" spans="1:11" ht="15">
      <c r="A44" s="64" t="s">
        <v>30</v>
      </c>
      <c r="B44" s="64" t="s">
        <v>182</v>
      </c>
      <c r="C44" s="6">
        <v>423</v>
      </c>
      <c r="D44" s="6">
        <v>165</v>
      </c>
      <c r="E44" s="66">
        <v>4.9627791563275423</v>
      </c>
      <c r="F44" s="66">
        <v>-23.78378378378379</v>
      </c>
      <c r="G44" s="66">
        <v>25.808419768151314</v>
      </c>
      <c r="H44" s="67">
        <v>62</v>
      </c>
      <c r="I44" s="67">
        <v>42</v>
      </c>
      <c r="J44" s="67">
        <v>18</v>
      </c>
      <c r="K44" s="25"/>
    </row>
    <row r="45" spans="1:11" s="21" customFormat="1" ht="13.5" customHeight="1">
      <c r="A45" s="311" t="s">
        <v>86</v>
      </c>
      <c r="B45" s="312"/>
      <c r="C45" s="118">
        <v>13227</v>
      </c>
      <c r="D45" s="118">
        <v>5281</v>
      </c>
      <c r="E45" s="90">
        <v>2.8058448624281027</v>
      </c>
      <c r="F45" s="90">
        <v>-14.082494316336465</v>
      </c>
      <c r="G45" s="90">
        <v>25.296435128518972</v>
      </c>
      <c r="H45" s="91">
        <v>1430</v>
      </c>
      <c r="I45" s="91">
        <v>1069</v>
      </c>
      <c r="J45" s="91">
        <v>480</v>
      </c>
      <c r="K45" s="26"/>
    </row>
    <row r="46" spans="1:11" ht="15">
      <c r="A46" s="317" t="s">
        <v>760</v>
      </c>
      <c r="B46" s="317"/>
      <c r="C46" s="6">
        <v>2445</v>
      </c>
      <c r="D46" s="6">
        <v>959</v>
      </c>
      <c r="E46" s="66">
        <v>5.4333764553687018</v>
      </c>
      <c r="F46" s="66">
        <v>-10.635964912280699</v>
      </c>
      <c r="G46" s="66">
        <v>25.567290599184357</v>
      </c>
      <c r="H46" s="67">
        <v>306</v>
      </c>
      <c r="I46" s="67">
        <v>180</v>
      </c>
      <c r="J46" s="67">
        <v>93</v>
      </c>
      <c r="K46" s="25"/>
    </row>
    <row r="47" spans="1:11" ht="15">
      <c r="A47" s="317" t="s">
        <v>761</v>
      </c>
      <c r="B47" s="317"/>
      <c r="C47" s="6">
        <v>2218</v>
      </c>
      <c r="D47" s="6">
        <v>929</v>
      </c>
      <c r="E47" s="66">
        <v>4.7214353163361693</v>
      </c>
      <c r="F47" s="66">
        <v>-15.408085430968725</v>
      </c>
      <c r="G47" s="66">
        <v>21.966920867584431</v>
      </c>
      <c r="H47" s="67">
        <v>237</v>
      </c>
      <c r="I47" s="67">
        <v>137</v>
      </c>
      <c r="J47" s="67">
        <v>64</v>
      </c>
      <c r="K47" s="25"/>
    </row>
    <row r="48" spans="1:11" ht="15">
      <c r="A48" s="317" t="s">
        <v>762</v>
      </c>
      <c r="B48" s="317"/>
      <c r="C48" s="6">
        <v>1337</v>
      </c>
      <c r="D48" s="6">
        <v>539</v>
      </c>
      <c r="E48" s="66">
        <v>0.30007501875468279</v>
      </c>
      <c r="F48" s="66">
        <v>-15.486725663716811</v>
      </c>
      <c r="G48" s="66">
        <v>24.424552429667521</v>
      </c>
      <c r="H48" s="67">
        <v>138</v>
      </c>
      <c r="I48" s="67">
        <v>134</v>
      </c>
      <c r="J48" s="67">
        <v>54</v>
      </c>
      <c r="K48" s="25"/>
    </row>
    <row r="49" spans="1:11" ht="15">
      <c r="A49" s="317" t="s">
        <v>763</v>
      </c>
      <c r="B49" s="317"/>
      <c r="C49" s="6">
        <v>2161</v>
      </c>
      <c r="D49" s="6">
        <v>864</v>
      </c>
      <c r="E49" s="66">
        <v>3.595397890699914</v>
      </c>
      <c r="F49" s="66">
        <v>-15.8816660179058</v>
      </c>
      <c r="G49" s="66">
        <v>27.430820005077432</v>
      </c>
      <c r="H49" s="67">
        <v>276</v>
      </c>
      <c r="I49" s="67">
        <v>201</v>
      </c>
      <c r="J49" s="67">
        <v>97</v>
      </c>
      <c r="K49" s="25"/>
    </row>
    <row r="50" spans="1:11" ht="15">
      <c r="A50" s="317" t="s">
        <v>764</v>
      </c>
      <c r="B50" s="317"/>
      <c r="C50" s="6">
        <v>5066</v>
      </c>
      <c r="D50" s="6">
        <v>1990</v>
      </c>
      <c r="E50" s="66">
        <v>1.117764471057896</v>
      </c>
      <c r="F50" s="66">
        <v>-13.93136255521577</v>
      </c>
      <c r="G50" s="66">
        <v>26.281386179705336</v>
      </c>
      <c r="H50" s="67">
        <v>473</v>
      </c>
      <c r="I50" s="67">
        <v>417</v>
      </c>
      <c r="J50" s="67">
        <v>172</v>
      </c>
      <c r="K50" s="25"/>
    </row>
    <row r="52" spans="1:11">
      <c r="B52" s="27"/>
      <c r="C52" s="28"/>
      <c r="D52" s="28"/>
      <c r="E52" s="29"/>
      <c r="F52" s="29"/>
      <c r="G52" s="29"/>
      <c r="H52" s="29"/>
      <c r="I52" s="29"/>
    </row>
  </sheetData>
  <mergeCells count="19">
    <mergeCell ref="H4:H5"/>
    <mergeCell ref="I4:J4"/>
    <mergeCell ref="H3:J3"/>
    <mergeCell ref="A2:J2"/>
    <mergeCell ref="A1:J1"/>
    <mergeCell ref="A50:B50"/>
    <mergeCell ref="A45:B45"/>
    <mergeCell ref="A46:B46"/>
    <mergeCell ref="A47:B47"/>
    <mergeCell ref="A48:B48"/>
    <mergeCell ref="A49:B49"/>
    <mergeCell ref="A3:A5"/>
    <mergeCell ref="B3:B5"/>
    <mergeCell ref="C3:C5"/>
    <mergeCell ref="E3:F3"/>
    <mergeCell ref="D4:D5"/>
    <mergeCell ref="G3:G5"/>
    <mergeCell ref="E4:E5"/>
    <mergeCell ref="F4:F5"/>
  </mergeCells>
  <phoneticPr fontId="0" type="noConversion"/>
  <hyperlinks>
    <hyperlink ref="K1" location="'spis tabel'!A1" display="'spis tabel'!A1" xr:uid="{00000000-0004-0000-14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2"/>
  <sheetViews>
    <sheetView showGridLines="0" zoomScaleNormal="100" workbookViewId="0">
      <selection sqref="A1:J1"/>
    </sheetView>
  </sheetViews>
  <sheetFormatPr defaultRowHeight="12.75"/>
  <cols>
    <col min="1" max="1" width="4.28515625" style="1" customWidth="1"/>
    <col min="2" max="2" width="20.5703125" style="1" customWidth="1"/>
    <col min="3" max="3" width="15.140625" style="1" customWidth="1"/>
    <col min="4" max="4" width="14.42578125" style="1" customWidth="1"/>
    <col min="5" max="5" width="11.7109375" style="32" customWidth="1"/>
    <col min="6" max="6" width="8.42578125" style="1" customWidth="1"/>
    <col min="7" max="7" width="8.28515625" style="1" customWidth="1"/>
    <col min="8" max="8" width="10.28515625" style="1" customWidth="1"/>
    <col min="9" max="9" width="12.140625" style="1" customWidth="1"/>
    <col min="10" max="10" width="16.85546875" style="1" customWidth="1"/>
    <col min="11" max="11" width="12.28515625" style="1" customWidth="1"/>
    <col min="12" max="12" width="10.28515625" style="1" customWidth="1"/>
    <col min="13" max="13" width="14.7109375" style="1" customWidth="1"/>
    <col min="14" max="14" width="12" style="1" customWidth="1"/>
    <col min="15" max="15" width="9.140625" style="1"/>
    <col min="16" max="16" width="17.5703125" style="1" customWidth="1"/>
    <col min="17" max="16384" width="9.140625" style="1"/>
  </cols>
  <sheetData>
    <row r="1" spans="1:16">
      <c r="A1" s="290" t="s">
        <v>931</v>
      </c>
      <c r="B1" s="290"/>
      <c r="C1" s="290"/>
      <c r="D1" s="290"/>
      <c r="E1" s="290"/>
      <c r="F1" s="290"/>
      <c r="G1" s="290"/>
      <c r="H1" s="290"/>
      <c r="I1" s="290"/>
      <c r="J1" s="290"/>
      <c r="K1" s="35"/>
      <c r="L1" s="35"/>
      <c r="P1" s="114" t="s">
        <v>745</v>
      </c>
    </row>
    <row r="2" spans="1:16">
      <c r="A2" s="318" t="s">
        <v>802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</row>
    <row r="3" spans="1:16" ht="13.5" customHeight="1">
      <c r="A3" s="308" t="s">
        <v>87</v>
      </c>
      <c r="B3" s="308" t="s">
        <v>2</v>
      </c>
      <c r="C3" s="314" t="s">
        <v>932</v>
      </c>
      <c r="D3" s="314" t="s">
        <v>49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6" ht="13.5" customHeight="1">
      <c r="A4" s="308"/>
      <c r="B4" s="308"/>
      <c r="C4" s="314"/>
      <c r="D4" s="313" t="s">
        <v>57</v>
      </c>
      <c r="E4" s="314" t="s">
        <v>58</v>
      </c>
      <c r="F4" s="313" t="s">
        <v>71</v>
      </c>
      <c r="G4" s="313" t="s">
        <v>72</v>
      </c>
      <c r="H4" s="313" t="s">
        <v>66</v>
      </c>
      <c r="I4" s="313" t="s">
        <v>133</v>
      </c>
      <c r="J4" s="313" t="s">
        <v>187</v>
      </c>
      <c r="K4" s="314" t="s">
        <v>188</v>
      </c>
      <c r="L4" s="313" t="s">
        <v>189</v>
      </c>
      <c r="M4" s="313" t="s">
        <v>190</v>
      </c>
      <c r="N4" s="313" t="s">
        <v>191</v>
      </c>
      <c r="O4" s="313" t="s">
        <v>59</v>
      </c>
    </row>
    <row r="5" spans="1:16" ht="81.75" customHeight="1">
      <c r="A5" s="308"/>
      <c r="B5" s="308"/>
      <c r="C5" s="314"/>
      <c r="D5" s="313"/>
      <c r="E5" s="314"/>
      <c r="F5" s="313"/>
      <c r="G5" s="313"/>
      <c r="H5" s="313"/>
      <c r="I5" s="313"/>
      <c r="J5" s="313"/>
      <c r="K5" s="314"/>
      <c r="L5" s="313"/>
      <c r="M5" s="313"/>
      <c r="N5" s="313"/>
      <c r="O5" s="313"/>
    </row>
    <row r="6" spans="1:16" ht="15">
      <c r="A6" s="64" t="s">
        <v>124</v>
      </c>
      <c r="B6" s="64" t="s">
        <v>153</v>
      </c>
      <c r="C6" s="71">
        <v>2</v>
      </c>
      <c r="D6" s="6">
        <v>1</v>
      </c>
      <c r="E6" s="6">
        <v>0</v>
      </c>
      <c r="F6" s="6">
        <v>0</v>
      </c>
      <c r="G6" s="6">
        <v>1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</row>
    <row r="7" spans="1:16" ht="25.5">
      <c r="A7" s="64" t="s">
        <v>125</v>
      </c>
      <c r="B7" s="64" t="s">
        <v>229</v>
      </c>
      <c r="C7" s="71">
        <v>3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3</v>
      </c>
    </row>
    <row r="8" spans="1:16" ht="15">
      <c r="A8" s="64" t="s">
        <v>126</v>
      </c>
      <c r="B8" s="64" t="s">
        <v>154</v>
      </c>
      <c r="C8" s="71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</row>
    <row r="9" spans="1:16" ht="15">
      <c r="A9" s="64" t="s">
        <v>127</v>
      </c>
      <c r="B9" s="64" t="s">
        <v>155</v>
      </c>
      <c r="C9" s="71">
        <v>3</v>
      </c>
      <c r="D9" s="6">
        <v>0</v>
      </c>
      <c r="E9" s="6">
        <v>0</v>
      </c>
      <c r="F9" s="6">
        <v>0</v>
      </c>
      <c r="G9" s="6">
        <v>1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2</v>
      </c>
      <c r="O9" s="6">
        <v>0</v>
      </c>
    </row>
    <row r="10" spans="1:16" ht="15">
      <c r="A10" s="64" t="s">
        <v>128</v>
      </c>
      <c r="B10" s="64" t="s">
        <v>156</v>
      </c>
      <c r="C10" s="71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</row>
    <row r="11" spans="1:16" ht="15">
      <c r="A11" s="64" t="s">
        <v>129</v>
      </c>
      <c r="B11" s="64" t="s">
        <v>157</v>
      </c>
      <c r="C11" s="71">
        <v>2</v>
      </c>
      <c r="D11" s="6">
        <v>0</v>
      </c>
      <c r="E11" s="6">
        <v>0</v>
      </c>
      <c r="F11" s="6">
        <v>0</v>
      </c>
      <c r="G11" s="6">
        <v>1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1</v>
      </c>
      <c r="O11" s="6">
        <v>0</v>
      </c>
    </row>
    <row r="12" spans="1:16" ht="15">
      <c r="A12" s="64" t="s">
        <v>130</v>
      </c>
      <c r="B12" s="64" t="s">
        <v>158</v>
      </c>
      <c r="C12" s="71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</row>
    <row r="13" spans="1:16" s="30" customFormat="1" ht="15">
      <c r="A13" s="69" t="s">
        <v>271</v>
      </c>
      <c r="B13" s="68" t="s">
        <v>32</v>
      </c>
      <c r="C13" s="71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</row>
    <row r="14" spans="1:16" s="30" customFormat="1" ht="16.5" customHeight="1">
      <c r="A14" s="69" t="s">
        <v>272</v>
      </c>
      <c r="B14" s="68" t="s">
        <v>35</v>
      </c>
      <c r="C14" s="71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</row>
    <row r="15" spans="1:16" ht="15">
      <c r="A15" s="64" t="s">
        <v>131</v>
      </c>
      <c r="B15" s="64" t="s">
        <v>159</v>
      </c>
      <c r="C15" s="71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</row>
    <row r="16" spans="1:16" ht="15">
      <c r="A16" s="64" t="s">
        <v>132</v>
      </c>
      <c r="B16" s="64" t="s">
        <v>160</v>
      </c>
      <c r="C16" s="71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</row>
    <row r="17" spans="1:15" ht="15">
      <c r="A17" s="64" t="s">
        <v>3</v>
      </c>
      <c r="B17" s="64" t="s">
        <v>161</v>
      </c>
      <c r="C17" s="71">
        <v>1</v>
      </c>
      <c r="D17" s="6">
        <v>1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</row>
    <row r="18" spans="1:15" s="30" customFormat="1" ht="15">
      <c r="A18" s="69" t="s">
        <v>4</v>
      </c>
      <c r="B18" s="68" t="s">
        <v>32</v>
      </c>
      <c r="C18" s="71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</row>
    <row r="19" spans="1:15" s="30" customFormat="1" ht="15.75" customHeight="1">
      <c r="A19" s="69" t="s">
        <v>5</v>
      </c>
      <c r="B19" s="68" t="s">
        <v>31</v>
      </c>
      <c r="C19" s="71">
        <v>1</v>
      </c>
      <c r="D19" s="6">
        <v>1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</row>
    <row r="20" spans="1:15" ht="15">
      <c r="A20" s="64" t="s">
        <v>6</v>
      </c>
      <c r="B20" s="64" t="s">
        <v>162</v>
      </c>
      <c r="C20" s="71">
        <v>1</v>
      </c>
      <c r="D20" s="6">
        <v>0</v>
      </c>
      <c r="E20" s="6">
        <v>0</v>
      </c>
      <c r="F20" s="6">
        <v>0</v>
      </c>
      <c r="G20" s="6">
        <v>1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</row>
    <row r="21" spans="1:15" ht="15">
      <c r="A21" s="64" t="s">
        <v>7</v>
      </c>
      <c r="B21" s="64" t="s">
        <v>163</v>
      </c>
      <c r="C21" s="71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</row>
    <row r="22" spans="1:15" ht="15">
      <c r="A22" s="64" t="s">
        <v>8</v>
      </c>
      <c r="B22" s="64" t="s">
        <v>164</v>
      </c>
      <c r="C22" s="71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</row>
    <row r="23" spans="1:15" s="30" customFormat="1" ht="15">
      <c r="A23" s="69" t="s">
        <v>9</v>
      </c>
      <c r="B23" s="68" t="s">
        <v>32</v>
      </c>
      <c r="C23" s="71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</row>
    <row r="24" spans="1:15" s="30" customFormat="1" ht="17.25" customHeight="1">
      <c r="A24" s="69" t="s">
        <v>10</v>
      </c>
      <c r="B24" s="68" t="s">
        <v>33</v>
      </c>
      <c r="C24" s="71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</row>
    <row r="25" spans="1:15" ht="15">
      <c r="A25" s="64" t="s">
        <v>11</v>
      </c>
      <c r="B25" s="64" t="s">
        <v>165</v>
      </c>
      <c r="C25" s="71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</row>
    <row r="26" spans="1:15" ht="15">
      <c r="A26" s="64" t="s">
        <v>12</v>
      </c>
      <c r="B26" s="64" t="s">
        <v>166</v>
      </c>
      <c r="C26" s="71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</row>
    <row r="27" spans="1:15" ht="15">
      <c r="A27" s="64" t="s">
        <v>13</v>
      </c>
      <c r="B27" s="64" t="s">
        <v>167</v>
      </c>
      <c r="C27" s="71">
        <v>2</v>
      </c>
      <c r="D27" s="6">
        <v>0</v>
      </c>
      <c r="E27" s="6">
        <v>0</v>
      </c>
      <c r="F27" s="6">
        <v>1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1</v>
      </c>
    </row>
    <row r="28" spans="1:15" ht="15">
      <c r="A28" s="64" t="s">
        <v>14</v>
      </c>
      <c r="B28" s="64" t="s">
        <v>168</v>
      </c>
      <c r="C28" s="71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</row>
    <row r="29" spans="1:15" ht="15">
      <c r="A29" s="64" t="s">
        <v>15</v>
      </c>
      <c r="B29" s="64" t="s">
        <v>169</v>
      </c>
      <c r="C29" s="71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</row>
    <row r="30" spans="1:15" ht="15">
      <c r="A30" s="64" t="s">
        <v>16</v>
      </c>
      <c r="B30" s="64" t="s">
        <v>170</v>
      </c>
      <c r="C30" s="71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</row>
    <row r="31" spans="1:15" ht="15">
      <c r="A31" s="64" t="s">
        <v>17</v>
      </c>
      <c r="B31" s="64" t="s">
        <v>171</v>
      </c>
      <c r="C31" s="71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</row>
    <row r="32" spans="1:15" ht="15">
      <c r="A32" s="64" t="s">
        <v>18</v>
      </c>
      <c r="B32" s="64" t="s">
        <v>172</v>
      </c>
      <c r="C32" s="71">
        <v>4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4</v>
      </c>
    </row>
    <row r="33" spans="1:15" s="30" customFormat="1" ht="15">
      <c r="A33" s="69" t="s">
        <v>19</v>
      </c>
      <c r="B33" s="68" t="s">
        <v>32</v>
      </c>
      <c r="C33" s="71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</row>
    <row r="34" spans="1:15" s="30" customFormat="1" ht="13.5" customHeight="1">
      <c r="A34" s="69" t="s">
        <v>20</v>
      </c>
      <c r="B34" s="68" t="s">
        <v>34</v>
      </c>
      <c r="C34" s="71">
        <v>4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4</v>
      </c>
    </row>
    <row r="35" spans="1:15" ht="15">
      <c r="A35" s="64" t="s">
        <v>21</v>
      </c>
      <c r="B35" s="64" t="s">
        <v>173</v>
      </c>
      <c r="C35" s="71">
        <v>19</v>
      </c>
      <c r="D35" s="6">
        <v>0</v>
      </c>
      <c r="E35" s="6">
        <v>0</v>
      </c>
      <c r="F35" s="6">
        <v>0</v>
      </c>
      <c r="G35" s="6">
        <v>0</v>
      </c>
      <c r="H35" s="6">
        <v>19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</row>
    <row r="36" spans="1:15" ht="15">
      <c r="A36" s="64" t="s">
        <v>22</v>
      </c>
      <c r="B36" s="64" t="s">
        <v>174</v>
      </c>
      <c r="C36" s="71">
        <v>1</v>
      </c>
      <c r="D36" s="6">
        <v>1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</row>
    <row r="37" spans="1:15" ht="15">
      <c r="A37" s="64" t="s">
        <v>23</v>
      </c>
      <c r="B37" s="64" t="s">
        <v>175</v>
      </c>
      <c r="C37" s="71">
        <v>1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1</v>
      </c>
    </row>
    <row r="38" spans="1:15" ht="15">
      <c r="A38" s="64" t="s">
        <v>24</v>
      </c>
      <c r="B38" s="64" t="s">
        <v>176</v>
      </c>
      <c r="C38" s="71">
        <v>1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1</v>
      </c>
    </row>
    <row r="39" spans="1:15" ht="15">
      <c r="A39" s="64" t="s">
        <v>25</v>
      </c>
      <c r="B39" s="64" t="s">
        <v>177</v>
      </c>
      <c r="C39" s="71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</row>
    <row r="40" spans="1:15" ht="15">
      <c r="A40" s="64" t="s">
        <v>26</v>
      </c>
      <c r="B40" s="64" t="s">
        <v>178</v>
      </c>
      <c r="C40" s="71">
        <v>3</v>
      </c>
      <c r="D40" s="6">
        <v>0</v>
      </c>
      <c r="E40" s="6">
        <v>0</v>
      </c>
      <c r="F40" s="6">
        <v>1</v>
      </c>
      <c r="G40" s="6">
        <v>0</v>
      </c>
      <c r="H40" s="6">
        <v>0</v>
      </c>
      <c r="I40" s="6">
        <v>0</v>
      </c>
      <c r="J40" s="6">
        <v>1</v>
      </c>
      <c r="K40" s="6">
        <v>0</v>
      </c>
      <c r="L40" s="6">
        <v>0</v>
      </c>
      <c r="M40" s="6">
        <v>1</v>
      </c>
      <c r="N40" s="6">
        <v>0</v>
      </c>
      <c r="O40" s="6">
        <v>0</v>
      </c>
    </row>
    <row r="41" spans="1:15" ht="15">
      <c r="A41" s="64" t="s">
        <v>27</v>
      </c>
      <c r="B41" s="64" t="s">
        <v>179</v>
      </c>
      <c r="C41" s="71">
        <v>1</v>
      </c>
      <c r="D41" s="6">
        <v>0</v>
      </c>
      <c r="E41" s="6">
        <v>1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</row>
    <row r="42" spans="1:15" ht="15">
      <c r="A42" s="64" t="s">
        <v>28</v>
      </c>
      <c r="B42" s="64" t="s">
        <v>180</v>
      </c>
      <c r="C42" s="71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</row>
    <row r="43" spans="1:15" ht="15">
      <c r="A43" s="64" t="s">
        <v>29</v>
      </c>
      <c r="B43" s="64" t="s">
        <v>181</v>
      </c>
      <c r="C43" s="71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</row>
    <row r="44" spans="1:15" ht="15">
      <c r="A44" s="64" t="s">
        <v>30</v>
      </c>
      <c r="B44" s="64" t="s">
        <v>182</v>
      </c>
      <c r="C44" s="71">
        <v>1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1</v>
      </c>
      <c r="O44" s="6">
        <v>0</v>
      </c>
    </row>
    <row r="45" spans="1:15" ht="15">
      <c r="A45" s="311" t="s">
        <v>86</v>
      </c>
      <c r="B45" s="312"/>
      <c r="C45" s="117">
        <v>45</v>
      </c>
      <c r="D45" s="118">
        <v>3</v>
      </c>
      <c r="E45" s="118">
        <v>1</v>
      </c>
      <c r="F45" s="118">
        <v>2</v>
      </c>
      <c r="G45" s="118">
        <v>4</v>
      </c>
      <c r="H45" s="118">
        <v>19</v>
      </c>
      <c r="I45" s="118">
        <v>0</v>
      </c>
      <c r="J45" s="118">
        <v>1</v>
      </c>
      <c r="K45" s="118">
        <v>0</v>
      </c>
      <c r="L45" s="118">
        <v>0</v>
      </c>
      <c r="M45" s="118">
        <v>1</v>
      </c>
      <c r="N45" s="118">
        <v>4</v>
      </c>
      <c r="O45" s="118">
        <v>10</v>
      </c>
    </row>
    <row r="46" spans="1:15" ht="15">
      <c r="A46" s="317" t="s">
        <v>760</v>
      </c>
      <c r="B46" s="317"/>
      <c r="C46" s="71">
        <v>2</v>
      </c>
      <c r="D46" s="6">
        <v>0</v>
      </c>
      <c r="E46" s="6">
        <v>0</v>
      </c>
      <c r="F46" s="6">
        <v>0</v>
      </c>
      <c r="G46" s="6">
        <v>1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1</v>
      </c>
      <c r="O46" s="6">
        <v>0</v>
      </c>
    </row>
    <row r="47" spans="1:15" ht="15">
      <c r="A47" s="317" t="s">
        <v>761</v>
      </c>
      <c r="B47" s="317"/>
      <c r="C47" s="71">
        <v>5</v>
      </c>
      <c r="D47" s="6">
        <v>2</v>
      </c>
      <c r="E47" s="6">
        <v>0</v>
      </c>
      <c r="F47" s="6">
        <v>1</v>
      </c>
      <c r="G47" s="6">
        <v>0</v>
      </c>
      <c r="H47" s="6">
        <v>0</v>
      </c>
      <c r="I47" s="6">
        <v>0</v>
      </c>
      <c r="J47" s="6">
        <v>1</v>
      </c>
      <c r="K47" s="6">
        <v>0</v>
      </c>
      <c r="L47" s="6">
        <v>0</v>
      </c>
      <c r="M47" s="6">
        <v>1</v>
      </c>
      <c r="N47" s="6">
        <v>0</v>
      </c>
      <c r="O47" s="6">
        <v>0</v>
      </c>
    </row>
    <row r="48" spans="1:15" ht="12.75" customHeight="1">
      <c r="A48" s="317" t="s">
        <v>762</v>
      </c>
      <c r="B48" s="317"/>
      <c r="C48" s="71">
        <v>23</v>
      </c>
      <c r="D48" s="6">
        <v>0</v>
      </c>
      <c r="E48" s="6">
        <v>0</v>
      </c>
      <c r="F48" s="6">
        <v>0</v>
      </c>
      <c r="G48" s="6">
        <v>2</v>
      </c>
      <c r="H48" s="6">
        <v>19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2</v>
      </c>
      <c r="O48" s="6">
        <v>0</v>
      </c>
    </row>
    <row r="49" spans="1:15" ht="15">
      <c r="A49" s="317" t="s">
        <v>763</v>
      </c>
      <c r="B49" s="317"/>
      <c r="C49" s="71">
        <v>7</v>
      </c>
      <c r="D49" s="6">
        <v>1</v>
      </c>
      <c r="E49" s="6">
        <v>1</v>
      </c>
      <c r="F49" s="6">
        <v>0</v>
      </c>
      <c r="G49" s="6">
        <v>1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1</v>
      </c>
      <c r="O49" s="6">
        <v>3</v>
      </c>
    </row>
    <row r="50" spans="1:15" ht="14.25" customHeight="1">
      <c r="A50" s="317" t="s">
        <v>764</v>
      </c>
      <c r="B50" s="317"/>
      <c r="C50" s="71">
        <v>8</v>
      </c>
      <c r="D50" s="6">
        <v>0</v>
      </c>
      <c r="E50" s="6">
        <v>0</v>
      </c>
      <c r="F50" s="6">
        <v>1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7</v>
      </c>
    </row>
    <row r="51" spans="1:15">
      <c r="C51" s="31"/>
    </row>
    <row r="52" spans="1:15">
      <c r="B52" s="31"/>
      <c r="D52" s="33"/>
      <c r="E52" s="34"/>
      <c r="F52" s="33"/>
      <c r="G52" s="33"/>
      <c r="H52" s="33"/>
      <c r="I52" s="33"/>
    </row>
  </sheetData>
  <mergeCells count="24">
    <mergeCell ref="A45:B45"/>
    <mergeCell ref="B3:B5"/>
    <mergeCell ref="O4:O5"/>
    <mergeCell ref="D3:O3"/>
    <mergeCell ref="A50:B50"/>
    <mergeCell ref="A46:B46"/>
    <mergeCell ref="A47:B47"/>
    <mergeCell ref="A48:B48"/>
    <mergeCell ref="A49:B49"/>
    <mergeCell ref="A1:J1"/>
    <mergeCell ref="A2:O2"/>
    <mergeCell ref="J4:J5"/>
    <mergeCell ref="K4:K5"/>
    <mergeCell ref="L4:L5"/>
    <mergeCell ref="M4:M5"/>
    <mergeCell ref="N4:N5"/>
    <mergeCell ref="C3:C5"/>
    <mergeCell ref="D4:D5"/>
    <mergeCell ref="E4:E5"/>
    <mergeCell ref="H4:H5"/>
    <mergeCell ref="I4:I5"/>
    <mergeCell ref="F4:F5"/>
    <mergeCell ref="G4:G5"/>
    <mergeCell ref="A3:A5"/>
  </mergeCells>
  <phoneticPr fontId="3" type="noConversion"/>
  <hyperlinks>
    <hyperlink ref="P1" location="'spis tabel'!A1" display="'spis tabel'!A1" xr:uid="{00000000-0004-0000-1500-000000000000}"/>
  </hyperlinks>
  <pageMargins left="0.75" right="0.75" top="1" bottom="1" header="0.5" footer="0.5"/>
  <pageSetup paperSize="9" scale="54" orientation="landscape" verticalDpi="0" r:id="rId1"/>
  <headerFooter alignWithMargins="0"/>
  <colBreaks count="1" manualBreakCount="1">
    <brk id="15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9"/>
  <sheetViews>
    <sheetView showGridLines="0" zoomScaleNormal="100" workbookViewId="0">
      <selection sqref="A1:J1"/>
    </sheetView>
  </sheetViews>
  <sheetFormatPr defaultRowHeight="12.75"/>
  <cols>
    <col min="1" max="1" width="5.42578125" style="10" customWidth="1"/>
    <col min="2" max="2" width="20.5703125" style="10" customWidth="1"/>
    <col min="3" max="4" width="13.42578125" style="10" customWidth="1"/>
    <col min="5" max="5" width="13.28515625" style="10" customWidth="1"/>
    <col min="6" max="7" width="16.7109375" style="10" customWidth="1"/>
    <col min="8" max="8" width="11" style="10" customWidth="1"/>
    <col min="9" max="9" width="12.7109375" style="10" customWidth="1"/>
    <col min="10" max="10" width="14" style="10" customWidth="1"/>
    <col min="11" max="11" width="10.85546875" style="10" customWidth="1"/>
    <col min="12" max="12" width="17.140625" style="10" customWidth="1"/>
    <col min="13" max="16384" width="9.140625" style="10"/>
  </cols>
  <sheetData>
    <row r="1" spans="1:11" ht="12.75" customHeight="1">
      <c r="A1" s="290" t="s">
        <v>933</v>
      </c>
      <c r="B1" s="290"/>
      <c r="C1" s="290"/>
      <c r="D1" s="290"/>
      <c r="E1" s="290"/>
      <c r="F1" s="290"/>
      <c r="G1" s="290"/>
      <c r="H1" s="290"/>
      <c r="I1" s="290"/>
      <c r="J1" s="290"/>
      <c r="K1" s="114" t="s">
        <v>745</v>
      </c>
    </row>
    <row r="2" spans="1:11">
      <c r="A2" s="290" t="s">
        <v>808</v>
      </c>
      <c r="B2" s="290"/>
      <c r="C2" s="290"/>
      <c r="D2" s="290"/>
      <c r="E2" s="290"/>
      <c r="F2" s="290"/>
      <c r="G2" s="290"/>
      <c r="H2" s="290"/>
      <c r="I2" s="290"/>
      <c r="J2" s="290"/>
      <c r="K2" s="36"/>
    </row>
    <row r="3" spans="1:11" s="11" customFormat="1" ht="18.75" customHeight="1">
      <c r="A3" s="308" t="s">
        <v>87</v>
      </c>
      <c r="B3" s="308" t="s">
        <v>2</v>
      </c>
      <c r="C3" s="308" t="s">
        <v>80</v>
      </c>
      <c r="D3" s="45" t="s">
        <v>65</v>
      </c>
      <c r="E3" s="308" t="s">
        <v>67</v>
      </c>
      <c r="F3" s="308"/>
      <c r="G3" s="308" t="s">
        <v>81</v>
      </c>
      <c r="H3" s="308" t="s">
        <v>69</v>
      </c>
      <c r="I3" s="308"/>
      <c r="J3" s="308"/>
    </row>
    <row r="4" spans="1:11" s="11" customFormat="1" ht="16.5" customHeight="1">
      <c r="A4" s="308"/>
      <c r="B4" s="308"/>
      <c r="C4" s="308"/>
      <c r="D4" s="308" t="s">
        <v>51</v>
      </c>
      <c r="E4" s="308" t="s">
        <v>919</v>
      </c>
      <c r="F4" s="308" t="s">
        <v>920</v>
      </c>
      <c r="G4" s="308"/>
      <c r="H4" s="308" t="s">
        <v>52</v>
      </c>
      <c r="I4" s="308" t="s">
        <v>53</v>
      </c>
      <c r="J4" s="308"/>
    </row>
    <row r="5" spans="1:11" s="11" customFormat="1" ht="28.5" customHeight="1">
      <c r="A5" s="308"/>
      <c r="B5" s="308"/>
      <c r="C5" s="308"/>
      <c r="D5" s="308"/>
      <c r="E5" s="308"/>
      <c r="F5" s="308"/>
      <c r="G5" s="308"/>
      <c r="H5" s="308"/>
      <c r="I5" s="45" t="s">
        <v>56</v>
      </c>
      <c r="J5" s="45" t="s">
        <v>68</v>
      </c>
    </row>
    <row r="6" spans="1:11" ht="15">
      <c r="A6" s="64" t="s">
        <v>124</v>
      </c>
      <c r="B6" s="64" t="s">
        <v>153</v>
      </c>
      <c r="C6" s="6">
        <v>793</v>
      </c>
      <c r="D6" s="6">
        <v>544</v>
      </c>
      <c r="E6" s="66">
        <v>0.37974683544304355</v>
      </c>
      <c r="F6" s="66">
        <v>-2.9375764993880011</v>
      </c>
      <c r="G6" s="66">
        <v>56.562054208273892</v>
      </c>
      <c r="H6" s="67">
        <v>44</v>
      </c>
      <c r="I6" s="67">
        <v>41</v>
      </c>
      <c r="J6" s="67">
        <v>15</v>
      </c>
      <c r="K6" s="25"/>
    </row>
    <row r="7" spans="1:11" ht="19.899999999999999" customHeight="1">
      <c r="A7" s="64" t="s">
        <v>125</v>
      </c>
      <c r="B7" s="64" t="s">
        <v>229</v>
      </c>
      <c r="C7" s="6">
        <v>416</v>
      </c>
      <c r="D7" s="6">
        <v>252</v>
      </c>
      <c r="E7" s="66">
        <v>2.9702970297029765</v>
      </c>
      <c r="F7" s="66">
        <v>-23.105360443622928</v>
      </c>
      <c r="G7" s="66">
        <v>37.043633125556546</v>
      </c>
      <c r="H7" s="67">
        <v>53</v>
      </c>
      <c r="I7" s="67">
        <v>41</v>
      </c>
      <c r="J7" s="67">
        <v>18</v>
      </c>
      <c r="K7" s="25"/>
    </row>
    <row r="8" spans="1:11" ht="15">
      <c r="A8" s="64" t="s">
        <v>126</v>
      </c>
      <c r="B8" s="64" t="s">
        <v>154</v>
      </c>
      <c r="C8" s="6">
        <v>913</v>
      </c>
      <c r="D8" s="6">
        <v>546</v>
      </c>
      <c r="E8" s="66">
        <v>4.8220436280137733</v>
      </c>
      <c r="F8" s="66">
        <v>-4.0966386554621863</v>
      </c>
      <c r="G8" s="66">
        <v>41.01527403414196</v>
      </c>
      <c r="H8" s="67">
        <v>94</v>
      </c>
      <c r="I8" s="67">
        <v>52</v>
      </c>
      <c r="J8" s="67">
        <v>19</v>
      </c>
      <c r="K8" s="25"/>
    </row>
    <row r="9" spans="1:11" ht="15">
      <c r="A9" s="64" t="s">
        <v>127</v>
      </c>
      <c r="B9" s="64" t="s">
        <v>155</v>
      </c>
      <c r="C9" s="6">
        <v>945</v>
      </c>
      <c r="D9" s="6">
        <v>609</v>
      </c>
      <c r="E9" s="66">
        <v>-0.10570824524313593</v>
      </c>
      <c r="F9" s="66">
        <v>-2.376033057851231</v>
      </c>
      <c r="G9" s="66">
        <v>55.588235294117652</v>
      </c>
      <c r="H9" s="67">
        <v>53</v>
      </c>
      <c r="I9" s="67">
        <v>54</v>
      </c>
      <c r="J9" s="67">
        <v>26</v>
      </c>
      <c r="K9" s="25"/>
    </row>
    <row r="10" spans="1:11" ht="15">
      <c r="A10" s="64" t="s">
        <v>128</v>
      </c>
      <c r="B10" s="64" t="s">
        <v>156</v>
      </c>
      <c r="C10" s="6">
        <v>457</v>
      </c>
      <c r="D10" s="6">
        <v>297</v>
      </c>
      <c r="E10" s="66">
        <v>2.9279279279279251</v>
      </c>
      <c r="F10" s="66">
        <v>13.681592039800989</v>
      </c>
      <c r="G10" s="66">
        <v>47.406639004149376</v>
      </c>
      <c r="H10" s="67">
        <v>36</v>
      </c>
      <c r="I10" s="67">
        <v>23</v>
      </c>
      <c r="J10" s="67">
        <v>13</v>
      </c>
      <c r="K10" s="25"/>
    </row>
    <row r="11" spans="1:11" ht="15">
      <c r="A11" s="64" t="s">
        <v>129</v>
      </c>
      <c r="B11" s="64" t="s">
        <v>157</v>
      </c>
      <c r="C11" s="6">
        <v>619</v>
      </c>
      <c r="D11" s="6">
        <v>436</v>
      </c>
      <c r="E11" s="66">
        <v>3.1666666666666714</v>
      </c>
      <c r="F11" s="66">
        <v>13.577981651376135</v>
      </c>
      <c r="G11" s="66">
        <v>45.34798534798535</v>
      </c>
      <c r="H11" s="67">
        <v>46</v>
      </c>
      <c r="I11" s="67">
        <v>27</v>
      </c>
      <c r="J11" s="67">
        <v>16</v>
      </c>
      <c r="K11" s="25"/>
    </row>
    <row r="12" spans="1:11" ht="15">
      <c r="A12" s="64" t="s">
        <v>130</v>
      </c>
      <c r="B12" s="64" t="s">
        <v>158</v>
      </c>
      <c r="C12" s="6">
        <v>1220</v>
      </c>
      <c r="D12" s="6">
        <v>729</v>
      </c>
      <c r="E12" s="66">
        <v>2.7801179443976309</v>
      </c>
      <c r="F12" s="66">
        <v>11.01000909918109</v>
      </c>
      <c r="G12" s="66">
        <v>48.508946322067594</v>
      </c>
      <c r="H12" s="67">
        <v>79</v>
      </c>
      <c r="I12" s="67">
        <v>46</v>
      </c>
      <c r="J12" s="67">
        <v>29</v>
      </c>
      <c r="K12" s="25"/>
    </row>
    <row r="13" spans="1:11" s="21" customFormat="1" ht="15">
      <c r="A13" s="69" t="s">
        <v>271</v>
      </c>
      <c r="B13" s="68" t="s">
        <v>32</v>
      </c>
      <c r="C13" s="6">
        <v>418</v>
      </c>
      <c r="D13" s="6">
        <v>276</v>
      </c>
      <c r="E13" s="66">
        <v>5.5555555555555571</v>
      </c>
      <c r="F13" s="66">
        <v>7.7319587628865918</v>
      </c>
      <c r="G13" s="66">
        <v>45.88364434687157</v>
      </c>
      <c r="H13" s="67">
        <v>36</v>
      </c>
      <c r="I13" s="67">
        <v>14</v>
      </c>
      <c r="J13" s="67">
        <v>8</v>
      </c>
      <c r="K13" s="26"/>
    </row>
    <row r="14" spans="1:11" s="21" customFormat="1" ht="15">
      <c r="A14" s="69" t="s">
        <v>272</v>
      </c>
      <c r="B14" s="68" t="s">
        <v>35</v>
      </c>
      <c r="C14" s="6">
        <v>802</v>
      </c>
      <c r="D14" s="6">
        <v>453</v>
      </c>
      <c r="E14" s="66">
        <v>1.3906447534766073</v>
      </c>
      <c r="F14" s="66">
        <v>12.798874824191287</v>
      </c>
      <c r="G14" s="66">
        <v>50</v>
      </c>
      <c r="H14" s="67">
        <v>43</v>
      </c>
      <c r="I14" s="67">
        <v>32</v>
      </c>
      <c r="J14" s="67">
        <v>21</v>
      </c>
      <c r="K14" s="26"/>
    </row>
    <row r="15" spans="1:11" ht="15">
      <c r="A15" s="64" t="s">
        <v>131</v>
      </c>
      <c r="B15" s="64" t="s">
        <v>159</v>
      </c>
      <c r="C15" s="6">
        <v>285</v>
      </c>
      <c r="D15" s="6">
        <v>171</v>
      </c>
      <c r="E15" s="66">
        <v>1.4234875444839759</v>
      </c>
      <c r="F15" s="66">
        <v>-7.1661237785016283</v>
      </c>
      <c r="G15" s="66">
        <v>47.979797979797979</v>
      </c>
      <c r="H15" s="67">
        <v>20</v>
      </c>
      <c r="I15" s="67">
        <v>16</v>
      </c>
      <c r="J15" s="67">
        <v>4</v>
      </c>
      <c r="K15" s="25"/>
    </row>
    <row r="16" spans="1:11" ht="15">
      <c r="A16" s="64" t="s">
        <v>132</v>
      </c>
      <c r="B16" s="64" t="s">
        <v>160</v>
      </c>
      <c r="C16" s="6">
        <v>255</v>
      </c>
      <c r="D16" s="6">
        <v>182</v>
      </c>
      <c r="E16" s="66">
        <v>5.809128630705402</v>
      </c>
      <c r="F16" s="66">
        <v>-46.428571428571431</v>
      </c>
      <c r="G16" s="66">
        <v>24.90234375</v>
      </c>
      <c r="H16" s="67">
        <v>38</v>
      </c>
      <c r="I16" s="67">
        <v>24</v>
      </c>
      <c r="J16" s="67">
        <v>7</v>
      </c>
      <c r="K16" s="25"/>
    </row>
    <row r="17" spans="1:11" ht="15">
      <c r="A17" s="64" t="s">
        <v>3</v>
      </c>
      <c r="B17" s="64" t="s">
        <v>161</v>
      </c>
      <c r="C17" s="6">
        <v>3480</v>
      </c>
      <c r="D17" s="6">
        <v>2162</v>
      </c>
      <c r="E17" s="66">
        <v>1.8735362997658171</v>
      </c>
      <c r="F17" s="66">
        <v>-7.9608569161597416</v>
      </c>
      <c r="G17" s="66">
        <v>56.640625</v>
      </c>
      <c r="H17" s="67">
        <v>230</v>
      </c>
      <c r="I17" s="67">
        <v>166</v>
      </c>
      <c r="J17" s="67">
        <v>75</v>
      </c>
      <c r="K17" s="25"/>
    </row>
    <row r="18" spans="1:11" s="21" customFormat="1" ht="15">
      <c r="A18" s="69" t="s">
        <v>4</v>
      </c>
      <c r="B18" s="68" t="s">
        <v>32</v>
      </c>
      <c r="C18" s="6">
        <v>2187</v>
      </c>
      <c r="D18" s="6">
        <v>1429</v>
      </c>
      <c r="E18" s="66">
        <v>2.6278742374472159</v>
      </c>
      <c r="F18" s="66">
        <v>-10.110974106041922</v>
      </c>
      <c r="G18" s="66">
        <v>55.046564309086335</v>
      </c>
      <c r="H18" s="67">
        <v>148</v>
      </c>
      <c r="I18" s="67">
        <v>92</v>
      </c>
      <c r="J18" s="67">
        <v>43</v>
      </c>
      <c r="K18" s="26"/>
    </row>
    <row r="19" spans="1:11" s="21" customFormat="1" ht="15">
      <c r="A19" s="69" t="s">
        <v>5</v>
      </c>
      <c r="B19" s="68" t="s">
        <v>31</v>
      </c>
      <c r="C19" s="6">
        <v>1293</v>
      </c>
      <c r="D19" s="6">
        <v>733</v>
      </c>
      <c r="E19" s="66">
        <v>0.6225680933852118</v>
      </c>
      <c r="F19" s="66">
        <v>-4.080118694362028</v>
      </c>
      <c r="G19" s="66">
        <v>59.557807461999076</v>
      </c>
      <c r="H19" s="67">
        <v>82</v>
      </c>
      <c r="I19" s="67">
        <v>74</v>
      </c>
      <c r="J19" s="67">
        <v>32</v>
      </c>
      <c r="K19" s="26"/>
    </row>
    <row r="20" spans="1:11" ht="15">
      <c r="A20" s="64" t="s">
        <v>6</v>
      </c>
      <c r="B20" s="64" t="s">
        <v>162</v>
      </c>
      <c r="C20" s="6">
        <v>390</v>
      </c>
      <c r="D20" s="6">
        <v>264</v>
      </c>
      <c r="E20" s="66">
        <v>0.77519379844960667</v>
      </c>
      <c r="F20" s="66">
        <v>-9.0909090909090935</v>
      </c>
      <c r="G20" s="66">
        <v>46.044864226682407</v>
      </c>
      <c r="H20" s="67">
        <v>26</v>
      </c>
      <c r="I20" s="67">
        <v>23</v>
      </c>
      <c r="J20" s="67">
        <v>14</v>
      </c>
      <c r="K20" s="25"/>
    </row>
    <row r="21" spans="1:11" ht="15">
      <c r="A21" s="64" t="s">
        <v>7</v>
      </c>
      <c r="B21" s="64" t="s">
        <v>163</v>
      </c>
      <c r="C21" s="6">
        <v>572</v>
      </c>
      <c r="D21" s="6">
        <v>364</v>
      </c>
      <c r="E21" s="66">
        <v>-2.7210884353741562</v>
      </c>
      <c r="F21" s="66">
        <v>-4.8252911813643919</v>
      </c>
      <c r="G21" s="66">
        <v>50.131463628396148</v>
      </c>
      <c r="H21" s="67">
        <v>28</v>
      </c>
      <c r="I21" s="67">
        <v>44</v>
      </c>
      <c r="J21" s="67">
        <v>17</v>
      </c>
      <c r="K21" s="25"/>
    </row>
    <row r="22" spans="1:11" ht="15">
      <c r="A22" s="64" t="s">
        <v>8</v>
      </c>
      <c r="B22" s="64" t="s">
        <v>164</v>
      </c>
      <c r="C22" s="6">
        <v>640</v>
      </c>
      <c r="D22" s="6">
        <v>430</v>
      </c>
      <c r="E22" s="66">
        <v>0.15649452269170183</v>
      </c>
      <c r="F22" s="66">
        <v>-18.884664131812428</v>
      </c>
      <c r="G22" s="66">
        <v>43.567052416609933</v>
      </c>
      <c r="H22" s="67">
        <v>45</v>
      </c>
      <c r="I22" s="67">
        <v>44</v>
      </c>
      <c r="J22" s="67">
        <v>17</v>
      </c>
      <c r="K22" s="25"/>
    </row>
    <row r="23" spans="1:11" s="21" customFormat="1" ht="15">
      <c r="A23" s="69" t="s">
        <v>9</v>
      </c>
      <c r="B23" s="68" t="s">
        <v>32</v>
      </c>
      <c r="C23" s="6">
        <v>229</v>
      </c>
      <c r="D23" s="6">
        <v>160</v>
      </c>
      <c r="E23" s="66">
        <v>0.43859649122805422</v>
      </c>
      <c r="F23" s="66">
        <v>-24.172185430463571</v>
      </c>
      <c r="G23" s="66">
        <v>42.095588235294116</v>
      </c>
      <c r="H23" s="67">
        <v>15</v>
      </c>
      <c r="I23" s="67">
        <v>14</v>
      </c>
      <c r="J23" s="67">
        <v>4</v>
      </c>
      <c r="K23" s="26"/>
    </row>
    <row r="24" spans="1:11" s="21" customFormat="1" ht="15">
      <c r="A24" s="69" t="s">
        <v>10</v>
      </c>
      <c r="B24" s="68" t="s">
        <v>33</v>
      </c>
      <c r="C24" s="6">
        <v>411</v>
      </c>
      <c r="D24" s="6">
        <v>270</v>
      </c>
      <c r="E24" s="66">
        <v>0</v>
      </c>
      <c r="F24" s="66">
        <v>-15.605749486652982</v>
      </c>
      <c r="G24" s="66">
        <v>44.432432432432435</v>
      </c>
      <c r="H24" s="67">
        <v>30</v>
      </c>
      <c r="I24" s="67">
        <v>30</v>
      </c>
      <c r="J24" s="67">
        <v>13</v>
      </c>
      <c r="K24" s="26"/>
    </row>
    <row r="25" spans="1:11" ht="15">
      <c r="A25" s="64" t="s">
        <v>11</v>
      </c>
      <c r="B25" s="64" t="s">
        <v>165</v>
      </c>
      <c r="C25" s="6">
        <v>349</v>
      </c>
      <c r="D25" s="6">
        <v>258</v>
      </c>
      <c r="E25" s="66">
        <v>4.4910179640718582</v>
      </c>
      <c r="F25" s="66">
        <v>12.58064516129032</v>
      </c>
      <c r="G25" s="66">
        <v>46.409574468085104</v>
      </c>
      <c r="H25" s="67">
        <v>35</v>
      </c>
      <c r="I25" s="67">
        <v>20</v>
      </c>
      <c r="J25" s="67">
        <v>11</v>
      </c>
      <c r="K25" s="25"/>
    </row>
    <row r="26" spans="1:11" ht="15">
      <c r="A26" s="64" t="s">
        <v>12</v>
      </c>
      <c r="B26" s="64" t="s">
        <v>166</v>
      </c>
      <c r="C26" s="6">
        <v>333</v>
      </c>
      <c r="D26" s="6">
        <v>209</v>
      </c>
      <c r="E26" s="66">
        <v>1.5243902439024311</v>
      </c>
      <c r="F26" s="66">
        <v>4.0624999999999858</v>
      </c>
      <c r="G26" s="66">
        <v>40.858895705521469</v>
      </c>
      <c r="H26" s="67">
        <v>27</v>
      </c>
      <c r="I26" s="67">
        <v>22</v>
      </c>
      <c r="J26" s="67">
        <v>8</v>
      </c>
      <c r="K26" s="25"/>
    </row>
    <row r="27" spans="1:11" ht="15">
      <c r="A27" s="64" t="s">
        <v>13</v>
      </c>
      <c r="B27" s="64" t="s">
        <v>167</v>
      </c>
      <c r="C27" s="6">
        <v>349</v>
      </c>
      <c r="D27" s="6">
        <v>208</v>
      </c>
      <c r="E27" s="66">
        <v>4.1791044776119435</v>
      </c>
      <c r="F27" s="66">
        <v>8.3850931677018679</v>
      </c>
      <c r="G27" s="66">
        <v>42.251815980629544</v>
      </c>
      <c r="H27" s="67">
        <v>41</v>
      </c>
      <c r="I27" s="67">
        <v>27</v>
      </c>
      <c r="J27" s="67">
        <v>9</v>
      </c>
      <c r="K27" s="25"/>
    </row>
    <row r="28" spans="1:11" ht="15">
      <c r="A28" s="64" t="s">
        <v>14</v>
      </c>
      <c r="B28" s="64" t="s">
        <v>168</v>
      </c>
      <c r="C28" s="6">
        <v>675</v>
      </c>
      <c r="D28" s="6">
        <v>405</v>
      </c>
      <c r="E28" s="66">
        <v>2.5835866261398195</v>
      </c>
      <c r="F28" s="66">
        <v>-16.871921182266021</v>
      </c>
      <c r="G28" s="66">
        <v>33.682634730538922</v>
      </c>
      <c r="H28" s="67">
        <v>74</v>
      </c>
      <c r="I28" s="67">
        <v>57</v>
      </c>
      <c r="J28" s="67">
        <v>17</v>
      </c>
      <c r="K28" s="25"/>
    </row>
    <row r="29" spans="1:11" ht="15">
      <c r="A29" s="64" t="s">
        <v>15</v>
      </c>
      <c r="B29" s="64" t="s">
        <v>169</v>
      </c>
      <c r="C29" s="6">
        <v>345</v>
      </c>
      <c r="D29" s="6">
        <v>242</v>
      </c>
      <c r="E29" s="66">
        <v>6.8111455108358996</v>
      </c>
      <c r="F29" s="66">
        <v>-31.683168316831683</v>
      </c>
      <c r="G29" s="66">
        <v>41.717049576783552</v>
      </c>
      <c r="H29" s="67">
        <v>39</v>
      </c>
      <c r="I29" s="67">
        <v>17</v>
      </c>
      <c r="J29" s="67">
        <v>9</v>
      </c>
      <c r="K29" s="25"/>
    </row>
    <row r="30" spans="1:11" ht="15">
      <c r="A30" s="64" t="s">
        <v>16</v>
      </c>
      <c r="B30" s="64" t="s">
        <v>170</v>
      </c>
      <c r="C30" s="6">
        <v>1090</v>
      </c>
      <c r="D30" s="6">
        <v>678</v>
      </c>
      <c r="E30" s="66">
        <v>2.251407129455913</v>
      </c>
      <c r="F30" s="66">
        <v>-5.2173913043478279</v>
      </c>
      <c r="G30" s="66">
        <v>44.147428108545974</v>
      </c>
      <c r="H30" s="67">
        <v>104</v>
      </c>
      <c r="I30" s="67">
        <v>80</v>
      </c>
      <c r="J30" s="67">
        <v>33</v>
      </c>
      <c r="K30" s="25"/>
    </row>
    <row r="31" spans="1:11" ht="15">
      <c r="A31" s="64" t="s">
        <v>17</v>
      </c>
      <c r="B31" s="64" t="s">
        <v>171</v>
      </c>
      <c r="C31" s="6">
        <v>496</v>
      </c>
      <c r="D31" s="6">
        <v>361</v>
      </c>
      <c r="E31" s="66">
        <v>22.167487684729068</v>
      </c>
      <c r="F31" s="66">
        <v>-12.52204585537919</v>
      </c>
      <c r="G31" s="66">
        <v>44.404655326768129</v>
      </c>
      <c r="H31" s="67">
        <v>121</v>
      </c>
      <c r="I31" s="67">
        <v>31</v>
      </c>
      <c r="J31" s="67">
        <v>12</v>
      </c>
      <c r="K31" s="25"/>
    </row>
    <row r="32" spans="1:11" ht="15">
      <c r="A32" s="64" t="s">
        <v>18</v>
      </c>
      <c r="B32" s="64" t="s">
        <v>172</v>
      </c>
      <c r="C32" s="6">
        <v>3818</v>
      </c>
      <c r="D32" s="6">
        <v>2177</v>
      </c>
      <c r="E32" s="66">
        <v>-1.5217952024761416</v>
      </c>
      <c r="F32" s="66">
        <v>8.4967320261437891</v>
      </c>
      <c r="G32" s="66">
        <v>42.706935123042506</v>
      </c>
      <c r="H32" s="67">
        <v>363</v>
      </c>
      <c r="I32" s="67">
        <v>422</v>
      </c>
      <c r="J32" s="67">
        <v>154</v>
      </c>
      <c r="K32" s="25"/>
    </row>
    <row r="33" spans="1:11" s="21" customFormat="1" ht="15">
      <c r="A33" s="69" t="s">
        <v>19</v>
      </c>
      <c r="B33" s="68" t="s">
        <v>32</v>
      </c>
      <c r="C33" s="6">
        <v>1347</v>
      </c>
      <c r="D33" s="6">
        <v>812</v>
      </c>
      <c r="E33" s="66">
        <v>-0.51698670605613017</v>
      </c>
      <c r="F33" s="66">
        <v>11.599005799502905</v>
      </c>
      <c r="G33" s="66">
        <v>40.305206463195695</v>
      </c>
      <c r="H33" s="67">
        <v>133</v>
      </c>
      <c r="I33" s="67">
        <v>140</v>
      </c>
      <c r="J33" s="67">
        <v>49</v>
      </c>
      <c r="K33" s="26"/>
    </row>
    <row r="34" spans="1:11" s="21" customFormat="1" ht="15">
      <c r="A34" s="69" t="s">
        <v>20</v>
      </c>
      <c r="B34" s="68" t="s">
        <v>34</v>
      </c>
      <c r="C34" s="6">
        <v>2471</v>
      </c>
      <c r="D34" s="6">
        <v>1365</v>
      </c>
      <c r="E34" s="66">
        <v>-2.0610384462940914</v>
      </c>
      <c r="F34" s="66">
        <v>6.877162629757791</v>
      </c>
      <c r="G34" s="66">
        <v>44.140764558770989</v>
      </c>
      <c r="H34" s="67">
        <v>230</v>
      </c>
      <c r="I34" s="67">
        <v>282</v>
      </c>
      <c r="J34" s="67">
        <v>105</v>
      </c>
      <c r="K34" s="26"/>
    </row>
    <row r="35" spans="1:11" ht="15">
      <c r="A35" s="64" t="s">
        <v>21</v>
      </c>
      <c r="B35" s="64" t="s">
        <v>173</v>
      </c>
      <c r="C35" s="6">
        <v>339</v>
      </c>
      <c r="D35" s="6">
        <v>239</v>
      </c>
      <c r="E35" s="66">
        <v>-10.317460317460316</v>
      </c>
      <c r="F35" s="66">
        <v>-35.181644359464627</v>
      </c>
      <c r="G35" s="66">
        <v>38.698630136986303</v>
      </c>
      <c r="H35" s="67">
        <v>38</v>
      </c>
      <c r="I35" s="67">
        <v>77</v>
      </c>
      <c r="J35" s="67">
        <v>27</v>
      </c>
      <c r="K35" s="25"/>
    </row>
    <row r="36" spans="1:11" ht="15">
      <c r="A36" s="64" t="s">
        <v>22</v>
      </c>
      <c r="B36" s="64" t="s">
        <v>174</v>
      </c>
      <c r="C36" s="6">
        <v>890</v>
      </c>
      <c r="D36" s="6">
        <v>603</v>
      </c>
      <c r="E36" s="66">
        <v>2.5345622119815658</v>
      </c>
      <c r="F36" s="66">
        <v>-0.8908685968819583</v>
      </c>
      <c r="G36" s="66">
        <v>56.045340050377831</v>
      </c>
      <c r="H36" s="67">
        <v>55</v>
      </c>
      <c r="I36" s="67">
        <v>33</v>
      </c>
      <c r="J36" s="67">
        <v>16</v>
      </c>
      <c r="K36" s="25"/>
    </row>
    <row r="37" spans="1:11" ht="15">
      <c r="A37" s="64" t="s">
        <v>23</v>
      </c>
      <c r="B37" s="64" t="s">
        <v>175</v>
      </c>
      <c r="C37" s="6">
        <v>569</v>
      </c>
      <c r="D37" s="6">
        <v>391</v>
      </c>
      <c r="E37" s="66">
        <v>2.8933092224231416</v>
      </c>
      <c r="F37" s="66">
        <v>14.028056112224448</v>
      </c>
      <c r="G37" s="66">
        <v>44.108527131782942</v>
      </c>
      <c r="H37" s="67">
        <v>42</v>
      </c>
      <c r="I37" s="67">
        <v>26</v>
      </c>
      <c r="J37" s="67">
        <v>13</v>
      </c>
      <c r="K37" s="25"/>
    </row>
    <row r="38" spans="1:11" ht="15">
      <c r="A38" s="64" t="s">
        <v>24</v>
      </c>
      <c r="B38" s="64" t="s">
        <v>176</v>
      </c>
      <c r="C38" s="6">
        <v>680</v>
      </c>
      <c r="D38" s="6">
        <v>477</v>
      </c>
      <c r="E38" s="66">
        <v>3.5007610350075993</v>
      </c>
      <c r="F38" s="66">
        <v>-21.749136939010356</v>
      </c>
      <c r="G38" s="66">
        <v>47.786366830639494</v>
      </c>
      <c r="H38" s="67">
        <v>67</v>
      </c>
      <c r="I38" s="67">
        <v>44</v>
      </c>
      <c r="J38" s="67">
        <v>15</v>
      </c>
      <c r="K38" s="25"/>
    </row>
    <row r="39" spans="1:11" ht="15">
      <c r="A39" s="64" t="s">
        <v>25</v>
      </c>
      <c r="B39" s="64" t="s">
        <v>177</v>
      </c>
      <c r="C39" s="6">
        <v>207</v>
      </c>
      <c r="D39" s="6">
        <v>130</v>
      </c>
      <c r="E39" s="66">
        <v>6.1538461538461604</v>
      </c>
      <c r="F39" s="66">
        <v>3.4999999999999858</v>
      </c>
      <c r="G39" s="66">
        <v>36.507936507936506</v>
      </c>
      <c r="H39" s="67">
        <v>26</v>
      </c>
      <c r="I39" s="67">
        <v>14</v>
      </c>
      <c r="J39" s="67">
        <v>5</v>
      </c>
      <c r="K39" s="25"/>
    </row>
    <row r="40" spans="1:11" ht="15">
      <c r="A40" s="64" t="s">
        <v>26</v>
      </c>
      <c r="B40" s="64" t="s">
        <v>178</v>
      </c>
      <c r="C40" s="6">
        <v>495</v>
      </c>
      <c r="D40" s="6">
        <v>330</v>
      </c>
      <c r="E40" s="66">
        <v>-0.40241448692152915</v>
      </c>
      <c r="F40" s="66">
        <v>-23.963133640552996</v>
      </c>
      <c r="G40" s="66">
        <v>36.912751677852349</v>
      </c>
      <c r="H40" s="67">
        <v>55</v>
      </c>
      <c r="I40" s="67">
        <v>57</v>
      </c>
      <c r="J40" s="67">
        <v>25</v>
      </c>
      <c r="K40" s="25"/>
    </row>
    <row r="41" spans="1:11" ht="15">
      <c r="A41" s="64" t="s">
        <v>27</v>
      </c>
      <c r="B41" s="64" t="s">
        <v>179</v>
      </c>
      <c r="C41" s="6">
        <v>523</v>
      </c>
      <c r="D41" s="6">
        <v>379</v>
      </c>
      <c r="E41" s="66">
        <v>3.5643564356435604</v>
      </c>
      <c r="F41" s="66">
        <v>-9.9827882960413064</v>
      </c>
      <c r="G41" s="66">
        <v>42.008032128514053</v>
      </c>
      <c r="H41" s="67">
        <v>49</v>
      </c>
      <c r="I41" s="67">
        <v>31</v>
      </c>
      <c r="J41" s="67">
        <v>15</v>
      </c>
      <c r="K41" s="25"/>
    </row>
    <row r="42" spans="1:11" ht="15">
      <c r="A42" s="64" t="s">
        <v>28</v>
      </c>
      <c r="B42" s="64" t="s">
        <v>180</v>
      </c>
      <c r="C42" s="6">
        <v>274</v>
      </c>
      <c r="D42" s="6">
        <v>175</v>
      </c>
      <c r="E42" s="66">
        <v>1.1070110701107012</v>
      </c>
      <c r="F42" s="66">
        <v>12.757201646090536</v>
      </c>
      <c r="G42" s="66">
        <v>47.079037800687281</v>
      </c>
      <c r="H42" s="67">
        <v>18</v>
      </c>
      <c r="I42" s="67">
        <v>15</v>
      </c>
      <c r="J42" s="67">
        <v>9</v>
      </c>
      <c r="K42" s="25"/>
    </row>
    <row r="43" spans="1:11" ht="15">
      <c r="A43" s="64" t="s">
        <v>29</v>
      </c>
      <c r="B43" s="64" t="s">
        <v>181</v>
      </c>
      <c r="C43" s="6">
        <v>731</v>
      </c>
      <c r="D43" s="6">
        <v>492</v>
      </c>
      <c r="E43" s="66">
        <v>4.7277936962750715</v>
      </c>
      <c r="F43" s="66">
        <v>16.586921850079747</v>
      </c>
      <c r="G43" s="66">
        <v>49.62661235573659</v>
      </c>
      <c r="H43" s="67">
        <v>63</v>
      </c>
      <c r="I43" s="67">
        <v>30</v>
      </c>
      <c r="J43" s="67">
        <v>8</v>
      </c>
      <c r="K43" s="25"/>
    </row>
    <row r="44" spans="1:11" ht="15">
      <c r="A44" s="64" t="s">
        <v>30</v>
      </c>
      <c r="B44" s="64" t="s">
        <v>182</v>
      </c>
      <c r="C44" s="6">
        <v>741</v>
      </c>
      <c r="D44" s="6">
        <v>502</v>
      </c>
      <c r="E44" s="66">
        <v>0.27063599458728049</v>
      </c>
      <c r="F44" s="66">
        <v>-22.8125</v>
      </c>
      <c r="G44" s="66">
        <v>45.210494203782794</v>
      </c>
      <c r="H44" s="67">
        <v>54</v>
      </c>
      <c r="I44" s="67">
        <v>52</v>
      </c>
      <c r="J44" s="67">
        <v>18</v>
      </c>
      <c r="K44" s="25"/>
    </row>
    <row r="45" spans="1:11" s="21" customFormat="1" ht="13.5" customHeight="1">
      <c r="A45" s="311" t="s">
        <v>86</v>
      </c>
      <c r="B45" s="312"/>
      <c r="C45" s="118">
        <v>23889</v>
      </c>
      <c r="D45" s="118">
        <v>15242</v>
      </c>
      <c r="E45" s="90">
        <v>1.7332424836044709</v>
      </c>
      <c r="F45" s="90">
        <v>-5.4387839923999479</v>
      </c>
      <c r="G45" s="90">
        <v>45.687347001223991</v>
      </c>
      <c r="H45" s="91">
        <v>2063</v>
      </c>
      <c r="I45" s="91">
        <v>1656</v>
      </c>
      <c r="J45" s="91">
        <v>674</v>
      </c>
      <c r="K45" s="26"/>
    </row>
    <row r="46" spans="1:11" ht="15">
      <c r="A46" s="317" t="s">
        <v>760</v>
      </c>
      <c r="B46" s="317"/>
      <c r="C46" s="6">
        <v>4212</v>
      </c>
      <c r="D46" s="6">
        <v>2708</v>
      </c>
      <c r="E46" s="66">
        <v>4.1800643086816791</v>
      </c>
      <c r="F46" s="66">
        <v>-5.049594229035165</v>
      </c>
      <c r="G46" s="66">
        <v>44.044755829760533</v>
      </c>
      <c r="H46" s="67">
        <v>407</v>
      </c>
      <c r="I46" s="67">
        <v>238</v>
      </c>
      <c r="J46" s="67">
        <v>104</v>
      </c>
      <c r="K46" s="25"/>
    </row>
    <row r="47" spans="1:11" ht="15">
      <c r="A47" s="317" t="s">
        <v>761</v>
      </c>
      <c r="B47" s="317"/>
      <c r="C47" s="6">
        <v>5120</v>
      </c>
      <c r="D47" s="6">
        <v>3277</v>
      </c>
      <c r="E47" s="66">
        <v>1.9514137793707533</v>
      </c>
      <c r="F47" s="66">
        <v>-11.815363417154671</v>
      </c>
      <c r="G47" s="66">
        <v>50.708131128057843</v>
      </c>
      <c r="H47" s="67">
        <v>378</v>
      </c>
      <c r="I47" s="67">
        <v>280</v>
      </c>
      <c r="J47" s="67">
        <v>123</v>
      </c>
      <c r="K47" s="25"/>
    </row>
    <row r="48" spans="1:11" ht="15">
      <c r="A48" s="317" t="s">
        <v>762</v>
      </c>
      <c r="B48" s="317"/>
      <c r="C48" s="6">
        <v>2588</v>
      </c>
      <c r="D48" s="6">
        <v>1717</v>
      </c>
      <c r="E48" s="66">
        <v>-1.2590614269362845</v>
      </c>
      <c r="F48" s="66">
        <v>-12.330623306233051</v>
      </c>
      <c r="G48" s="66">
        <v>47.278041651443189</v>
      </c>
      <c r="H48" s="67">
        <v>180</v>
      </c>
      <c r="I48" s="67">
        <v>213</v>
      </c>
      <c r="J48" s="67">
        <v>93</v>
      </c>
      <c r="K48" s="25"/>
    </row>
    <row r="49" spans="1:11" ht="15">
      <c r="A49" s="317" t="s">
        <v>763</v>
      </c>
      <c r="B49" s="317"/>
      <c r="C49" s="6">
        <v>3563</v>
      </c>
      <c r="D49" s="6">
        <v>2355</v>
      </c>
      <c r="E49" s="66">
        <v>1.6837899543378825</v>
      </c>
      <c r="F49" s="66">
        <v>-12.002963694739449</v>
      </c>
      <c r="G49" s="66">
        <v>45.227215029195229</v>
      </c>
      <c r="H49" s="67">
        <v>304</v>
      </c>
      <c r="I49" s="67">
        <v>245</v>
      </c>
      <c r="J49" s="67">
        <v>99</v>
      </c>
      <c r="K49" s="25"/>
    </row>
    <row r="50" spans="1:11" ht="15">
      <c r="A50" s="317" t="s">
        <v>764</v>
      </c>
      <c r="B50" s="317"/>
      <c r="C50" s="6">
        <v>8406</v>
      </c>
      <c r="D50" s="6">
        <v>5185</v>
      </c>
      <c r="E50" s="66">
        <v>1.3748191027496404</v>
      </c>
      <c r="F50" s="66">
        <v>4.8129675810473884</v>
      </c>
      <c r="G50" s="66">
        <v>43.608632496368543</v>
      </c>
      <c r="H50" s="67">
        <v>794</v>
      </c>
      <c r="I50" s="67">
        <v>680</v>
      </c>
      <c r="J50" s="67">
        <v>255</v>
      </c>
      <c r="K50" s="25"/>
    </row>
    <row r="52" spans="1:11">
      <c r="B52" s="27"/>
      <c r="C52" s="28"/>
      <c r="D52" s="28"/>
      <c r="E52" s="29"/>
      <c r="F52" s="29"/>
      <c r="G52" s="29"/>
      <c r="H52" s="29"/>
      <c r="I52" s="29"/>
    </row>
    <row r="56" spans="1:11">
      <c r="F56" s="35"/>
      <c r="G56" s="35"/>
      <c r="H56" s="35"/>
      <c r="I56" s="35"/>
      <c r="J56" s="35"/>
      <c r="K56" s="35"/>
    </row>
    <row r="57" spans="1:11">
      <c r="F57" s="35"/>
      <c r="G57" s="35"/>
      <c r="H57" s="35"/>
      <c r="I57" s="35"/>
      <c r="J57" s="35"/>
      <c r="K57" s="35"/>
    </row>
    <row r="58" spans="1:11">
      <c r="F58" s="35"/>
      <c r="G58" s="35"/>
      <c r="H58" s="35"/>
      <c r="I58" s="35"/>
      <c r="J58" s="35"/>
      <c r="K58" s="35"/>
    </row>
    <row r="59" spans="1:11">
      <c r="F59" s="35"/>
      <c r="G59" s="35"/>
      <c r="H59" s="35"/>
      <c r="I59" s="35"/>
      <c r="J59" s="35"/>
      <c r="K59" s="35"/>
    </row>
  </sheetData>
  <mergeCells count="19">
    <mergeCell ref="A49:B49"/>
    <mergeCell ref="A50:B50"/>
    <mergeCell ref="A45:B45"/>
    <mergeCell ref="A46:B46"/>
    <mergeCell ref="A47:B47"/>
    <mergeCell ref="A48:B48"/>
    <mergeCell ref="E4:E5"/>
    <mergeCell ref="F4:F5"/>
    <mergeCell ref="A2:J2"/>
    <mergeCell ref="A1:J1"/>
    <mergeCell ref="A3:A5"/>
    <mergeCell ref="B3:B5"/>
    <mergeCell ref="C3:C5"/>
    <mergeCell ref="E3:F3"/>
    <mergeCell ref="H4:H5"/>
    <mergeCell ref="I4:J4"/>
    <mergeCell ref="H3:J3"/>
    <mergeCell ref="G3:G5"/>
    <mergeCell ref="D4:D5"/>
  </mergeCells>
  <phoneticPr fontId="0" type="noConversion"/>
  <hyperlinks>
    <hyperlink ref="K1" location="'spis tabel'!A1" display="'spis tabel'!A1" xr:uid="{00000000-0004-0000-16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2"/>
  <sheetViews>
    <sheetView showGridLines="0" zoomScaleNormal="100" workbookViewId="0">
      <selection sqref="A1:R1"/>
    </sheetView>
  </sheetViews>
  <sheetFormatPr defaultRowHeight="12.75"/>
  <cols>
    <col min="1" max="1" width="5.5703125" style="1" customWidth="1"/>
    <col min="2" max="2" width="21.140625" style="1" customWidth="1"/>
    <col min="3" max="3" width="15.140625" style="1" customWidth="1"/>
    <col min="4" max="4" width="11.7109375" style="1" customWidth="1"/>
    <col min="5" max="5" width="9.42578125" style="32" customWidth="1"/>
    <col min="6" max="6" width="10.28515625" style="1" customWidth="1"/>
    <col min="7" max="7" width="8.28515625" style="1" customWidth="1"/>
    <col min="8" max="8" width="10.5703125" style="1" customWidth="1"/>
    <col min="9" max="9" width="12.28515625" style="1" customWidth="1"/>
    <col min="10" max="10" width="12.5703125" style="1" customWidth="1"/>
    <col min="11" max="11" width="13.7109375" style="1" customWidth="1"/>
    <col min="12" max="12" width="11.5703125" style="1" customWidth="1"/>
    <col min="13" max="13" width="13.7109375" style="1" customWidth="1"/>
    <col min="14" max="14" width="11.42578125" style="1" customWidth="1"/>
    <col min="15" max="15" width="9.140625" style="1"/>
    <col min="16" max="16" width="13.5703125" style="1" customWidth="1"/>
    <col min="17" max="17" width="12.85546875" style="1" customWidth="1"/>
    <col min="18" max="16384" width="9.140625" style="1"/>
  </cols>
  <sheetData>
    <row r="1" spans="1:19">
      <c r="A1" s="290" t="s">
        <v>934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114" t="s">
        <v>745</v>
      </c>
    </row>
    <row r="2" spans="1:19">
      <c r="A2" s="318" t="s">
        <v>805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</row>
    <row r="3" spans="1:19" ht="13.5" customHeight="1">
      <c r="A3" s="308" t="s">
        <v>87</v>
      </c>
      <c r="B3" s="308" t="s">
        <v>2</v>
      </c>
      <c r="C3" s="314" t="s">
        <v>935</v>
      </c>
      <c r="D3" s="314" t="s">
        <v>49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</row>
    <row r="4" spans="1:19" ht="13.5" customHeight="1">
      <c r="A4" s="308"/>
      <c r="B4" s="308"/>
      <c r="C4" s="314"/>
      <c r="D4" s="313" t="s">
        <v>57</v>
      </c>
      <c r="E4" s="314" t="s">
        <v>58</v>
      </c>
      <c r="F4" s="313" t="s">
        <v>71</v>
      </c>
      <c r="G4" s="313" t="s">
        <v>72</v>
      </c>
      <c r="H4" s="313" t="s">
        <v>66</v>
      </c>
      <c r="I4" s="313" t="s">
        <v>133</v>
      </c>
      <c r="J4" s="313" t="s">
        <v>1081</v>
      </c>
      <c r="K4" s="313" t="s">
        <v>185</v>
      </c>
      <c r="L4" s="314" t="s">
        <v>186</v>
      </c>
      <c r="M4" s="313" t="s">
        <v>187</v>
      </c>
      <c r="N4" s="314" t="s">
        <v>188</v>
      </c>
      <c r="O4" s="313" t="s">
        <v>189</v>
      </c>
      <c r="P4" s="313" t="s">
        <v>190</v>
      </c>
      <c r="Q4" s="313" t="s">
        <v>191</v>
      </c>
      <c r="R4" s="313" t="s">
        <v>59</v>
      </c>
    </row>
    <row r="5" spans="1:19" ht="70.5" customHeight="1">
      <c r="A5" s="308"/>
      <c r="B5" s="308"/>
      <c r="C5" s="314"/>
      <c r="D5" s="313"/>
      <c r="E5" s="314"/>
      <c r="F5" s="313"/>
      <c r="G5" s="313"/>
      <c r="H5" s="313"/>
      <c r="I5" s="313"/>
      <c r="J5" s="313"/>
      <c r="K5" s="313"/>
      <c r="L5" s="314"/>
      <c r="M5" s="313"/>
      <c r="N5" s="314"/>
      <c r="O5" s="313"/>
      <c r="P5" s="313"/>
      <c r="Q5" s="313"/>
      <c r="R5" s="313"/>
    </row>
    <row r="6" spans="1:19" ht="15">
      <c r="A6" s="64" t="s">
        <v>124</v>
      </c>
      <c r="B6" s="64" t="s">
        <v>153</v>
      </c>
      <c r="C6" s="71">
        <v>4</v>
      </c>
      <c r="D6" s="65">
        <v>1</v>
      </c>
      <c r="E6" s="65">
        <v>1</v>
      </c>
      <c r="F6" s="65">
        <v>0</v>
      </c>
      <c r="G6" s="65">
        <v>2</v>
      </c>
      <c r="H6" s="65">
        <v>0</v>
      </c>
      <c r="I6" s="65">
        <v>0</v>
      </c>
      <c r="J6" s="65">
        <v>0</v>
      </c>
      <c r="K6" s="65">
        <v>0</v>
      </c>
      <c r="L6" s="65">
        <v>0</v>
      </c>
      <c r="M6" s="65">
        <v>0</v>
      </c>
      <c r="N6" s="65">
        <v>0</v>
      </c>
      <c r="O6" s="65">
        <v>0</v>
      </c>
      <c r="P6" s="65">
        <v>0</v>
      </c>
      <c r="Q6" s="65">
        <v>0</v>
      </c>
      <c r="R6" s="65">
        <v>0</v>
      </c>
    </row>
    <row r="7" spans="1:19" ht="15">
      <c r="A7" s="64" t="s">
        <v>125</v>
      </c>
      <c r="B7" s="64" t="s">
        <v>229</v>
      </c>
      <c r="C7" s="71">
        <v>5</v>
      </c>
      <c r="D7" s="65">
        <v>0</v>
      </c>
      <c r="E7" s="65">
        <v>0</v>
      </c>
      <c r="F7" s="65">
        <v>1</v>
      </c>
      <c r="G7" s="65">
        <v>1</v>
      </c>
      <c r="H7" s="65">
        <v>0</v>
      </c>
      <c r="I7" s="65">
        <v>0</v>
      </c>
      <c r="J7" s="65">
        <v>0</v>
      </c>
      <c r="K7" s="65">
        <v>0</v>
      </c>
      <c r="L7" s="65">
        <v>0</v>
      </c>
      <c r="M7" s="65">
        <v>0</v>
      </c>
      <c r="N7" s="65">
        <v>0</v>
      </c>
      <c r="O7" s="65">
        <v>0</v>
      </c>
      <c r="P7" s="65">
        <v>1</v>
      </c>
      <c r="Q7" s="65">
        <v>0</v>
      </c>
      <c r="R7" s="65">
        <v>2</v>
      </c>
    </row>
    <row r="8" spans="1:19" ht="15">
      <c r="A8" s="64" t="s">
        <v>126</v>
      </c>
      <c r="B8" s="64" t="s">
        <v>154</v>
      </c>
      <c r="C8" s="71">
        <v>2</v>
      </c>
      <c r="D8" s="65">
        <v>0</v>
      </c>
      <c r="E8" s="65">
        <v>0</v>
      </c>
      <c r="F8" s="65">
        <v>0</v>
      </c>
      <c r="G8" s="65">
        <v>2</v>
      </c>
      <c r="H8" s="65">
        <v>0</v>
      </c>
      <c r="I8" s="65">
        <v>0</v>
      </c>
      <c r="J8" s="65">
        <v>0</v>
      </c>
      <c r="K8" s="65">
        <v>0</v>
      </c>
      <c r="L8" s="65">
        <v>0</v>
      </c>
      <c r="M8" s="65">
        <v>0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</row>
    <row r="9" spans="1:19" ht="15">
      <c r="A9" s="64" t="s">
        <v>127</v>
      </c>
      <c r="B9" s="64" t="s">
        <v>155</v>
      </c>
      <c r="C9" s="71">
        <v>2</v>
      </c>
      <c r="D9" s="65">
        <v>1</v>
      </c>
      <c r="E9" s="65">
        <v>0</v>
      </c>
      <c r="F9" s="65">
        <v>0</v>
      </c>
      <c r="G9" s="65">
        <v>1</v>
      </c>
      <c r="H9" s="65">
        <v>0</v>
      </c>
      <c r="I9" s="65">
        <v>0</v>
      </c>
      <c r="J9" s="65">
        <v>0</v>
      </c>
      <c r="K9" s="65">
        <v>0</v>
      </c>
      <c r="L9" s="65">
        <v>0</v>
      </c>
      <c r="M9" s="65">
        <v>0</v>
      </c>
      <c r="N9" s="65">
        <v>0</v>
      </c>
      <c r="O9" s="65">
        <v>0</v>
      </c>
      <c r="P9" s="65">
        <v>0</v>
      </c>
      <c r="Q9" s="65">
        <v>0</v>
      </c>
      <c r="R9" s="65">
        <v>0</v>
      </c>
    </row>
    <row r="10" spans="1:19" ht="15">
      <c r="A10" s="64" t="s">
        <v>128</v>
      </c>
      <c r="B10" s="64" t="s">
        <v>156</v>
      </c>
      <c r="C10" s="71">
        <v>0</v>
      </c>
      <c r="D10" s="65">
        <v>0</v>
      </c>
      <c r="E10" s="65">
        <v>0</v>
      </c>
      <c r="F10" s="65">
        <v>0</v>
      </c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</row>
    <row r="11" spans="1:19" ht="15">
      <c r="A11" s="64" t="s">
        <v>129</v>
      </c>
      <c r="B11" s="64" t="s">
        <v>157</v>
      </c>
      <c r="C11" s="71">
        <v>1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1</v>
      </c>
    </row>
    <row r="12" spans="1:19" ht="15">
      <c r="A12" s="64" t="s">
        <v>130</v>
      </c>
      <c r="B12" s="64" t="s">
        <v>158</v>
      </c>
      <c r="C12" s="71">
        <v>0</v>
      </c>
      <c r="D12" s="65">
        <v>0</v>
      </c>
      <c r="E12" s="65">
        <v>0</v>
      </c>
      <c r="F12" s="65">
        <v>0</v>
      </c>
      <c r="G12" s="65">
        <v>0</v>
      </c>
      <c r="H12" s="65">
        <v>0</v>
      </c>
      <c r="I12" s="65">
        <v>0</v>
      </c>
      <c r="J12" s="65">
        <v>0</v>
      </c>
      <c r="K12" s="65">
        <v>0</v>
      </c>
      <c r="L12" s="65">
        <v>0</v>
      </c>
      <c r="M12" s="65">
        <v>0</v>
      </c>
      <c r="N12" s="65">
        <v>0</v>
      </c>
      <c r="O12" s="65">
        <v>0</v>
      </c>
      <c r="P12" s="65">
        <v>0</v>
      </c>
      <c r="Q12" s="65">
        <v>0</v>
      </c>
      <c r="R12" s="65">
        <v>0</v>
      </c>
    </row>
    <row r="13" spans="1:19" s="30" customFormat="1" ht="15">
      <c r="A13" s="69" t="s">
        <v>271</v>
      </c>
      <c r="B13" s="68" t="s">
        <v>32</v>
      </c>
      <c r="C13" s="71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</row>
    <row r="14" spans="1:19" s="30" customFormat="1" ht="15">
      <c r="A14" s="69" t="s">
        <v>272</v>
      </c>
      <c r="B14" s="68" t="s">
        <v>35</v>
      </c>
      <c r="C14" s="71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</row>
    <row r="15" spans="1:19" ht="15">
      <c r="A15" s="64" t="s">
        <v>131</v>
      </c>
      <c r="B15" s="64" t="s">
        <v>159</v>
      </c>
      <c r="C15" s="71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</row>
    <row r="16" spans="1:19" ht="15">
      <c r="A16" s="64" t="s">
        <v>132</v>
      </c>
      <c r="B16" s="64" t="s">
        <v>160</v>
      </c>
      <c r="C16" s="71">
        <v>0</v>
      </c>
      <c r="D16" s="65">
        <v>0</v>
      </c>
      <c r="E16" s="65">
        <v>0</v>
      </c>
      <c r="F16" s="65">
        <v>0</v>
      </c>
      <c r="G16" s="65">
        <v>0</v>
      </c>
      <c r="H16" s="65">
        <v>0</v>
      </c>
      <c r="I16" s="65">
        <v>0</v>
      </c>
      <c r="J16" s="65">
        <v>0</v>
      </c>
      <c r="K16" s="65">
        <v>0</v>
      </c>
      <c r="L16" s="65">
        <v>0</v>
      </c>
      <c r="M16" s="65">
        <v>0</v>
      </c>
      <c r="N16" s="65">
        <v>0</v>
      </c>
      <c r="O16" s="65">
        <v>0</v>
      </c>
      <c r="P16" s="65">
        <v>0</v>
      </c>
      <c r="Q16" s="65">
        <v>0</v>
      </c>
      <c r="R16" s="65">
        <v>0</v>
      </c>
    </row>
    <row r="17" spans="1:18" ht="15">
      <c r="A17" s="64" t="s">
        <v>3</v>
      </c>
      <c r="B17" s="64" t="s">
        <v>161</v>
      </c>
      <c r="C17" s="71">
        <v>2</v>
      </c>
      <c r="D17" s="65">
        <v>0</v>
      </c>
      <c r="E17" s="65">
        <v>0</v>
      </c>
      <c r="F17" s="65">
        <v>1</v>
      </c>
      <c r="G17" s="65">
        <v>1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  <c r="O17" s="65">
        <v>0</v>
      </c>
      <c r="P17" s="65">
        <v>0</v>
      </c>
      <c r="Q17" s="65">
        <v>0</v>
      </c>
      <c r="R17" s="65">
        <v>0</v>
      </c>
    </row>
    <row r="18" spans="1:18" s="30" customFormat="1" ht="15">
      <c r="A18" s="69" t="s">
        <v>4</v>
      </c>
      <c r="B18" s="68" t="s">
        <v>32</v>
      </c>
      <c r="C18" s="71">
        <v>1</v>
      </c>
      <c r="D18" s="65">
        <v>0</v>
      </c>
      <c r="E18" s="65">
        <v>0</v>
      </c>
      <c r="F18" s="65">
        <v>1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5">
        <v>0</v>
      </c>
    </row>
    <row r="19" spans="1:18" s="30" customFormat="1" ht="15">
      <c r="A19" s="69" t="s">
        <v>5</v>
      </c>
      <c r="B19" s="68" t="s">
        <v>31</v>
      </c>
      <c r="C19" s="71">
        <v>1</v>
      </c>
      <c r="D19" s="65">
        <v>0</v>
      </c>
      <c r="E19" s="65">
        <v>0</v>
      </c>
      <c r="F19" s="65">
        <v>0</v>
      </c>
      <c r="G19" s="65">
        <v>1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</row>
    <row r="20" spans="1:18" ht="15">
      <c r="A20" s="64" t="s">
        <v>6</v>
      </c>
      <c r="B20" s="64" t="s">
        <v>162</v>
      </c>
      <c r="C20" s="71">
        <v>1</v>
      </c>
      <c r="D20" s="65">
        <v>0</v>
      </c>
      <c r="E20" s="65">
        <v>1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5">
        <v>0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</row>
    <row r="21" spans="1:18" ht="15">
      <c r="A21" s="64" t="s">
        <v>7</v>
      </c>
      <c r="B21" s="64" t="s">
        <v>163</v>
      </c>
      <c r="C21" s="71">
        <v>0</v>
      </c>
      <c r="D21" s="65">
        <v>0</v>
      </c>
      <c r="E21" s="65">
        <v>0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5">
        <v>0</v>
      </c>
      <c r="M21" s="65">
        <v>0</v>
      </c>
      <c r="N21" s="65">
        <v>0</v>
      </c>
      <c r="O21" s="65">
        <v>0</v>
      </c>
      <c r="P21" s="65">
        <v>0</v>
      </c>
      <c r="Q21" s="65">
        <v>0</v>
      </c>
      <c r="R21" s="65">
        <v>0</v>
      </c>
    </row>
    <row r="22" spans="1:18" ht="15">
      <c r="A22" s="64" t="s">
        <v>8</v>
      </c>
      <c r="B22" s="64" t="s">
        <v>164</v>
      </c>
      <c r="C22" s="71">
        <v>0</v>
      </c>
      <c r="D22" s="65">
        <v>0</v>
      </c>
      <c r="E22" s="65">
        <v>0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</row>
    <row r="23" spans="1:18" s="30" customFormat="1" ht="15">
      <c r="A23" s="69" t="s">
        <v>9</v>
      </c>
      <c r="B23" s="68" t="s">
        <v>32</v>
      </c>
      <c r="C23" s="71">
        <v>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</row>
    <row r="24" spans="1:18" s="30" customFormat="1" ht="15">
      <c r="A24" s="69" t="s">
        <v>10</v>
      </c>
      <c r="B24" s="68" t="s">
        <v>33</v>
      </c>
      <c r="C24" s="71">
        <v>0</v>
      </c>
      <c r="D24" s="65">
        <v>0</v>
      </c>
      <c r="E24" s="65">
        <v>0</v>
      </c>
      <c r="F24" s="65">
        <v>0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</row>
    <row r="25" spans="1:18" ht="15">
      <c r="A25" s="64" t="s">
        <v>11</v>
      </c>
      <c r="B25" s="64" t="s">
        <v>165</v>
      </c>
      <c r="C25" s="71">
        <v>1</v>
      </c>
      <c r="D25" s="65">
        <v>1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5">
        <v>0</v>
      </c>
      <c r="M25" s="65">
        <v>0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</row>
    <row r="26" spans="1:18" ht="15">
      <c r="A26" s="64" t="s">
        <v>12</v>
      </c>
      <c r="B26" s="64" t="s">
        <v>166</v>
      </c>
      <c r="C26" s="71">
        <v>0</v>
      </c>
      <c r="D26" s="65">
        <v>0</v>
      </c>
      <c r="E26" s="6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</row>
    <row r="27" spans="1:18" ht="15">
      <c r="A27" s="64" t="s">
        <v>13</v>
      </c>
      <c r="B27" s="64" t="s">
        <v>167</v>
      </c>
      <c r="C27" s="71">
        <v>1</v>
      </c>
      <c r="D27" s="65">
        <v>0</v>
      </c>
      <c r="E27" s="65">
        <v>0</v>
      </c>
      <c r="F27" s="65">
        <v>0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5">
        <v>0</v>
      </c>
      <c r="N27" s="65">
        <v>0</v>
      </c>
      <c r="O27" s="65">
        <v>0</v>
      </c>
      <c r="P27" s="65">
        <v>1</v>
      </c>
      <c r="Q27" s="65">
        <v>0</v>
      </c>
      <c r="R27" s="65">
        <v>0</v>
      </c>
    </row>
    <row r="28" spans="1:18" ht="15">
      <c r="A28" s="64" t="s">
        <v>14</v>
      </c>
      <c r="B28" s="64" t="s">
        <v>168</v>
      </c>
      <c r="C28" s="71">
        <v>0</v>
      </c>
      <c r="D28" s="65">
        <v>0</v>
      </c>
      <c r="E28" s="65">
        <v>0</v>
      </c>
      <c r="F28" s="65">
        <v>0</v>
      </c>
      <c r="G28" s="65">
        <v>0</v>
      </c>
      <c r="H28" s="65">
        <v>0</v>
      </c>
      <c r="I28" s="65">
        <v>0</v>
      </c>
      <c r="J28" s="65">
        <v>0</v>
      </c>
      <c r="K28" s="65">
        <v>0</v>
      </c>
      <c r="L28" s="65">
        <v>0</v>
      </c>
      <c r="M28" s="65">
        <v>0</v>
      </c>
      <c r="N28" s="65">
        <v>0</v>
      </c>
      <c r="O28" s="65">
        <v>0</v>
      </c>
      <c r="P28" s="65">
        <v>0</v>
      </c>
      <c r="Q28" s="65">
        <v>0</v>
      </c>
      <c r="R28" s="65">
        <v>0</v>
      </c>
    </row>
    <row r="29" spans="1:18" ht="15">
      <c r="A29" s="64" t="s">
        <v>15</v>
      </c>
      <c r="B29" s="64" t="s">
        <v>169</v>
      </c>
      <c r="C29" s="71">
        <v>0</v>
      </c>
      <c r="D29" s="65">
        <v>0</v>
      </c>
      <c r="E29" s="65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</row>
    <row r="30" spans="1:18" ht="15">
      <c r="A30" s="64" t="s">
        <v>16</v>
      </c>
      <c r="B30" s="64" t="s">
        <v>170</v>
      </c>
      <c r="C30" s="71">
        <v>6</v>
      </c>
      <c r="D30" s="65">
        <v>0</v>
      </c>
      <c r="E30" s="65">
        <v>0</v>
      </c>
      <c r="F30" s="65">
        <v>0</v>
      </c>
      <c r="G30" s="65">
        <v>5</v>
      </c>
      <c r="H30" s="65">
        <v>0</v>
      </c>
      <c r="I30" s="65">
        <v>0</v>
      </c>
      <c r="J30" s="65">
        <v>0</v>
      </c>
      <c r="K30" s="65">
        <v>0</v>
      </c>
      <c r="L30" s="65">
        <v>1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</row>
    <row r="31" spans="1:18" ht="15">
      <c r="A31" s="64" t="s">
        <v>17</v>
      </c>
      <c r="B31" s="64" t="s">
        <v>171</v>
      </c>
      <c r="C31" s="71">
        <v>2</v>
      </c>
      <c r="D31" s="65">
        <v>0</v>
      </c>
      <c r="E31" s="65">
        <v>0</v>
      </c>
      <c r="F31" s="65">
        <v>0</v>
      </c>
      <c r="G31" s="65">
        <v>2</v>
      </c>
      <c r="H31" s="65">
        <v>0</v>
      </c>
      <c r="I31" s="65">
        <v>0</v>
      </c>
      <c r="J31" s="65">
        <v>0</v>
      </c>
      <c r="K31" s="65">
        <v>0</v>
      </c>
      <c r="L31" s="65">
        <v>0</v>
      </c>
      <c r="M31" s="65">
        <v>0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</row>
    <row r="32" spans="1:18" ht="15">
      <c r="A32" s="64" t="s">
        <v>18</v>
      </c>
      <c r="B32" s="64" t="s">
        <v>172</v>
      </c>
      <c r="C32" s="71">
        <v>1</v>
      </c>
      <c r="D32" s="65">
        <v>0</v>
      </c>
      <c r="E32" s="65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5">
        <v>0</v>
      </c>
      <c r="N32" s="65">
        <v>0</v>
      </c>
      <c r="O32" s="65">
        <v>0</v>
      </c>
      <c r="P32" s="65">
        <v>0</v>
      </c>
      <c r="Q32" s="65">
        <v>0</v>
      </c>
      <c r="R32" s="65">
        <v>1</v>
      </c>
    </row>
    <row r="33" spans="1:18" s="30" customFormat="1" ht="15">
      <c r="A33" s="69" t="s">
        <v>19</v>
      </c>
      <c r="B33" s="68" t="s">
        <v>32</v>
      </c>
      <c r="C33" s="71">
        <v>0</v>
      </c>
      <c r="D33" s="65">
        <v>0</v>
      </c>
      <c r="E33" s="6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65">
        <v>0</v>
      </c>
    </row>
    <row r="34" spans="1:18" s="30" customFormat="1" ht="15">
      <c r="A34" s="69" t="s">
        <v>20</v>
      </c>
      <c r="B34" s="68" t="s">
        <v>34</v>
      </c>
      <c r="C34" s="71">
        <v>1</v>
      </c>
      <c r="D34" s="65">
        <v>0</v>
      </c>
      <c r="E34" s="65">
        <v>0</v>
      </c>
      <c r="F34" s="65">
        <v>0</v>
      </c>
      <c r="G34" s="65">
        <v>0</v>
      </c>
      <c r="H34" s="65">
        <v>0</v>
      </c>
      <c r="I34" s="65">
        <v>0</v>
      </c>
      <c r="J34" s="65">
        <v>0</v>
      </c>
      <c r="K34" s="65">
        <v>0</v>
      </c>
      <c r="L34" s="65">
        <v>0</v>
      </c>
      <c r="M34" s="65">
        <v>0</v>
      </c>
      <c r="N34" s="65">
        <v>0</v>
      </c>
      <c r="O34" s="65">
        <v>0</v>
      </c>
      <c r="P34" s="65">
        <v>0</v>
      </c>
      <c r="Q34" s="65">
        <v>0</v>
      </c>
      <c r="R34" s="65">
        <v>1</v>
      </c>
    </row>
    <row r="35" spans="1:18" ht="15">
      <c r="A35" s="64" t="s">
        <v>21</v>
      </c>
      <c r="B35" s="64" t="s">
        <v>173</v>
      </c>
      <c r="C35" s="71">
        <v>27</v>
      </c>
      <c r="D35" s="65">
        <v>0</v>
      </c>
      <c r="E35" s="65">
        <v>0</v>
      </c>
      <c r="F35" s="65">
        <v>0</v>
      </c>
      <c r="G35" s="65">
        <v>1</v>
      </c>
      <c r="H35" s="65">
        <v>26</v>
      </c>
      <c r="I35" s="65">
        <v>0</v>
      </c>
      <c r="J35" s="65">
        <v>0</v>
      </c>
      <c r="K35" s="65">
        <v>0</v>
      </c>
      <c r="L35" s="65">
        <v>0</v>
      </c>
      <c r="M35" s="65">
        <v>0</v>
      </c>
      <c r="N35" s="65">
        <v>0</v>
      </c>
      <c r="O35" s="65">
        <v>0</v>
      </c>
      <c r="P35" s="65">
        <v>0</v>
      </c>
      <c r="Q35" s="65">
        <v>0</v>
      </c>
      <c r="R35" s="65">
        <v>0</v>
      </c>
    </row>
    <row r="36" spans="1:18" ht="15">
      <c r="A36" s="64" t="s">
        <v>22</v>
      </c>
      <c r="B36" s="64" t="s">
        <v>174</v>
      </c>
      <c r="C36" s="71">
        <v>1</v>
      </c>
      <c r="D36" s="65">
        <v>1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v>0</v>
      </c>
      <c r="L36" s="65">
        <v>0</v>
      </c>
      <c r="M36" s="65">
        <v>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</row>
    <row r="37" spans="1:18" ht="15">
      <c r="A37" s="64" t="s">
        <v>23</v>
      </c>
      <c r="B37" s="64" t="s">
        <v>175</v>
      </c>
      <c r="C37" s="71">
        <v>2</v>
      </c>
      <c r="D37" s="65">
        <v>0</v>
      </c>
      <c r="E37" s="65">
        <v>0</v>
      </c>
      <c r="F37" s="65">
        <v>0</v>
      </c>
      <c r="G37" s="65">
        <v>2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</row>
    <row r="38" spans="1:18" ht="15">
      <c r="A38" s="64" t="s">
        <v>24</v>
      </c>
      <c r="B38" s="64" t="s">
        <v>176</v>
      </c>
      <c r="C38" s="71">
        <v>2</v>
      </c>
      <c r="D38" s="65">
        <v>0</v>
      </c>
      <c r="E38" s="65">
        <v>0</v>
      </c>
      <c r="F38" s="65">
        <v>0</v>
      </c>
      <c r="G38" s="65">
        <v>1</v>
      </c>
      <c r="H38" s="65">
        <v>0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  <c r="N38" s="65">
        <v>0</v>
      </c>
      <c r="O38" s="65">
        <v>0</v>
      </c>
      <c r="P38" s="65">
        <v>0</v>
      </c>
      <c r="Q38" s="65">
        <v>0</v>
      </c>
      <c r="R38" s="65">
        <v>1</v>
      </c>
    </row>
    <row r="39" spans="1:18" ht="15">
      <c r="A39" s="64" t="s">
        <v>25</v>
      </c>
      <c r="B39" s="64" t="s">
        <v>177</v>
      </c>
      <c r="C39" s="71">
        <v>0</v>
      </c>
      <c r="D39" s="65">
        <v>0</v>
      </c>
      <c r="E39" s="65">
        <v>0</v>
      </c>
      <c r="F39" s="65">
        <v>0</v>
      </c>
      <c r="G39" s="65">
        <v>0</v>
      </c>
      <c r="H39" s="65">
        <v>0</v>
      </c>
      <c r="I39" s="65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</row>
    <row r="40" spans="1:18" ht="15">
      <c r="A40" s="64" t="s">
        <v>26</v>
      </c>
      <c r="B40" s="64" t="s">
        <v>178</v>
      </c>
      <c r="C40" s="71">
        <v>1</v>
      </c>
      <c r="D40" s="65">
        <v>1</v>
      </c>
      <c r="E40" s="65">
        <v>0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</row>
    <row r="41" spans="1:18" ht="15">
      <c r="A41" s="64" t="s">
        <v>27</v>
      </c>
      <c r="B41" s="64" t="s">
        <v>179</v>
      </c>
      <c r="C41" s="71">
        <v>1</v>
      </c>
      <c r="D41" s="65">
        <v>0</v>
      </c>
      <c r="E41" s="65">
        <v>1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</row>
    <row r="42" spans="1:18" ht="15">
      <c r="A42" s="64" t="s">
        <v>28</v>
      </c>
      <c r="B42" s="64" t="s">
        <v>180</v>
      </c>
      <c r="C42" s="71">
        <v>0</v>
      </c>
      <c r="D42" s="65">
        <v>0</v>
      </c>
      <c r="E42" s="65">
        <v>0</v>
      </c>
      <c r="F42" s="65">
        <v>0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0</v>
      </c>
      <c r="M42" s="65">
        <v>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</row>
    <row r="43" spans="1:18" ht="15">
      <c r="A43" s="64" t="s">
        <v>29</v>
      </c>
      <c r="B43" s="64" t="s">
        <v>181</v>
      </c>
      <c r="C43" s="71">
        <v>1</v>
      </c>
      <c r="D43" s="65">
        <v>0</v>
      </c>
      <c r="E43" s="65">
        <v>0</v>
      </c>
      <c r="F43" s="65">
        <v>1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</row>
    <row r="44" spans="1:18" ht="15">
      <c r="A44" s="64" t="s">
        <v>30</v>
      </c>
      <c r="B44" s="64" t="s">
        <v>182</v>
      </c>
      <c r="C44" s="71">
        <v>0</v>
      </c>
      <c r="D44" s="65">
        <v>0</v>
      </c>
      <c r="E44" s="65">
        <v>0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0</v>
      </c>
      <c r="M44" s="65">
        <v>0</v>
      </c>
      <c r="N44" s="65">
        <v>0</v>
      </c>
      <c r="O44" s="65">
        <v>0</v>
      </c>
      <c r="P44" s="65">
        <v>0</v>
      </c>
      <c r="Q44" s="65">
        <v>0</v>
      </c>
      <c r="R44" s="65">
        <v>0</v>
      </c>
    </row>
    <row r="45" spans="1:18" ht="15">
      <c r="A45" s="311" t="s">
        <v>86</v>
      </c>
      <c r="B45" s="312"/>
      <c r="C45" s="117">
        <v>63</v>
      </c>
      <c r="D45" s="89">
        <v>5</v>
      </c>
      <c r="E45" s="89">
        <v>3</v>
      </c>
      <c r="F45" s="89">
        <v>3</v>
      </c>
      <c r="G45" s="89">
        <v>18</v>
      </c>
      <c r="H45" s="89">
        <v>26</v>
      </c>
      <c r="I45" s="89">
        <v>0</v>
      </c>
      <c r="J45" s="89">
        <v>0</v>
      </c>
      <c r="K45" s="89">
        <v>0</v>
      </c>
      <c r="L45" s="89">
        <v>1</v>
      </c>
      <c r="M45" s="89">
        <v>0</v>
      </c>
      <c r="N45" s="89">
        <v>0</v>
      </c>
      <c r="O45" s="89">
        <v>0</v>
      </c>
      <c r="P45" s="89">
        <v>2</v>
      </c>
      <c r="Q45" s="89">
        <v>0</v>
      </c>
      <c r="R45" s="89">
        <v>5</v>
      </c>
    </row>
    <row r="46" spans="1:18" ht="15">
      <c r="A46" s="317" t="s">
        <v>760</v>
      </c>
      <c r="B46" s="317"/>
      <c r="C46" s="71">
        <v>3</v>
      </c>
      <c r="D46" s="65">
        <v>0</v>
      </c>
      <c r="E46" s="65">
        <v>0</v>
      </c>
      <c r="F46" s="65">
        <v>0</v>
      </c>
      <c r="G46" s="65">
        <v>2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5">
        <v>0</v>
      </c>
      <c r="Q46" s="65">
        <v>0</v>
      </c>
      <c r="R46" s="65">
        <v>1</v>
      </c>
    </row>
    <row r="47" spans="1:18" ht="15">
      <c r="A47" s="317" t="s">
        <v>761</v>
      </c>
      <c r="B47" s="317"/>
      <c r="C47" s="71">
        <v>4</v>
      </c>
      <c r="D47" s="65">
        <v>2</v>
      </c>
      <c r="E47" s="65">
        <v>0</v>
      </c>
      <c r="F47" s="65">
        <v>1</v>
      </c>
      <c r="G47" s="65">
        <v>1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</row>
    <row r="48" spans="1:18" ht="12.75" customHeight="1">
      <c r="A48" s="317" t="s">
        <v>762</v>
      </c>
      <c r="B48" s="317"/>
      <c r="C48" s="71">
        <v>30</v>
      </c>
      <c r="D48" s="65">
        <v>1</v>
      </c>
      <c r="E48" s="65">
        <v>1</v>
      </c>
      <c r="F48" s="65">
        <v>0</v>
      </c>
      <c r="G48" s="65">
        <v>2</v>
      </c>
      <c r="H48" s="65">
        <v>26</v>
      </c>
      <c r="I48" s="65">
        <v>0</v>
      </c>
      <c r="J48" s="65">
        <v>0</v>
      </c>
      <c r="K48" s="65">
        <v>0</v>
      </c>
      <c r="L48" s="65">
        <v>0</v>
      </c>
      <c r="M48" s="65">
        <v>0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</row>
    <row r="49" spans="1:18" ht="15">
      <c r="A49" s="317" t="s">
        <v>763</v>
      </c>
      <c r="B49" s="317"/>
      <c r="C49" s="71">
        <v>16</v>
      </c>
      <c r="D49" s="65">
        <v>1</v>
      </c>
      <c r="E49" s="65">
        <v>2</v>
      </c>
      <c r="F49" s="65">
        <v>1</v>
      </c>
      <c r="G49" s="65">
        <v>8</v>
      </c>
      <c r="H49" s="65">
        <v>0</v>
      </c>
      <c r="I49" s="65">
        <v>0</v>
      </c>
      <c r="J49" s="65">
        <v>0</v>
      </c>
      <c r="K49" s="65">
        <v>0</v>
      </c>
      <c r="L49" s="65">
        <v>1</v>
      </c>
      <c r="M49" s="65">
        <v>0</v>
      </c>
      <c r="N49" s="65">
        <v>0</v>
      </c>
      <c r="O49" s="65">
        <v>0</v>
      </c>
      <c r="P49" s="65">
        <v>1</v>
      </c>
      <c r="Q49" s="65">
        <v>0</v>
      </c>
      <c r="R49" s="65">
        <v>2</v>
      </c>
    </row>
    <row r="50" spans="1:18" ht="14.25" customHeight="1">
      <c r="A50" s="317" t="s">
        <v>764</v>
      </c>
      <c r="B50" s="317"/>
      <c r="C50" s="71">
        <v>10</v>
      </c>
      <c r="D50" s="65">
        <v>1</v>
      </c>
      <c r="E50" s="65">
        <v>0</v>
      </c>
      <c r="F50" s="65">
        <v>1</v>
      </c>
      <c r="G50" s="65">
        <v>5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5">
        <v>1</v>
      </c>
      <c r="Q50" s="65">
        <v>0</v>
      </c>
      <c r="R50" s="65">
        <v>2</v>
      </c>
    </row>
    <row r="51" spans="1:18">
      <c r="C51" s="31"/>
    </row>
    <row r="52" spans="1:18">
      <c r="B52" s="31"/>
      <c r="D52" s="33"/>
      <c r="E52" s="34"/>
      <c r="F52" s="33"/>
      <c r="G52" s="33"/>
      <c r="H52" s="33"/>
      <c r="I52" s="33"/>
      <c r="J52" s="33"/>
      <c r="K52" s="33"/>
      <c r="L52" s="33"/>
    </row>
  </sheetData>
  <mergeCells count="27">
    <mergeCell ref="A50:B50"/>
    <mergeCell ref="A45:B45"/>
    <mergeCell ref="A46:B46"/>
    <mergeCell ref="A47:B47"/>
    <mergeCell ref="A48:B48"/>
    <mergeCell ref="G4:G5"/>
    <mergeCell ref="A49:B49"/>
    <mergeCell ref="I4:I5"/>
    <mergeCell ref="J4:J5"/>
    <mergeCell ref="A3:A5"/>
    <mergeCell ref="E4:E5"/>
    <mergeCell ref="R4:R5"/>
    <mergeCell ref="D3:R3"/>
    <mergeCell ref="A1:R1"/>
    <mergeCell ref="A2:R2"/>
    <mergeCell ref="M4:M5"/>
    <mergeCell ref="N4:N5"/>
    <mergeCell ref="O4:O5"/>
    <mergeCell ref="P4:P5"/>
    <mergeCell ref="Q4:Q5"/>
    <mergeCell ref="K4:K5"/>
    <mergeCell ref="L4:L5"/>
    <mergeCell ref="B3:B5"/>
    <mergeCell ref="C3:C5"/>
    <mergeCell ref="D4:D5"/>
    <mergeCell ref="H4:H5"/>
    <mergeCell ref="F4:F5"/>
  </mergeCells>
  <phoneticPr fontId="3" type="noConversion"/>
  <hyperlinks>
    <hyperlink ref="S1" location="'spis tabel'!A1" display="'spis tabel'!A1" xr:uid="{00000000-0004-0000-1700-000000000000}"/>
  </hyperlinks>
  <pageMargins left="0.75" right="0.75" top="1" bottom="1" header="0.5" footer="0.5"/>
  <pageSetup paperSize="9" scale="56" orientation="landscape" verticalDpi="0" r:id="rId1"/>
  <headerFooter alignWithMargins="0"/>
  <colBreaks count="1" manualBreakCount="1">
    <brk id="1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9"/>
  <sheetViews>
    <sheetView showGridLines="0" zoomScaleNormal="100" workbookViewId="0">
      <selection sqref="A1:H1"/>
    </sheetView>
  </sheetViews>
  <sheetFormatPr defaultRowHeight="12.75"/>
  <cols>
    <col min="1" max="1" width="5.42578125" style="10" customWidth="1"/>
    <col min="2" max="2" width="20.5703125" style="10" customWidth="1"/>
    <col min="3" max="3" width="10.28515625" style="10" customWidth="1"/>
    <col min="4" max="4" width="9.85546875" style="10" customWidth="1"/>
    <col min="5" max="5" width="16.7109375" style="10" customWidth="1"/>
    <col min="6" max="6" width="10.140625" style="10" customWidth="1"/>
    <col min="7" max="7" width="9" style="10" customWidth="1"/>
    <col min="8" max="8" width="16.140625" style="10" customWidth="1"/>
    <col min="9" max="9" width="10.140625" style="10" customWidth="1"/>
    <col min="10" max="10" width="9.140625" style="10"/>
    <col min="11" max="11" width="13.85546875" style="10" customWidth="1"/>
    <col min="12" max="13" width="9.140625" style="10"/>
    <col min="14" max="14" width="19.140625" style="10" customWidth="1"/>
    <col min="15" max="15" width="22" style="10" customWidth="1"/>
    <col min="16" max="16384" width="9.140625" style="10"/>
  </cols>
  <sheetData>
    <row r="1" spans="1:15">
      <c r="A1" s="290" t="s">
        <v>936</v>
      </c>
      <c r="B1" s="290"/>
      <c r="C1" s="290"/>
      <c r="D1" s="290"/>
      <c r="E1" s="290"/>
      <c r="F1" s="290"/>
      <c r="G1" s="290"/>
      <c r="H1" s="290"/>
      <c r="I1"/>
      <c r="O1" s="135" t="s">
        <v>745</v>
      </c>
    </row>
    <row r="2" spans="1:15" ht="31.5" customHeight="1">
      <c r="A2" s="308" t="s">
        <v>87</v>
      </c>
      <c r="B2" s="308" t="s">
        <v>2</v>
      </c>
      <c r="C2" s="308" t="s">
        <v>776</v>
      </c>
      <c r="D2" s="308"/>
      <c r="E2" s="308"/>
      <c r="F2" s="308" t="s">
        <v>201</v>
      </c>
      <c r="G2" s="308"/>
      <c r="H2" s="308"/>
      <c r="I2" s="308" t="s">
        <v>777</v>
      </c>
      <c r="J2" s="308"/>
      <c r="K2" s="308"/>
      <c r="L2" s="308" t="s">
        <v>778</v>
      </c>
      <c r="M2" s="308"/>
      <c r="N2" s="308"/>
    </row>
    <row r="3" spans="1:15" s="11" customFormat="1" ht="18.75" customHeight="1">
      <c r="A3" s="308"/>
      <c r="B3" s="308"/>
      <c r="C3" s="308" t="s">
        <v>41</v>
      </c>
      <c r="D3" s="45" t="s">
        <v>65</v>
      </c>
      <c r="E3" s="308" t="s">
        <v>193</v>
      </c>
      <c r="F3" s="308" t="s">
        <v>41</v>
      </c>
      <c r="G3" s="45" t="s">
        <v>65</v>
      </c>
      <c r="H3" s="308" t="s">
        <v>194</v>
      </c>
      <c r="I3" s="308" t="s">
        <v>41</v>
      </c>
      <c r="J3" s="111" t="s">
        <v>65</v>
      </c>
      <c r="K3" s="308" t="s">
        <v>195</v>
      </c>
      <c r="L3" s="308" t="s">
        <v>41</v>
      </c>
      <c r="M3" s="111" t="s">
        <v>65</v>
      </c>
      <c r="N3" s="308" t="s">
        <v>196</v>
      </c>
    </row>
    <row r="4" spans="1:15" s="11" customFormat="1" ht="16.5" customHeight="1">
      <c r="A4" s="308"/>
      <c r="B4" s="308"/>
      <c r="C4" s="308"/>
      <c r="D4" s="308" t="s">
        <v>51</v>
      </c>
      <c r="E4" s="308"/>
      <c r="F4" s="308"/>
      <c r="G4" s="308" t="s">
        <v>51</v>
      </c>
      <c r="H4" s="308"/>
      <c r="I4" s="308"/>
      <c r="J4" s="308" t="s">
        <v>51</v>
      </c>
      <c r="K4" s="308"/>
      <c r="L4" s="308"/>
      <c r="M4" s="308" t="s">
        <v>51</v>
      </c>
      <c r="N4" s="308"/>
    </row>
    <row r="5" spans="1:15" s="11" customFormat="1" ht="79.5" customHeight="1">
      <c r="A5" s="308"/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</row>
    <row r="6" spans="1:15" ht="15">
      <c r="A6" s="64" t="s">
        <v>124</v>
      </c>
      <c r="B6" s="64" t="s">
        <v>153</v>
      </c>
      <c r="C6" s="6">
        <v>154</v>
      </c>
      <c r="D6" s="6">
        <v>90</v>
      </c>
      <c r="E6" s="66">
        <v>10.984308131241084</v>
      </c>
      <c r="F6" s="6">
        <v>78</v>
      </c>
      <c r="G6" s="6">
        <v>46</v>
      </c>
      <c r="H6" s="66">
        <v>5.5634807417974326</v>
      </c>
      <c r="I6" s="6">
        <v>261</v>
      </c>
      <c r="J6" s="6">
        <v>235</v>
      </c>
      <c r="K6" s="66">
        <v>18.616262482168331</v>
      </c>
      <c r="L6" s="6">
        <v>2</v>
      </c>
      <c r="M6" s="6">
        <v>2</v>
      </c>
      <c r="N6" s="66">
        <v>0.14265335235378032</v>
      </c>
    </row>
    <row r="7" spans="1:15" ht="13.5" customHeight="1">
      <c r="A7" s="64" t="s">
        <v>125</v>
      </c>
      <c r="B7" s="64" t="s">
        <v>229</v>
      </c>
      <c r="C7" s="6">
        <v>84</v>
      </c>
      <c r="D7" s="6">
        <v>32</v>
      </c>
      <c r="E7" s="66">
        <v>7.4799643811219951</v>
      </c>
      <c r="F7" s="6">
        <v>99</v>
      </c>
      <c r="G7" s="6">
        <v>43</v>
      </c>
      <c r="H7" s="66">
        <v>8.8156723063223499</v>
      </c>
      <c r="I7" s="6">
        <v>250</v>
      </c>
      <c r="J7" s="6">
        <v>214</v>
      </c>
      <c r="K7" s="66">
        <v>22.261798753339271</v>
      </c>
      <c r="L7" s="6">
        <v>4</v>
      </c>
      <c r="M7" s="6">
        <v>1</v>
      </c>
      <c r="N7" s="66">
        <v>0.3561887800534283</v>
      </c>
    </row>
    <row r="8" spans="1:15" ht="15">
      <c r="A8" s="64" t="s">
        <v>126</v>
      </c>
      <c r="B8" s="64" t="s">
        <v>154</v>
      </c>
      <c r="C8" s="6">
        <v>0</v>
      </c>
      <c r="D8" s="6">
        <v>0</v>
      </c>
      <c r="E8" s="66">
        <v>0</v>
      </c>
      <c r="F8" s="6">
        <v>178</v>
      </c>
      <c r="G8" s="6">
        <v>94</v>
      </c>
      <c r="H8" s="66">
        <v>7.9964061096136572</v>
      </c>
      <c r="I8" s="6">
        <v>505</v>
      </c>
      <c r="J8" s="6">
        <v>427</v>
      </c>
      <c r="K8" s="66">
        <v>22.686433063791554</v>
      </c>
      <c r="L8" s="6">
        <v>0</v>
      </c>
      <c r="M8" s="6">
        <v>0</v>
      </c>
      <c r="N8" s="66">
        <v>0</v>
      </c>
    </row>
    <row r="9" spans="1:15" ht="15">
      <c r="A9" s="64" t="s">
        <v>127</v>
      </c>
      <c r="B9" s="64" t="s">
        <v>155</v>
      </c>
      <c r="C9" s="6">
        <v>1</v>
      </c>
      <c r="D9" s="6">
        <v>1</v>
      </c>
      <c r="E9" s="66">
        <v>5.8823529411764698E-2</v>
      </c>
      <c r="F9" s="6">
        <v>86</v>
      </c>
      <c r="G9" s="6">
        <v>47</v>
      </c>
      <c r="H9" s="66">
        <v>5.0588235294117645</v>
      </c>
      <c r="I9" s="6">
        <v>348</v>
      </c>
      <c r="J9" s="6">
        <v>302</v>
      </c>
      <c r="K9" s="66">
        <v>20.47058823529412</v>
      </c>
      <c r="L9" s="6">
        <v>10</v>
      </c>
      <c r="M9" s="6">
        <v>8</v>
      </c>
      <c r="N9" s="66">
        <v>0.58823529411764708</v>
      </c>
    </row>
    <row r="10" spans="1:15" ht="15">
      <c r="A10" s="64" t="s">
        <v>128</v>
      </c>
      <c r="B10" s="64" t="s">
        <v>156</v>
      </c>
      <c r="C10" s="6">
        <v>13</v>
      </c>
      <c r="D10" s="6">
        <v>6</v>
      </c>
      <c r="E10" s="66">
        <v>1.3485477178423237</v>
      </c>
      <c r="F10" s="6">
        <v>100</v>
      </c>
      <c r="G10" s="6">
        <v>54</v>
      </c>
      <c r="H10" s="66">
        <v>10.37344398340249</v>
      </c>
      <c r="I10" s="6">
        <v>231</v>
      </c>
      <c r="J10" s="6">
        <v>206</v>
      </c>
      <c r="K10" s="66">
        <v>23.962655601659751</v>
      </c>
      <c r="L10" s="6">
        <v>1</v>
      </c>
      <c r="M10" s="6">
        <v>1</v>
      </c>
      <c r="N10" s="66">
        <v>0.1037344398340249</v>
      </c>
    </row>
    <row r="11" spans="1:15" ht="15">
      <c r="A11" s="64" t="s">
        <v>129</v>
      </c>
      <c r="B11" s="64" t="s">
        <v>157</v>
      </c>
      <c r="C11" s="6">
        <v>0</v>
      </c>
      <c r="D11" s="6">
        <v>0</v>
      </c>
      <c r="E11" s="66">
        <v>0</v>
      </c>
      <c r="F11" s="6">
        <v>125</v>
      </c>
      <c r="G11" s="6">
        <v>59</v>
      </c>
      <c r="H11" s="66">
        <v>9.1575091575091569</v>
      </c>
      <c r="I11" s="6">
        <v>313</v>
      </c>
      <c r="J11" s="6">
        <v>280</v>
      </c>
      <c r="K11" s="66">
        <v>22.930402930402931</v>
      </c>
      <c r="L11" s="6">
        <v>5</v>
      </c>
      <c r="M11" s="6">
        <v>5</v>
      </c>
      <c r="N11" s="66">
        <v>0.36630036630036628</v>
      </c>
    </row>
    <row r="12" spans="1:15" ht="15">
      <c r="A12" s="64" t="s">
        <v>130</v>
      </c>
      <c r="B12" s="64" t="s">
        <v>158</v>
      </c>
      <c r="C12" s="6">
        <v>179</v>
      </c>
      <c r="D12" s="6">
        <v>108</v>
      </c>
      <c r="E12" s="66">
        <v>7.1172962226640157</v>
      </c>
      <c r="F12" s="6">
        <v>276</v>
      </c>
      <c r="G12" s="6">
        <v>110</v>
      </c>
      <c r="H12" s="66">
        <v>10.974155069582505</v>
      </c>
      <c r="I12" s="6">
        <v>580</v>
      </c>
      <c r="J12" s="6">
        <v>500</v>
      </c>
      <c r="K12" s="66">
        <v>23.061630218687874</v>
      </c>
      <c r="L12" s="6">
        <v>14</v>
      </c>
      <c r="M12" s="6">
        <v>6</v>
      </c>
      <c r="N12" s="66">
        <v>0.55666003976143141</v>
      </c>
    </row>
    <row r="13" spans="1:15" s="21" customFormat="1" ht="15">
      <c r="A13" s="69" t="s">
        <v>271</v>
      </c>
      <c r="B13" s="68" t="s">
        <v>32</v>
      </c>
      <c r="C13" s="6">
        <v>36</v>
      </c>
      <c r="D13" s="6">
        <v>28</v>
      </c>
      <c r="E13" s="66">
        <v>3.9517014270032931</v>
      </c>
      <c r="F13" s="6">
        <v>64</v>
      </c>
      <c r="G13" s="6">
        <v>29</v>
      </c>
      <c r="H13" s="66">
        <v>7.0252469813391878</v>
      </c>
      <c r="I13" s="6">
        <v>256</v>
      </c>
      <c r="J13" s="6">
        <v>223</v>
      </c>
      <c r="K13" s="66">
        <v>28.100987925356751</v>
      </c>
      <c r="L13" s="6">
        <v>4</v>
      </c>
      <c r="M13" s="6">
        <v>1</v>
      </c>
      <c r="N13" s="66">
        <v>0.43907793633369924</v>
      </c>
    </row>
    <row r="14" spans="1:15" s="21" customFormat="1" ht="15">
      <c r="A14" s="69" t="s">
        <v>272</v>
      </c>
      <c r="B14" s="68" t="s">
        <v>35</v>
      </c>
      <c r="C14" s="6">
        <v>143</v>
      </c>
      <c r="D14" s="6">
        <v>80</v>
      </c>
      <c r="E14" s="66">
        <v>8.9152119700748127</v>
      </c>
      <c r="F14" s="6">
        <v>212</v>
      </c>
      <c r="G14" s="6">
        <v>81</v>
      </c>
      <c r="H14" s="66">
        <v>13.216957605985039</v>
      </c>
      <c r="I14" s="6">
        <v>324</v>
      </c>
      <c r="J14" s="6">
        <v>277</v>
      </c>
      <c r="K14" s="66">
        <v>20.199501246882793</v>
      </c>
      <c r="L14" s="6">
        <v>10</v>
      </c>
      <c r="M14" s="6">
        <v>5</v>
      </c>
      <c r="N14" s="66">
        <v>0.62344139650872821</v>
      </c>
    </row>
    <row r="15" spans="1:15" ht="15">
      <c r="A15" s="64" t="s">
        <v>131</v>
      </c>
      <c r="B15" s="64" t="s">
        <v>159</v>
      </c>
      <c r="C15" s="6">
        <v>15</v>
      </c>
      <c r="D15" s="6">
        <v>5</v>
      </c>
      <c r="E15" s="66">
        <v>2.5252525252525251</v>
      </c>
      <c r="F15" s="6">
        <v>51</v>
      </c>
      <c r="G15" s="6">
        <v>19</v>
      </c>
      <c r="H15" s="66">
        <v>8.5858585858585847</v>
      </c>
      <c r="I15" s="6">
        <v>110</v>
      </c>
      <c r="J15" s="6">
        <v>103</v>
      </c>
      <c r="K15" s="66">
        <v>18.518518518518519</v>
      </c>
      <c r="L15" s="6">
        <v>0</v>
      </c>
      <c r="M15" s="6">
        <v>0</v>
      </c>
      <c r="N15" s="66">
        <v>0</v>
      </c>
    </row>
    <row r="16" spans="1:15" ht="15">
      <c r="A16" s="64" t="s">
        <v>132</v>
      </c>
      <c r="B16" s="64" t="s">
        <v>160</v>
      </c>
      <c r="C16" s="6">
        <v>0</v>
      </c>
      <c r="D16" s="6">
        <v>0</v>
      </c>
      <c r="E16" s="66">
        <v>0</v>
      </c>
      <c r="F16" s="6">
        <v>86</v>
      </c>
      <c r="G16" s="6">
        <v>43</v>
      </c>
      <c r="H16" s="66">
        <v>8.3984375</v>
      </c>
      <c r="I16" s="6">
        <v>208</v>
      </c>
      <c r="J16" s="6">
        <v>199</v>
      </c>
      <c r="K16" s="66">
        <v>20.3125</v>
      </c>
      <c r="L16" s="6">
        <v>0</v>
      </c>
      <c r="M16" s="6">
        <v>0</v>
      </c>
      <c r="N16" s="66">
        <v>0</v>
      </c>
    </row>
    <row r="17" spans="1:14" ht="15">
      <c r="A17" s="64" t="s">
        <v>3</v>
      </c>
      <c r="B17" s="64" t="s">
        <v>161</v>
      </c>
      <c r="C17" s="6">
        <v>0</v>
      </c>
      <c r="D17" s="6">
        <v>0</v>
      </c>
      <c r="E17" s="66">
        <v>0</v>
      </c>
      <c r="F17" s="6">
        <v>352</v>
      </c>
      <c r="G17" s="6">
        <v>187</v>
      </c>
      <c r="H17" s="66">
        <v>5.7291666666666661</v>
      </c>
      <c r="I17" s="6">
        <v>1435</v>
      </c>
      <c r="J17" s="6">
        <v>1219</v>
      </c>
      <c r="K17" s="66">
        <v>23.356119791666664</v>
      </c>
      <c r="L17" s="6">
        <v>4</v>
      </c>
      <c r="M17" s="6">
        <v>4</v>
      </c>
      <c r="N17" s="66">
        <v>6.5104166666666657E-2</v>
      </c>
    </row>
    <row r="18" spans="1:14" s="21" customFormat="1" ht="15">
      <c r="A18" s="69" t="s">
        <v>4</v>
      </c>
      <c r="B18" s="68" t="s">
        <v>32</v>
      </c>
      <c r="C18" s="6">
        <v>0</v>
      </c>
      <c r="D18" s="6">
        <v>0</v>
      </c>
      <c r="E18" s="66">
        <v>0</v>
      </c>
      <c r="F18" s="6">
        <v>191</v>
      </c>
      <c r="G18" s="6">
        <v>111</v>
      </c>
      <c r="H18" s="66">
        <v>4.8074502894538131</v>
      </c>
      <c r="I18" s="6">
        <v>977</v>
      </c>
      <c r="J18" s="6">
        <v>844</v>
      </c>
      <c r="K18" s="66">
        <v>24.590989176944376</v>
      </c>
      <c r="L18" s="6">
        <v>2</v>
      </c>
      <c r="M18" s="6">
        <v>2</v>
      </c>
      <c r="N18" s="66">
        <v>5.0339793606846213E-2</v>
      </c>
    </row>
    <row r="19" spans="1:14" s="21" customFormat="1" ht="15">
      <c r="A19" s="69" t="s">
        <v>5</v>
      </c>
      <c r="B19" s="68" t="s">
        <v>31</v>
      </c>
      <c r="C19" s="6">
        <v>0</v>
      </c>
      <c r="D19" s="6">
        <v>0</v>
      </c>
      <c r="E19" s="66">
        <v>0</v>
      </c>
      <c r="F19" s="6">
        <v>161</v>
      </c>
      <c r="G19" s="6">
        <v>76</v>
      </c>
      <c r="H19" s="66">
        <v>7.4159373560571158</v>
      </c>
      <c r="I19" s="6">
        <v>458</v>
      </c>
      <c r="J19" s="6">
        <v>375</v>
      </c>
      <c r="K19" s="66">
        <v>21.096269000460619</v>
      </c>
      <c r="L19" s="6">
        <v>2</v>
      </c>
      <c r="M19" s="6">
        <v>2</v>
      </c>
      <c r="N19" s="66">
        <v>9.2123445416858588E-2</v>
      </c>
    </row>
    <row r="20" spans="1:14" ht="15">
      <c r="A20" s="64" t="s">
        <v>6</v>
      </c>
      <c r="B20" s="64" t="s">
        <v>162</v>
      </c>
      <c r="C20" s="6">
        <v>11</v>
      </c>
      <c r="D20" s="6">
        <v>9</v>
      </c>
      <c r="E20" s="66">
        <v>1.2987012987012987</v>
      </c>
      <c r="F20" s="6">
        <v>124</v>
      </c>
      <c r="G20" s="6">
        <v>71</v>
      </c>
      <c r="H20" s="66">
        <v>14.639905548996456</v>
      </c>
      <c r="I20" s="6">
        <v>171</v>
      </c>
      <c r="J20" s="6">
        <v>154</v>
      </c>
      <c r="K20" s="66">
        <v>20.188902007083826</v>
      </c>
      <c r="L20" s="6">
        <v>3</v>
      </c>
      <c r="M20" s="6">
        <v>2</v>
      </c>
      <c r="N20" s="66">
        <v>0.35419126328217237</v>
      </c>
    </row>
    <row r="21" spans="1:14" ht="15">
      <c r="A21" s="64" t="s">
        <v>7</v>
      </c>
      <c r="B21" s="64" t="s">
        <v>163</v>
      </c>
      <c r="C21" s="6">
        <v>1</v>
      </c>
      <c r="D21" s="6">
        <v>1</v>
      </c>
      <c r="E21" s="66">
        <v>8.7642418930762495E-2</v>
      </c>
      <c r="F21" s="6">
        <v>118</v>
      </c>
      <c r="G21" s="6">
        <v>48</v>
      </c>
      <c r="H21" s="66">
        <v>10.341805433829974</v>
      </c>
      <c r="I21" s="6">
        <v>242</v>
      </c>
      <c r="J21" s="6">
        <v>226</v>
      </c>
      <c r="K21" s="66">
        <v>21.20946538124452</v>
      </c>
      <c r="L21" s="6">
        <v>2</v>
      </c>
      <c r="M21" s="6">
        <v>2</v>
      </c>
      <c r="N21" s="66">
        <v>0.17528483786152499</v>
      </c>
    </row>
    <row r="22" spans="1:14" ht="15">
      <c r="A22" s="64" t="s">
        <v>8</v>
      </c>
      <c r="B22" s="64" t="s">
        <v>164</v>
      </c>
      <c r="C22" s="6">
        <v>73</v>
      </c>
      <c r="D22" s="6">
        <v>56</v>
      </c>
      <c r="E22" s="66">
        <v>4.9693669162695713</v>
      </c>
      <c r="F22" s="6">
        <v>142</v>
      </c>
      <c r="G22" s="6">
        <v>76</v>
      </c>
      <c r="H22" s="66">
        <v>9.6664397549353289</v>
      </c>
      <c r="I22" s="6">
        <v>361</v>
      </c>
      <c r="J22" s="6">
        <v>323</v>
      </c>
      <c r="K22" s="66">
        <v>24.574540503744043</v>
      </c>
      <c r="L22" s="6">
        <v>3</v>
      </c>
      <c r="M22" s="6">
        <v>3</v>
      </c>
      <c r="N22" s="66">
        <v>0.20422055820285909</v>
      </c>
    </row>
    <row r="23" spans="1:14" s="21" customFormat="1" ht="15">
      <c r="A23" s="69" t="s">
        <v>9</v>
      </c>
      <c r="B23" s="68" t="s">
        <v>32</v>
      </c>
      <c r="C23" s="6">
        <v>10</v>
      </c>
      <c r="D23" s="6">
        <v>10</v>
      </c>
      <c r="E23" s="66">
        <v>1.8382352941176472</v>
      </c>
      <c r="F23" s="6">
        <v>50</v>
      </c>
      <c r="G23" s="6">
        <v>32</v>
      </c>
      <c r="H23" s="66">
        <v>9.1911764705882355</v>
      </c>
      <c r="I23" s="6">
        <v>145</v>
      </c>
      <c r="J23" s="6">
        <v>135</v>
      </c>
      <c r="K23" s="66">
        <v>26.65441176470588</v>
      </c>
      <c r="L23" s="6">
        <v>0</v>
      </c>
      <c r="M23" s="6">
        <v>0</v>
      </c>
      <c r="N23" s="66">
        <v>0</v>
      </c>
    </row>
    <row r="24" spans="1:14" s="21" customFormat="1" ht="15">
      <c r="A24" s="69" t="s">
        <v>10</v>
      </c>
      <c r="B24" s="68" t="s">
        <v>33</v>
      </c>
      <c r="C24" s="6">
        <v>63</v>
      </c>
      <c r="D24" s="6">
        <v>46</v>
      </c>
      <c r="E24" s="66">
        <v>6.8108108108108105</v>
      </c>
      <c r="F24" s="6">
        <v>92</v>
      </c>
      <c r="G24" s="6">
        <v>44</v>
      </c>
      <c r="H24" s="66">
        <v>9.9459459459459456</v>
      </c>
      <c r="I24" s="6">
        <v>216</v>
      </c>
      <c r="J24" s="6">
        <v>188</v>
      </c>
      <c r="K24" s="66">
        <v>23.351351351351351</v>
      </c>
      <c r="L24" s="6">
        <v>3</v>
      </c>
      <c r="M24" s="6">
        <v>3</v>
      </c>
      <c r="N24" s="66">
        <v>0.32432432432432429</v>
      </c>
    </row>
    <row r="25" spans="1:14" ht="15">
      <c r="A25" s="64" t="s">
        <v>11</v>
      </c>
      <c r="B25" s="64" t="s">
        <v>165</v>
      </c>
      <c r="C25" s="6">
        <v>51</v>
      </c>
      <c r="D25" s="6">
        <v>46</v>
      </c>
      <c r="E25" s="66">
        <v>6.7819148936170208</v>
      </c>
      <c r="F25" s="6">
        <v>67</v>
      </c>
      <c r="G25" s="6">
        <v>39</v>
      </c>
      <c r="H25" s="66">
        <v>8.9095744680851059</v>
      </c>
      <c r="I25" s="6">
        <v>186</v>
      </c>
      <c r="J25" s="6">
        <v>178</v>
      </c>
      <c r="K25" s="66">
        <v>24.73404255319149</v>
      </c>
      <c r="L25" s="6">
        <v>2</v>
      </c>
      <c r="M25" s="6">
        <v>2</v>
      </c>
      <c r="N25" s="66">
        <v>0.26595744680851063</v>
      </c>
    </row>
    <row r="26" spans="1:14" ht="15">
      <c r="A26" s="64" t="s">
        <v>12</v>
      </c>
      <c r="B26" s="64" t="s">
        <v>166</v>
      </c>
      <c r="C26" s="6">
        <v>0</v>
      </c>
      <c r="D26" s="6">
        <v>0</v>
      </c>
      <c r="E26" s="66">
        <v>0</v>
      </c>
      <c r="F26" s="6">
        <v>50</v>
      </c>
      <c r="G26" s="6">
        <v>19</v>
      </c>
      <c r="H26" s="66">
        <v>6.1349693251533743</v>
      </c>
      <c r="I26" s="6">
        <v>187</v>
      </c>
      <c r="J26" s="6">
        <v>166</v>
      </c>
      <c r="K26" s="66">
        <v>22.94478527607362</v>
      </c>
      <c r="L26" s="6">
        <v>0</v>
      </c>
      <c r="M26" s="6">
        <v>0</v>
      </c>
      <c r="N26" s="66">
        <v>0</v>
      </c>
    </row>
    <row r="27" spans="1:14" ht="15">
      <c r="A27" s="64" t="s">
        <v>13</v>
      </c>
      <c r="B27" s="64" t="s">
        <v>167</v>
      </c>
      <c r="C27" s="6">
        <v>0</v>
      </c>
      <c r="D27" s="6">
        <v>0</v>
      </c>
      <c r="E27" s="66">
        <v>0</v>
      </c>
      <c r="F27" s="6">
        <v>67</v>
      </c>
      <c r="G27" s="6">
        <v>30</v>
      </c>
      <c r="H27" s="66">
        <v>8.1113801452784511</v>
      </c>
      <c r="I27" s="6">
        <v>223</v>
      </c>
      <c r="J27" s="6">
        <v>196</v>
      </c>
      <c r="K27" s="66">
        <v>26.997578692493946</v>
      </c>
      <c r="L27" s="6">
        <v>1</v>
      </c>
      <c r="M27" s="6">
        <v>1</v>
      </c>
      <c r="N27" s="66">
        <v>0.12106537530266344</v>
      </c>
    </row>
    <row r="28" spans="1:14" ht="15">
      <c r="A28" s="64" t="s">
        <v>14</v>
      </c>
      <c r="B28" s="64" t="s">
        <v>168</v>
      </c>
      <c r="C28" s="6">
        <v>24</v>
      </c>
      <c r="D28" s="6">
        <v>14</v>
      </c>
      <c r="E28" s="66">
        <v>1.1976047904191618</v>
      </c>
      <c r="F28" s="6">
        <v>224</v>
      </c>
      <c r="G28" s="6">
        <v>122</v>
      </c>
      <c r="H28" s="66">
        <v>11.177644710578843</v>
      </c>
      <c r="I28" s="6">
        <v>417</v>
      </c>
      <c r="J28" s="6">
        <v>366</v>
      </c>
      <c r="K28" s="66">
        <v>20.808383233532936</v>
      </c>
      <c r="L28" s="6">
        <v>1</v>
      </c>
      <c r="M28" s="6">
        <v>1</v>
      </c>
      <c r="N28" s="66">
        <v>4.9900199600798396E-2</v>
      </c>
    </row>
    <row r="29" spans="1:14" ht="15">
      <c r="A29" s="64" t="s">
        <v>15</v>
      </c>
      <c r="B29" s="64" t="s">
        <v>169</v>
      </c>
      <c r="C29" s="6">
        <v>37</v>
      </c>
      <c r="D29" s="6">
        <v>21</v>
      </c>
      <c r="E29" s="66">
        <v>4.4740024183796852</v>
      </c>
      <c r="F29" s="6">
        <v>64</v>
      </c>
      <c r="G29" s="6">
        <v>29</v>
      </c>
      <c r="H29" s="66">
        <v>7.7388149939540503</v>
      </c>
      <c r="I29" s="6">
        <v>196</v>
      </c>
      <c r="J29" s="6">
        <v>181</v>
      </c>
      <c r="K29" s="66">
        <v>23.700120918984279</v>
      </c>
      <c r="L29" s="6">
        <v>0</v>
      </c>
      <c r="M29" s="6">
        <v>0</v>
      </c>
      <c r="N29" s="66">
        <v>0</v>
      </c>
    </row>
    <row r="30" spans="1:14" ht="15">
      <c r="A30" s="64" t="s">
        <v>16</v>
      </c>
      <c r="B30" s="64" t="s">
        <v>170</v>
      </c>
      <c r="C30" s="6">
        <v>29</v>
      </c>
      <c r="D30" s="6">
        <v>15</v>
      </c>
      <c r="E30" s="66">
        <v>1.1745646010530579</v>
      </c>
      <c r="F30" s="6">
        <v>226</v>
      </c>
      <c r="G30" s="6">
        <v>89</v>
      </c>
      <c r="H30" s="66">
        <v>9.1535034426893489</v>
      </c>
      <c r="I30" s="6">
        <v>448</v>
      </c>
      <c r="J30" s="6">
        <v>410</v>
      </c>
      <c r="K30" s="66">
        <v>18.144997974888618</v>
      </c>
      <c r="L30" s="6">
        <v>4</v>
      </c>
      <c r="M30" s="6">
        <v>4</v>
      </c>
      <c r="N30" s="66">
        <v>0.16200891049007696</v>
      </c>
    </row>
    <row r="31" spans="1:14" ht="15">
      <c r="A31" s="64" t="s">
        <v>17</v>
      </c>
      <c r="B31" s="64" t="s">
        <v>171</v>
      </c>
      <c r="C31" s="6">
        <v>0</v>
      </c>
      <c r="D31" s="6">
        <v>0</v>
      </c>
      <c r="E31" s="66">
        <v>0</v>
      </c>
      <c r="F31" s="6">
        <v>97</v>
      </c>
      <c r="G31" s="6">
        <v>57</v>
      </c>
      <c r="H31" s="66">
        <v>8.6839749328558629</v>
      </c>
      <c r="I31" s="6">
        <v>157</v>
      </c>
      <c r="J31" s="6">
        <v>147</v>
      </c>
      <c r="K31" s="66">
        <v>14.055505819158459</v>
      </c>
      <c r="L31" s="6">
        <v>12</v>
      </c>
      <c r="M31" s="6">
        <v>9</v>
      </c>
      <c r="N31" s="66">
        <v>1.0743061772605194</v>
      </c>
    </row>
    <row r="32" spans="1:14" ht="15">
      <c r="A32" s="64" t="s">
        <v>18</v>
      </c>
      <c r="B32" s="64" t="s">
        <v>172</v>
      </c>
      <c r="C32" s="6">
        <v>185</v>
      </c>
      <c r="D32" s="6">
        <v>112</v>
      </c>
      <c r="E32" s="66">
        <v>2.0693512304250561</v>
      </c>
      <c r="F32" s="6">
        <v>512</v>
      </c>
      <c r="G32" s="6">
        <v>230</v>
      </c>
      <c r="H32" s="66">
        <v>5.7270693512304254</v>
      </c>
      <c r="I32" s="6">
        <v>1115</v>
      </c>
      <c r="J32" s="6">
        <v>989</v>
      </c>
      <c r="K32" s="66">
        <v>12.472035794183444</v>
      </c>
      <c r="L32" s="6">
        <v>7</v>
      </c>
      <c r="M32" s="6">
        <v>4</v>
      </c>
      <c r="N32" s="66">
        <v>7.829977628635347E-2</v>
      </c>
    </row>
    <row r="33" spans="1:14" s="21" customFormat="1" ht="15">
      <c r="A33" s="69" t="s">
        <v>19</v>
      </c>
      <c r="B33" s="68" t="s">
        <v>32</v>
      </c>
      <c r="C33" s="6">
        <v>49</v>
      </c>
      <c r="D33" s="6">
        <v>32</v>
      </c>
      <c r="E33" s="66">
        <v>1.4661879114302814</v>
      </c>
      <c r="F33" s="6">
        <v>157</v>
      </c>
      <c r="G33" s="6">
        <v>76</v>
      </c>
      <c r="H33" s="66">
        <v>4.697785757031717</v>
      </c>
      <c r="I33" s="6">
        <v>497</v>
      </c>
      <c r="J33" s="6">
        <v>433</v>
      </c>
      <c r="K33" s="66">
        <v>14.871334530221425</v>
      </c>
      <c r="L33" s="6">
        <v>3</v>
      </c>
      <c r="M33" s="6">
        <v>2</v>
      </c>
      <c r="N33" s="66">
        <v>8.9766606822262118E-2</v>
      </c>
    </row>
    <row r="34" spans="1:14" s="21" customFormat="1" ht="15">
      <c r="A34" s="69" t="s">
        <v>20</v>
      </c>
      <c r="B34" s="68" t="s">
        <v>34</v>
      </c>
      <c r="C34" s="6">
        <v>136</v>
      </c>
      <c r="D34" s="6">
        <v>80</v>
      </c>
      <c r="E34" s="66">
        <v>2.4294390853876386</v>
      </c>
      <c r="F34" s="6">
        <v>355</v>
      </c>
      <c r="G34" s="6">
        <v>154</v>
      </c>
      <c r="H34" s="66">
        <v>6.3415505537692027</v>
      </c>
      <c r="I34" s="6">
        <v>618</v>
      </c>
      <c r="J34" s="6">
        <v>556</v>
      </c>
      <c r="K34" s="66">
        <v>11.039657020364416</v>
      </c>
      <c r="L34" s="6">
        <v>4</v>
      </c>
      <c r="M34" s="6">
        <v>2</v>
      </c>
      <c r="N34" s="66">
        <v>7.1454090746695245E-2</v>
      </c>
    </row>
    <row r="35" spans="1:14" ht="15">
      <c r="A35" s="64" t="s">
        <v>21</v>
      </c>
      <c r="B35" s="64" t="s">
        <v>173</v>
      </c>
      <c r="C35" s="6">
        <v>1</v>
      </c>
      <c r="D35" s="6">
        <v>0</v>
      </c>
      <c r="E35" s="66">
        <v>0.11415525114155251</v>
      </c>
      <c r="F35" s="6">
        <v>75</v>
      </c>
      <c r="G35" s="6">
        <v>38</v>
      </c>
      <c r="H35" s="66">
        <v>8.5616438356164384</v>
      </c>
      <c r="I35" s="6">
        <v>201</v>
      </c>
      <c r="J35" s="6">
        <v>186</v>
      </c>
      <c r="K35" s="66">
        <v>22.945205479452056</v>
      </c>
      <c r="L35" s="6">
        <v>8</v>
      </c>
      <c r="M35" s="6">
        <v>8</v>
      </c>
      <c r="N35" s="66">
        <v>0.91324200913242004</v>
      </c>
    </row>
    <row r="36" spans="1:14" ht="15">
      <c r="A36" s="64" t="s">
        <v>22</v>
      </c>
      <c r="B36" s="64" t="s">
        <v>174</v>
      </c>
      <c r="C36" s="6">
        <v>19</v>
      </c>
      <c r="D36" s="6">
        <v>11</v>
      </c>
      <c r="E36" s="66">
        <v>1.1964735516372795</v>
      </c>
      <c r="F36" s="6">
        <v>134</v>
      </c>
      <c r="G36" s="6">
        <v>80</v>
      </c>
      <c r="H36" s="66">
        <v>8.4382871536523929</v>
      </c>
      <c r="I36" s="6">
        <v>233</v>
      </c>
      <c r="J36" s="6">
        <v>220</v>
      </c>
      <c r="K36" s="66">
        <v>14.672544080604533</v>
      </c>
      <c r="L36" s="6">
        <v>1</v>
      </c>
      <c r="M36" s="6">
        <v>1</v>
      </c>
      <c r="N36" s="66">
        <v>6.2972292191435769E-2</v>
      </c>
    </row>
    <row r="37" spans="1:14" ht="15">
      <c r="A37" s="64" t="s">
        <v>23</v>
      </c>
      <c r="B37" s="64" t="s">
        <v>175</v>
      </c>
      <c r="C37" s="6">
        <v>28</v>
      </c>
      <c r="D37" s="6">
        <v>19</v>
      </c>
      <c r="E37" s="66">
        <v>2.1705426356589146</v>
      </c>
      <c r="F37" s="6">
        <v>108</v>
      </c>
      <c r="G37" s="6">
        <v>62</v>
      </c>
      <c r="H37" s="66">
        <v>8.3720930232558146</v>
      </c>
      <c r="I37" s="6">
        <v>253</v>
      </c>
      <c r="J37" s="6">
        <v>243</v>
      </c>
      <c r="K37" s="66">
        <v>19.612403100775193</v>
      </c>
      <c r="L37" s="6">
        <v>3</v>
      </c>
      <c r="M37" s="6">
        <v>3</v>
      </c>
      <c r="N37" s="66">
        <v>0.23255813953488372</v>
      </c>
    </row>
    <row r="38" spans="1:14" ht="15">
      <c r="A38" s="64" t="s">
        <v>24</v>
      </c>
      <c r="B38" s="64" t="s">
        <v>176</v>
      </c>
      <c r="C38" s="6">
        <v>0</v>
      </c>
      <c r="D38" s="6">
        <v>0</v>
      </c>
      <c r="E38" s="66">
        <v>0</v>
      </c>
      <c r="F38" s="6">
        <v>71</v>
      </c>
      <c r="G38" s="6">
        <v>38</v>
      </c>
      <c r="H38" s="66">
        <v>4.9894588896697112</v>
      </c>
      <c r="I38" s="6">
        <v>321</v>
      </c>
      <c r="J38" s="6">
        <v>297</v>
      </c>
      <c r="K38" s="66">
        <v>22.557976106816586</v>
      </c>
      <c r="L38" s="6">
        <v>4</v>
      </c>
      <c r="M38" s="6">
        <v>4</v>
      </c>
      <c r="N38" s="66">
        <v>0.28109627547434995</v>
      </c>
    </row>
    <row r="39" spans="1:14" ht="15">
      <c r="A39" s="64" t="s">
        <v>25</v>
      </c>
      <c r="B39" s="64" t="s">
        <v>177</v>
      </c>
      <c r="C39" s="6">
        <v>9</v>
      </c>
      <c r="D39" s="6">
        <v>4</v>
      </c>
      <c r="E39" s="66">
        <v>1.5873015873015872</v>
      </c>
      <c r="F39" s="6">
        <v>94</v>
      </c>
      <c r="G39" s="6">
        <v>51</v>
      </c>
      <c r="H39" s="66">
        <v>16.578483245149911</v>
      </c>
      <c r="I39" s="6">
        <v>123</v>
      </c>
      <c r="J39" s="6">
        <v>104</v>
      </c>
      <c r="K39" s="66">
        <v>21.693121693121693</v>
      </c>
      <c r="L39" s="6">
        <v>3</v>
      </c>
      <c r="M39" s="6">
        <v>2</v>
      </c>
      <c r="N39" s="66">
        <v>0.52910052910052907</v>
      </c>
    </row>
    <row r="40" spans="1:14" ht="15">
      <c r="A40" s="64" t="s">
        <v>26</v>
      </c>
      <c r="B40" s="64" t="s">
        <v>178</v>
      </c>
      <c r="C40" s="6">
        <v>73</v>
      </c>
      <c r="D40" s="6">
        <v>50</v>
      </c>
      <c r="E40" s="66">
        <v>5.4436987322893362</v>
      </c>
      <c r="F40" s="6">
        <v>125</v>
      </c>
      <c r="G40" s="6">
        <v>54</v>
      </c>
      <c r="H40" s="66">
        <v>9.3214019388516043</v>
      </c>
      <c r="I40" s="6">
        <v>254</v>
      </c>
      <c r="J40" s="6">
        <v>231</v>
      </c>
      <c r="K40" s="66">
        <v>18.941088739746458</v>
      </c>
      <c r="L40" s="6">
        <v>3</v>
      </c>
      <c r="M40" s="6">
        <v>2</v>
      </c>
      <c r="N40" s="66">
        <v>0.22371364653243847</v>
      </c>
    </row>
    <row r="41" spans="1:14" ht="15">
      <c r="A41" s="64" t="s">
        <v>27</v>
      </c>
      <c r="B41" s="64" t="s">
        <v>179</v>
      </c>
      <c r="C41" s="6">
        <v>10</v>
      </c>
      <c r="D41" s="6">
        <v>4</v>
      </c>
      <c r="E41" s="66">
        <v>0.80321285140562237</v>
      </c>
      <c r="F41" s="6">
        <v>95</v>
      </c>
      <c r="G41" s="6">
        <v>41</v>
      </c>
      <c r="H41" s="66">
        <v>7.6305220883534144</v>
      </c>
      <c r="I41" s="6">
        <v>264</v>
      </c>
      <c r="J41" s="6">
        <v>244</v>
      </c>
      <c r="K41" s="66">
        <v>21.204819277108435</v>
      </c>
      <c r="L41" s="6">
        <v>1</v>
      </c>
      <c r="M41" s="6">
        <v>1</v>
      </c>
      <c r="N41" s="66">
        <v>8.0321285140562249E-2</v>
      </c>
    </row>
    <row r="42" spans="1:14" ht="15">
      <c r="A42" s="64" t="s">
        <v>28</v>
      </c>
      <c r="B42" s="64" t="s">
        <v>180</v>
      </c>
      <c r="C42" s="6">
        <v>61</v>
      </c>
      <c r="D42" s="6">
        <v>34</v>
      </c>
      <c r="E42" s="66">
        <v>10.481099656357388</v>
      </c>
      <c r="F42" s="6">
        <v>78</v>
      </c>
      <c r="G42" s="6">
        <v>43</v>
      </c>
      <c r="H42" s="66">
        <v>13.402061855670103</v>
      </c>
      <c r="I42" s="6">
        <v>156</v>
      </c>
      <c r="J42" s="6">
        <v>145</v>
      </c>
      <c r="K42" s="66">
        <v>26.804123711340207</v>
      </c>
      <c r="L42" s="6">
        <v>1</v>
      </c>
      <c r="M42" s="6">
        <v>1</v>
      </c>
      <c r="N42" s="66">
        <v>0.1718213058419244</v>
      </c>
    </row>
    <row r="43" spans="1:14" ht="15">
      <c r="A43" s="64" t="s">
        <v>29</v>
      </c>
      <c r="B43" s="64" t="s">
        <v>181</v>
      </c>
      <c r="C43" s="6">
        <v>0</v>
      </c>
      <c r="D43" s="6">
        <v>0</v>
      </c>
      <c r="E43" s="66">
        <v>0</v>
      </c>
      <c r="F43" s="6">
        <v>166</v>
      </c>
      <c r="G43" s="6">
        <v>88</v>
      </c>
      <c r="H43" s="66">
        <v>11.269517990495586</v>
      </c>
      <c r="I43" s="6">
        <v>218</v>
      </c>
      <c r="J43" s="6">
        <v>203</v>
      </c>
      <c r="K43" s="66">
        <v>14.799728445349627</v>
      </c>
      <c r="L43" s="6">
        <v>1</v>
      </c>
      <c r="M43" s="6">
        <v>1</v>
      </c>
      <c r="N43" s="66">
        <v>6.7888662593346902E-2</v>
      </c>
    </row>
    <row r="44" spans="1:14" ht="15">
      <c r="A44" s="64" t="s">
        <v>30</v>
      </c>
      <c r="B44" s="64" t="s">
        <v>182</v>
      </c>
      <c r="C44" s="6">
        <v>0</v>
      </c>
      <c r="D44" s="6">
        <v>0</v>
      </c>
      <c r="E44" s="66">
        <v>0</v>
      </c>
      <c r="F44" s="6">
        <v>129</v>
      </c>
      <c r="G44" s="6">
        <v>67</v>
      </c>
      <c r="H44" s="66">
        <v>7.8706528370957898</v>
      </c>
      <c r="I44" s="6">
        <v>427</v>
      </c>
      <c r="J44" s="6">
        <v>374</v>
      </c>
      <c r="K44" s="66">
        <v>26.05247101891397</v>
      </c>
      <c r="L44" s="6">
        <v>0</v>
      </c>
      <c r="M44" s="6">
        <v>0</v>
      </c>
      <c r="N44" s="66">
        <v>0</v>
      </c>
    </row>
    <row r="45" spans="1:14" s="21" customFormat="1" ht="13.5" customHeight="1">
      <c r="A45" s="311" t="s">
        <v>86</v>
      </c>
      <c r="B45" s="312"/>
      <c r="C45" s="131">
        <v>1058</v>
      </c>
      <c r="D45" s="131">
        <v>638</v>
      </c>
      <c r="E45" s="132">
        <v>2.0234088127294982</v>
      </c>
      <c r="F45" s="131">
        <v>4197</v>
      </c>
      <c r="G45" s="131">
        <v>2074</v>
      </c>
      <c r="H45" s="132">
        <v>8.0266982864137084</v>
      </c>
      <c r="I45" s="131">
        <v>10394</v>
      </c>
      <c r="J45" s="131">
        <v>9268</v>
      </c>
      <c r="K45" s="132">
        <v>19.878365973072214</v>
      </c>
      <c r="L45" s="131">
        <v>100</v>
      </c>
      <c r="M45" s="131">
        <v>78</v>
      </c>
      <c r="N45" s="132">
        <v>0.19124847001223991</v>
      </c>
    </row>
    <row r="46" spans="1:14" ht="15">
      <c r="A46" s="317" t="s">
        <v>760</v>
      </c>
      <c r="B46" s="317"/>
      <c r="C46" s="133">
        <v>256</v>
      </c>
      <c r="D46" s="133">
        <v>149</v>
      </c>
      <c r="E46" s="134">
        <v>2.6769842099759491</v>
      </c>
      <c r="F46" s="133">
        <v>955</v>
      </c>
      <c r="G46" s="133">
        <v>444</v>
      </c>
      <c r="H46" s="134">
        <v>9.9864059395587166</v>
      </c>
      <c r="I46" s="133">
        <v>2015</v>
      </c>
      <c r="J46" s="133">
        <v>1803</v>
      </c>
      <c r="K46" s="134">
        <v>21.070793683990381</v>
      </c>
      <c r="L46" s="133">
        <v>34</v>
      </c>
      <c r="M46" s="133">
        <v>23</v>
      </c>
      <c r="N46" s="134">
        <v>0.35553696538743074</v>
      </c>
    </row>
    <row r="47" spans="1:14" ht="15">
      <c r="A47" s="317" t="s">
        <v>761</v>
      </c>
      <c r="B47" s="317"/>
      <c r="C47" s="133">
        <v>92</v>
      </c>
      <c r="D47" s="133">
        <v>61</v>
      </c>
      <c r="E47" s="134">
        <v>0.91116173120728927</v>
      </c>
      <c r="F47" s="133">
        <v>697</v>
      </c>
      <c r="G47" s="133">
        <v>364</v>
      </c>
      <c r="H47" s="134">
        <v>6.903040507081311</v>
      </c>
      <c r="I47" s="133">
        <v>2130</v>
      </c>
      <c r="J47" s="133">
        <v>1869</v>
      </c>
      <c r="K47" s="134">
        <v>21.095374863820936</v>
      </c>
      <c r="L47" s="133">
        <v>8</v>
      </c>
      <c r="M47" s="133">
        <v>7</v>
      </c>
      <c r="N47" s="134">
        <v>7.9231454887590369E-2</v>
      </c>
    </row>
    <row r="48" spans="1:14" ht="15">
      <c r="A48" s="317" t="s">
        <v>762</v>
      </c>
      <c r="B48" s="317"/>
      <c r="C48" s="133">
        <v>147</v>
      </c>
      <c r="D48" s="133">
        <v>100</v>
      </c>
      <c r="E48" s="134">
        <v>2.6854219948849107</v>
      </c>
      <c r="F48" s="133">
        <v>505</v>
      </c>
      <c r="G48" s="133">
        <v>275</v>
      </c>
      <c r="H48" s="134">
        <v>9.2254293021556446</v>
      </c>
      <c r="I48" s="133">
        <v>1237</v>
      </c>
      <c r="J48" s="133">
        <v>1110</v>
      </c>
      <c r="K48" s="134">
        <v>22.597734746072344</v>
      </c>
      <c r="L48" s="133">
        <v>25</v>
      </c>
      <c r="M48" s="133">
        <v>22</v>
      </c>
      <c r="N48" s="134">
        <v>0.45670442089879432</v>
      </c>
    </row>
    <row r="49" spans="1:14" ht="15">
      <c r="A49" s="317" t="s">
        <v>763</v>
      </c>
      <c r="B49" s="317"/>
      <c r="C49" s="133">
        <v>277</v>
      </c>
      <c r="D49" s="133">
        <v>141</v>
      </c>
      <c r="E49" s="134">
        <v>3.5161208428535158</v>
      </c>
      <c r="F49" s="133">
        <v>627</v>
      </c>
      <c r="G49" s="133">
        <v>286</v>
      </c>
      <c r="H49" s="134">
        <v>7.9588728103579589</v>
      </c>
      <c r="I49" s="133">
        <v>1650</v>
      </c>
      <c r="J49" s="133">
        <v>1477</v>
      </c>
      <c r="K49" s="134">
        <v>20.944402132520946</v>
      </c>
      <c r="L49" s="133">
        <v>11</v>
      </c>
      <c r="M49" s="133">
        <v>8</v>
      </c>
      <c r="N49" s="134">
        <v>0.13962934755013964</v>
      </c>
    </row>
    <row r="50" spans="1:14" ht="15">
      <c r="A50" s="317" t="s">
        <v>764</v>
      </c>
      <c r="B50" s="317"/>
      <c r="C50" s="133">
        <v>286</v>
      </c>
      <c r="D50" s="133">
        <v>187</v>
      </c>
      <c r="E50" s="134">
        <v>1.4837103133430172</v>
      </c>
      <c r="F50" s="133">
        <v>1413</v>
      </c>
      <c r="G50" s="133">
        <v>705</v>
      </c>
      <c r="H50" s="134">
        <v>7.3303589956422499</v>
      </c>
      <c r="I50" s="133">
        <v>3362</v>
      </c>
      <c r="J50" s="133">
        <v>3009</v>
      </c>
      <c r="K50" s="134">
        <v>17.441377879228057</v>
      </c>
      <c r="L50" s="133">
        <v>22</v>
      </c>
      <c r="M50" s="133">
        <v>18</v>
      </c>
      <c r="N50" s="134">
        <v>0.11413156256484748</v>
      </c>
    </row>
    <row r="51" spans="1:14">
      <c r="I51" s="40"/>
      <c r="J51" s="40"/>
    </row>
    <row r="52" spans="1:14">
      <c r="B52" s="27"/>
      <c r="C52" s="28"/>
      <c r="D52" s="29"/>
      <c r="E52" s="29"/>
      <c r="F52" s="29"/>
      <c r="G52" s="29"/>
      <c r="H52" s="29"/>
      <c r="I52" s="40"/>
      <c r="J52" s="40"/>
    </row>
    <row r="53" spans="1:14">
      <c r="I53" s="40"/>
      <c r="J53" s="40"/>
    </row>
    <row r="56" spans="1:14">
      <c r="E56" s="35"/>
      <c r="F56" s="35"/>
      <c r="G56" s="35"/>
      <c r="H56" s="35"/>
    </row>
    <row r="57" spans="1:14">
      <c r="E57" s="35"/>
      <c r="F57" s="35"/>
      <c r="G57" s="35"/>
      <c r="H57" s="35"/>
    </row>
    <row r="58" spans="1:14">
      <c r="E58" s="35"/>
      <c r="F58" s="35"/>
      <c r="G58" s="35"/>
      <c r="H58" s="35"/>
    </row>
    <row r="59" spans="1:14">
      <c r="E59" s="35"/>
      <c r="F59" s="35"/>
      <c r="G59" s="35"/>
      <c r="H59" s="35"/>
    </row>
  </sheetData>
  <mergeCells count="25">
    <mergeCell ref="I2:K2"/>
    <mergeCell ref="L2:N2"/>
    <mergeCell ref="I3:I5"/>
    <mergeCell ref="K3:K5"/>
    <mergeCell ref="L3:L5"/>
    <mergeCell ref="N3:N5"/>
    <mergeCell ref="J4:J5"/>
    <mergeCell ref="M4:M5"/>
    <mergeCell ref="A1:H1"/>
    <mergeCell ref="C3:C5"/>
    <mergeCell ref="D4:D5"/>
    <mergeCell ref="E3:E5"/>
    <mergeCell ref="F2:H2"/>
    <mergeCell ref="F3:F5"/>
    <mergeCell ref="B2:B5"/>
    <mergeCell ref="A2:A5"/>
    <mergeCell ref="C2:E2"/>
    <mergeCell ref="H3:H5"/>
    <mergeCell ref="G4:G5"/>
    <mergeCell ref="A50:B50"/>
    <mergeCell ref="A45:B45"/>
    <mergeCell ref="A46:B46"/>
    <mergeCell ref="A47:B47"/>
    <mergeCell ref="A48:B48"/>
    <mergeCell ref="A49:B49"/>
  </mergeCells>
  <phoneticPr fontId="0" type="noConversion"/>
  <hyperlinks>
    <hyperlink ref="O1" location="'spis tabel'!A1" display="'spis tabel'!A1" xr:uid="{00000000-0004-0000-1800-000000000000}"/>
  </hyperlinks>
  <pageMargins left="0.75" right="0.75" top="1" bottom="1" header="0.5" footer="0.5"/>
  <pageSetup paperSize="9" scale="53" orientation="landscape" horizontalDpi="300" verticalDpi="300" r:id="rId1"/>
  <headerFooter alignWithMargins="0"/>
  <colBreaks count="1" manualBreakCount="1">
    <brk id="1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9"/>
  <sheetViews>
    <sheetView showGridLines="0" zoomScaleNormal="100" workbookViewId="0">
      <selection sqref="A1:I1"/>
    </sheetView>
  </sheetViews>
  <sheetFormatPr defaultRowHeight="12.75"/>
  <cols>
    <col min="1" max="1" width="4.5703125" style="1" customWidth="1"/>
    <col min="2" max="2" width="24" style="1" customWidth="1"/>
    <col min="3" max="3" width="18" style="1" customWidth="1"/>
    <col min="4" max="9" width="9.140625" style="1"/>
    <col min="10" max="10" width="18.7109375" style="1" customWidth="1"/>
    <col min="11" max="16384" width="9.140625" style="1"/>
  </cols>
  <sheetData>
    <row r="1" spans="1:10">
      <c r="A1" s="286" t="s">
        <v>937</v>
      </c>
      <c r="B1" s="286"/>
      <c r="C1" s="286"/>
      <c r="D1" s="286"/>
      <c r="E1" s="286"/>
      <c r="F1" s="286"/>
      <c r="G1" s="286"/>
      <c r="H1" s="286"/>
      <c r="I1" s="286"/>
      <c r="J1" s="171" t="s">
        <v>745</v>
      </c>
    </row>
    <row r="2" spans="1:10">
      <c r="A2" s="289" t="s">
        <v>866</v>
      </c>
      <c r="B2" s="289"/>
      <c r="C2" s="289"/>
      <c r="D2" s="289"/>
      <c r="E2" s="289"/>
      <c r="F2" s="289"/>
      <c r="G2" s="289"/>
      <c r="H2" s="289"/>
      <c r="I2" s="289"/>
    </row>
    <row r="3" spans="1:10">
      <c r="A3" s="320" t="s">
        <v>87</v>
      </c>
      <c r="B3" s="308" t="s">
        <v>2</v>
      </c>
      <c r="C3" s="308" t="s">
        <v>938</v>
      </c>
      <c r="D3" s="308" t="s">
        <v>845</v>
      </c>
      <c r="E3" s="308"/>
      <c r="F3" s="308"/>
      <c r="G3" s="308"/>
      <c r="H3" s="308"/>
      <c r="I3" s="308"/>
    </row>
    <row r="4" spans="1:10" ht="33" customHeight="1">
      <c r="A4" s="320"/>
      <c r="B4" s="308"/>
      <c r="C4" s="308"/>
      <c r="D4" s="166" t="s">
        <v>846</v>
      </c>
      <c r="E4" s="166" t="s">
        <v>847</v>
      </c>
      <c r="F4" s="166" t="s">
        <v>848</v>
      </c>
      <c r="G4" s="166" t="s">
        <v>849</v>
      </c>
      <c r="H4" s="166" t="s">
        <v>850</v>
      </c>
      <c r="I4" s="166" t="s">
        <v>834</v>
      </c>
    </row>
    <row r="5" spans="1:10">
      <c r="A5" s="172" t="s">
        <v>124</v>
      </c>
      <c r="B5" s="167" t="s">
        <v>153</v>
      </c>
      <c r="C5" s="47">
        <v>1402</v>
      </c>
      <c r="D5" s="47">
        <v>171</v>
      </c>
      <c r="E5" s="47">
        <v>306</v>
      </c>
      <c r="F5" s="47">
        <v>371</v>
      </c>
      <c r="G5" s="47">
        <v>295</v>
      </c>
      <c r="H5" s="47">
        <v>161</v>
      </c>
      <c r="I5" s="47">
        <v>98</v>
      </c>
    </row>
    <row r="6" spans="1:10">
      <c r="A6" s="172" t="s">
        <v>125</v>
      </c>
      <c r="B6" s="167" t="s">
        <v>229</v>
      </c>
      <c r="C6" s="47">
        <v>1123</v>
      </c>
      <c r="D6" s="47">
        <v>176</v>
      </c>
      <c r="E6" s="47">
        <v>258</v>
      </c>
      <c r="F6" s="47">
        <v>266</v>
      </c>
      <c r="G6" s="47">
        <v>202</v>
      </c>
      <c r="H6" s="47">
        <v>145</v>
      </c>
      <c r="I6" s="47">
        <v>76</v>
      </c>
    </row>
    <row r="7" spans="1:10">
      <c r="A7" s="172" t="s">
        <v>126</v>
      </c>
      <c r="B7" s="167" t="s">
        <v>154</v>
      </c>
      <c r="C7" s="47">
        <v>2226</v>
      </c>
      <c r="D7" s="47">
        <v>224</v>
      </c>
      <c r="E7" s="47">
        <v>563</v>
      </c>
      <c r="F7" s="47">
        <v>573</v>
      </c>
      <c r="G7" s="47">
        <v>426</v>
      </c>
      <c r="H7" s="47">
        <v>260</v>
      </c>
      <c r="I7" s="47">
        <v>180</v>
      </c>
    </row>
    <row r="8" spans="1:10">
      <c r="A8" s="172" t="s">
        <v>127</v>
      </c>
      <c r="B8" s="167" t="s">
        <v>155</v>
      </c>
      <c r="C8" s="47">
        <v>1700</v>
      </c>
      <c r="D8" s="47">
        <v>249</v>
      </c>
      <c r="E8" s="47">
        <v>512</v>
      </c>
      <c r="F8" s="47">
        <v>406</v>
      </c>
      <c r="G8" s="47">
        <v>270</v>
      </c>
      <c r="H8" s="47">
        <v>161</v>
      </c>
      <c r="I8" s="47">
        <v>102</v>
      </c>
    </row>
    <row r="9" spans="1:10">
      <c r="A9" s="172" t="s">
        <v>128</v>
      </c>
      <c r="B9" s="167" t="s">
        <v>156</v>
      </c>
      <c r="C9" s="47">
        <v>964</v>
      </c>
      <c r="D9" s="47">
        <v>137</v>
      </c>
      <c r="E9" s="47">
        <v>271</v>
      </c>
      <c r="F9" s="47">
        <v>205</v>
      </c>
      <c r="G9" s="47">
        <v>195</v>
      </c>
      <c r="H9" s="47">
        <v>111</v>
      </c>
      <c r="I9" s="47">
        <v>45</v>
      </c>
    </row>
    <row r="10" spans="1:10">
      <c r="A10" s="172" t="s">
        <v>129</v>
      </c>
      <c r="B10" s="167" t="s">
        <v>157</v>
      </c>
      <c r="C10" s="47">
        <v>1365</v>
      </c>
      <c r="D10" s="47">
        <v>249</v>
      </c>
      <c r="E10" s="47">
        <v>352</v>
      </c>
      <c r="F10" s="47">
        <v>346</v>
      </c>
      <c r="G10" s="47">
        <v>227</v>
      </c>
      <c r="H10" s="47">
        <v>118</v>
      </c>
      <c r="I10" s="47">
        <v>73</v>
      </c>
    </row>
    <row r="11" spans="1:10">
      <c r="A11" s="172" t="s">
        <v>130</v>
      </c>
      <c r="B11" s="167" t="s">
        <v>158</v>
      </c>
      <c r="C11" s="47">
        <v>2515</v>
      </c>
      <c r="D11" s="47">
        <v>247</v>
      </c>
      <c r="E11" s="47">
        <v>655</v>
      </c>
      <c r="F11" s="47">
        <v>627</v>
      </c>
      <c r="G11" s="47">
        <v>544</v>
      </c>
      <c r="H11" s="47">
        <v>278</v>
      </c>
      <c r="I11" s="47">
        <v>164</v>
      </c>
    </row>
    <row r="12" spans="1:10">
      <c r="A12" s="173" t="s">
        <v>271</v>
      </c>
      <c r="B12" s="68" t="s">
        <v>32</v>
      </c>
      <c r="C12" s="47">
        <v>911</v>
      </c>
      <c r="D12" s="47">
        <v>135</v>
      </c>
      <c r="E12" s="47">
        <v>259</v>
      </c>
      <c r="F12" s="47">
        <v>207</v>
      </c>
      <c r="G12" s="47">
        <v>163</v>
      </c>
      <c r="H12" s="47">
        <v>94</v>
      </c>
      <c r="I12" s="47">
        <v>53</v>
      </c>
    </row>
    <row r="13" spans="1:10">
      <c r="A13" s="173" t="s">
        <v>272</v>
      </c>
      <c r="B13" s="68" t="s">
        <v>35</v>
      </c>
      <c r="C13" s="47">
        <v>1604</v>
      </c>
      <c r="D13" s="47">
        <v>112</v>
      </c>
      <c r="E13" s="47">
        <v>396</v>
      </c>
      <c r="F13" s="47">
        <v>420</v>
      </c>
      <c r="G13" s="47">
        <v>381</v>
      </c>
      <c r="H13" s="47">
        <v>184</v>
      </c>
      <c r="I13" s="47">
        <v>111</v>
      </c>
    </row>
    <row r="14" spans="1:10">
      <c r="A14" s="172" t="s">
        <v>131</v>
      </c>
      <c r="B14" s="167" t="s">
        <v>159</v>
      </c>
      <c r="C14" s="47">
        <v>594</v>
      </c>
      <c r="D14" s="47">
        <v>86</v>
      </c>
      <c r="E14" s="47">
        <v>177</v>
      </c>
      <c r="F14" s="47">
        <v>126</v>
      </c>
      <c r="G14" s="47">
        <v>85</v>
      </c>
      <c r="H14" s="47">
        <v>72</v>
      </c>
      <c r="I14" s="47">
        <v>48</v>
      </c>
    </row>
    <row r="15" spans="1:10">
      <c r="A15" s="172" t="s">
        <v>132</v>
      </c>
      <c r="B15" s="167" t="s">
        <v>160</v>
      </c>
      <c r="C15" s="47">
        <v>1024</v>
      </c>
      <c r="D15" s="47">
        <v>190</v>
      </c>
      <c r="E15" s="47">
        <v>291</v>
      </c>
      <c r="F15" s="47">
        <v>240</v>
      </c>
      <c r="G15" s="47">
        <v>162</v>
      </c>
      <c r="H15" s="47">
        <v>98</v>
      </c>
      <c r="I15" s="47">
        <v>43</v>
      </c>
    </row>
    <row r="16" spans="1:10">
      <c r="A16" s="172" t="s">
        <v>3</v>
      </c>
      <c r="B16" s="167" t="s">
        <v>161</v>
      </c>
      <c r="C16" s="47">
        <v>6144</v>
      </c>
      <c r="D16" s="47">
        <v>867</v>
      </c>
      <c r="E16" s="47">
        <v>1815</v>
      </c>
      <c r="F16" s="47">
        <v>1544</v>
      </c>
      <c r="G16" s="47">
        <v>1122</v>
      </c>
      <c r="H16" s="47">
        <v>514</v>
      </c>
      <c r="I16" s="47">
        <v>282</v>
      </c>
    </row>
    <row r="17" spans="1:9">
      <c r="A17" s="173" t="s">
        <v>4</v>
      </c>
      <c r="B17" s="68" t="s">
        <v>32</v>
      </c>
      <c r="C17" s="47">
        <v>3973</v>
      </c>
      <c r="D17" s="47">
        <v>674</v>
      </c>
      <c r="E17" s="47">
        <v>1232</v>
      </c>
      <c r="F17" s="47">
        <v>951</v>
      </c>
      <c r="G17" s="47">
        <v>641</v>
      </c>
      <c r="H17" s="47">
        <v>310</v>
      </c>
      <c r="I17" s="47">
        <v>165</v>
      </c>
    </row>
    <row r="18" spans="1:9">
      <c r="A18" s="173" t="s">
        <v>5</v>
      </c>
      <c r="B18" s="68" t="s">
        <v>31</v>
      </c>
      <c r="C18" s="47">
        <v>2171</v>
      </c>
      <c r="D18" s="47">
        <v>193</v>
      </c>
      <c r="E18" s="47">
        <v>583</v>
      </c>
      <c r="F18" s="47">
        <v>593</v>
      </c>
      <c r="G18" s="47">
        <v>481</v>
      </c>
      <c r="H18" s="47">
        <v>204</v>
      </c>
      <c r="I18" s="47">
        <v>117</v>
      </c>
    </row>
    <row r="19" spans="1:9">
      <c r="A19" s="172" t="s">
        <v>6</v>
      </c>
      <c r="B19" s="167" t="s">
        <v>162</v>
      </c>
      <c r="C19" s="47">
        <v>847</v>
      </c>
      <c r="D19" s="47">
        <v>106</v>
      </c>
      <c r="E19" s="47">
        <v>226</v>
      </c>
      <c r="F19" s="47">
        <v>220</v>
      </c>
      <c r="G19" s="47">
        <v>146</v>
      </c>
      <c r="H19" s="47">
        <v>95</v>
      </c>
      <c r="I19" s="47">
        <v>54</v>
      </c>
    </row>
    <row r="20" spans="1:9">
      <c r="A20" s="172" t="s">
        <v>7</v>
      </c>
      <c r="B20" s="167" t="s">
        <v>163</v>
      </c>
      <c r="C20" s="47">
        <v>1141</v>
      </c>
      <c r="D20" s="47">
        <v>134</v>
      </c>
      <c r="E20" s="47">
        <v>320</v>
      </c>
      <c r="F20" s="47">
        <v>260</v>
      </c>
      <c r="G20" s="47">
        <v>225</v>
      </c>
      <c r="H20" s="47">
        <v>109</v>
      </c>
      <c r="I20" s="47">
        <v>93</v>
      </c>
    </row>
    <row r="21" spans="1:9">
      <c r="A21" s="172" t="s">
        <v>8</v>
      </c>
      <c r="B21" s="167" t="s">
        <v>164</v>
      </c>
      <c r="C21" s="47">
        <v>1469</v>
      </c>
      <c r="D21" s="47">
        <v>218</v>
      </c>
      <c r="E21" s="47">
        <v>383</v>
      </c>
      <c r="F21" s="47">
        <v>368</v>
      </c>
      <c r="G21" s="47">
        <v>253</v>
      </c>
      <c r="H21" s="47">
        <v>157</v>
      </c>
      <c r="I21" s="47">
        <v>90</v>
      </c>
    </row>
    <row r="22" spans="1:9">
      <c r="A22" s="173" t="s">
        <v>9</v>
      </c>
      <c r="B22" s="68" t="s">
        <v>32</v>
      </c>
      <c r="C22" s="47">
        <v>544</v>
      </c>
      <c r="D22" s="47">
        <v>104</v>
      </c>
      <c r="E22" s="47">
        <v>152</v>
      </c>
      <c r="F22" s="47">
        <v>124</v>
      </c>
      <c r="G22" s="47">
        <v>87</v>
      </c>
      <c r="H22" s="47">
        <v>48</v>
      </c>
      <c r="I22" s="47">
        <v>29</v>
      </c>
    </row>
    <row r="23" spans="1:9">
      <c r="A23" s="173" t="s">
        <v>10</v>
      </c>
      <c r="B23" s="68" t="s">
        <v>33</v>
      </c>
      <c r="C23" s="47">
        <v>925</v>
      </c>
      <c r="D23" s="47">
        <v>114</v>
      </c>
      <c r="E23" s="47">
        <v>231</v>
      </c>
      <c r="F23" s="47">
        <v>244</v>
      </c>
      <c r="G23" s="47">
        <v>166</v>
      </c>
      <c r="H23" s="47">
        <v>109</v>
      </c>
      <c r="I23" s="47">
        <v>61</v>
      </c>
    </row>
    <row r="24" spans="1:9">
      <c r="A24" s="172" t="s">
        <v>11</v>
      </c>
      <c r="B24" s="167" t="s">
        <v>165</v>
      </c>
      <c r="C24" s="47">
        <v>752</v>
      </c>
      <c r="D24" s="47">
        <v>115</v>
      </c>
      <c r="E24" s="47">
        <v>221</v>
      </c>
      <c r="F24" s="47">
        <v>175</v>
      </c>
      <c r="G24" s="47">
        <v>123</v>
      </c>
      <c r="H24" s="47">
        <v>79</v>
      </c>
      <c r="I24" s="47">
        <v>39</v>
      </c>
    </row>
    <row r="25" spans="1:9">
      <c r="A25" s="172" t="s">
        <v>12</v>
      </c>
      <c r="B25" s="167" t="s">
        <v>166</v>
      </c>
      <c r="C25" s="47">
        <v>815</v>
      </c>
      <c r="D25" s="47">
        <v>127</v>
      </c>
      <c r="E25" s="47">
        <v>214</v>
      </c>
      <c r="F25" s="47">
        <v>212</v>
      </c>
      <c r="G25" s="47">
        <v>153</v>
      </c>
      <c r="H25" s="47">
        <v>75</v>
      </c>
      <c r="I25" s="47">
        <v>34</v>
      </c>
    </row>
    <row r="26" spans="1:9">
      <c r="A26" s="172" t="s">
        <v>13</v>
      </c>
      <c r="B26" s="167" t="s">
        <v>167</v>
      </c>
      <c r="C26" s="47">
        <v>826</v>
      </c>
      <c r="D26" s="47">
        <v>113</v>
      </c>
      <c r="E26" s="47">
        <v>214</v>
      </c>
      <c r="F26" s="47">
        <v>203</v>
      </c>
      <c r="G26" s="47">
        <v>154</v>
      </c>
      <c r="H26" s="47">
        <v>77</v>
      </c>
      <c r="I26" s="47">
        <v>65</v>
      </c>
    </row>
    <row r="27" spans="1:9">
      <c r="A27" s="172" t="s">
        <v>14</v>
      </c>
      <c r="B27" s="167" t="s">
        <v>168</v>
      </c>
      <c r="C27" s="47">
        <v>2004</v>
      </c>
      <c r="D27" s="47">
        <v>278</v>
      </c>
      <c r="E27" s="47">
        <v>480</v>
      </c>
      <c r="F27" s="47">
        <v>506</v>
      </c>
      <c r="G27" s="47">
        <v>419</v>
      </c>
      <c r="H27" s="47">
        <v>200</v>
      </c>
      <c r="I27" s="47">
        <v>121</v>
      </c>
    </row>
    <row r="28" spans="1:9">
      <c r="A28" s="172" t="s">
        <v>15</v>
      </c>
      <c r="B28" s="167" t="s">
        <v>169</v>
      </c>
      <c r="C28" s="47">
        <v>827</v>
      </c>
      <c r="D28" s="47">
        <v>134</v>
      </c>
      <c r="E28" s="47">
        <v>226</v>
      </c>
      <c r="F28" s="47">
        <v>172</v>
      </c>
      <c r="G28" s="47">
        <v>148</v>
      </c>
      <c r="H28" s="47">
        <v>92</v>
      </c>
      <c r="I28" s="47">
        <v>55</v>
      </c>
    </row>
    <row r="29" spans="1:9">
      <c r="A29" s="172" t="s">
        <v>16</v>
      </c>
      <c r="B29" s="167" t="s">
        <v>170</v>
      </c>
      <c r="C29" s="47">
        <v>2469</v>
      </c>
      <c r="D29" s="47">
        <v>286</v>
      </c>
      <c r="E29" s="47">
        <v>620</v>
      </c>
      <c r="F29" s="47">
        <v>612</v>
      </c>
      <c r="G29" s="47">
        <v>514</v>
      </c>
      <c r="H29" s="47">
        <v>256</v>
      </c>
      <c r="I29" s="47">
        <v>181</v>
      </c>
    </row>
    <row r="30" spans="1:9">
      <c r="A30" s="172" t="s">
        <v>17</v>
      </c>
      <c r="B30" s="167" t="s">
        <v>171</v>
      </c>
      <c r="C30" s="47">
        <v>1117</v>
      </c>
      <c r="D30" s="47">
        <v>218</v>
      </c>
      <c r="E30" s="47">
        <v>308</v>
      </c>
      <c r="F30" s="47">
        <v>255</v>
      </c>
      <c r="G30" s="47">
        <v>200</v>
      </c>
      <c r="H30" s="47">
        <v>90</v>
      </c>
      <c r="I30" s="47">
        <v>46</v>
      </c>
    </row>
    <row r="31" spans="1:9">
      <c r="A31" s="172" t="s">
        <v>18</v>
      </c>
      <c r="B31" s="167" t="s">
        <v>172</v>
      </c>
      <c r="C31" s="47">
        <v>8940</v>
      </c>
      <c r="D31" s="47">
        <v>644</v>
      </c>
      <c r="E31" s="47">
        <v>2240</v>
      </c>
      <c r="F31" s="47">
        <v>2625</v>
      </c>
      <c r="G31" s="47">
        <v>1904</v>
      </c>
      <c r="H31" s="47">
        <v>937</v>
      </c>
      <c r="I31" s="47">
        <v>590</v>
      </c>
    </row>
    <row r="32" spans="1:9">
      <c r="A32" s="173" t="s">
        <v>19</v>
      </c>
      <c r="B32" s="68" t="s">
        <v>32</v>
      </c>
      <c r="C32" s="47">
        <v>3342</v>
      </c>
      <c r="D32" s="47">
        <v>324</v>
      </c>
      <c r="E32" s="47">
        <v>887</v>
      </c>
      <c r="F32" s="47">
        <v>956</v>
      </c>
      <c r="G32" s="47">
        <v>660</v>
      </c>
      <c r="H32" s="47">
        <v>319</v>
      </c>
      <c r="I32" s="47">
        <v>196</v>
      </c>
    </row>
    <row r="33" spans="1:9">
      <c r="A33" s="173" t="s">
        <v>20</v>
      </c>
      <c r="B33" s="68" t="s">
        <v>34</v>
      </c>
      <c r="C33" s="47">
        <v>5598</v>
      </c>
      <c r="D33" s="47">
        <v>320</v>
      </c>
      <c r="E33" s="47">
        <v>1353</v>
      </c>
      <c r="F33" s="47">
        <v>1669</v>
      </c>
      <c r="G33" s="47">
        <v>1244</v>
      </c>
      <c r="H33" s="47">
        <v>618</v>
      </c>
      <c r="I33" s="47">
        <v>394</v>
      </c>
    </row>
    <row r="34" spans="1:9">
      <c r="A34" s="172" t="s">
        <v>21</v>
      </c>
      <c r="B34" s="167" t="s">
        <v>173</v>
      </c>
      <c r="C34" s="47">
        <v>876</v>
      </c>
      <c r="D34" s="47">
        <v>161</v>
      </c>
      <c r="E34" s="47">
        <v>243</v>
      </c>
      <c r="F34" s="47">
        <v>197</v>
      </c>
      <c r="G34" s="47">
        <v>151</v>
      </c>
      <c r="H34" s="47">
        <v>75</v>
      </c>
      <c r="I34" s="47">
        <v>49</v>
      </c>
    </row>
    <row r="35" spans="1:9">
      <c r="A35" s="172" t="s">
        <v>22</v>
      </c>
      <c r="B35" s="167" t="s">
        <v>174</v>
      </c>
      <c r="C35" s="47">
        <v>1588</v>
      </c>
      <c r="D35" s="47">
        <v>298</v>
      </c>
      <c r="E35" s="47">
        <v>435</v>
      </c>
      <c r="F35" s="47">
        <v>394</v>
      </c>
      <c r="G35" s="47">
        <v>242</v>
      </c>
      <c r="H35" s="47">
        <v>135</v>
      </c>
      <c r="I35" s="47">
        <v>84</v>
      </c>
    </row>
    <row r="36" spans="1:9">
      <c r="A36" s="172" t="s">
        <v>23</v>
      </c>
      <c r="B36" s="167" t="s">
        <v>175</v>
      </c>
      <c r="C36" s="47">
        <v>1290</v>
      </c>
      <c r="D36" s="47">
        <v>189</v>
      </c>
      <c r="E36" s="47">
        <v>332</v>
      </c>
      <c r="F36" s="47">
        <v>346</v>
      </c>
      <c r="G36" s="47">
        <v>209</v>
      </c>
      <c r="H36" s="47">
        <v>138</v>
      </c>
      <c r="I36" s="47">
        <v>76</v>
      </c>
    </row>
    <row r="37" spans="1:9">
      <c r="A37" s="172" t="s">
        <v>24</v>
      </c>
      <c r="B37" s="167" t="s">
        <v>176</v>
      </c>
      <c r="C37" s="47">
        <v>1423</v>
      </c>
      <c r="D37" s="47">
        <v>172</v>
      </c>
      <c r="E37" s="47">
        <v>380</v>
      </c>
      <c r="F37" s="47">
        <v>388</v>
      </c>
      <c r="G37" s="47">
        <v>265</v>
      </c>
      <c r="H37" s="47">
        <v>134</v>
      </c>
      <c r="I37" s="47">
        <v>84</v>
      </c>
    </row>
    <row r="38" spans="1:9">
      <c r="A38" s="172" t="s">
        <v>25</v>
      </c>
      <c r="B38" s="167" t="s">
        <v>177</v>
      </c>
      <c r="C38" s="47">
        <v>567</v>
      </c>
      <c r="D38" s="47">
        <v>64</v>
      </c>
      <c r="E38" s="47">
        <v>147</v>
      </c>
      <c r="F38" s="47">
        <v>135</v>
      </c>
      <c r="G38" s="47">
        <v>116</v>
      </c>
      <c r="H38" s="47">
        <v>69</v>
      </c>
      <c r="I38" s="47">
        <v>36</v>
      </c>
    </row>
    <row r="39" spans="1:9">
      <c r="A39" s="172" t="s">
        <v>26</v>
      </c>
      <c r="B39" s="167" t="s">
        <v>178</v>
      </c>
      <c r="C39" s="47">
        <v>1341</v>
      </c>
      <c r="D39" s="47">
        <v>201</v>
      </c>
      <c r="E39" s="47">
        <v>333</v>
      </c>
      <c r="F39" s="47">
        <v>328</v>
      </c>
      <c r="G39" s="47">
        <v>273</v>
      </c>
      <c r="H39" s="47">
        <v>132</v>
      </c>
      <c r="I39" s="47">
        <v>74</v>
      </c>
    </row>
    <row r="40" spans="1:9">
      <c r="A40" s="172" t="s">
        <v>27</v>
      </c>
      <c r="B40" s="167" t="s">
        <v>179</v>
      </c>
      <c r="C40" s="47">
        <v>1245</v>
      </c>
      <c r="D40" s="47">
        <v>186</v>
      </c>
      <c r="E40" s="47">
        <v>337</v>
      </c>
      <c r="F40" s="47">
        <v>316</v>
      </c>
      <c r="G40" s="47">
        <v>195</v>
      </c>
      <c r="H40" s="47">
        <v>121</v>
      </c>
      <c r="I40" s="47">
        <v>90</v>
      </c>
    </row>
    <row r="41" spans="1:9">
      <c r="A41" s="172" t="s">
        <v>28</v>
      </c>
      <c r="B41" s="167" t="s">
        <v>180</v>
      </c>
      <c r="C41" s="47">
        <v>582</v>
      </c>
      <c r="D41" s="47">
        <v>68</v>
      </c>
      <c r="E41" s="47">
        <v>167</v>
      </c>
      <c r="F41" s="47">
        <v>147</v>
      </c>
      <c r="G41" s="47">
        <v>103</v>
      </c>
      <c r="H41" s="47">
        <v>55</v>
      </c>
      <c r="I41" s="47">
        <v>42</v>
      </c>
    </row>
    <row r="42" spans="1:9">
      <c r="A42" s="172" t="s">
        <v>29</v>
      </c>
      <c r="B42" s="167" t="s">
        <v>181</v>
      </c>
      <c r="C42" s="47">
        <v>1473</v>
      </c>
      <c r="D42" s="47">
        <v>163</v>
      </c>
      <c r="E42" s="47">
        <v>405</v>
      </c>
      <c r="F42" s="47">
        <v>393</v>
      </c>
      <c r="G42" s="47">
        <v>278</v>
      </c>
      <c r="H42" s="47">
        <v>163</v>
      </c>
      <c r="I42" s="47">
        <v>71</v>
      </c>
    </row>
    <row r="43" spans="1:9">
      <c r="A43" s="172" t="s">
        <v>30</v>
      </c>
      <c r="B43" s="167" t="s">
        <v>182</v>
      </c>
      <c r="C43" s="47">
        <v>1639</v>
      </c>
      <c r="D43" s="47">
        <v>217</v>
      </c>
      <c r="E43" s="47">
        <v>445</v>
      </c>
      <c r="F43" s="47">
        <v>416</v>
      </c>
      <c r="G43" s="47">
        <v>278</v>
      </c>
      <c r="H43" s="47">
        <v>178</v>
      </c>
      <c r="I43" s="47">
        <v>105</v>
      </c>
    </row>
    <row r="44" spans="1:9">
      <c r="A44" s="321" t="s">
        <v>86</v>
      </c>
      <c r="B44" s="312"/>
      <c r="C44" s="174">
        <v>52288</v>
      </c>
      <c r="D44" s="174">
        <v>6688</v>
      </c>
      <c r="E44" s="174">
        <v>13876</v>
      </c>
      <c r="F44" s="174">
        <v>13372</v>
      </c>
      <c r="G44" s="174">
        <v>9877</v>
      </c>
      <c r="H44" s="174">
        <v>5285</v>
      </c>
      <c r="I44" s="174">
        <v>3190</v>
      </c>
    </row>
    <row r="45" spans="1:9">
      <c r="A45" s="319" t="s">
        <v>760</v>
      </c>
      <c r="B45" s="312"/>
      <c r="C45" s="47">
        <v>9563</v>
      </c>
      <c r="D45" s="47">
        <v>1346</v>
      </c>
      <c r="E45" s="47">
        <v>2518</v>
      </c>
      <c r="F45" s="47">
        <v>2292</v>
      </c>
      <c r="G45" s="47">
        <v>1848</v>
      </c>
      <c r="H45" s="47">
        <v>959</v>
      </c>
      <c r="I45" s="47">
        <v>600</v>
      </c>
    </row>
    <row r="46" spans="1:9">
      <c r="A46" s="319" t="s">
        <v>761</v>
      </c>
      <c r="B46" s="312"/>
      <c r="C46" s="47">
        <v>10097</v>
      </c>
      <c r="D46" s="47">
        <v>1556</v>
      </c>
      <c r="E46" s="47">
        <v>2874</v>
      </c>
      <c r="F46" s="47">
        <v>2506</v>
      </c>
      <c r="G46" s="47">
        <v>1799</v>
      </c>
      <c r="H46" s="47">
        <v>879</v>
      </c>
      <c r="I46" s="47">
        <v>483</v>
      </c>
    </row>
    <row r="47" spans="1:9">
      <c r="A47" s="319" t="s">
        <v>762</v>
      </c>
      <c r="B47" s="312"/>
      <c r="C47" s="47">
        <v>5474</v>
      </c>
      <c r="D47" s="47">
        <v>802</v>
      </c>
      <c r="E47" s="47">
        <v>1531</v>
      </c>
      <c r="F47" s="47">
        <v>1338</v>
      </c>
      <c r="G47" s="47">
        <v>923</v>
      </c>
      <c r="H47" s="47">
        <v>543</v>
      </c>
      <c r="I47" s="47">
        <v>337</v>
      </c>
    </row>
    <row r="48" spans="1:9">
      <c r="A48" s="319" t="s">
        <v>763</v>
      </c>
      <c r="B48" s="312"/>
      <c r="C48" s="47">
        <v>7878</v>
      </c>
      <c r="D48" s="47">
        <v>1036</v>
      </c>
      <c r="E48" s="47">
        <v>1966</v>
      </c>
      <c r="F48" s="47">
        <v>1981</v>
      </c>
      <c r="G48" s="47">
        <v>1484</v>
      </c>
      <c r="H48" s="47">
        <v>861</v>
      </c>
      <c r="I48" s="47">
        <v>550</v>
      </c>
    </row>
    <row r="49" spans="1:9">
      <c r="A49" s="319" t="s">
        <v>764</v>
      </c>
      <c r="B49" s="312"/>
      <c r="C49" s="47">
        <v>19276</v>
      </c>
      <c r="D49" s="47">
        <v>1948</v>
      </c>
      <c r="E49" s="47">
        <v>4987</v>
      </c>
      <c r="F49" s="47">
        <v>5255</v>
      </c>
      <c r="G49" s="47">
        <v>3823</v>
      </c>
      <c r="H49" s="47">
        <v>2043</v>
      </c>
      <c r="I49" s="47">
        <v>1220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6" orientation="portrait" verticalDpi="0" r:id="rId1"/>
  <colBreaks count="1" manualBreakCount="1">
    <brk id="9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9"/>
  <sheetViews>
    <sheetView showGridLines="0" zoomScaleNormal="100" workbookViewId="0">
      <selection sqref="A1:I1"/>
    </sheetView>
  </sheetViews>
  <sheetFormatPr defaultRowHeight="12.75"/>
  <cols>
    <col min="1" max="1" width="4.5703125" style="1" customWidth="1"/>
    <col min="2" max="2" width="24" style="1" customWidth="1"/>
    <col min="3" max="3" width="19.140625" style="1" customWidth="1"/>
    <col min="4" max="9" width="9.140625" style="1"/>
    <col min="10" max="10" width="18.7109375" style="1" customWidth="1"/>
    <col min="11" max="16384" width="9.140625" style="1"/>
  </cols>
  <sheetData>
    <row r="1" spans="1:10">
      <c r="A1" s="286" t="s">
        <v>937</v>
      </c>
      <c r="B1" s="286"/>
      <c r="C1" s="286"/>
      <c r="D1" s="286"/>
      <c r="E1" s="286"/>
      <c r="F1" s="286"/>
      <c r="G1" s="286"/>
      <c r="H1" s="286"/>
      <c r="I1" s="286"/>
      <c r="J1" s="159" t="s">
        <v>745</v>
      </c>
    </row>
    <row r="2" spans="1:10">
      <c r="A2" s="289" t="s">
        <v>867</v>
      </c>
      <c r="B2" s="289"/>
      <c r="C2" s="289"/>
      <c r="D2" s="289"/>
      <c r="E2" s="289"/>
      <c r="F2" s="289"/>
      <c r="G2" s="289"/>
      <c r="H2" s="289"/>
      <c r="I2" s="289"/>
    </row>
    <row r="3" spans="1:10">
      <c r="A3" s="320" t="s">
        <v>87</v>
      </c>
      <c r="B3" s="308" t="s">
        <v>2</v>
      </c>
      <c r="C3" s="308" t="s">
        <v>938</v>
      </c>
      <c r="D3" s="308" t="s">
        <v>845</v>
      </c>
      <c r="E3" s="308"/>
      <c r="F3" s="308"/>
      <c r="G3" s="308"/>
      <c r="H3" s="308"/>
      <c r="I3" s="308"/>
    </row>
    <row r="4" spans="1:10" ht="24">
      <c r="A4" s="320"/>
      <c r="B4" s="308"/>
      <c r="C4" s="308"/>
      <c r="D4" s="166" t="s">
        <v>846</v>
      </c>
      <c r="E4" s="166" t="s">
        <v>847</v>
      </c>
      <c r="F4" s="166" t="s">
        <v>848</v>
      </c>
      <c r="G4" s="166" t="s">
        <v>849</v>
      </c>
      <c r="H4" s="166" t="s">
        <v>850</v>
      </c>
      <c r="I4" s="166" t="s">
        <v>834</v>
      </c>
    </row>
    <row r="5" spans="1:10">
      <c r="A5" s="172" t="s">
        <v>124</v>
      </c>
      <c r="B5" s="167" t="s">
        <v>153</v>
      </c>
      <c r="C5" s="47">
        <v>1402</v>
      </c>
      <c r="D5" s="175">
        <v>12.196861626248216</v>
      </c>
      <c r="E5" s="175">
        <v>21.825962910128389</v>
      </c>
      <c r="F5" s="175">
        <v>26.462196861626246</v>
      </c>
      <c r="G5" s="175">
        <v>21.041369472182598</v>
      </c>
      <c r="H5" s="175">
        <v>11.483594864479315</v>
      </c>
      <c r="I5" s="175">
        <v>6.990014265335236</v>
      </c>
    </row>
    <row r="6" spans="1:10">
      <c r="A6" s="172" t="s">
        <v>125</v>
      </c>
      <c r="B6" s="167" t="s">
        <v>229</v>
      </c>
      <c r="C6" s="47">
        <v>1123</v>
      </c>
      <c r="D6" s="175">
        <v>15.672306322350845</v>
      </c>
      <c r="E6" s="175">
        <v>22.974176313446126</v>
      </c>
      <c r="F6" s="175">
        <v>23.686553873552981</v>
      </c>
      <c r="G6" s="175">
        <v>17.987533392698129</v>
      </c>
      <c r="H6" s="175">
        <v>12.911843276936777</v>
      </c>
      <c r="I6" s="175">
        <v>6.7675868210151382</v>
      </c>
    </row>
    <row r="7" spans="1:10">
      <c r="A7" s="172" t="s">
        <v>126</v>
      </c>
      <c r="B7" s="167" t="s">
        <v>154</v>
      </c>
      <c r="C7" s="47">
        <v>2226</v>
      </c>
      <c r="D7" s="175">
        <v>10.062893081761008</v>
      </c>
      <c r="E7" s="175">
        <v>25.292003593890389</v>
      </c>
      <c r="F7" s="175">
        <v>25.741239892183287</v>
      </c>
      <c r="G7" s="175">
        <v>19.137466307277627</v>
      </c>
      <c r="H7" s="175">
        <v>11.680143755615454</v>
      </c>
      <c r="I7" s="175">
        <v>8.0862533692722369</v>
      </c>
    </row>
    <row r="8" spans="1:10">
      <c r="A8" s="172" t="s">
        <v>127</v>
      </c>
      <c r="B8" s="167" t="s">
        <v>155</v>
      </c>
      <c r="C8" s="47">
        <v>1700</v>
      </c>
      <c r="D8" s="175">
        <v>14.647058823529413</v>
      </c>
      <c r="E8" s="175">
        <v>30.117647058823525</v>
      </c>
      <c r="F8" s="175">
        <v>23.882352941176471</v>
      </c>
      <c r="G8" s="175">
        <v>15.882352941176469</v>
      </c>
      <c r="H8" s="175">
        <v>9.4705882352941178</v>
      </c>
      <c r="I8" s="175">
        <v>6</v>
      </c>
    </row>
    <row r="9" spans="1:10">
      <c r="A9" s="172" t="s">
        <v>128</v>
      </c>
      <c r="B9" s="167" t="s">
        <v>156</v>
      </c>
      <c r="C9" s="47">
        <v>964</v>
      </c>
      <c r="D9" s="175">
        <v>14.21161825726141</v>
      </c>
      <c r="E9" s="175">
        <v>28.112033195020746</v>
      </c>
      <c r="F9" s="175">
        <v>21.265560165975103</v>
      </c>
      <c r="G9" s="175">
        <v>20.228215767634854</v>
      </c>
      <c r="H9" s="175">
        <v>11.514522821576763</v>
      </c>
      <c r="I9" s="175">
        <v>4.6680497925311206</v>
      </c>
    </row>
    <row r="10" spans="1:10">
      <c r="A10" s="172" t="s">
        <v>129</v>
      </c>
      <c r="B10" s="167" t="s">
        <v>157</v>
      </c>
      <c r="C10" s="47">
        <v>1365</v>
      </c>
      <c r="D10" s="175">
        <v>18.241758241758241</v>
      </c>
      <c r="E10" s="175">
        <v>25.787545787545792</v>
      </c>
      <c r="F10" s="175">
        <v>25.347985347985347</v>
      </c>
      <c r="G10" s="175">
        <v>16.630036630036628</v>
      </c>
      <c r="H10" s="175">
        <v>8.6446886446886442</v>
      </c>
      <c r="I10" s="175">
        <v>5.3479853479853476</v>
      </c>
    </row>
    <row r="11" spans="1:10">
      <c r="A11" s="172" t="s">
        <v>130</v>
      </c>
      <c r="B11" s="167" t="s">
        <v>158</v>
      </c>
      <c r="C11" s="47">
        <v>2515</v>
      </c>
      <c r="D11" s="175">
        <v>9.821073558648111</v>
      </c>
      <c r="E11" s="175">
        <v>26.043737574552683</v>
      </c>
      <c r="F11" s="175">
        <v>24.930417495029822</v>
      </c>
      <c r="G11" s="175">
        <v>21.630218687872762</v>
      </c>
      <c r="H11" s="175">
        <v>11.053677932405567</v>
      </c>
      <c r="I11" s="175">
        <v>6.5208747514910543</v>
      </c>
    </row>
    <row r="12" spans="1:10">
      <c r="A12" s="173" t="s">
        <v>271</v>
      </c>
      <c r="B12" s="68" t="s">
        <v>32</v>
      </c>
      <c r="C12" s="47">
        <v>911</v>
      </c>
      <c r="D12" s="175">
        <v>14.818880351262347</v>
      </c>
      <c r="E12" s="175">
        <v>28.430296377607021</v>
      </c>
      <c r="F12" s="175">
        <v>22.722283205268933</v>
      </c>
      <c r="G12" s="175">
        <v>17.892425905598245</v>
      </c>
      <c r="H12" s="175">
        <v>10.318331503841932</v>
      </c>
      <c r="I12" s="175">
        <v>5.8177826564215147</v>
      </c>
    </row>
    <row r="13" spans="1:10">
      <c r="A13" s="173" t="s">
        <v>272</v>
      </c>
      <c r="B13" s="68" t="s">
        <v>35</v>
      </c>
      <c r="C13" s="47">
        <v>1604</v>
      </c>
      <c r="D13" s="175">
        <v>6.982543640897755</v>
      </c>
      <c r="E13" s="175">
        <v>24.688279301745634</v>
      </c>
      <c r="F13" s="175">
        <v>26.184538653366584</v>
      </c>
      <c r="G13" s="175">
        <v>23.753117206982544</v>
      </c>
      <c r="H13" s="175">
        <v>11.471321695760599</v>
      </c>
      <c r="I13" s="175">
        <v>6.9201995012468833</v>
      </c>
    </row>
    <row r="14" spans="1:10">
      <c r="A14" s="172" t="s">
        <v>131</v>
      </c>
      <c r="B14" s="167" t="s">
        <v>159</v>
      </c>
      <c r="C14" s="47">
        <v>594</v>
      </c>
      <c r="D14" s="175">
        <v>14.478114478114479</v>
      </c>
      <c r="E14" s="175">
        <v>29.797979797979796</v>
      </c>
      <c r="F14" s="175">
        <v>21.212121212121211</v>
      </c>
      <c r="G14" s="175">
        <v>14.309764309764308</v>
      </c>
      <c r="H14" s="175">
        <v>12.121212121212121</v>
      </c>
      <c r="I14" s="175">
        <v>8.0808080808080813</v>
      </c>
    </row>
    <row r="15" spans="1:10">
      <c r="A15" s="172" t="s">
        <v>132</v>
      </c>
      <c r="B15" s="167" t="s">
        <v>160</v>
      </c>
      <c r="C15" s="47">
        <v>1024</v>
      </c>
      <c r="D15" s="175">
        <v>18.5546875</v>
      </c>
      <c r="E15" s="175">
        <v>28.41796875</v>
      </c>
      <c r="F15" s="175">
        <v>23.4375</v>
      </c>
      <c r="G15" s="175">
        <v>15.8203125</v>
      </c>
      <c r="H15" s="175">
        <v>9.5703125</v>
      </c>
      <c r="I15" s="175">
        <v>4.19921875</v>
      </c>
    </row>
    <row r="16" spans="1:10">
      <c r="A16" s="172" t="s">
        <v>3</v>
      </c>
      <c r="B16" s="167" t="s">
        <v>161</v>
      </c>
      <c r="C16" s="47">
        <v>6144</v>
      </c>
      <c r="D16" s="175">
        <v>14.111328125</v>
      </c>
      <c r="E16" s="175">
        <v>29.541015625</v>
      </c>
      <c r="F16" s="175">
        <v>25.130208333333332</v>
      </c>
      <c r="G16" s="175">
        <v>18.26171875</v>
      </c>
      <c r="H16" s="175">
        <v>8.3658854166666679</v>
      </c>
      <c r="I16" s="175">
        <v>4.58984375</v>
      </c>
    </row>
    <row r="17" spans="1:9">
      <c r="A17" s="173" t="s">
        <v>4</v>
      </c>
      <c r="B17" s="68" t="s">
        <v>32</v>
      </c>
      <c r="C17" s="47">
        <v>3973</v>
      </c>
      <c r="D17" s="175">
        <v>16.964510445507173</v>
      </c>
      <c r="E17" s="175">
        <v>31.009312861817268</v>
      </c>
      <c r="F17" s="175">
        <v>23.936571860055373</v>
      </c>
      <c r="G17" s="175">
        <v>16.133903850994212</v>
      </c>
      <c r="H17" s="175">
        <v>7.8026680090611631</v>
      </c>
      <c r="I17" s="175">
        <v>4.1530329725648123</v>
      </c>
    </row>
    <row r="18" spans="1:9">
      <c r="A18" s="173" t="s">
        <v>5</v>
      </c>
      <c r="B18" s="68" t="s">
        <v>31</v>
      </c>
      <c r="C18" s="47">
        <v>2171</v>
      </c>
      <c r="D18" s="175">
        <v>8.8899124827268547</v>
      </c>
      <c r="E18" s="175">
        <v>26.853984339014282</v>
      </c>
      <c r="F18" s="175">
        <v>27.314601566098574</v>
      </c>
      <c r="G18" s="175">
        <v>22.155688622754489</v>
      </c>
      <c r="H18" s="175">
        <v>9.3965914325195765</v>
      </c>
      <c r="I18" s="175">
        <v>5.3892215568862278</v>
      </c>
    </row>
    <row r="19" spans="1:9">
      <c r="A19" s="172" t="s">
        <v>6</v>
      </c>
      <c r="B19" s="167" t="s">
        <v>162</v>
      </c>
      <c r="C19" s="47">
        <v>847</v>
      </c>
      <c r="D19" s="175">
        <v>12.514757969303425</v>
      </c>
      <c r="E19" s="175">
        <v>26.68240850059032</v>
      </c>
      <c r="F19" s="175">
        <v>25.97402597402597</v>
      </c>
      <c r="G19" s="175">
        <v>17.237308146399055</v>
      </c>
      <c r="H19" s="175">
        <v>11.216056670602125</v>
      </c>
      <c r="I19" s="175">
        <v>6.3754427390791024</v>
      </c>
    </row>
    <row r="20" spans="1:9">
      <c r="A20" s="172" t="s">
        <v>7</v>
      </c>
      <c r="B20" s="167" t="s">
        <v>163</v>
      </c>
      <c r="C20" s="47">
        <v>1141</v>
      </c>
      <c r="D20" s="175">
        <v>11.744084136722172</v>
      </c>
      <c r="E20" s="175">
        <v>28.045574057843996</v>
      </c>
      <c r="F20" s="175">
        <v>22.78702892199825</v>
      </c>
      <c r="G20" s="175">
        <v>19.719544259421561</v>
      </c>
      <c r="H20" s="175">
        <v>9.5530236634531107</v>
      </c>
      <c r="I20" s="175">
        <v>8.1507449605609121</v>
      </c>
    </row>
    <row r="21" spans="1:9">
      <c r="A21" s="172" t="s">
        <v>8</v>
      </c>
      <c r="B21" s="167" t="s">
        <v>164</v>
      </c>
      <c r="C21" s="47">
        <v>1469</v>
      </c>
      <c r="D21" s="175">
        <v>14.84002722940776</v>
      </c>
      <c r="E21" s="175">
        <v>26.072157930565009</v>
      </c>
      <c r="F21" s="175">
        <v>25.051055139550716</v>
      </c>
      <c r="G21" s="175">
        <v>17.222600408441117</v>
      </c>
      <c r="H21" s="175">
        <v>10.687542545949626</v>
      </c>
      <c r="I21" s="175">
        <v>6.1266167460857721</v>
      </c>
    </row>
    <row r="22" spans="1:9">
      <c r="A22" s="173" t="s">
        <v>9</v>
      </c>
      <c r="B22" s="68" t="s">
        <v>32</v>
      </c>
      <c r="C22" s="47">
        <v>544</v>
      </c>
      <c r="D22" s="175">
        <v>19.117647058823529</v>
      </c>
      <c r="E22" s="175">
        <v>27.941176470588236</v>
      </c>
      <c r="F22" s="175">
        <v>22.794117647058822</v>
      </c>
      <c r="G22" s="175">
        <v>15.992647058823529</v>
      </c>
      <c r="H22" s="175">
        <v>8.8235294117647065</v>
      </c>
      <c r="I22" s="175">
        <v>5.3308823529411766</v>
      </c>
    </row>
    <row r="23" spans="1:9">
      <c r="A23" s="173" t="s">
        <v>10</v>
      </c>
      <c r="B23" s="68" t="s">
        <v>33</v>
      </c>
      <c r="C23" s="47">
        <v>925</v>
      </c>
      <c r="D23" s="175">
        <v>12.324324324324325</v>
      </c>
      <c r="E23" s="175">
        <v>24.972972972972972</v>
      </c>
      <c r="F23" s="175">
        <v>26.378378378378383</v>
      </c>
      <c r="G23" s="175">
        <v>17.945945945945947</v>
      </c>
      <c r="H23" s="175">
        <v>11.783783783783784</v>
      </c>
      <c r="I23" s="175">
        <v>6.5945945945945956</v>
      </c>
    </row>
    <row r="24" spans="1:9">
      <c r="A24" s="172" t="s">
        <v>11</v>
      </c>
      <c r="B24" s="167" t="s">
        <v>165</v>
      </c>
      <c r="C24" s="47">
        <v>752</v>
      </c>
      <c r="D24" s="175">
        <v>15.292553191489361</v>
      </c>
      <c r="E24" s="175">
        <v>29.388297872340424</v>
      </c>
      <c r="F24" s="175">
        <v>23.271276595744681</v>
      </c>
      <c r="G24" s="175">
        <v>16.356382978723406</v>
      </c>
      <c r="H24" s="175">
        <v>10.50531914893617</v>
      </c>
      <c r="I24" s="175">
        <v>5.1861702127659575</v>
      </c>
    </row>
    <row r="25" spans="1:9">
      <c r="A25" s="172" t="s">
        <v>12</v>
      </c>
      <c r="B25" s="167" t="s">
        <v>166</v>
      </c>
      <c r="C25" s="47">
        <v>815</v>
      </c>
      <c r="D25" s="175">
        <v>15.582822085889569</v>
      </c>
      <c r="E25" s="175">
        <v>26.257668711656439</v>
      </c>
      <c r="F25" s="175">
        <v>26.012269938650306</v>
      </c>
      <c r="G25" s="175">
        <v>18.773006134969325</v>
      </c>
      <c r="H25" s="175">
        <v>9.2024539877300615</v>
      </c>
      <c r="I25" s="175">
        <v>4.1717791411042944</v>
      </c>
    </row>
    <row r="26" spans="1:9">
      <c r="A26" s="172" t="s">
        <v>13</v>
      </c>
      <c r="B26" s="167" t="s">
        <v>167</v>
      </c>
      <c r="C26" s="47">
        <v>826</v>
      </c>
      <c r="D26" s="175">
        <v>13.68038740920097</v>
      </c>
      <c r="E26" s="175">
        <v>25.907990314769975</v>
      </c>
      <c r="F26" s="175">
        <v>24.576271186440678</v>
      </c>
      <c r="G26" s="175">
        <v>18.64406779661017</v>
      </c>
      <c r="H26" s="175">
        <v>9.3220338983050848</v>
      </c>
      <c r="I26" s="175">
        <v>7.8692493946731235</v>
      </c>
    </row>
    <row r="27" spans="1:9">
      <c r="A27" s="172" t="s">
        <v>14</v>
      </c>
      <c r="B27" s="167" t="s">
        <v>168</v>
      </c>
      <c r="C27" s="47">
        <v>2004</v>
      </c>
      <c r="D27" s="175">
        <v>13.872255489021956</v>
      </c>
      <c r="E27" s="175">
        <v>23.952095808383234</v>
      </c>
      <c r="F27" s="175">
        <v>25.249500998003992</v>
      </c>
      <c r="G27" s="175">
        <v>20.908183632734531</v>
      </c>
      <c r="H27" s="175">
        <v>9.9800399201596814</v>
      </c>
      <c r="I27" s="175">
        <v>6.0379241516966067</v>
      </c>
    </row>
    <row r="28" spans="1:9">
      <c r="A28" s="172" t="s">
        <v>15</v>
      </c>
      <c r="B28" s="167" t="s">
        <v>169</v>
      </c>
      <c r="C28" s="47">
        <v>827</v>
      </c>
      <c r="D28" s="175">
        <v>16.203143893591292</v>
      </c>
      <c r="E28" s="175">
        <v>27.327690447400244</v>
      </c>
      <c r="F28" s="175">
        <v>20.798065296251512</v>
      </c>
      <c r="G28" s="175">
        <v>17.896009673518741</v>
      </c>
      <c r="H28" s="175">
        <v>11.124546553808948</v>
      </c>
      <c r="I28" s="175">
        <v>6.6505441354292625</v>
      </c>
    </row>
    <row r="29" spans="1:9">
      <c r="A29" s="172" t="s">
        <v>16</v>
      </c>
      <c r="B29" s="167" t="s">
        <v>170</v>
      </c>
      <c r="C29" s="47">
        <v>2469</v>
      </c>
      <c r="D29" s="175">
        <v>11.583637100040502</v>
      </c>
      <c r="E29" s="175">
        <v>25.11138112596193</v>
      </c>
      <c r="F29" s="175">
        <v>24.787363304981774</v>
      </c>
      <c r="G29" s="175">
        <v>20.818144997974887</v>
      </c>
      <c r="H29" s="175">
        <v>10.368570271364925</v>
      </c>
      <c r="I29" s="175">
        <v>7.3309031996759826</v>
      </c>
    </row>
    <row r="30" spans="1:9">
      <c r="A30" s="172" t="s">
        <v>17</v>
      </c>
      <c r="B30" s="167" t="s">
        <v>171</v>
      </c>
      <c r="C30" s="47">
        <v>1117</v>
      </c>
      <c r="D30" s="175">
        <v>19.516562220232768</v>
      </c>
      <c r="E30" s="175">
        <v>27.573858549686658</v>
      </c>
      <c r="F30" s="175">
        <v>22.829006266786035</v>
      </c>
      <c r="G30" s="175">
        <v>17.905102954341988</v>
      </c>
      <c r="H30" s="175">
        <v>8.0572963294538944</v>
      </c>
      <c r="I30" s="175">
        <v>4.118173679498657</v>
      </c>
    </row>
    <row r="31" spans="1:9">
      <c r="A31" s="172" t="s">
        <v>18</v>
      </c>
      <c r="B31" s="167" t="s">
        <v>172</v>
      </c>
      <c r="C31" s="47">
        <v>8940</v>
      </c>
      <c r="D31" s="175">
        <v>7.2035794183445194</v>
      </c>
      <c r="E31" s="175">
        <v>25.055928411633111</v>
      </c>
      <c r="F31" s="175">
        <v>29.36241610738255</v>
      </c>
      <c r="G31" s="175">
        <v>21.297539149888141</v>
      </c>
      <c r="H31" s="175">
        <v>10.480984340044742</v>
      </c>
      <c r="I31" s="175">
        <v>6.5995525727069353</v>
      </c>
    </row>
    <row r="32" spans="1:9">
      <c r="A32" s="173" t="s">
        <v>19</v>
      </c>
      <c r="B32" s="68" t="s">
        <v>32</v>
      </c>
      <c r="C32" s="47">
        <v>3342</v>
      </c>
      <c r="D32" s="175">
        <v>9.6947935368043083</v>
      </c>
      <c r="E32" s="175">
        <v>26.540993417115498</v>
      </c>
      <c r="F32" s="175">
        <v>28.605625374027525</v>
      </c>
      <c r="G32" s="175">
        <v>19.748653500897667</v>
      </c>
      <c r="H32" s="175">
        <v>9.5451825254338729</v>
      </c>
      <c r="I32" s="175">
        <v>5.8647516457211255</v>
      </c>
    </row>
    <row r="33" spans="1:9">
      <c r="A33" s="173" t="s">
        <v>20</v>
      </c>
      <c r="B33" s="68" t="s">
        <v>34</v>
      </c>
      <c r="C33" s="47">
        <v>5598</v>
      </c>
      <c r="D33" s="175">
        <v>5.7163272597356203</v>
      </c>
      <c r="E33" s="175">
        <v>24.169346195069668</v>
      </c>
      <c r="F33" s="175">
        <v>29.814219364058591</v>
      </c>
      <c r="G33" s="175">
        <v>22.222222222222221</v>
      </c>
      <c r="H33" s="175">
        <v>11.039657020364416</v>
      </c>
      <c r="I33" s="175">
        <v>7.0382279385494826</v>
      </c>
    </row>
    <row r="34" spans="1:9">
      <c r="A34" s="172" t="s">
        <v>21</v>
      </c>
      <c r="B34" s="167" t="s">
        <v>173</v>
      </c>
      <c r="C34" s="47">
        <v>876</v>
      </c>
      <c r="D34" s="175">
        <v>18.378995433789953</v>
      </c>
      <c r="E34" s="175">
        <v>27.739726027397261</v>
      </c>
      <c r="F34" s="175">
        <v>22.488584474885844</v>
      </c>
      <c r="G34" s="175">
        <v>17.237442922374431</v>
      </c>
      <c r="H34" s="175">
        <v>8.5616438356164384</v>
      </c>
      <c r="I34" s="175">
        <v>5.5936073059360725</v>
      </c>
    </row>
    <row r="35" spans="1:9">
      <c r="A35" s="172" t="s">
        <v>22</v>
      </c>
      <c r="B35" s="167" t="s">
        <v>174</v>
      </c>
      <c r="C35" s="47">
        <v>1588</v>
      </c>
      <c r="D35" s="175">
        <v>18.765743073047858</v>
      </c>
      <c r="E35" s="175">
        <v>27.392947103274562</v>
      </c>
      <c r="F35" s="175">
        <v>24.811083123425693</v>
      </c>
      <c r="G35" s="175">
        <v>15.239294710327457</v>
      </c>
      <c r="H35" s="175">
        <v>8.5012594458438286</v>
      </c>
      <c r="I35" s="175">
        <v>5.2896725440806041</v>
      </c>
    </row>
    <row r="36" spans="1:9">
      <c r="A36" s="172" t="s">
        <v>23</v>
      </c>
      <c r="B36" s="167" t="s">
        <v>175</v>
      </c>
      <c r="C36" s="47">
        <v>1290</v>
      </c>
      <c r="D36" s="175">
        <v>14.651162790697676</v>
      </c>
      <c r="E36" s="175">
        <v>25.736434108527135</v>
      </c>
      <c r="F36" s="175">
        <v>26.821705426356591</v>
      </c>
      <c r="G36" s="175">
        <v>16.2015503875969</v>
      </c>
      <c r="H36" s="175">
        <v>10.697674418604651</v>
      </c>
      <c r="I36" s="175">
        <v>5.8914728682170541</v>
      </c>
    </row>
    <row r="37" spans="1:9">
      <c r="A37" s="172" t="s">
        <v>24</v>
      </c>
      <c r="B37" s="167" t="s">
        <v>176</v>
      </c>
      <c r="C37" s="47">
        <v>1423</v>
      </c>
      <c r="D37" s="175">
        <v>12.087139845397049</v>
      </c>
      <c r="E37" s="175">
        <v>26.704146170063247</v>
      </c>
      <c r="F37" s="175">
        <v>27.266338721011945</v>
      </c>
      <c r="G37" s="175">
        <v>18.622628250175683</v>
      </c>
      <c r="H37" s="175">
        <v>9.4167252283907246</v>
      </c>
      <c r="I37" s="175">
        <v>5.9030217849613491</v>
      </c>
    </row>
    <row r="38" spans="1:9">
      <c r="A38" s="172" t="s">
        <v>25</v>
      </c>
      <c r="B38" s="167" t="s">
        <v>177</v>
      </c>
      <c r="C38" s="47">
        <v>567</v>
      </c>
      <c r="D38" s="175">
        <v>11.28747795414462</v>
      </c>
      <c r="E38" s="175">
        <v>25.925925925925924</v>
      </c>
      <c r="F38" s="175">
        <v>23.809523809523807</v>
      </c>
      <c r="G38" s="175">
        <v>20.458553791887123</v>
      </c>
      <c r="H38" s="175">
        <v>12.169312169312169</v>
      </c>
      <c r="I38" s="175">
        <v>6.3492063492063489</v>
      </c>
    </row>
    <row r="39" spans="1:9">
      <c r="A39" s="172" t="s">
        <v>26</v>
      </c>
      <c r="B39" s="167" t="s">
        <v>178</v>
      </c>
      <c r="C39" s="47">
        <v>1341</v>
      </c>
      <c r="D39" s="175">
        <v>14.988814317673377</v>
      </c>
      <c r="E39" s="175">
        <v>24.832214765100673</v>
      </c>
      <c r="F39" s="175">
        <v>24.459358687546604</v>
      </c>
      <c r="G39" s="175">
        <v>20.3579418344519</v>
      </c>
      <c r="H39" s="175">
        <v>9.8434004474272925</v>
      </c>
      <c r="I39" s="175">
        <v>5.5182699478001496</v>
      </c>
    </row>
    <row r="40" spans="1:9">
      <c r="A40" s="172" t="s">
        <v>27</v>
      </c>
      <c r="B40" s="167" t="s">
        <v>179</v>
      </c>
      <c r="C40" s="47">
        <v>1245</v>
      </c>
      <c r="D40" s="175">
        <v>14.939759036144579</v>
      </c>
      <c r="E40" s="175">
        <v>27.068273092369477</v>
      </c>
      <c r="F40" s="175">
        <v>25.381526104417674</v>
      </c>
      <c r="G40" s="175">
        <v>15.66265060240964</v>
      </c>
      <c r="H40" s="175">
        <v>9.7188755020080322</v>
      </c>
      <c r="I40" s="175">
        <v>7.2289156626506017</v>
      </c>
    </row>
    <row r="41" spans="1:9">
      <c r="A41" s="172" t="s">
        <v>28</v>
      </c>
      <c r="B41" s="167" t="s">
        <v>180</v>
      </c>
      <c r="C41" s="47">
        <v>582</v>
      </c>
      <c r="D41" s="175">
        <v>11.683848797250858</v>
      </c>
      <c r="E41" s="175">
        <v>28.694158075601372</v>
      </c>
      <c r="F41" s="175">
        <v>25.257731958762886</v>
      </c>
      <c r="G41" s="175">
        <v>17.697594501718214</v>
      </c>
      <c r="H41" s="175">
        <v>9.4501718213058421</v>
      </c>
      <c r="I41" s="175">
        <v>7.216494845360824</v>
      </c>
    </row>
    <row r="42" spans="1:9">
      <c r="A42" s="172" t="s">
        <v>29</v>
      </c>
      <c r="B42" s="167" t="s">
        <v>181</v>
      </c>
      <c r="C42" s="47">
        <v>1473</v>
      </c>
      <c r="D42" s="175">
        <v>11.065852002715546</v>
      </c>
      <c r="E42" s="175">
        <v>27.494908350305497</v>
      </c>
      <c r="F42" s="175">
        <v>26.680244399185337</v>
      </c>
      <c r="G42" s="175">
        <v>18.873048200950439</v>
      </c>
      <c r="H42" s="175">
        <v>11.065852002715546</v>
      </c>
      <c r="I42" s="175">
        <v>4.8200950441276307</v>
      </c>
    </row>
    <row r="43" spans="1:9">
      <c r="A43" s="172" t="s">
        <v>30</v>
      </c>
      <c r="B43" s="167" t="s">
        <v>182</v>
      </c>
      <c r="C43" s="47">
        <v>1639</v>
      </c>
      <c r="D43" s="175">
        <v>13.239780353874314</v>
      </c>
      <c r="E43" s="175">
        <v>27.150701647345944</v>
      </c>
      <c r="F43" s="175">
        <v>25.381330079316655</v>
      </c>
      <c r="G43" s="175">
        <v>16.96156192800488</v>
      </c>
      <c r="H43" s="175">
        <v>10.860280658938377</v>
      </c>
      <c r="I43" s="175">
        <v>6.4063453325198294</v>
      </c>
    </row>
    <row r="44" spans="1:9">
      <c r="A44" s="321" t="s">
        <v>86</v>
      </c>
      <c r="B44" s="312"/>
      <c r="C44" s="174">
        <v>52288</v>
      </c>
      <c r="D44" s="176">
        <v>12.790697674418606</v>
      </c>
      <c r="E44" s="176">
        <v>26.537637698898408</v>
      </c>
      <c r="F44" s="176">
        <v>25.573745410036718</v>
      </c>
      <c r="G44" s="176">
        <v>18.889611383108935</v>
      </c>
      <c r="H44" s="176">
        <v>10.107481640146879</v>
      </c>
      <c r="I44" s="176">
        <v>6.1008261933904535</v>
      </c>
    </row>
    <row r="45" spans="1:9">
      <c r="A45" s="319" t="s">
        <v>760</v>
      </c>
      <c r="B45" s="312"/>
      <c r="C45" s="47">
        <v>9563</v>
      </c>
      <c r="D45" s="175">
        <v>14.075081041514171</v>
      </c>
      <c r="E45" s="175">
        <v>26.33064937781031</v>
      </c>
      <c r="F45" s="175">
        <v>23.967374254940918</v>
      </c>
      <c r="G45" s="175">
        <v>19.324479765763883</v>
      </c>
      <c r="H45" s="175">
        <v>10.02823381783959</v>
      </c>
      <c r="I45" s="175">
        <v>6.2741817421311312</v>
      </c>
    </row>
    <row r="46" spans="1:9">
      <c r="A46" s="319" t="s">
        <v>761</v>
      </c>
      <c r="B46" s="312"/>
      <c r="C46" s="47">
        <v>10097</v>
      </c>
      <c r="D46" s="175">
        <v>15.410517975636328</v>
      </c>
      <c r="E46" s="175">
        <v>28.463900168366841</v>
      </c>
      <c r="F46" s="175">
        <v>24.819253243537684</v>
      </c>
      <c r="G46" s="175">
        <v>17.817173417846885</v>
      </c>
      <c r="H46" s="175">
        <v>8.7055561057739936</v>
      </c>
      <c r="I46" s="175">
        <v>4.7835990888382689</v>
      </c>
    </row>
    <row r="47" spans="1:9">
      <c r="A47" s="319" t="s">
        <v>762</v>
      </c>
      <c r="B47" s="312"/>
      <c r="C47" s="47">
        <v>5474</v>
      </c>
      <c r="D47" s="175">
        <v>14.65107782243332</v>
      </c>
      <c r="E47" s="175">
        <v>27.968578735842165</v>
      </c>
      <c r="F47" s="175">
        <v>24.442820606503471</v>
      </c>
      <c r="G47" s="175">
        <v>16.861527219583486</v>
      </c>
      <c r="H47" s="175">
        <v>9.919620021921812</v>
      </c>
      <c r="I47" s="175">
        <v>6.1563755937157474</v>
      </c>
    </row>
    <row r="48" spans="1:9">
      <c r="A48" s="319" t="s">
        <v>763</v>
      </c>
      <c r="B48" s="312"/>
      <c r="C48" s="47">
        <v>7878</v>
      </c>
      <c r="D48" s="175">
        <v>13.15054582381315</v>
      </c>
      <c r="E48" s="175">
        <v>24.955572480324957</v>
      </c>
      <c r="F48" s="175">
        <v>25.145976136075141</v>
      </c>
      <c r="G48" s="175">
        <v>18.837268342218838</v>
      </c>
      <c r="H48" s="175">
        <v>10.929169840060929</v>
      </c>
      <c r="I48" s="175">
        <v>6.9814673775069824</v>
      </c>
    </row>
    <row r="49" spans="1:9">
      <c r="A49" s="319" t="s">
        <v>764</v>
      </c>
      <c r="B49" s="312"/>
      <c r="C49" s="47">
        <v>19276</v>
      </c>
      <c r="D49" s="175">
        <v>10.105831085287404</v>
      </c>
      <c r="E49" s="175">
        <v>25.871550114131566</v>
      </c>
      <c r="F49" s="175">
        <v>27.261880058103337</v>
      </c>
      <c r="G49" s="175">
        <v>19.83295289479145</v>
      </c>
      <c r="H49" s="175">
        <v>10.59867192363561</v>
      </c>
      <c r="I49" s="175">
        <v>6.3291139240506329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verticalDpi="0" r:id="rId1"/>
  <colBreaks count="1" manualBreakCount="1">
    <brk id="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9"/>
  <sheetViews>
    <sheetView showGridLines="0" zoomScaleNormal="100" workbookViewId="0">
      <selection sqref="A1:H1"/>
    </sheetView>
  </sheetViews>
  <sheetFormatPr defaultRowHeight="12.75"/>
  <cols>
    <col min="1" max="1" width="4.85546875" style="1" customWidth="1"/>
    <col min="2" max="2" width="24.7109375" style="1" customWidth="1"/>
    <col min="3" max="3" width="19.5703125" style="1" customWidth="1"/>
    <col min="4" max="4" width="12.28515625" style="1" customWidth="1"/>
    <col min="5" max="5" width="12.42578125" style="1" customWidth="1"/>
    <col min="6" max="6" width="16.140625" style="1" customWidth="1"/>
    <col min="7" max="7" width="11" style="1" customWidth="1"/>
    <col min="8" max="8" width="13.85546875" style="1" customWidth="1"/>
    <col min="9" max="9" width="19" style="1" customWidth="1"/>
    <col min="10" max="16384" width="9.140625" style="1"/>
  </cols>
  <sheetData>
    <row r="1" spans="1:9">
      <c r="A1" s="286" t="s">
        <v>939</v>
      </c>
      <c r="B1" s="286"/>
      <c r="C1" s="286"/>
      <c r="D1" s="286"/>
      <c r="E1" s="286"/>
      <c r="F1" s="286"/>
      <c r="G1" s="286"/>
      <c r="H1" s="286"/>
      <c r="I1" s="159" t="s">
        <v>745</v>
      </c>
    </row>
    <row r="2" spans="1:9">
      <c r="A2" s="289" t="s">
        <v>868</v>
      </c>
      <c r="B2" s="289"/>
      <c r="C2" s="289"/>
      <c r="D2" s="289"/>
      <c r="E2" s="289"/>
      <c r="F2" s="289"/>
      <c r="G2" s="289"/>
      <c r="H2" s="289"/>
    </row>
    <row r="3" spans="1:9" ht="12.75" customHeight="1">
      <c r="A3" s="322" t="s">
        <v>87</v>
      </c>
      <c r="B3" s="322" t="s">
        <v>2</v>
      </c>
      <c r="C3" s="322" t="s">
        <v>938</v>
      </c>
      <c r="D3" s="324" t="s">
        <v>851</v>
      </c>
      <c r="E3" s="325"/>
      <c r="F3" s="325"/>
      <c r="G3" s="325"/>
      <c r="H3" s="320"/>
    </row>
    <row r="4" spans="1:9" ht="48">
      <c r="A4" s="323"/>
      <c r="B4" s="323"/>
      <c r="C4" s="323"/>
      <c r="D4" s="166" t="s">
        <v>852</v>
      </c>
      <c r="E4" s="166" t="s">
        <v>853</v>
      </c>
      <c r="F4" s="166" t="s">
        <v>854</v>
      </c>
      <c r="G4" s="166" t="s">
        <v>855</v>
      </c>
      <c r="H4" s="166" t="s">
        <v>856</v>
      </c>
    </row>
    <row r="5" spans="1:9">
      <c r="A5" s="167" t="s">
        <v>124</v>
      </c>
      <c r="B5" s="167" t="s">
        <v>153</v>
      </c>
      <c r="C5" s="47">
        <v>1402</v>
      </c>
      <c r="D5" s="47">
        <v>119</v>
      </c>
      <c r="E5" s="47">
        <v>311</v>
      </c>
      <c r="F5" s="47">
        <v>126</v>
      </c>
      <c r="G5" s="47">
        <v>517</v>
      </c>
      <c r="H5" s="47">
        <v>329</v>
      </c>
    </row>
    <row r="6" spans="1:9">
      <c r="A6" s="167" t="s">
        <v>125</v>
      </c>
      <c r="B6" s="167" t="s">
        <v>229</v>
      </c>
      <c r="C6" s="47">
        <v>1123</v>
      </c>
      <c r="D6" s="47">
        <v>81</v>
      </c>
      <c r="E6" s="47">
        <v>280</v>
      </c>
      <c r="F6" s="47">
        <v>83</v>
      </c>
      <c r="G6" s="47">
        <v>326</v>
      </c>
      <c r="H6" s="47">
        <v>353</v>
      </c>
    </row>
    <row r="7" spans="1:9">
      <c r="A7" s="167" t="s">
        <v>126</v>
      </c>
      <c r="B7" s="167" t="s">
        <v>154</v>
      </c>
      <c r="C7" s="47">
        <v>2226</v>
      </c>
      <c r="D7" s="47">
        <v>265</v>
      </c>
      <c r="E7" s="47">
        <v>443</v>
      </c>
      <c r="F7" s="47">
        <v>257</v>
      </c>
      <c r="G7" s="47">
        <v>663</v>
      </c>
      <c r="H7" s="47">
        <v>598</v>
      </c>
    </row>
    <row r="8" spans="1:9">
      <c r="A8" s="167" t="s">
        <v>127</v>
      </c>
      <c r="B8" s="167" t="s">
        <v>155</v>
      </c>
      <c r="C8" s="47">
        <v>1700</v>
      </c>
      <c r="D8" s="47">
        <v>156</v>
      </c>
      <c r="E8" s="47">
        <v>359</v>
      </c>
      <c r="F8" s="47">
        <v>192</v>
      </c>
      <c r="G8" s="47">
        <v>584</v>
      </c>
      <c r="H8" s="47">
        <v>409</v>
      </c>
    </row>
    <row r="9" spans="1:9">
      <c r="A9" s="167" t="s">
        <v>128</v>
      </c>
      <c r="B9" s="167" t="s">
        <v>156</v>
      </c>
      <c r="C9" s="47">
        <v>964</v>
      </c>
      <c r="D9" s="47">
        <v>73</v>
      </c>
      <c r="E9" s="47">
        <v>203</v>
      </c>
      <c r="F9" s="47">
        <v>80</v>
      </c>
      <c r="G9" s="47">
        <v>384</v>
      </c>
      <c r="H9" s="47">
        <v>224</v>
      </c>
    </row>
    <row r="10" spans="1:9">
      <c r="A10" s="167" t="s">
        <v>129</v>
      </c>
      <c r="B10" s="167" t="s">
        <v>157</v>
      </c>
      <c r="C10" s="47">
        <v>1365</v>
      </c>
      <c r="D10" s="47">
        <v>143</v>
      </c>
      <c r="E10" s="47">
        <v>366</v>
      </c>
      <c r="F10" s="47">
        <v>167</v>
      </c>
      <c r="G10" s="47">
        <v>436</v>
      </c>
      <c r="H10" s="47">
        <v>253</v>
      </c>
    </row>
    <row r="11" spans="1:9">
      <c r="A11" s="167" t="s">
        <v>130</v>
      </c>
      <c r="B11" s="167" t="s">
        <v>158</v>
      </c>
      <c r="C11" s="47">
        <v>2515</v>
      </c>
      <c r="D11" s="47">
        <v>435</v>
      </c>
      <c r="E11" s="47">
        <v>580</v>
      </c>
      <c r="F11" s="47">
        <v>260</v>
      </c>
      <c r="G11" s="47">
        <v>568</v>
      </c>
      <c r="H11" s="47">
        <v>672</v>
      </c>
    </row>
    <row r="12" spans="1:9">
      <c r="A12" s="69" t="s">
        <v>271</v>
      </c>
      <c r="B12" s="68" t="s">
        <v>32</v>
      </c>
      <c r="C12" s="47">
        <v>911</v>
      </c>
      <c r="D12" s="47">
        <v>136</v>
      </c>
      <c r="E12" s="47">
        <v>231</v>
      </c>
      <c r="F12" s="47">
        <v>95</v>
      </c>
      <c r="G12" s="47">
        <v>227</v>
      </c>
      <c r="H12" s="47">
        <v>222</v>
      </c>
    </row>
    <row r="13" spans="1:9">
      <c r="A13" s="69" t="s">
        <v>272</v>
      </c>
      <c r="B13" s="68" t="s">
        <v>35</v>
      </c>
      <c r="C13" s="47">
        <v>1604</v>
      </c>
      <c r="D13" s="47">
        <v>299</v>
      </c>
      <c r="E13" s="47">
        <v>349</v>
      </c>
      <c r="F13" s="47">
        <v>165</v>
      </c>
      <c r="G13" s="47">
        <v>341</v>
      </c>
      <c r="H13" s="47">
        <v>450</v>
      </c>
    </row>
    <row r="14" spans="1:9">
      <c r="A14" s="167" t="s">
        <v>131</v>
      </c>
      <c r="B14" s="167" t="s">
        <v>159</v>
      </c>
      <c r="C14" s="47">
        <v>594</v>
      </c>
      <c r="D14" s="47">
        <v>66</v>
      </c>
      <c r="E14" s="47">
        <v>152</v>
      </c>
      <c r="F14" s="47">
        <v>57</v>
      </c>
      <c r="G14" s="47">
        <v>191</v>
      </c>
      <c r="H14" s="47">
        <v>128</v>
      </c>
    </row>
    <row r="15" spans="1:9">
      <c r="A15" s="167" t="s">
        <v>132</v>
      </c>
      <c r="B15" s="167" t="s">
        <v>160</v>
      </c>
      <c r="C15" s="47">
        <v>1024</v>
      </c>
      <c r="D15" s="47">
        <v>153</v>
      </c>
      <c r="E15" s="47">
        <v>266</v>
      </c>
      <c r="F15" s="47">
        <v>122</v>
      </c>
      <c r="G15" s="47">
        <v>282</v>
      </c>
      <c r="H15" s="47">
        <v>201</v>
      </c>
    </row>
    <row r="16" spans="1:9">
      <c r="A16" s="167" t="s">
        <v>3</v>
      </c>
      <c r="B16" s="167" t="s">
        <v>161</v>
      </c>
      <c r="C16" s="47">
        <v>6144</v>
      </c>
      <c r="D16" s="47">
        <v>836</v>
      </c>
      <c r="E16" s="47">
        <v>1494</v>
      </c>
      <c r="F16" s="47">
        <v>665</v>
      </c>
      <c r="G16" s="47">
        <v>1645</v>
      </c>
      <c r="H16" s="47">
        <v>1504</v>
      </c>
    </row>
    <row r="17" spans="1:8">
      <c r="A17" s="69" t="s">
        <v>4</v>
      </c>
      <c r="B17" s="68" t="s">
        <v>32</v>
      </c>
      <c r="C17" s="47">
        <v>3973</v>
      </c>
      <c r="D17" s="47">
        <v>471</v>
      </c>
      <c r="E17" s="47">
        <v>939</v>
      </c>
      <c r="F17" s="47">
        <v>436</v>
      </c>
      <c r="G17" s="47">
        <v>1161</v>
      </c>
      <c r="H17" s="47">
        <v>966</v>
      </c>
    </row>
    <row r="18" spans="1:8">
      <c r="A18" s="69" t="s">
        <v>5</v>
      </c>
      <c r="B18" s="68" t="s">
        <v>31</v>
      </c>
      <c r="C18" s="47">
        <v>2171</v>
      </c>
      <c r="D18" s="47">
        <v>365</v>
      </c>
      <c r="E18" s="47">
        <v>555</v>
      </c>
      <c r="F18" s="47">
        <v>229</v>
      </c>
      <c r="G18" s="47">
        <v>484</v>
      </c>
      <c r="H18" s="47">
        <v>538</v>
      </c>
    </row>
    <row r="19" spans="1:8">
      <c r="A19" s="167" t="s">
        <v>6</v>
      </c>
      <c r="B19" s="167" t="s">
        <v>162</v>
      </c>
      <c r="C19" s="47">
        <v>847</v>
      </c>
      <c r="D19" s="47">
        <v>107</v>
      </c>
      <c r="E19" s="47">
        <v>167</v>
      </c>
      <c r="F19" s="47">
        <v>103</v>
      </c>
      <c r="G19" s="47">
        <v>265</v>
      </c>
      <c r="H19" s="47">
        <v>205</v>
      </c>
    </row>
    <row r="20" spans="1:8">
      <c r="A20" s="167" t="s">
        <v>7</v>
      </c>
      <c r="B20" s="167" t="s">
        <v>163</v>
      </c>
      <c r="C20" s="47">
        <v>1141</v>
      </c>
      <c r="D20" s="47">
        <v>106</v>
      </c>
      <c r="E20" s="47">
        <v>263</v>
      </c>
      <c r="F20" s="47">
        <v>132</v>
      </c>
      <c r="G20" s="47">
        <v>394</v>
      </c>
      <c r="H20" s="47">
        <v>246</v>
      </c>
    </row>
    <row r="21" spans="1:8">
      <c r="A21" s="167" t="s">
        <v>8</v>
      </c>
      <c r="B21" s="167" t="s">
        <v>164</v>
      </c>
      <c r="C21" s="47">
        <v>1469</v>
      </c>
      <c r="D21" s="47">
        <v>214</v>
      </c>
      <c r="E21" s="47">
        <v>331</v>
      </c>
      <c r="F21" s="47">
        <v>172</v>
      </c>
      <c r="G21" s="47">
        <v>339</v>
      </c>
      <c r="H21" s="47">
        <v>413</v>
      </c>
    </row>
    <row r="22" spans="1:8">
      <c r="A22" s="69" t="s">
        <v>9</v>
      </c>
      <c r="B22" s="68" t="s">
        <v>32</v>
      </c>
      <c r="C22" s="47">
        <v>544</v>
      </c>
      <c r="D22" s="47">
        <v>65</v>
      </c>
      <c r="E22" s="47">
        <v>143</v>
      </c>
      <c r="F22" s="47">
        <v>69</v>
      </c>
      <c r="G22" s="47">
        <v>147</v>
      </c>
      <c r="H22" s="47">
        <v>120</v>
      </c>
    </row>
    <row r="23" spans="1:8">
      <c r="A23" s="69" t="s">
        <v>10</v>
      </c>
      <c r="B23" s="68" t="s">
        <v>33</v>
      </c>
      <c r="C23" s="47">
        <v>925</v>
      </c>
      <c r="D23" s="47">
        <v>149</v>
      </c>
      <c r="E23" s="47">
        <v>188</v>
      </c>
      <c r="F23" s="47">
        <v>103</v>
      </c>
      <c r="G23" s="47">
        <v>192</v>
      </c>
      <c r="H23" s="47">
        <v>293</v>
      </c>
    </row>
    <row r="24" spans="1:8">
      <c r="A24" s="167" t="s">
        <v>11</v>
      </c>
      <c r="B24" s="167" t="s">
        <v>165</v>
      </c>
      <c r="C24" s="47">
        <v>752</v>
      </c>
      <c r="D24" s="47">
        <v>53</v>
      </c>
      <c r="E24" s="47">
        <v>155</v>
      </c>
      <c r="F24" s="47">
        <v>67</v>
      </c>
      <c r="G24" s="47">
        <v>219</v>
      </c>
      <c r="H24" s="47">
        <v>258</v>
      </c>
    </row>
    <row r="25" spans="1:8">
      <c r="A25" s="167" t="s">
        <v>12</v>
      </c>
      <c r="B25" s="167" t="s">
        <v>166</v>
      </c>
      <c r="C25" s="47">
        <v>815</v>
      </c>
      <c r="D25" s="47">
        <v>87</v>
      </c>
      <c r="E25" s="47">
        <v>142</v>
      </c>
      <c r="F25" s="47">
        <v>98</v>
      </c>
      <c r="G25" s="47">
        <v>279</v>
      </c>
      <c r="H25" s="47">
        <v>209</v>
      </c>
    </row>
    <row r="26" spans="1:8">
      <c r="A26" s="167" t="s">
        <v>13</v>
      </c>
      <c r="B26" s="167" t="s">
        <v>167</v>
      </c>
      <c r="C26" s="47">
        <v>826</v>
      </c>
      <c r="D26" s="47">
        <v>68</v>
      </c>
      <c r="E26" s="47">
        <v>167</v>
      </c>
      <c r="F26" s="47">
        <v>70</v>
      </c>
      <c r="G26" s="47">
        <v>260</v>
      </c>
      <c r="H26" s="47">
        <v>261</v>
      </c>
    </row>
    <row r="27" spans="1:8">
      <c r="A27" s="167" t="s">
        <v>14</v>
      </c>
      <c r="B27" s="167" t="s">
        <v>168</v>
      </c>
      <c r="C27" s="47">
        <v>2004</v>
      </c>
      <c r="D27" s="47">
        <v>286</v>
      </c>
      <c r="E27" s="47">
        <v>449</v>
      </c>
      <c r="F27" s="47">
        <v>323</v>
      </c>
      <c r="G27" s="47">
        <v>597</v>
      </c>
      <c r="H27" s="47">
        <v>349</v>
      </c>
    </row>
    <row r="28" spans="1:8">
      <c r="A28" s="167" t="s">
        <v>15</v>
      </c>
      <c r="B28" s="167" t="s">
        <v>169</v>
      </c>
      <c r="C28" s="47">
        <v>827</v>
      </c>
      <c r="D28" s="47">
        <v>87</v>
      </c>
      <c r="E28" s="47">
        <v>231</v>
      </c>
      <c r="F28" s="47">
        <v>77</v>
      </c>
      <c r="G28" s="47">
        <v>282</v>
      </c>
      <c r="H28" s="47">
        <v>150</v>
      </c>
    </row>
    <row r="29" spans="1:8">
      <c r="A29" s="167" t="s">
        <v>16</v>
      </c>
      <c r="B29" s="167" t="s">
        <v>170</v>
      </c>
      <c r="C29" s="47">
        <v>2469</v>
      </c>
      <c r="D29" s="47">
        <v>295</v>
      </c>
      <c r="E29" s="47">
        <v>572</v>
      </c>
      <c r="F29" s="47">
        <v>243</v>
      </c>
      <c r="G29" s="47">
        <v>688</v>
      </c>
      <c r="H29" s="47">
        <v>671</v>
      </c>
    </row>
    <row r="30" spans="1:8">
      <c r="A30" s="167" t="s">
        <v>17</v>
      </c>
      <c r="B30" s="167" t="s">
        <v>171</v>
      </c>
      <c r="C30" s="47">
        <v>1117</v>
      </c>
      <c r="D30" s="47">
        <v>135</v>
      </c>
      <c r="E30" s="47">
        <v>277</v>
      </c>
      <c r="F30" s="47">
        <v>124</v>
      </c>
      <c r="G30" s="47">
        <v>387</v>
      </c>
      <c r="H30" s="47">
        <v>194</v>
      </c>
    </row>
    <row r="31" spans="1:8">
      <c r="A31" s="167" t="s">
        <v>18</v>
      </c>
      <c r="B31" s="167" t="s">
        <v>172</v>
      </c>
      <c r="C31" s="47">
        <v>8940</v>
      </c>
      <c r="D31" s="47">
        <v>2354</v>
      </c>
      <c r="E31" s="47">
        <v>1675</v>
      </c>
      <c r="F31" s="47">
        <v>1249</v>
      </c>
      <c r="G31" s="47">
        <v>1436</v>
      </c>
      <c r="H31" s="47">
        <v>2226</v>
      </c>
    </row>
    <row r="32" spans="1:8">
      <c r="A32" s="69" t="s">
        <v>19</v>
      </c>
      <c r="B32" s="68" t="s">
        <v>32</v>
      </c>
      <c r="C32" s="47">
        <v>3342</v>
      </c>
      <c r="D32" s="47">
        <v>793</v>
      </c>
      <c r="E32" s="47">
        <v>655</v>
      </c>
      <c r="F32" s="47">
        <v>500</v>
      </c>
      <c r="G32" s="47">
        <v>622</v>
      </c>
      <c r="H32" s="47">
        <v>772</v>
      </c>
    </row>
    <row r="33" spans="1:8">
      <c r="A33" s="69" t="s">
        <v>20</v>
      </c>
      <c r="B33" s="68" t="s">
        <v>34</v>
      </c>
      <c r="C33" s="47">
        <v>5598</v>
      </c>
      <c r="D33" s="47">
        <v>1561</v>
      </c>
      <c r="E33" s="47">
        <v>1020</v>
      </c>
      <c r="F33" s="47">
        <v>749</v>
      </c>
      <c r="G33" s="47">
        <v>814</v>
      </c>
      <c r="H33" s="47">
        <v>1454</v>
      </c>
    </row>
    <row r="34" spans="1:8">
      <c r="A34" s="167" t="s">
        <v>21</v>
      </c>
      <c r="B34" s="167" t="s">
        <v>173</v>
      </c>
      <c r="C34" s="47">
        <v>876</v>
      </c>
      <c r="D34" s="47">
        <v>79</v>
      </c>
      <c r="E34" s="47">
        <v>225</v>
      </c>
      <c r="F34" s="47">
        <v>105</v>
      </c>
      <c r="G34" s="47">
        <v>296</v>
      </c>
      <c r="H34" s="47">
        <v>171</v>
      </c>
    </row>
    <row r="35" spans="1:8">
      <c r="A35" s="167" t="s">
        <v>22</v>
      </c>
      <c r="B35" s="167" t="s">
        <v>174</v>
      </c>
      <c r="C35" s="47">
        <v>1588</v>
      </c>
      <c r="D35" s="47">
        <v>186</v>
      </c>
      <c r="E35" s="47">
        <v>393</v>
      </c>
      <c r="F35" s="47">
        <v>162</v>
      </c>
      <c r="G35" s="47">
        <v>498</v>
      </c>
      <c r="H35" s="47">
        <v>349</v>
      </c>
    </row>
    <row r="36" spans="1:8">
      <c r="A36" s="167" t="s">
        <v>23</v>
      </c>
      <c r="B36" s="167" t="s">
        <v>175</v>
      </c>
      <c r="C36" s="47">
        <v>1290</v>
      </c>
      <c r="D36" s="47">
        <v>112</v>
      </c>
      <c r="E36" s="47">
        <v>254</v>
      </c>
      <c r="F36" s="47">
        <v>147</v>
      </c>
      <c r="G36" s="47">
        <v>387</v>
      </c>
      <c r="H36" s="47">
        <v>390</v>
      </c>
    </row>
    <row r="37" spans="1:8">
      <c r="A37" s="167" t="s">
        <v>24</v>
      </c>
      <c r="B37" s="167" t="s">
        <v>176</v>
      </c>
      <c r="C37" s="47">
        <v>1423</v>
      </c>
      <c r="D37" s="47">
        <v>180</v>
      </c>
      <c r="E37" s="47">
        <v>263</v>
      </c>
      <c r="F37" s="47">
        <v>152</v>
      </c>
      <c r="G37" s="47">
        <v>422</v>
      </c>
      <c r="H37" s="47">
        <v>406</v>
      </c>
    </row>
    <row r="38" spans="1:8">
      <c r="A38" s="167" t="s">
        <v>25</v>
      </c>
      <c r="B38" s="167" t="s">
        <v>177</v>
      </c>
      <c r="C38" s="47">
        <v>567</v>
      </c>
      <c r="D38" s="47">
        <v>64</v>
      </c>
      <c r="E38" s="47">
        <v>122</v>
      </c>
      <c r="F38" s="47">
        <v>46</v>
      </c>
      <c r="G38" s="47">
        <v>188</v>
      </c>
      <c r="H38" s="47">
        <v>147</v>
      </c>
    </row>
    <row r="39" spans="1:8">
      <c r="A39" s="167" t="s">
        <v>26</v>
      </c>
      <c r="B39" s="167" t="s">
        <v>178</v>
      </c>
      <c r="C39" s="47">
        <v>1341</v>
      </c>
      <c r="D39" s="47">
        <v>219</v>
      </c>
      <c r="E39" s="47">
        <v>332</v>
      </c>
      <c r="F39" s="47">
        <v>140</v>
      </c>
      <c r="G39" s="47">
        <v>367</v>
      </c>
      <c r="H39" s="47">
        <v>283</v>
      </c>
    </row>
    <row r="40" spans="1:8">
      <c r="A40" s="167" t="s">
        <v>27</v>
      </c>
      <c r="B40" s="167" t="s">
        <v>179</v>
      </c>
      <c r="C40" s="47">
        <v>1245</v>
      </c>
      <c r="D40" s="47">
        <v>111</v>
      </c>
      <c r="E40" s="47">
        <v>247</v>
      </c>
      <c r="F40" s="47">
        <v>127</v>
      </c>
      <c r="G40" s="47">
        <v>386</v>
      </c>
      <c r="H40" s="47">
        <v>374</v>
      </c>
    </row>
    <row r="41" spans="1:8">
      <c r="A41" s="167" t="s">
        <v>28</v>
      </c>
      <c r="B41" s="167" t="s">
        <v>180</v>
      </c>
      <c r="C41" s="47">
        <v>582</v>
      </c>
      <c r="D41" s="47">
        <v>63</v>
      </c>
      <c r="E41" s="47">
        <v>116</v>
      </c>
      <c r="F41" s="47">
        <v>65</v>
      </c>
      <c r="G41" s="47">
        <v>194</v>
      </c>
      <c r="H41" s="47">
        <v>144</v>
      </c>
    </row>
    <row r="42" spans="1:8">
      <c r="A42" s="167" t="s">
        <v>29</v>
      </c>
      <c r="B42" s="167" t="s">
        <v>181</v>
      </c>
      <c r="C42" s="47">
        <v>1473</v>
      </c>
      <c r="D42" s="47">
        <v>191</v>
      </c>
      <c r="E42" s="47">
        <v>313</v>
      </c>
      <c r="F42" s="47">
        <v>143</v>
      </c>
      <c r="G42" s="47">
        <v>440</v>
      </c>
      <c r="H42" s="47">
        <v>386</v>
      </c>
    </row>
    <row r="43" spans="1:8">
      <c r="A43" s="167" t="s">
        <v>30</v>
      </c>
      <c r="B43" s="167" t="s">
        <v>182</v>
      </c>
      <c r="C43" s="47">
        <v>1639</v>
      </c>
      <c r="D43" s="47">
        <v>131</v>
      </c>
      <c r="E43" s="47">
        <v>391</v>
      </c>
      <c r="F43" s="47">
        <v>151</v>
      </c>
      <c r="G43" s="47">
        <v>433</v>
      </c>
      <c r="H43" s="47">
        <v>533</v>
      </c>
    </row>
    <row r="44" spans="1:8" ht="12.75" customHeight="1">
      <c r="A44" s="326" t="s">
        <v>86</v>
      </c>
      <c r="B44" s="321"/>
      <c r="C44" s="174">
        <v>52288</v>
      </c>
      <c r="D44" s="174">
        <v>7455</v>
      </c>
      <c r="E44" s="174">
        <v>11539</v>
      </c>
      <c r="F44" s="174">
        <v>5905</v>
      </c>
      <c r="G44" s="174">
        <v>14353</v>
      </c>
      <c r="H44" s="174">
        <v>13036</v>
      </c>
    </row>
    <row r="45" spans="1:8" ht="12.75" customHeight="1">
      <c r="A45" s="315" t="s">
        <v>760</v>
      </c>
      <c r="B45" s="319"/>
      <c r="C45" s="47">
        <v>9563</v>
      </c>
      <c r="D45" s="47">
        <v>1258</v>
      </c>
      <c r="E45" s="47">
        <v>2318</v>
      </c>
      <c r="F45" s="47">
        <v>1140</v>
      </c>
      <c r="G45" s="47">
        <v>2855</v>
      </c>
      <c r="H45" s="47">
        <v>1992</v>
      </c>
    </row>
    <row r="46" spans="1:8" ht="12.75" customHeight="1">
      <c r="A46" s="315" t="s">
        <v>761</v>
      </c>
      <c r="B46" s="319"/>
      <c r="C46" s="47">
        <v>10097</v>
      </c>
      <c r="D46" s="47">
        <v>1394</v>
      </c>
      <c r="E46" s="47">
        <v>2485</v>
      </c>
      <c r="F46" s="47">
        <v>1089</v>
      </c>
      <c r="G46" s="47">
        <v>2792</v>
      </c>
      <c r="H46" s="47">
        <v>2337</v>
      </c>
    </row>
    <row r="47" spans="1:8" ht="12.75" customHeight="1">
      <c r="A47" s="315" t="s">
        <v>762</v>
      </c>
      <c r="B47" s="319"/>
      <c r="C47" s="47">
        <v>5474</v>
      </c>
      <c r="D47" s="47">
        <v>619</v>
      </c>
      <c r="E47" s="47">
        <v>1198</v>
      </c>
      <c r="F47" s="47">
        <v>637</v>
      </c>
      <c r="G47" s="47">
        <v>1678</v>
      </c>
      <c r="H47" s="47">
        <v>1342</v>
      </c>
    </row>
    <row r="48" spans="1:8" ht="12.75" customHeight="1">
      <c r="A48" s="315" t="s">
        <v>763</v>
      </c>
      <c r="B48" s="319"/>
      <c r="C48" s="47">
        <v>7878</v>
      </c>
      <c r="D48" s="47">
        <v>737</v>
      </c>
      <c r="E48" s="47">
        <v>1801</v>
      </c>
      <c r="F48" s="47">
        <v>730</v>
      </c>
      <c r="G48" s="47">
        <v>2350</v>
      </c>
      <c r="H48" s="47">
        <v>2260</v>
      </c>
    </row>
    <row r="49" spans="1:8" ht="12.75" customHeight="1">
      <c r="A49" s="315" t="s">
        <v>764</v>
      </c>
      <c r="B49" s="319"/>
      <c r="C49" s="47">
        <v>19276</v>
      </c>
      <c r="D49" s="47">
        <v>3447</v>
      </c>
      <c r="E49" s="47">
        <v>3737</v>
      </c>
      <c r="F49" s="47">
        <v>2309</v>
      </c>
      <c r="G49" s="47">
        <v>4678</v>
      </c>
      <c r="H49" s="47">
        <v>5105</v>
      </c>
    </row>
  </sheetData>
  <mergeCells count="12">
    <mergeCell ref="A49:B49"/>
    <mergeCell ref="A1:H1"/>
    <mergeCell ref="A2:H2"/>
    <mergeCell ref="A3:A4"/>
    <mergeCell ref="B3:B4"/>
    <mergeCell ref="C3:C4"/>
    <mergeCell ref="D3:H3"/>
    <mergeCell ref="A44:B44"/>
    <mergeCell ref="A45:B45"/>
    <mergeCell ref="A46:B46"/>
    <mergeCell ref="A47:B47"/>
    <mergeCell ref="A48:B48"/>
  </mergeCells>
  <hyperlinks>
    <hyperlink ref="I1" location="'spis tabel'!A1" display="Powrót do spisu tabel" xr:uid="{00000000-0004-0000-1B00-000000000000}"/>
  </hyperlinks>
  <pageMargins left="0.7" right="0.7" top="0.75" bottom="0.75" header="0.3" footer="0.3"/>
  <pageSetup paperSize="9" scale="76" orientation="portrait" verticalDpi="0" r:id="rId1"/>
  <colBreaks count="1" manualBreakCount="1">
    <brk id="8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9"/>
  <sheetViews>
    <sheetView showGridLines="0" zoomScaleNormal="100" workbookViewId="0">
      <selection sqref="A1:H1"/>
    </sheetView>
  </sheetViews>
  <sheetFormatPr defaultRowHeight="12.75"/>
  <cols>
    <col min="1" max="1" width="4.5703125" style="1" customWidth="1"/>
    <col min="2" max="2" width="24.7109375" style="1" customWidth="1"/>
    <col min="3" max="3" width="19.5703125" style="1" customWidth="1"/>
    <col min="4" max="4" width="12.28515625" style="1" customWidth="1"/>
    <col min="5" max="5" width="12.42578125" style="1" customWidth="1"/>
    <col min="6" max="6" width="16.140625" style="1" customWidth="1"/>
    <col min="7" max="7" width="11" style="1" customWidth="1"/>
    <col min="8" max="8" width="13.85546875" style="1" customWidth="1"/>
    <col min="9" max="9" width="18.7109375" style="1" customWidth="1"/>
    <col min="10" max="16384" width="9.140625" style="1"/>
  </cols>
  <sheetData>
    <row r="1" spans="1:9">
      <c r="A1" s="286" t="s">
        <v>939</v>
      </c>
      <c r="B1" s="286"/>
      <c r="C1" s="286"/>
      <c r="D1" s="286"/>
      <c r="E1" s="286"/>
      <c r="F1" s="286"/>
      <c r="G1" s="286"/>
      <c r="H1" s="286"/>
      <c r="I1" s="159" t="s">
        <v>745</v>
      </c>
    </row>
    <row r="2" spans="1:9">
      <c r="A2" s="289" t="s">
        <v>869</v>
      </c>
      <c r="B2" s="289"/>
      <c r="C2" s="289"/>
      <c r="D2" s="289"/>
      <c r="E2" s="289"/>
      <c r="F2" s="289"/>
      <c r="G2" s="289"/>
      <c r="H2" s="289"/>
    </row>
    <row r="3" spans="1:9">
      <c r="A3" s="308" t="s">
        <v>87</v>
      </c>
      <c r="B3" s="308" t="s">
        <v>2</v>
      </c>
      <c r="C3" s="308" t="s">
        <v>938</v>
      </c>
      <c r="D3" s="308" t="s">
        <v>851</v>
      </c>
      <c r="E3" s="308"/>
      <c r="F3" s="308"/>
      <c r="G3" s="308"/>
      <c r="H3" s="308"/>
    </row>
    <row r="4" spans="1:9" ht="48">
      <c r="A4" s="308"/>
      <c r="B4" s="308"/>
      <c r="C4" s="308"/>
      <c r="D4" s="166" t="s">
        <v>852</v>
      </c>
      <c r="E4" s="166" t="s">
        <v>853</v>
      </c>
      <c r="F4" s="166" t="s">
        <v>854</v>
      </c>
      <c r="G4" s="166" t="s">
        <v>855</v>
      </c>
      <c r="H4" s="166" t="s">
        <v>856</v>
      </c>
    </row>
    <row r="5" spans="1:9">
      <c r="A5" s="167" t="s">
        <v>124</v>
      </c>
      <c r="B5" s="167" t="s">
        <v>153</v>
      </c>
      <c r="C5" s="47">
        <v>1402</v>
      </c>
      <c r="D5" s="175">
        <v>8.4878744650499289</v>
      </c>
      <c r="E5" s="175">
        <v>22.182596291012839</v>
      </c>
      <c r="F5" s="175">
        <v>8.9871611982881596</v>
      </c>
      <c r="G5" s="175">
        <v>36.875891583452216</v>
      </c>
      <c r="H5" s="175">
        <v>23.466476462196862</v>
      </c>
    </row>
    <row r="6" spans="1:9">
      <c r="A6" s="167" t="s">
        <v>125</v>
      </c>
      <c r="B6" s="167" t="s">
        <v>229</v>
      </c>
      <c r="C6" s="47">
        <v>1123</v>
      </c>
      <c r="D6" s="175">
        <v>7.2128227960819231</v>
      </c>
      <c r="E6" s="175">
        <v>24.93321460373998</v>
      </c>
      <c r="F6" s="175">
        <v>7.3909171861086378</v>
      </c>
      <c r="G6" s="175">
        <v>29.029385574354411</v>
      </c>
      <c r="H6" s="175">
        <v>31.433659839715052</v>
      </c>
    </row>
    <row r="7" spans="1:9">
      <c r="A7" s="167" t="s">
        <v>126</v>
      </c>
      <c r="B7" s="167" t="s">
        <v>154</v>
      </c>
      <c r="C7" s="47">
        <v>2226</v>
      </c>
      <c r="D7" s="175">
        <v>11.904761904761903</v>
      </c>
      <c r="E7" s="175">
        <v>19.90116801437556</v>
      </c>
      <c r="F7" s="175">
        <v>11.545372866127583</v>
      </c>
      <c r="G7" s="175">
        <v>29.784366576819405</v>
      </c>
      <c r="H7" s="175">
        <v>26.864330637915547</v>
      </c>
    </row>
    <row r="8" spans="1:9">
      <c r="A8" s="167" t="s">
        <v>127</v>
      </c>
      <c r="B8" s="167" t="s">
        <v>155</v>
      </c>
      <c r="C8" s="47">
        <v>1700</v>
      </c>
      <c r="D8" s="175">
        <v>9.1764705882352935</v>
      </c>
      <c r="E8" s="175">
        <v>21.117647058823529</v>
      </c>
      <c r="F8" s="175">
        <v>11.294117647058824</v>
      </c>
      <c r="G8" s="175">
        <v>34.352941176470587</v>
      </c>
      <c r="H8" s="175">
        <v>24.058823529411764</v>
      </c>
    </row>
    <row r="9" spans="1:9">
      <c r="A9" s="167" t="s">
        <v>128</v>
      </c>
      <c r="B9" s="167" t="s">
        <v>156</v>
      </c>
      <c r="C9" s="47">
        <v>964</v>
      </c>
      <c r="D9" s="175">
        <v>7.5726141078838172</v>
      </c>
      <c r="E9" s="175">
        <v>21.058091286307054</v>
      </c>
      <c r="F9" s="175">
        <v>8.2987551867219906</v>
      </c>
      <c r="G9" s="175">
        <v>39.834024896265561</v>
      </c>
      <c r="H9" s="175">
        <v>23.236514522821576</v>
      </c>
    </row>
    <row r="10" spans="1:9">
      <c r="A10" s="167" t="s">
        <v>129</v>
      </c>
      <c r="B10" s="167" t="s">
        <v>157</v>
      </c>
      <c r="C10" s="47">
        <v>1365</v>
      </c>
      <c r="D10" s="175">
        <v>10.476190476190476</v>
      </c>
      <c r="E10" s="175">
        <v>26.813186813186814</v>
      </c>
      <c r="F10" s="175">
        <v>12.234432234432234</v>
      </c>
      <c r="G10" s="175">
        <v>31.941391941391938</v>
      </c>
      <c r="H10" s="175">
        <v>18.534798534798536</v>
      </c>
    </row>
    <row r="11" spans="1:9">
      <c r="A11" s="167" t="s">
        <v>130</v>
      </c>
      <c r="B11" s="167" t="s">
        <v>158</v>
      </c>
      <c r="C11" s="47">
        <v>2515</v>
      </c>
      <c r="D11" s="175">
        <v>17.296222664015904</v>
      </c>
      <c r="E11" s="175">
        <v>23.061630218687874</v>
      </c>
      <c r="F11" s="175">
        <v>10.337972166998012</v>
      </c>
      <c r="G11" s="175">
        <v>22.584493041749504</v>
      </c>
      <c r="H11" s="175">
        <v>26.719681908548708</v>
      </c>
    </row>
    <row r="12" spans="1:9">
      <c r="A12" s="69" t="s">
        <v>271</v>
      </c>
      <c r="B12" s="68" t="s">
        <v>32</v>
      </c>
      <c r="C12" s="47">
        <v>911</v>
      </c>
      <c r="D12" s="175">
        <v>14.928649835345773</v>
      </c>
      <c r="E12" s="175">
        <v>25.356750823271128</v>
      </c>
      <c r="F12" s="175">
        <v>10.428100987925356</v>
      </c>
      <c r="G12" s="175">
        <v>24.917672886937432</v>
      </c>
      <c r="H12" s="175">
        <v>24.36882546652031</v>
      </c>
    </row>
    <row r="13" spans="1:9">
      <c r="A13" s="69" t="s">
        <v>272</v>
      </c>
      <c r="B13" s="68" t="s">
        <v>35</v>
      </c>
      <c r="C13" s="47">
        <v>1604</v>
      </c>
      <c r="D13" s="175">
        <v>18.640897755610972</v>
      </c>
      <c r="E13" s="175">
        <v>21.758104738154614</v>
      </c>
      <c r="F13" s="175">
        <v>10.286783042394015</v>
      </c>
      <c r="G13" s="175">
        <v>21.25935162094763</v>
      </c>
      <c r="H13" s="175">
        <v>28.054862842892771</v>
      </c>
    </row>
    <row r="14" spans="1:9">
      <c r="A14" s="167" t="s">
        <v>131</v>
      </c>
      <c r="B14" s="167" t="s">
        <v>159</v>
      </c>
      <c r="C14" s="47">
        <v>594</v>
      </c>
      <c r="D14" s="175">
        <v>11.111111111111111</v>
      </c>
      <c r="E14" s="175">
        <v>25.589225589225588</v>
      </c>
      <c r="F14" s="175">
        <v>9.5959595959595951</v>
      </c>
      <c r="G14" s="175">
        <v>32.154882154882152</v>
      </c>
      <c r="H14" s="175">
        <v>21.548821548821547</v>
      </c>
    </row>
    <row r="15" spans="1:9">
      <c r="A15" s="167" t="s">
        <v>132</v>
      </c>
      <c r="B15" s="167" t="s">
        <v>160</v>
      </c>
      <c r="C15" s="47">
        <v>1024</v>
      </c>
      <c r="D15" s="175">
        <v>14.94140625</v>
      </c>
      <c r="E15" s="175">
        <v>25.9765625</v>
      </c>
      <c r="F15" s="175">
        <v>11.9140625</v>
      </c>
      <c r="G15" s="175">
        <v>27.5390625</v>
      </c>
      <c r="H15" s="175">
        <v>19.62890625</v>
      </c>
    </row>
    <row r="16" spans="1:9">
      <c r="A16" s="167" t="s">
        <v>3</v>
      </c>
      <c r="B16" s="167" t="s">
        <v>161</v>
      </c>
      <c r="C16" s="47">
        <v>6144</v>
      </c>
      <c r="D16" s="175">
        <v>13.606770833333334</v>
      </c>
      <c r="E16" s="175">
        <v>24.31640625</v>
      </c>
      <c r="F16" s="175">
        <v>10.823567708333332</v>
      </c>
      <c r="G16" s="175">
        <v>26.774088541666668</v>
      </c>
      <c r="H16" s="175">
        <v>24.479166666666664</v>
      </c>
    </row>
    <row r="17" spans="1:8">
      <c r="A17" s="69" t="s">
        <v>4</v>
      </c>
      <c r="B17" s="68" t="s">
        <v>32</v>
      </c>
      <c r="C17" s="47">
        <v>3973</v>
      </c>
      <c r="D17" s="175">
        <v>11.855021394412283</v>
      </c>
      <c r="E17" s="175">
        <v>23.634533098414295</v>
      </c>
      <c r="F17" s="175">
        <v>10.974075006292475</v>
      </c>
      <c r="G17" s="175">
        <v>29.222250188774225</v>
      </c>
      <c r="H17" s="175">
        <v>24.31412031210672</v>
      </c>
    </row>
    <row r="18" spans="1:8">
      <c r="A18" s="69" t="s">
        <v>5</v>
      </c>
      <c r="B18" s="68" t="s">
        <v>31</v>
      </c>
      <c r="C18" s="47">
        <v>2171</v>
      </c>
      <c r="D18" s="175">
        <v>16.812528788576692</v>
      </c>
      <c r="E18" s="175">
        <v>25.564256103178256</v>
      </c>
      <c r="F18" s="175">
        <v>10.54813450023031</v>
      </c>
      <c r="G18" s="175">
        <v>22.293873790879779</v>
      </c>
      <c r="H18" s="175">
        <v>24.781206817134958</v>
      </c>
    </row>
    <row r="19" spans="1:8">
      <c r="A19" s="167" t="s">
        <v>6</v>
      </c>
      <c r="B19" s="167" t="s">
        <v>162</v>
      </c>
      <c r="C19" s="47">
        <v>847</v>
      </c>
      <c r="D19" s="175">
        <v>12.632821723730814</v>
      </c>
      <c r="E19" s="175">
        <v>19.716646989374262</v>
      </c>
      <c r="F19" s="175">
        <v>12.160566706021251</v>
      </c>
      <c r="G19" s="175">
        <v>31.286894923258558</v>
      </c>
      <c r="H19" s="175">
        <v>24.20306965761511</v>
      </c>
    </row>
    <row r="20" spans="1:8">
      <c r="A20" s="167" t="s">
        <v>7</v>
      </c>
      <c r="B20" s="167" t="s">
        <v>163</v>
      </c>
      <c r="C20" s="47">
        <v>1141</v>
      </c>
      <c r="D20" s="175">
        <v>9.2900964066608243</v>
      </c>
      <c r="E20" s="175">
        <v>23.049956178790534</v>
      </c>
      <c r="F20" s="175">
        <v>11.568799298860649</v>
      </c>
      <c r="G20" s="175">
        <v>34.531113058720422</v>
      </c>
      <c r="H20" s="175">
        <v>21.560035056967571</v>
      </c>
    </row>
    <row r="21" spans="1:8">
      <c r="A21" s="167" t="s">
        <v>8</v>
      </c>
      <c r="B21" s="167" t="s">
        <v>164</v>
      </c>
      <c r="C21" s="47">
        <v>1469</v>
      </c>
      <c r="D21" s="175">
        <v>14.567733151803949</v>
      </c>
      <c r="E21" s="175">
        <v>22.532334921715453</v>
      </c>
      <c r="F21" s="175">
        <v>11.708645336963922</v>
      </c>
      <c r="G21" s="175">
        <v>23.076923076923077</v>
      </c>
      <c r="H21" s="175">
        <v>28.114363512593599</v>
      </c>
    </row>
    <row r="22" spans="1:8">
      <c r="A22" s="69" t="s">
        <v>9</v>
      </c>
      <c r="B22" s="68" t="s">
        <v>32</v>
      </c>
      <c r="C22" s="47">
        <v>544</v>
      </c>
      <c r="D22" s="175">
        <v>11.948529411764707</v>
      </c>
      <c r="E22" s="175">
        <v>26.286764705882355</v>
      </c>
      <c r="F22" s="175">
        <v>12.683823529411764</v>
      </c>
      <c r="G22" s="175">
        <v>27.022058823529409</v>
      </c>
      <c r="H22" s="175">
        <v>22.058823529411764</v>
      </c>
    </row>
    <row r="23" spans="1:8">
      <c r="A23" s="69" t="s">
        <v>10</v>
      </c>
      <c r="B23" s="68" t="s">
        <v>33</v>
      </c>
      <c r="C23" s="47">
        <v>925</v>
      </c>
      <c r="D23" s="175">
        <v>16.108108108108109</v>
      </c>
      <c r="E23" s="175">
        <v>20.324324324324326</v>
      </c>
      <c r="F23" s="175">
        <v>11.135135135135135</v>
      </c>
      <c r="G23" s="175">
        <v>20.756756756756754</v>
      </c>
      <c r="H23" s="175">
        <v>31.675675675675674</v>
      </c>
    </row>
    <row r="24" spans="1:8">
      <c r="A24" s="167" t="s">
        <v>11</v>
      </c>
      <c r="B24" s="167" t="s">
        <v>165</v>
      </c>
      <c r="C24" s="47">
        <v>752</v>
      </c>
      <c r="D24" s="175">
        <v>7.0478723404255312</v>
      </c>
      <c r="E24" s="175">
        <v>20.611702127659576</v>
      </c>
      <c r="F24" s="175">
        <v>8.9095744680851059</v>
      </c>
      <c r="G24" s="175">
        <v>29.122340425531917</v>
      </c>
      <c r="H24" s="175">
        <v>34.308510638297875</v>
      </c>
    </row>
    <row r="25" spans="1:8">
      <c r="A25" s="167" t="s">
        <v>12</v>
      </c>
      <c r="B25" s="167" t="s">
        <v>166</v>
      </c>
      <c r="C25" s="47">
        <v>815</v>
      </c>
      <c r="D25" s="175">
        <v>10.67484662576687</v>
      </c>
      <c r="E25" s="175">
        <v>17.423312883435582</v>
      </c>
      <c r="F25" s="175">
        <v>12.024539877300613</v>
      </c>
      <c r="G25" s="175">
        <v>34.233128834355831</v>
      </c>
      <c r="H25" s="175">
        <v>25.644171779141107</v>
      </c>
    </row>
    <row r="26" spans="1:8">
      <c r="A26" s="167" t="s">
        <v>13</v>
      </c>
      <c r="B26" s="167" t="s">
        <v>167</v>
      </c>
      <c r="C26" s="47">
        <v>826</v>
      </c>
      <c r="D26" s="175">
        <v>8.2324455205811145</v>
      </c>
      <c r="E26" s="175">
        <v>20.217917675544793</v>
      </c>
      <c r="F26" s="175">
        <v>8.4745762711864394</v>
      </c>
      <c r="G26" s="175">
        <v>31.476997578692494</v>
      </c>
      <c r="H26" s="175">
        <v>31.598062953995161</v>
      </c>
    </row>
    <row r="27" spans="1:8">
      <c r="A27" s="167" t="s">
        <v>14</v>
      </c>
      <c r="B27" s="167" t="s">
        <v>168</v>
      </c>
      <c r="C27" s="47">
        <v>2004</v>
      </c>
      <c r="D27" s="175">
        <v>14.271457085828343</v>
      </c>
      <c r="E27" s="175">
        <v>22.405189620758485</v>
      </c>
      <c r="F27" s="175">
        <v>16.117764471057885</v>
      </c>
      <c r="G27" s="175">
        <v>29.790419161676645</v>
      </c>
      <c r="H27" s="175">
        <v>17.415169660678643</v>
      </c>
    </row>
    <row r="28" spans="1:8">
      <c r="A28" s="167" t="s">
        <v>15</v>
      </c>
      <c r="B28" s="167" t="s">
        <v>169</v>
      </c>
      <c r="C28" s="47">
        <v>827</v>
      </c>
      <c r="D28" s="175">
        <v>10.519951632406288</v>
      </c>
      <c r="E28" s="175">
        <v>27.932285368802901</v>
      </c>
      <c r="F28" s="175">
        <v>9.3107617896009671</v>
      </c>
      <c r="G28" s="175">
        <v>34.099153567110037</v>
      </c>
      <c r="H28" s="175">
        <v>18.137847642079809</v>
      </c>
    </row>
    <row r="29" spans="1:8">
      <c r="A29" s="167" t="s">
        <v>16</v>
      </c>
      <c r="B29" s="167" t="s">
        <v>170</v>
      </c>
      <c r="C29" s="47">
        <v>2469</v>
      </c>
      <c r="D29" s="175">
        <v>11.948157148643174</v>
      </c>
      <c r="E29" s="175">
        <v>23.167274200081003</v>
      </c>
      <c r="F29" s="175">
        <v>9.8420413122721744</v>
      </c>
      <c r="G29" s="175">
        <v>27.865532604293236</v>
      </c>
      <c r="H29" s="175">
        <v>27.176994734710409</v>
      </c>
    </row>
    <row r="30" spans="1:8">
      <c r="A30" s="167" t="s">
        <v>17</v>
      </c>
      <c r="B30" s="167" t="s">
        <v>171</v>
      </c>
      <c r="C30" s="47">
        <v>1117</v>
      </c>
      <c r="D30" s="175">
        <v>12.085944494180842</v>
      </c>
      <c r="E30" s="175">
        <v>24.798567591763653</v>
      </c>
      <c r="F30" s="175">
        <v>11.101163831692032</v>
      </c>
      <c r="G30" s="175">
        <v>34.646374216651743</v>
      </c>
      <c r="H30" s="175">
        <v>17.367949865711726</v>
      </c>
    </row>
    <row r="31" spans="1:8">
      <c r="A31" s="167" t="s">
        <v>18</v>
      </c>
      <c r="B31" s="167" t="s">
        <v>172</v>
      </c>
      <c r="C31" s="47">
        <v>8940</v>
      </c>
      <c r="D31" s="175">
        <v>26.33109619686801</v>
      </c>
      <c r="E31" s="175">
        <v>18.736017897091724</v>
      </c>
      <c r="F31" s="175">
        <v>13.970917225950782</v>
      </c>
      <c r="G31" s="175">
        <v>16.06263982102908</v>
      </c>
      <c r="H31" s="175">
        <v>24.8993288590604</v>
      </c>
    </row>
    <row r="32" spans="1:8">
      <c r="A32" s="69" t="s">
        <v>19</v>
      </c>
      <c r="B32" s="68" t="s">
        <v>32</v>
      </c>
      <c r="C32" s="47">
        <v>3342</v>
      </c>
      <c r="D32" s="175">
        <v>23.728306403351286</v>
      </c>
      <c r="E32" s="175">
        <v>19.599042489527228</v>
      </c>
      <c r="F32" s="175">
        <v>14.961101137043686</v>
      </c>
      <c r="G32" s="175">
        <v>18.611609814482346</v>
      </c>
      <c r="H32" s="175">
        <v>23.099940155595451</v>
      </c>
    </row>
    <row r="33" spans="1:8">
      <c r="A33" s="69" t="s">
        <v>20</v>
      </c>
      <c r="B33" s="68" t="s">
        <v>34</v>
      </c>
      <c r="C33" s="47">
        <v>5598</v>
      </c>
      <c r="D33" s="175">
        <v>27.884958913897822</v>
      </c>
      <c r="E33" s="175">
        <v>18.220793140407288</v>
      </c>
      <c r="F33" s="175">
        <v>13.379778492318687</v>
      </c>
      <c r="G33" s="175">
        <v>14.540907466952483</v>
      </c>
      <c r="H33" s="175">
        <v>25.973561986423721</v>
      </c>
    </row>
    <row r="34" spans="1:8">
      <c r="A34" s="167" t="s">
        <v>21</v>
      </c>
      <c r="B34" s="167" t="s">
        <v>173</v>
      </c>
      <c r="C34" s="47">
        <v>876</v>
      </c>
      <c r="D34" s="175">
        <v>9.0182648401826473</v>
      </c>
      <c r="E34" s="175">
        <v>25.684931506849317</v>
      </c>
      <c r="F34" s="175">
        <v>11.986301369863012</v>
      </c>
      <c r="G34" s="175">
        <v>33.789954337899545</v>
      </c>
      <c r="H34" s="175">
        <v>19.520547945205479</v>
      </c>
    </row>
    <row r="35" spans="1:8">
      <c r="A35" s="167" t="s">
        <v>22</v>
      </c>
      <c r="B35" s="167" t="s">
        <v>174</v>
      </c>
      <c r="C35" s="47">
        <v>1588</v>
      </c>
      <c r="D35" s="175">
        <v>11.712846347607053</v>
      </c>
      <c r="E35" s="175">
        <v>24.748110831234257</v>
      </c>
      <c r="F35" s="175">
        <v>10.201511335012595</v>
      </c>
      <c r="G35" s="175">
        <v>31.360201511335013</v>
      </c>
      <c r="H35" s="175">
        <v>21.977329974811084</v>
      </c>
    </row>
    <row r="36" spans="1:8">
      <c r="A36" s="167" t="s">
        <v>23</v>
      </c>
      <c r="B36" s="167" t="s">
        <v>175</v>
      </c>
      <c r="C36" s="47">
        <v>1290</v>
      </c>
      <c r="D36" s="175">
        <v>8.6821705426356584</v>
      </c>
      <c r="E36" s="175">
        <v>19.689922480620154</v>
      </c>
      <c r="F36" s="175">
        <v>11.395348837209303</v>
      </c>
      <c r="G36" s="175">
        <v>30</v>
      </c>
      <c r="H36" s="175">
        <v>30.232558139534881</v>
      </c>
    </row>
    <row r="37" spans="1:8">
      <c r="A37" s="167" t="s">
        <v>24</v>
      </c>
      <c r="B37" s="167" t="s">
        <v>176</v>
      </c>
      <c r="C37" s="47">
        <v>1423</v>
      </c>
      <c r="D37" s="175">
        <v>12.649332396345747</v>
      </c>
      <c r="E37" s="175">
        <v>18.48208011243851</v>
      </c>
      <c r="F37" s="175">
        <v>10.681658468025299</v>
      </c>
      <c r="G37" s="175">
        <v>29.655657062543924</v>
      </c>
      <c r="H37" s="175">
        <v>28.531271960646521</v>
      </c>
    </row>
    <row r="38" spans="1:8">
      <c r="A38" s="167" t="s">
        <v>25</v>
      </c>
      <c r="B38" s="167" t="s">
        <v>177</v>
      </c>
      <c r="C38" s="47">
        <v>567</v>
      </c>
      <c r="D38" s="175">
        <v>11.28747795414462</v>
      </c>
      <c r="E38" s="175">
        <v>21.516754850088184</v>
      </c>
      <c r="F38" s="175">
        <v>8.1128747795414462</v>
      </c>
      <c r="G38" s="175">
        <v>33.156966490299823</v>
      </c>
      <c r="H38" s="175">
        <v>25.925925925925924</v>
      </c>
    </row>
    <row r="39" spans="1:8">
      <c r="A39" s="167" t="s">
        <v>26</v>
      </c>
      <c r="B39" s="167" t="s">
        <v>178</v>
      </c>
      <c r="C39" s="47">
        <v>1341</v>
      </c>
      <c r="D39" s="175">
        <v>16.331096196868007</v>
      </c>
      <c r="E39" s="175">
        <v>24.757643549589858</v>
      </c>
      <c r="F39" s="175">
        <v>10.439970171513796</v>
      </c>
      <c r="G39" s="175">
        <v>27.367636092468306</v>
      </c>
      <c r="H39" s="175">
        <v>21.10365398956003</v>
      </c>
    </row>
    <row r="40" spans="1:8">
      <c r="A40" s="167" t="s">
        <v>27</v>
      </c>
      <c r="B40" s="167" t="s">
        <v>179</v>
      </c>
      <c r="C40" s="47">
        <v>1245</v>
      </c>
      <c r="D40" s="175">
        <v>8.9156626506024104</v>
      </c>
      <c r="E40" s="175">
        <v>19.839357429718877</v>
      </c>
      <c r="F40" s="175">
        <v>10.200803212851406</v>
      </c>
      <c r="G40" s="175">
        <v>31.00401606425703</v>
      </c>
      <c r="H40" s="175">
        <v>30.040160642570278</v>
      </c>
    </row>
    <row r="41" spans="1:8">
      <c r="A41" s="167" t="s">
        <v>28</v>
      </c>
      <c r="B41" s="167" t="s">
        <v>180</v>
      </c>
      <c r="C41" s="47">
        <v>582</v>
      </c>
      <c r="D41" s="175">
        <v>10.824742268041238</v>
      </c>
      <c r="E41" s="175">
        <v>19.93127147766323</v>
      </c>
      <c r="F41" s="175">
        <v>11.168384879725087</v>
      </c>
      <c r="G41" s="175">
        <v>33.333333333333329</v>
      </c>
      <c r="H41" s="175">
        <v>24.742268041237114</v>
      </c>
    </row>
    <row r="42" spans="1:8">
      <c r="A42" s="167" t="s">
        <v>29</v>
      </c>
      <c r="B42" s="167" t="s">
        <v>181</v>
      </c>
      <c r="C42" s="47">
        <v>1473</v>
      </c>
      <c r="D42" s="175">
        <v>12.966734555329259</v>
      </c>
      <c r="E42" s="175">
        <v>21.249151391717582</v>
      </c>
      <c r="F42" s="175">
        <v>9.7080787508486086</v>
      </c>
      <c r="G42" s="175">
        <v>29.87101154107264</v>
      </c>
      <c r="H42" s="175">
        <v>26.20502376103191</v>
      </c>
    </row>
    <row r="43" spans="1:8">
      <c r="A43" s="167" t="s">
        <v>30</v>
      </c>
      <c r="B43" s="167" t="s">
        <v>182</v>
      </c>
      <c r="C43" s="47">
        <v>1639</v>
      </c>
      <c r="D43" s="175">
        <v>7.9926784624771212</v>
      </c>
      <c r="E43" s="175">
        <v>23.856009762050032</v>
      </c>
      <c r="F43" s="175">
        <v>9.2129347162904196</v>
      </c>
      <c r="G43" s="175">
        <v>26.418547895057966</v>
      </c>
      <c r="H43" s="175">
        <v>32.519829164124467</v>
      </c>
    </row>
    <row r="44" spans="1:8">
      <c r="A44" s="311" t="s">
        <v>86</v>
      </c>
      <c r="B44" s="312"/>
      <c r="C44" s="174">
        <v>52288</v>
      </c>
      <c r="D44" s="176">
        <v>14.257573439412486</v>
      </c>
      <c r="E44" s="176">
        <v>22.068160954712361</v>
      </c>
      <c r="F44" s="176">
        <v>11.293222154222766</v>
      </c>
      <c r="G44" s="176">
        <v>27.449892900856792</v>
      </c>
      <c r="H44" s="176">
        <v>24.931150550795593</v>
      </c>
    </row>
    <row r="45" spans="1:8">
      <c r="A45" s="312" t="s">
        <v>760</v>
      </c>
      <c r="B45" s="312"/>
      <c r="C45" s="47">
        <v>9563</v>
      </c>
      <c r="D45" s="175">
        <v>13.154867719334936</v>
      </c>
      <c r="E45" s="175">
        <v>24.2392554637666</v>
      </c>
      <c r="F45" s="175">
        <v>11.920945310049149</v>
      </c>
      <c r="G45" s="175">
        <v>29.854648122973966</v>
      </c>
      <c r="H45" s="175">
        <v>20.830283383875354</v>
      </c>
    </row>
    <row r="46" spans="1:8">
      <c r="A46" s="312" t="s">
        <v>761</v>
      </c>
      <c r="B46" s="312"/>
      <c r="C46" s="47">
        <v>10097</v>
      </c>
      <c r="D46" s="175">
        <v>13.806081014162622</v>
      </c>
      <c r="E46" s="175">
        <v>24.61127067445776</v>
      </c>
      <c r="F46" s="175">
        <v>10.78538179657324</v>
      </c>
      <c r="G46" s="175">
        <v>27.651777755769043</v>
      </c>
      <c r="H46" s="175">
        <v>23.145488759037338</v>
      </c>
    </row>
    <row r="47" spans="1:8">
      <c r="A47" s="312" t="s">
        <v>762</v>
      </c>
      <c r="B47" s="312"/>
      <c r="C47" s="47">
        <v>5474</v>
      </c>
      <c r="D47" s="175">
        <v>11.308001461454147</v>
      </c>
      <c r="E47" s="175">
        <v>21.885275849470222</v>
      </c>
      <c r="F47" s="175">
        <v>11.636828644501279</v>
      </c>
      <c r="G47" s="175">
        <v>30.65400073072707</v>
      </c>
      <c r="H47" s="175">
        <v>24.515893313847279</v>
      </c>
    </row>
    <row r="48" spans="1:8">
      <c r="A48" s="312" t="s">
        <v>763</v>
      </c>
      <c r="B48" s="312"/>
      <c r="C48" s="47">
        <v>7878</v>
      </c>
      <c r="D48" s="175">
        <v>9.3551662858593545</v>
      </c>
      <c r="E48" s="175">
        <v>22.861132267072861</v>
      </c>
      <c r="F48" s="175">
        <v>9.2663112465092663</v>
      </c>
      <c r="G48" s="175">
        <v>29.829906067529834</v>
      </c>
      <c r="H48" s="175">
        <v>28.68748413302869</v>
      </c>
    </row>
    <row r="49" spans="1:8">
      <c r="A49" s="312" t="s">
        <v>764</v>
      </c>
      <c r="B49" s="312"/>
      <c r="C49" s="47">
        <v>19276</v>
      </c>
      <c r="D49" s="175">
        <v>17.88234073459224</v>
      </c>
      <c r="E49" s="175">
        <v>19.386802241128866</v>
      </c>
      <c r="F49" s="175">
        <v>11.978626271010583</v>
      </c>
      <c r="G49" s="175">
        <v>24.268520439925297</v>
      </c>
      <c r="H49" s="175">
        <v>26.483710313343018</v>
      </c>
    </row>
  </sheetData>
  <mergeCells count="12">
    <mergeCell ref="A49:B49"/>
    <mergeCell ref="A1:H1"/>
    <mergeCell ref="A2:H2"/>
    <mergeCell ref="A3:A4"/>
    <mergeCell ref="B3:B4"/>
    <mergeCell ref="C3:C4"/>
    <mergeCell ref="D3:H3"/>
    <mergeCell ref="A44:B44"/>
    <mergeCell ref="A45:B45"/>
    <mergeCell ref="A46:B46"/>
    <mergeCell ref="A47:B47"/>
    <mergeCell ref="A48:B48"/>
  </mergeCells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7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8"/>
  <sheetViews>
    <sheetView showGridLines="0" zoomScaleNormal="100" workbookViewId="0">
      <selection activeCell="O9" sqref="O9"/>
    </sheetView>
  </sheetViews>
  <sheetFormatPr defaultRowHeight="12.75"/>
  <cols>
    <col min="1" max="1" width="23.42578125" style="1" customWidth="1"/>
    <col min="2" max="7" width="9.140625" style="1"/>
    <col min="8" max="8" width="9.5703125" style="1" customWidth="1"/>
    <col min="9" max="9" width="10" style="1" customWidth="1"/>
    <col min="10" max="12" width="9.140625" style="1"/>
    <col min="13" max="13" width="9.42578125" style="1" customWidth="1"/>
    <col min="14" max="16384" width="9.140625" style="1"/>
  </cols>
  <sheetData>
    <row r="1" spans="1:15">
      <c r="A1" s="283" t="s">
        <v>227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114" t="s">
        <v>744</v>
      </c>
    </row>
    <row r="2" spans="1:15">
      <c r="A2" s="286" t="s">
        <v>228</v>
      </c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3" spans="1:15">
      <c r="A3" s="226" t="s">
        <v>2</v>
      </c>
      <c r="B3" s="227" t="s">
        <v>837</v>
      </c>
      <c r="C3" s="227" t="s">
        <v>838</v>
      </c>
      <c r="D3" s="227" t="s">
        <v>889</v>
      </c>
      <c r="E3" s="227" t="s">
        <v>890</v>
      </c>
      <c r="F3" s="227" t="s">
        <v>891</v>
      </c>
      <c r="G3" s="227" t="s">
        <v>892</v>
      </c>
      <c r="H3" s="227" t="s">
        <v>893</v>
      </c>
      <c r="I3" s="227" t="s">
        <v>894</v>
      </c>
      <c r="J3" s="227" t="s">
        <v>895</v>
      </c>
      <c r="K3" s="227" t="s">
        <v>896</v>
      </c>
      <c r="L3" s="227" t="s">
        <v>897</v>
      </c>
      <c r="M3" s="227" t="s">
        <v>898</v>
      </c>
      <c r="N3" s="228" t="s">
        <v>899</v>
      </c>
    </row>
    <row r="4" spans="1:15">
      <c r="A4" s="218" t="s">
        <v>153</v>
      </c>
      <c r="B4" s="168">
        <v>1697</v>
      </c>
      <c r="C4" s="168">
        <v>1644</v>
      </c>
      <c r="D4" s="168">
        <v>1624</v>
      </c>
      <c r="E4" s="168">
        <v>1596</v>
      </c>
      <c r="F4" s="168">
        <v>1559</v>
      </c>
      <c r="G4" s="168">
        <v>1488</v>
      </c>
      <c r="H4" s="168">
        <v>1468</v>
      </c>
      <c r="I4" s="168">
        <v>1470</v>
      </c>
      <c r="J4" s="168">
        <v>1452</v>
      </c>
      <c r="K4" s="168">
        <v>1430</v>
      </c>
      <c r="L4" s="168">
        <v>1327</v>
      </c>
      <c r="M4" s="168">
        <v>1375</v>
      </c>
      <c r="N4" s="221">
        <v>1402</v>
      </c>
    </row>
    <row r="5" spans="1:15">
      <c r="A5" s="218" t="s">
        <v>229</v>
      </c>
      <c r="B5" s="168">
        <v>1599</v>
      </c>
      <c r="C5" s="168">
        <v>1618</v>
      </c>
      <c r="D5" s="168">
        <v>1589</v>
      </c>
      <c r="E5" s="168">
        <v>1549</v>
      </c>
      <c r="F5" s="168">
        <v>1417</v>
      </c>
      <c r="G5" s="168">
        <v>1309</v>
      </c>
      <c r="H5" s="168">
        <v>1262</v>
      </c>
      <c r="I5" s="168">
        <v>1241</v>
      </c>
      <c r="J5" s="168">
        <v>1193</v>
      </c>
      <c r="K5" s="168">
        <v>1079</v>
      </c>
      <c r="L5" s="168">
        <v>1099</v>
      </c>
      <c r="M5" s="168">
        <v>1065</v>
      </c>
      <c r="N5" s="221">
        <v>1123</v>
      </c>
    </row>
    <row r="6" spans="1:15">
      <c r="A6" s="218" t="s">
        <v>154</v>
      </c>
      <c r="B6" s="168">
        <v>2239</v>
      </c>
      <c r="C6" s="168">
        <v>2284</v>
      </c>
      <c r="D6" s="168">
        <v>2308</v>
      </c>
      <c r="E6" s="168">
        <v>2381</v>
      </c>
      <c r="F6" s="168">
        <v>2387</v>
      </c>
      <c r="G6" s="168">
        <v>2336</v>
      </c>
      <c r="H6" s="168">
        <v>2327</v>
      </c>
      <c r="I6" s="168">
        <v>2300</v>
      </c>
      <c r="J6" s="168">
        <v>2228</v>
      </c>
      <c r="K6" s="168">
        <v>2130</v>
      </c>
      <c r="L6" s="168">
        <v>2070</v>
      </c>
      <c r="M6" s="168">
        <v>2070</v>
      </c>
      <c r="N6" s="221">
        <v>2226</v>
      </c>
    </row>
    <row r="7" spans="1:15">
      <c r="A7" s="218" t="s">
        <v>155</v>
      </c>
      <c r="B7" s="168">
        <v>1965</v>
      </c>
      <c r="C7" s="168">
        <v>1962</v>
      </c>
      <c r="D7" s="168">
        <v>1905</v>
      </c>
      <c r="E7" s="168">
        <v>1862</v>
      </c>
      <c r="F7" s="168">
        <v>1825</v>
      </c>
      <c r="G7" s="168">
        <v>1792</v>
      </c>
      <c r="H7" s="168">
        <v>1799</v>
      </c>
      <c r="I7" s="168">
        <v>1780</v>
      </c>
      <c r="J7" s="168">
        <v>1745</v>
      </c>
      <c r="K7" s="168">
        <v>1683</v>
      </c>
      <c r="L7" s="168">
        <v>1674</v>
      </c>
      <c r="M7" s="168">
        <v>1674</v>
      </c>
      <c r="N7" s="221">
        <v>1700</v>
      </c>
    </row>
    <row r="8" spans="1:15">
      <c r="A8" s="218" t="s">
        <v>156</v>
      </c>
      <c r="B8" s="168">
        <v>981</v>
      </c>
      <c r="C8" s="168">
        <v>983</v>
      </c>
      <c r="D8" s="168">
        <v>1004</v>
      </c>
      <c r="E8" s="168">
        <v>977</v>
      </c>
      <c r="F8" s="168">
        <v>961</v>
      </c>
      <c r="G8" s="168">
        <v>946</v>
      </c>
      <c r="H8" s="168">
        <v>958</v>
      </c>
      <c r="I8" s="168">
        <v>950</v>
      </c>
      <c r="J8" s="168">
        <v>992</v>
      </c>
      <c r="K8" s="168">
        <v>951</v>
      </c>
      <c r="L8" s="168">
        <v>925</v>
      </c>
      <c r="M8" s="168">
        <v>935</v>
      </c>
      <c r="N8" s="221">
        <v>964</v>
      </c>
    </row>
    <row r="9" spans="1:15">
      <c r="A9" s="218" t="s">
        <v>157</v>
      </c>
      <c r="B9" s="168">
        <v>1491</v>
      </c>
      <c r="C9" s="168">
        <v>1536</v>
      </c>
      <c r="D9" s="168">
        <v>1520</v>
      </c>
      <c r="E9" s="168">
        <v>1406</v>
      </c>
      <c r="F9" s="168">
        <v>1336</v>
      </c>
      <c r="G9" s="168">
        <v>1284</v>
      </c>
      <c r="H9" s="168">
        <v>1300</v>
      </c>
      <c r="I9" s="168">
        <v>1314</v>
      </c>
      <c r="J9" s="168">
        <v>1330</v>
      </c>
      <c r="K9" s="168">
        <v>1248</v>
      </c>
      <c r="L9" s="168">
        <v>1232</v>
      </c>
      <c r="M9" s="168">
        <v>1263</v>
      </c>
      <c r="N9" s="221">
        <v>1365</v>
      </c>
    </row>
    <row r="10" spans="1:15">
      <c r="A10" s="218" t="s">
        <v>158</v>
      </c>
      <c r="B10" s="168">
        <v>2589</v>
      </c>
      <c r="C10" s="168">
        <v>2712</v>
      </c>
      <c r="D10" s="168">
        <v>2789</v>
      </c>
      <c r="E10" s="168">
        <v>2741</v>
      </c>
      <c r="F10" s="168">
        <v>2723</v>
      </c>
      <c r="G10" s="168">
        <v>2631</v>
      </c>
      <c r="H10" s="168">
        <v>2562</v>
      </c>
      <c r="I10" s="168">
        <v>2527</v>
      </c>
      <c r="J10" s="168">
        <v>2533</v>
      </c>
      <c r="K10" s="168">
        <v>2443</v>
      </c>
      <c r="L10" s="168">
        <v>2339</v>
      </c>
      <c r="M10" s="168">
        <v>2329</v>
      </c>
      <c r="N10" s="221">
        <v>2515</v>
      </c>
    </row>
    <row r="11" spans="1:15">
      <c r="A11" s="219" t="s">
        <v>32</v>
      </c>
      <c r="B11" s="168">
        <v>923</v>
      </c>
      <c r="C11" s="168">
        <v>978</v>
      </c>
      <c r="D11" s="168">
        <v>988</v>
      </c>
      <c r="E11" s="168">
        <v>961</v>
      </c>
      <c r="F11" s="168">
        <v>943</v>
      </c>
      <c r="G11" s="168">
        <v>916</v>
      </c>
      <c r="H11" s="168">
        <v>886</v>
      </c>
      <c r="I11" s="168">
        <v>875</v>
      </c>
      <c r="J11" s="168">
        <v>915</v>
      </c>
      <c r="K11" s="168">
        <v>860</v>
      </c>
      <c r="L11" s="168">
        <v>827</v>
      </c>
      <c r="M11" s="168">
        <v>834</v>
      </c>
      <c r="N11" s="221">
        <v>911</v>
      </c>
    </row>
    <row r="12" spans="1:15">
      <c r="A12" s="219" t="s">
        <v>35</v>
      </c>
      <c r="B12" s="168">
        <v>1666</v>
      </c>
      <c r="C12" s="168">
        <v>1734</v>
      </c>
      <c r="D12" s="168">
        <v>1801</v>
      </c>
      <c r="E12" s="168">
        <v>1780</v>
      </c>
      <c r="F12" s="168">
        <v>1780</v>
      </c>
      <c r="G12" s="168">
        <v>1715</v>
      </c>
      <c r="H12" s="168">
        <v>1676</v>
      </c>
      <c r="I12" s="168">
        <v>1652</v>
      </c>
      <c r="J12" s="168">
        <v>1618</v>
      </c>
      <c r="K12" s="168">
        <v>1583</v>
      </c>
      <c r="L12" s="168">
        <v>1512</v>
      </c>
      <c r="M12" s="168">
        <v>1495</v>
      </c>
      <c r="N12" s="221">
        <v>1604</v>
      </c>
    </row>
    <row r="13" spans="1:15">
      <c r="A13" s="218" t="s">
        <v>159</v>
      </c>
      <c r="B13" s="168">
        <v>689</v>
      </c>
      <c r="C13" s="168">
        <v>676</v>
      </c>
      <c r="D13" s="168">
        <v>653</v>
      </c>
      <c r="E13" s="168">
        <v>622</v>
      </c>
      <c r="F13" s="168">
        <v>630</v>
      </c>
      <c r="G13" s="168">
        <v>596</v>
      </c>
      <c r="H13" s="168">
        <v>601</v>
      </c>
      <c r="I13" s="168">
        <v>615</v>
      </c>
      <c r="J13" s="168">
        <v>597</v>
      </c>
      <c r="K13" s="168">
        <v>587</v>
      </c>
      <c r="L13" s="168">
        <v>562</v>
      </c>
      <c r="M13" s="168">
        <v>566</v>
      </c>
      <c r="N13" s="221">
        <v>594</v>
      </c>
    </row>
    <row r="14" spans="1:15">
      <c r="A14" s="218" t="s">
        <v>160</v>
      </c>
      <c r="B14" s="168">
        <v>1541</v>
      </c>
      <c r="C14" s="168">
        <v>1501</v>
      </c>
      <c r="D14" s="168">
        <v>1350</v>
      </c>
      <c r="E14" s="168">
        <v>1280</v>
      </c>
      <c r="F14" s="168">
        <v>1172</v>
      </c>
      <c r="G14" s="168">
        <v>1035</v>
      </c>
      <c r="H14" s="168">
        <v>915</v>
      </c>
      <c r="I14" s="168">
        <v>834</v>
      </c>
      <c r="J14" s="168">
        <v>811</v>
      </c>
      <c r="K14" s="168">
        <v>815</v>
      </c>
      <c r="L14" s="168">
        <v>857</v>
      </c>
      <c r="M14" s="168">
        <v>949</v>
      </c>
      <c r="N14" s="221">
        <v>1024</v>
      </c>
    </row>
    <row r="15" spans="1:15">
      <c r="A15" s="218" t="s">
        <v>161</v>
      </c>
      <c r="B15" s="168">
        <v>7242</v>
      </c>
      <c r="C15" s="168">
        <v>7436</v>
      </c>
      <c r="D15" s="168">
        <v>7204</v>
      </c>
      <c r="E15" s="168">
        <v>6977</v>
      </c>
      <c r="F15" s="168">
        <v>6782</v>
      </c>
      <c r="G15" s="168">
        <v>6598</v>
      </c>
      <c r="H15" s="168">
        <v>6407</v>
      </c>
      <c r="I15" s="168">
        <v>6372</v>
      </c>
      <c r="J15" s="168">
        <v>6241</v>
      </c>
      <c r="K15" s="168">
        <v>6074</v>
      </c>
      <c r="L15" s="168">
        <v>5856</v>
      </c>
      <c r="M15" s="168">
        <v>5815</v>
      </c>
      <c r="N15" s="221">
        <v>6144</v>
      </c>
    </row>
    <row r="16" spans="1:15">
      <c r="A16" s="219" t="s">
        <v>32</v>
      </c>
      <c r="B16" s="168">
        <v>4605</v>
      </c>
      <c r="C16" s="168">
        <v>4710</v>
      </c>
      <c r="D16" s="168">
        <v>4577</v>
      </c>
      <c r="E16" s="168">
        <v>4396</v>
      </c>
      <c r="F16" s="168">
        <v>4263</v>
      </c>
      <c r="G16" s="168">
        <v>4140</v>
      </c>
      <c r="H16" s="168">
        <v>4026</v>
      </c>
      <c r="I16" s="168">
        <v>3980</v>
      </c>
      <c r="J16" s="168">
        <v>3921</v>
      </c>
      <c r="K16" s="168">
        <v>3786</v>
      </c>
      <c r="L16" s="168">
        <v>3682</v>
      </c>
      <c r="M16" s="168">
        <v>3712</v>
      </c>
      <c r="N16" s="221">
        <v>3973</v>
      </c>
    </row>
    <row r="17" spans="1:14">
      <c r="A17" s="219" t="s">
        <v>31</v>
      </c>
      <c r="B17" s="168">
        <v>2637</v>
      </c>
      <c r="C17" s="168">
        <v>2726</v>
      </c>
      <c r="D17" s="168">
        <v>2627</v>
      </c>
      <c r="E17" s="168">
        <v>2581</v>
      </c>
      <c r="F17" s="168">
        <v>2519</v>
      </c>
      <c r="G17" s="168">
        <v>2458</v>
      </c>
      <c r="H17" s="168">
        <v>2381</v>
      </c>
      <c r="I17" s="168">
        <v>2392</v>
      </c>
      <c r="J17" s="168">
        <v>2320</v>
      </c>
      <c r="K17" s="168">
        <v>2288</v>
      </c>
      <c r="L17" s="168">
        <v>2174</v>
      </c>
      <c r="M17" s="168">
        <v>2103</v>
      </c>
      <c r="N17" s="221">
        <v>2171</v>
      </c>
    </row>
    <row r="18" spans="1:14">
      <c r="A18" s="218" t="s">
        <v>162</v>
      </c>
      <c r="B18" s="168">
        <v>1100</v>
      </c>
      <c r="C18" s="168">
        <v>1092</v>
      </c>
      <c r="D18" s="168">
        <v>1069</v>
      </c>
      <c r="E18" s="168">
        <v>1034</v>
      </c>
      <c r="F18" s="168">
        <v>998</v>
      </c>
      <c r="G18" s="168">
        <v>953</v>
      </c>
      <c r="H18" s="168">
        <v>949</v>
      </c>
      <c r="I18" s="168">
        <v>927</v>
      </c>
      <c r="J18" s="168">
        <v>942</v>
      </c>
      <c r="K18" s="168">
        <v>890</v>
      </c>
      <c r="L18" s="168">
        <v>853</v>
      </c>
      <c r="M18" s="168">
        <v>802</v>
      </c>
      <c r="N18" s="221">
        <v>847</v>
      </c>
    </row>
    <row r="19" spans="1:14">
      <c r="A19" s="218" t="s">
        <v>163</v>
      </c>
      <c r="B19" s="168">
        <v>1428</v>
      </c>
      <c r="C19" s="168">
        <v>1464</v>
      </c>
      <c r="D19" s="168">
        <v>1426</v>
      </c>
      <c r="E19" s="168">
        <v>1342</v>
      </c>
      <c r="F19" s="168">
        <v>1285</v>
      </c>
      <c r="G19" s="168">
        <v>1197</v>
      </c>
      <c r="H19" s="168">
        <v>1163</v>
      </c>
      <c r="I19" s="168">
        <v>1148</v>
      </c>
      <c r="J19" s="168">
        <v>1126</v>
      </c>
      <c r="K19" s="168">
        <v>1094</v>
      </c>
      <c r="L19" s="168">
        <v>1082</v>
      </c>
      <c r="M19" s="168">
        <v>1103</v>
      </c>
      <c r="N19" s="221">
        <v>1141</v>
      </c>
    </row>
    <row r="20" spans="1:14">
      <c r="A20" s="218" t="s">
        <v>164</v>
      </c>
      <c r="B20" s="168">
        <v>1970</v>
      </c>
      <c r="C20" s="168">
        <v>2001</v>
      </c>
      <c r="D20" s="168">
        <v>1847</v>
      </c>
      <c r="E20" s="168">
        <v>1780</v>
      </c>
      <c r="F20" s="168">
        <v>1702</v>
      </c>
      <c r="G20" s="168">
        <v>1616</v>
      </c>
      <c r="H20" s="168">
        <v>1588</v>
      </c>
      <c r="I20" s="168">
        <v>1513</v>
      </c>
      <c r="J20" s="168">
        <v>1472</v>
      </c>
      <c r="K20" s="168">
        <v>1504</v>
      </c>
      <c r="L20" s="168">
        <v>1446</v>
      </c>
      <c r="M20" s="168">
        <v>1392</v>
      </c>
      <c r="N20" s="221">
        <v>1469</v>
      </c>
    </row>
    <row r="21" spans="1:14">
      <c r="A21" s="219" t="s">
        <v>32</v>
      </c>
      <c r="B21" s="168">
        <v>781</v>
      </c>
      <c r="C21" s="168">
        <v>797</v>
      </c>
      <c r="D21" s="168">
        <v>725</v>
      </c>
      <c r="E21" s="168">
        <v>706</v>
      </c>
      <c r="F21" s="168">
        <v>659</v>
      </c>
      <c r="G21" s="168">
        <v>619</v>
      </c>
      <c r="H21" s="168">
        <v>623</v>
      </c>
      <c r="I21" s="168">
        <v>584</v>
      </c>
      <c r="J21" s="168">
        <v>542</v>
      </c>
      <c r="K21" s="168">
        <v>565</v>
      </c>
      <c r="L21" s="168">
        <v>533</v>
      </c>
      <c r="M21" s="168">
        <v>499</v>
      </c>
      <c r="N21" s="221">
        <v>544</v>
      </c>
    </row>
    <row r="22" spans="1:14">
      <c r="A22" s="219" t="s">
        <v>33</v>
      </c>
      <c r="B22" s="168">
        <v>1189</v>
      </c>
      <c r="C22" s="168">
        <v>1204</v>
      </c>
      <c r="D22" s="168">
        <v>1122</v>
      </c>
      <c r="E22" s="168">
        <v>1074</v>
      </c>
      <c r="F22" s="168">
        <v>1043</v>
      </c>
      <c r="G22" s="168">
        <v>997</v>
      </c>
      <c r="H22" s="168">
        <v>965</v>
      </c>
      <c r="I22" s="168">
        <v>929</v>
      </c>
      <c r="J22" s="168">
        <v>930</v>
      </c>
      <c r="K22" s="168">
        <v>939</v>
      </c>
      <c r="L22" s="168">
        <v>913</v>
      </c>
      <c r="M22" s="168">
        <v>893</v>
      </c>
      <c r="N22" s="221">
        <v>925</v>
      </c>
    </row>
    <row r="23" spans="1:14">
      <c r="A23" s="218" t="s">
        <v>165</v>
      </c>
      <c r="B23" s="168">
        <v>773</v>
      </c>
      <c r="C23" s="168">
        <v>806</v>
      </c>
      <c r="D23" s="168">
        <v>801</v>
      </c>
      <c r="E23" s="168">
        <v>795</v>
      </c>
      <c r="F23" s="168">
        <v>809</v>
      </c>
      <c r="G23" s="168">
        <v>748</v>
      </c>
      <c r="H23" s="168">
        <v>756</v>
      </c>
      <c r="I23" s="168">
        <v>752</v>
      </c>
      <c r="J23" s="168">
        <v>731</v>
      </c>
      <c r="K23" s="168">
        <v>740</v>
      </c>
      <c r="L23" s="168">
        <v>703</v>
      </c>
      <c r="M23" s="168">
        <v>709</v>
      </c>
      <c r="N23" s="221">
        <v>752</v>
      </c>
    </row>
    <row r="24" spans="1:14">
      <c r="A24" s="218" t="s">
        <v>166</v>
      </c>
      <c r="B24" s="168">
        <v>1055</v>
      </c>
      <c r="C24" s="168">
        <v>1061</v>
      </c>
      <c r="D24" s="168">
        <v>999</v>
      </c>
      <c r="E24" s="168">
        <v>917</v>
      </c>
      <c r="F24" s="168">
        <v>918</v>
      </c>
      <c r="G24" s="168">
        <v>857</v>
      </c>
      <c r="H24" s="168">
        <v>861</v>
      </c>
      <c r="I24" s="168">
        <v>862</v>
      </c>
      <c r="J24" s="168">
        <v>803</v>
      </c>
      <c r="K24" s="168">
        <v>808</v>
      </c>
      <c r="L24" s="168">
        <v>768</v>
      </c>
      <c r="M24" s="168">
        <v>755</v>
      </c>
      <c r="N24" s="221">
        <v>815</v>
      </c>
    </row>
    <row r="25" spans="1:14">
      <c r="A25" s="218" t="s">
        <v>167</v>
      </c>
      <c r="B25" s="168">
        <v>945</v>
      </c>
      <c r="C25" s="168">
        <v>1009</v>
      </c>
      <c r="D25" s="168">
        <v>995</v>
      </c>
      <c r="E25" s="168">
        <v>962</v>
      </c>
      <c r="F25" s="168">
        <v>980</v>
      </c>
      <c r="G25" s="168">
        <v>944</v>
      </c>
      <c r="H25" s="168">
        <v>898</v>
      </c>
      <c r="I25" s="168">
        <v>859</v>
      </c>
      <c r="J25" s="168">
        <v>840</v>
      </c>
      <c r="K25" s="168">
        <v>827</v>
      </c>
      <c r="L25" s="168">
        <v>807</v>
      </c>
      <c r="M25" s="168">
        <v>805</v>
      </c>
      <c r="N25" s="221">
        <v>826</v>
      </c>
    </row>
    <row r="26" spans="1:14">
      <c r="A26" s="218" t="s">
        <v>168</v>
      </c>
      <c r="B26" s="168">
        <v>2506</v>
      </c>
      <c r="C26" s="168">
        <v>2563</v>
      </c>
      <c r="D26" s="168">
        <v>2445</v>
      </c>
      <c r="E26" s="168">
        <v>2404</v>
      </c>
      <c r="F26" s="168">
        <v>2308</v>
      </c>
      <c r="G26" s="168">
        <v>2130</v>
      </c>
      <c r="H26" s="168">
        <v>2118</v>
      </c>
      <c r="I26" s="168">
        <v>2047</v>
      </c>
      <c r="J26" s="168">
        <v>2070</v>
      </c>
      <c r="K26" s="168">
        <v>1981</v>
      </c>
      <c r="L26" s="168">
        <v>1883</v>
      </c>
      <c r="M26" s="168">
        <v>1869</v>
      </c>
      <c r="N26" s="221">
        <v>2004</v>
      </c>
    </row>
    <row r="27" spans="1:14">
      <c r="A27" s="218" t="s">
        <v>169</v>
      </c>
      <c r="B27" s="168">
        <v>1116</v>
      </c>
      <c r="C27" s="168">
        <v>1105</v>
      </c>
      <c r="D27" s="168">
        <v>981</v>
      </c>
      <c r="E27" s="168">
        <v>883</v>
      </c>
      <c r="F27" s="168">
        <v>862</v>
      </c>
      <c r="G27" s="168">
        <v>800</v>
      </c>
      <c r="H27" s="168">
        <v>764</v>
      </c>
      <c r="I27" s="168">
        <v>724</v>
      </c>
      <c r="J27" s="168">
        <v>753</v>
      </c>
      <c r="K27" s="168">
        <v>709</v>
      </c>
      <c r="L27" s="168">
        <v>737</v>
      </c>
      <c r="M27" s="168">
        <v>737</v>
      </c>
      <c r="N27" s="221">
        <v>827</v>
      </c>
    </row>
    <row r="28" spans="1:14">
      <c r="A28" s="218" t="s">
        <v>170</v>
      </c>
      <c r="B28" s="168">
        <v>3028</v>
      </c>
      <c r="C28" s="168">
        <v>3184</v>
      </c>
      <c r="D28" s="168">
        <v>3178</v>
      </c>
      <c r="E28" s="168">
        <v>3136</v>
      </c>
      <c r="F28" s="168">
        <v>3003</v>
      </c>
      <c r="G28" s="168">
        <v>2949</v>
      </c>
      <c r="H28" s="168">
        <v>2855</v>
      </c>
      <c r="I28" s="168">
        <v>2728</v>
      </c>
      <c r="J28" s="168">
        <v>2676</v>
      </c>
      <c r="K28" s="168">
        <v>2587</v>
      </c>
      <c r="L28" s="168">
        <v>2526</v>
      </c>
      <c r="M28" s="168">
        <v>2372</v>
      </c>
      <c r="N28" s="221">
        <v>2469</v>
      </c>
    </row>
    <row r="29" spans="1:14">
      <c r="A29" s="218" t="s">
        <v>171</v>
      </c>
      <c r="B29" s="168">
        <v>1441</v>
      </c>
      <c r="C29" s="168">
        <v>1438</v>
      </c>
      <c r="D29" s="168">
        <v>1375</v>
      </c>
      <c r="E29" s="168">
        <v>1360</v>
      </c>
      <c r="F29" s="168">
        <v>1335</v>
      </c>
      <c r="G29" s="168">
        <v>1206</v>
      </c>
      <c r="H29" s="168">
        <v>1084</v>
      </c>
      <c r="I29" s="168">
        <v>1092</v>
      </c>
      <c r="J29" s="168">
        <v>1083</v>
      </c>
      <c r="K29" s="168">
        <v>1016</v>
      </c>
      <c r="L29" s="168">
        <v>1058</v>
      </c>
      <c r="M29" s="168">
        <v>945</v>
      </c>
      <c r="N29" s="221">
        <v>1117</v>
      </c>
    </row>
    <row r="30" spans="1:14">
      <c r="A30" s="218" t="s">
        <v>172</v>
      </c>
      <c r="B30" s="168">
        <v>11557</v>
      </c>
      <c r="C30" s="168">
        <v>12005</v>
      </c>
      <c r="D30" s="168">
        <v>12099</v>
      </c>
      <c r="E30" s="168">
        <v>12033</v>
      </c>
      <c r="F30" s="168">
        <v>11979</v>
      </c>
      <c r="G30" s="168">
        <v>11509</v>
      </c>
      <c r="H30" s="168">
        <v>11507</v>
      </c>
      <c r="I30" s="168">
        <v>11031</v>
      </c>
      <c r="J30" s="168">
        <v>10491</v>
      </c>
      <c r="K30" s="168">
        <v>10098</v>
      </c>
      <c r="L30" s="168">
        <v>9708</v>
      </c>
      <c r="M30" s="168">
        <v>8992</v>
      </c>
      <c r="N30" s="221">
        <v>8940</v>
      </c>
    </row>
    <row r="31" spans="1:14">
      <c r="A31" s="219" t="s">
        <v>32</v>
      </c>
      <c r="B31" s="168">
        <v>4202</v>
      </c>
      <c r="C31" s="168">
        <v>4358</v>
      </c>
      <c r="D31" s="168">
        <v>4397</v>
      </c>
      <c r="E31" s="168">
        <v>4398</v>
      </c>
      <c r="F31" s="168">
        <v>4381</v>
      </c>
      <c r="G31" s="168">
        <v>4216</v>
      </c>
      <c r="H31" s="168">
        <v>4232</v>
      </c>
      <c r="I31" s="168">
        <v>4064</v>
      </c>
      <c r="J31" s="168">
        <v>3831</v>
      </c>
      <c r="K31" s="168">
        <v>3727</v>
      </c>
      <c r="L31" s="168">
        <v>3588</v>
      </c>
      <c r="M31" s="168">
        <v>3338</v>
      </c>
      <c r="N31" s="221">
        <v>3342</v>
      </c>
    </row>
    <row r="32" spans="1:14">
      <c r="A32" s="219" t="s">
        <v>34</v>
      </c>
      <c r="B32" s="168">
        <v>7355</v>
      </c>
      <c r="C32" s="168">
        <v>7647</v>
      </c>
      <c r="D32" s="168">
        <v>7702</v>
      </c>
      <c r="E32" s="168">
        <v>7635</v>
      </c>
      <c r="F32" s="168">
        <v>7598</v>
      </c>
      <c r="G32" s="168">
        <v>7293</v>
      </c>
      <c r="H32" s="168">
        <v>7275</v>
      </c>
      <c r="I32" s="168">
        <v>6967</v>
      </c>
      <c r="J32" s="168">
        <v>6660</v>
      </c>
      <c r="K32" s="168">
        <v>6371</v>
      </c>
      <c r="L32" s="168">
        <v>6120</v>
      </c>
      <c r="M32" s="168">
        <v>5654</v>
      </c>
      <c r="N32" s="221">
        <v>5598</v>
      </c>
    </row>
    <row r="33" spans="1:14">
      <c r="A33" s="218" t="s">
        <v>173</v>
      </c>
      <c r="B33" s="168">
        <v>1198</v>
      </c>
      <c r="C33" s="168">
        <v>1177</v>
      </c>
      <c r="D33" s="168">
        <v>1134</v>
      </c>
      <c r="E33" s="168">
        <v>1011</v>
      </c>
      <c r="F33" s="168">
        <v>992</v>
      </c>
      <c r="G33" s="168">
        <v>939</v>
      </c>
      <c r="H33" s="168">
        <v>882</v>
      </c>
      <c r="I33" s="168">
        <v>895</v>
      </c>
      <c r="J33" s="168">
        <v>873</v>
      </c>
      <c r="K33" s="168">
        <v>853</v>
      </c>
      <c r="L33" s="168">
        <v>857</v>
      </c>
      <c r="M33" s="168">
        <v>884</v>
      </c>
      <c r="N33" s="221">
        <v>876</v>
      </c>
    </row>
    <row r="34" spans="1:14">
      <c r="A34" s="218" t="s">
        <v>174</v>
      </c>
      <c r="B34" s="168">
        <v>1915</v>
      </c>
      <c r="C34" s="168">
        <v>1906</v>
      </c>
      <c r="D34" s="168">
        <v>1832</v>
      </c>
      <c r="E34" s="168">
        <v>1768</v>
      </c>
      <c r="F34" s="168">
        <v>1684</v>
      </c>
      <c r="G34" s="168">
        <v>1611</v>
      </c>
      <c r="H34" s="168">
        <v>1617</v>
      </c>
      <c r="I34" s="168">
        <v>1601</v>
      </c>
      <c r="J34" s="168">
        <v>1567</v>
      </c>
      <c r="K34" s="168">
        <v>1556</v>
      </c>
      <c r="L34" s="168">
        <v>1508</v>
      </c>
      <c r="M34" s="168">
        <v>1509</v>
      </c>
      <c r="N34" s="221">
        <v>1588</v>
      </c>
    </row>
    <row r="35" spans="1:14">
      <c r="A35" s="218" t="s">
        <v>175</v>
      </c>
      <c r="B35" s="168">
        <v>1433</v>
      </c>
      <c r="C35" s="168">
        <v>1448</v>
      </c>
      <c r="D35" s="168">
        <v>1441</v>
      </c>
      <c r="E35" s="168">
        <v>1465</v>
      </c>
      <c r="F35" s="168">
        <v>1448</v>
      </c>
      <c r="G35" s="168">
        <v>1403</v>
      </c>
      <c r="H35" s="168">
        <v>1412</v>
      </c>
      <c r="I35" s="168">
        <v>1420</v>
      </c>
      <c r="J35" s="168">
        <v>1386</v>
      </c>
      <c r="K35" s="168">
        <v>1368</v>
      </c>
      <c r="L35" s="168">
        <v>1283</v>
      </c>
      <c r="M35" s="168">
        <v>1239</v>
      </c>
      <c r="N35" s="221">
        <v>1290</v>
      </c>
    </row>
    <row r="36" spans="1:14">
      <c r="A36" s="218" t="s">
        <v>176</v>
      </c>
      <c r="B36" s="168">
        <v>1807</v>
      </c>
      <c r="C36" s="168">
        <v>1800</v>
      </c>
      <c r="D36" s="168">
        <v>1780</v>
      </c>
      <c r="E36" s="168">
        <v>1718</v>
      </c>
      <c r="F36" s="168">
        <v>1697</v>
      </c>
      <c r="G36" s="168">
        <v>1595</v>
      </c>
      <c r="H36" s="168">
        <v>1536</v>
      </c>
      <c r="I36" s="168">
        <v>1492</v>
      </c>
      <c r="J36" s="168">
        <v>1456</v>
      </c>
      <c r="K36" s="168">
        <v>1381</v>
      </c>
      <c r="L36" s="168">
        <v>1307</v>
      </c>
      <c r="M36" s="168">
        <v>1306</v>
      </c>
      <c r="N36" s="221">
        <v>1423</v>
      </c>
    </row>
    <row r="37" spans="1:14">
      <c r="A37" s="218" t="s">
        <v>177</v>
      </c>
      <c r="B37" s="168">
        <v>739</v>
      </c>
      <c r="C37" s="168">
        <v>738</v>
      </c>
      <c r="D37" s="168">
        <v>715</v>
      </c>
      <c r="E37" s="168">
        <v>680</v>
      </c>
      <c r="F37" s="168">
        <v>662</v>
      </c>
      <c r="G37" s="168">
        <v>657</v>
      </c>
      <c r="H37" s="168">
        <v>631</v>
      </c>
      <c r="I37" s="168">
        <v>618</v>
      </c>
      <c r="J37" s="168">
        <v>572</v>
      </c>
      <c r="K37" s="168">
        <v>520</v>
      </c>
      <c r="L37" s="168">
        <v>516</v>
      </c>
      <c r="M37" s="168">
        <v>514</v>
      </c>
      <c r="N37" s="221">
        <v>567</v>
      </c>
    </row>
    <row r="38" spans="1:14">
      <c r="A38" s="218" t="s">
        <v>178</v>
      </c>
      <c r="B38" s="168">
        <v>1725</v>
      </c>
      <c r="C38" s="168">
        <v>1748</v>
      </c>
      <c r="D38" s="168">
        <v>1630</v>
      </c>
      <c r="E38" s="168">
        <v>1520</v>
      </c>
      <c r="F38" s="168">
        <v>1464</v>
      </c>
      <c r="G38" s="168">
        <v>1442</v>
      </c>
      <c r="H38" s="168">
        <v>1351</v>
      </c>
      <c r="I38" s="168">
        <v>1312</v>
      </c>
      <c r="J38" s="168">
        <v>1272</v>
      </c>
      <c r="K38" s="168">
        <v>1209</v>
      </c>
      <c r="L38" s="168">
        <v>1252</v>
      </c>
      <c r="M38" s="168">
        <v>1235</v>
      </c>
      <c r="N38" s="221">
        <v>1341</v>
      </c>
    </row>
    <row r="39" spans="1:14">
      <c r="A39" s="218" t="s">
        <v>179</v>
      </c>
      <c r="B39" s="168">
        <v>1416</v>
      </c>
      <c r="C39" s="168">
        <v>1500</v>
      </c>
      <c r="D39" s="168">
        <v>1418</v>
      </c>
      <c r="E39" s="168">
        <v>1374</v>
      </c>
      <c r="F39" s="168">
        <v>1371</v>
      </c>
      <c r="G39" s="168">
        <v>1328</v>
      </c>
      <c r="H39" s="168">
        <v>1284</v>
      </c>
      <c r="I39" s="168">
        <v>1277</v>
      </c>
      <c r="J39" s="168">
        <v>1193</v>
      </c>
      <c r="K39" s="168">
        <v>1152</v>
      </c>
      <c r="L39" s="168">
        <v>1146</v>
      </c>
      <c r="M39" s="168">
        <v>1148</v>
      </c>
      <c r="N39" s="221">
        <v>1245</v>
      </c>
    </row>
    <row r="40" spans="1:14">
      <c r="A40" s="218" t="s">
        <v>180</v>
      </c>
      <c r="B40" s="168">
        <v>736</v>
      </c>
      <c r="C40" s="168">
        <v>738</v>
      </c>
      <c r="D40" s="168">
        <v>720</v>
      </c>
      <c r="E40" s="168">
        <v>700</v>
      </c>
      <c r="F40" s="168">
        <v>689</v>
      </c>
      <c r="G40" s="168">
        <v>640</v>
      </c>
      <c r="H40" s="168">
        <v>645</v>
      </c>
      <c r="I40" s="168">
        <v>655</v>
      </c>
      <c r="J40" s="168">
        <v>646</v>
      </c>
      <c r="K40" s="168">
        <v>604</v>
      </c>
      <c r="L40" s="168">
        <v>582</v>
      </c>
      <c r="M40" s="168">
        <v>571</v>
      </c>
      <c r="N40" s="221">
        <v>582</v>
      </c>
    </row>
    <row r="41" spans="1:14">
      <c r="A41" s="218" t="s">
        <v>181</v>
      </c>
      <c r="B41" s="168">
        <v>1808</v>
      </c>
      <c r="C41" s="168">
        <v>1806</v>
      </c>
      <c r="D41" s="168">
        <v>1763</v>
      </c>
      <c r="E41" s="168">
        <v>1717</v>
      </c>
      <c r="F41" s="168">
        <v>1658</v>
      </c>
      <c r="G41" s="168">
        <v>1629</v>
      </c>
      <c r="H41" s="168">
        <v>1560</v>
      </c>
      <c r="I41" s="168">
        <v>1483</v>
      </c>
      <c r="J41" s="168">
        <v>1474</v>
      </c>
      <c r="K41" s="168">
        <v>1444</v>
      </c>
      <c r="L41" s="168">
        <v>1398</v>
      </c>
      <c r="M41" s="168">
        <v>1388</v>
      </c>
      <c r="N41" s="221">
        <v>1473</v>
      </c>
    </row>
    <row r="42" spans="1:14">
      <c r="A42" s="218" t="s">
        <v>182</v>
      </c>
      <c r="B42" s="168">
        <v>2110</v>
      </c>
      <c r="C42" s="168">
        <v>2018</v>
      </c>
      <c r="D42" s="168">
        <v>1874</v>
      </c>
      <c r="E42" s="168">
        <v>1758</v>
      </c>
      <c r="F42" s="168">
        <v>1656</v>
      </c>
      <c r="G42" s="168">
        <v>1568</v>
      </c>
      <c r="H42" s="168">
        <v>1586</v>
      </c>
      <c r="I42" s="168">
        <v>1559</v>
      </c>
      <c r="J42" s="168">
        <v>1484</v>
      </c>
      <c r="K42" s="168">
        <v>1450</v>
      </c>
      <c r="L42" s="168">
        <v>1496</v>
      </c>
      <c r="M42" s="168">
        <v>1534</v>
      </c>
      <c r="N42" s="221">
        <v>1639</v>
      </c>
    </row>
    <row r="43" spans="1:14">
      <c r="A43" s="173" t="s">
        <v>86</v>
      </c>
      <c r="B43" s="169">
        <v>63839</v>
      </c>
      <c r="C43" s="169">
        <v>64959</v>
      </c>
      <c r="D43" s="169">
        <v>63468</v>
      </c>
      <c r="E43" s="169">
        <v>61748</v>
      </c>
      <c r="F43" s="169">
        <v>60292</v>
      </c>
      <c r="G43" s="169">
        <v>57736</v>
      </c>
      <c r="H43" s="169">
        <v>56646</v>
      </c>
      <c r="I43" s="169">
        <v>55398</v>
      </c>
      <c r="J43" s="169">
        <v>54032</v>
      </c>
      <c r="K43" s="169">
        <v>52231</v>
      </c>
      <c r="L43" s="169">
        <v>50857</v>
      </c>
      <c r="M43" s="169">
        <v>49850</v>
      </c>
      <c r="N43" s="222">
        <v>52288</v>
      </c>
    </row>
    <row r="44" spans="1:14">
      <c r="A44" s="220" t="s">
        <v>760</v>
      </c>
      <c r="B44" s="168">
        <v>11260</v>
      </c>
      <c r="C44" s="168">
        <v>11494</v>
      </c>
      <c r="D44" s="168">
        <v>11189</v>
      </c>
      <c r="E44" s="168">
        <v>10758</v>
      </c>
      <c r="F44" s="168">
        <v>10479</v>
      </c>
      <c r="G44" s="168">
        <v>9844</v>
      </c>
      <c r="H44" s="168">
        <v>9592</v>
      </c>
      <c r="I44" s="168">
        <v>9467</v>
      </c>
      <c r="J44" s="168">
        <v>9492</v>
      </c>
      <c r="K44" s="168">
        <v>9078</v>
      </c>
      <c r="L44" s="168">
        <v>8893</v>
      </c>
      <c r="M44" s="168">
        <v>8812</v>
      </c>
      <c r="N44" s="221">
        <v>9563</v>
      </c>
    </row>
    <row r="45" spans="1:14">
      <c r="A45" s="220" t="s">
        <v>761</v>
      </c>
      <c r="B45" s="168">
        <v>12423</v>
      </c>
      <c r="C45" s="168">
        <v>12591</v>
      </c>
      <c r="D45" s="168">
        <v>12016</v>
      </c>
      <c r="E45" s="168">
        <v>11545</v>
      </c>
      <c r="F45" s="168">
        <v>11102</v>
      </c>
      <c r="G45" s="168">
        <v>10686</v>
      </c>
      <c r="H45" s="168">
        <v>10290</v>
      </c>
      <c r="I45" s="168">
        <v>10119</v>
      </c>
      <c r="J45" s="168">
        <v>9891</v>
      </c>
      <c r="K45" s="168">
        <v>9654</v>
      </c>
      <c r="L45" s="168">
        <v>9473</v>
      </c>
      <c r="M45" s="168">
        <v>9508</v>
      </c>
      <c r="N45" s="221">
        <v>10097</v>
      </c>
    </row>
    <row r="46" spans="1:14">
      <c r="A46" s="220" t="s">
        <v>762</v>
      </c>
      <c r="B46" s="168">
        <v>6969</v>
      </c>
      <c r="C46" s="168">
        <v>6970</v>
      </c>
      <c r="D46" s="168">
        <v>6675</v>
      </c>
      <c r="E46" s="168">
        <v>6387</v>
      </c>
      <c r="F46" s="168">
        <v>6206</v>
      </c>
      <c r="G46" s="168">
        <v>5940</v>
      </c>
      <c r="H46" s="168">
        <v>5863</v>
      </c>
      <c r="I46" s="168">
        <v>5770</v>
      </c>
      <c r="J46" s="168">
        <v>5678</v>
      </c>
      <c r="K46" s="168">
        <v>5534</v>
      </c>
      <c r="L46" s="168">
        <v>5412</v>
      </c>
      <c r="M46" s="168">
        <v>5323</v>
      </c>
      <c r="N46" s="221">
        <v>5474</v>
      </c>
    </row>
    <row r="47" spans="1:14">
      <c r="A47" s="220" t="s">
        <v>763</v>
      </c>
      <c r="B47" s="168">
        <v>9850</v>
      </c>
      <c r="C47" s="168">
        <v>9964</v>
      </c>
      <c r="D47" s="168">
        <v>9683</v>
      </c>
      <c r="E47" s="168">
        <v>9413</v>
      </c>
      <c r="F47" s="168">
        <v>9006</v>
      </c>
      <c r="G47" s="168">
        <v>8642</v>
      </c>
      <c r="H47" s="168">
        <v>8455</v>
      </c>
      <c r="I47" s="168">
        <v>8275</v>
      </c>
      <c r="J47" s="168">
        <v>7998</v>
      </c>
      <c r="K47" s="168">
        <v>7698</v>
      </c>
      <c r="L47" s="168">
        <v>7594</v>
      </c>
      <c r="M47" s="168">
        <v>7494</v>
      </c>
      <c r="N47" s="221">
        <v>7878</v>
      </c>
    </row>
    <row r="48" spans="1:14">
      <c r="A48" s="223" t="s">
        <v>764</v>
      </c>
      <c r="B48" s="224">
        <v>23337</v>
      </c>
      <c r="C48" s="224">
        <v>23940</v>
      </c>
      <c r="D48" s="224">
        <v>23905</v>
      </c>
      <c r="E48" s="224">
        <v>23645</v>
      </c>
      <c r="F48" s="224">
        <v>23499</v>
      </c>
      <c r="G48" s="224">
        <v>22624</v>
      </c>
      <c r="H48" s="224">
        <v>22446</v>
      </c>
      <c r="I48" s="224">
        <v>21767</v>
      </c>
      <c r="J48" s="224">
        <v>20973</v>
      </c>
      <c r="K48" s="224">
        <v>20267</v>
      </c>
      <c r="L48" s="224">
        <v>19485</v>
      </c>
      <c r="M48" s="224">
        <v>18713</v>
      </c>
      <c r="N48" s="225">
        <v>19276</v>
      </c>
    </row>
  </sheetData>
  <mergeCells count="2">
    <mergeCell ref="A1:N1"/>
    <mergeCell ref="A2:N2"/>
  </mergeCells>
  <hyperlinks>
    <hyperlink ref="O1" location="'spis tabel'!A1" display="'spis tabel'!A1" xr:uid="{00000000-0004-0000-0200-000000000000}"/>
  </hyperlinks>
  <pageMargins left="0.7" right="0.7" top="0.75" bottom="0.75" header="0.3" footer="0.3"/>
  <pageSetup paperSize="9" scale="79" orientation="landscape" verticalDpi="0" r:id="rId1"/>
  <colBreaks count="1" manualBreakCount="1">
    <brk id="14" max="1048575" man="1"/>
  </colBreaks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9"/>
  <sheetViews>
    <sheetView showGridLines="0" zoomScaleNormal="100" workbookViewId="0">
      <selection sqref="A1:I1"/>
    </sheetView>
  </sheetViews>
  <sheetFormatPr defaultRowHeight="12.75"/>
  <cols>
    <col min="1" max="1" width="4.7109375" style="1" customWidth="1"/>
    <col min="2" max="2" width="26.28515625" style="1" customWidth="1"/>
    <col min="3" max="3" width="20.140625" style="1" customWidth="1"/>
    <col min="4" max="9" width="9.140625" style="1"/>
    <col min="10" max="10" width="17.85546875" style="1" customWidth="1"/>
    <col min="11" max="16384" width="9.140625" style="1"/>
  </cols>
  <sheetData>
    <row r="1" spans="1:10">
      <c r="A1" s="286" t="s">
        <v>940</v>
      </c>
      <c r="B1" s="286"/>
      <c r="C1" s="286"/>
      <c r="D1" s="286"/>
      <c r="E1" s="286"/>
      <c r="F1" s="286"/>
      <c r="G1" s="286"/>
      <c r="H1" s="286"/>
      <c r="I1" s="286"/>
      <c r="J1" s="159" t="s">
        <v>746</v>
      </c>
    </row>
    <row r="2" spans="1:10">
      <c r="A2" s="289" t="s">
        <v>870</v>
      </c>
      <c r="B2" s="289"/>
      <c r="C2" s="289"/>
      <c r="D2" s="289"/>
      <c r="E2" s="289"/>
      <c r="F2" s="289"/>
      <c r="G2" s="289"/>
      <c r="H2" s="289"/>
      <c r="I2" s="289"/>
    </row>
    <row r="3" spans="1:10" ht="15" customHeight="1">
      <c r="A3" s="320" t="s">
        <v>87</v>
      </c>
      <c r="B3" s="308" t="s">
        <v>2</v>
      </c>
      <c r="C3" s="308" t="s">
        <v>938</v>
      </c>
      <c r="D3" s="308" t="s">
        <v>857</v>
      </c>
      <c r="E3" s="308"/>
      <c r="F3" s="308"/>
      <c r="G3" s="308"/>
      <c r="H3" s="308"/>
      <c r="I3" s="308"/>
    </row>
    <row r="4" spans="1:10" ht="45" customHeight="1">
      <c r="A4" s="320"/>
      <c r="B4" s="308"/>
      <c r="C4" s="308"/>
      <c r="D4" s="166" t="s">
        <v>833</v>
      </c>
      <c r="E4" s="177" t="s">
        <v>858</v>
      </c>
      <c r="F4" s="178" t="s">
        <v>859</v>
      </c>
      <c r="G4" s="177" t="s">
        <v>860</v>
      </c>
      <c r="H4" s="177" t="s">
        <v>861</v>
      </c>
      <c r="I4" s="166" t="s">
        <v>862</v>
      </c>
    </row>
    <row r="5" spans="1:10">
      <c r="A5" s="172" t="s">
        <v>124</v>
      </c>
      <c r="B5" s="167" t="s">
        <v>153</v>
      </c>
      <c r="C5" s="47">
        <v>1402</v>
      </c>
      <c r="D5" s="47">
        <v>150</v>
      </c>
      <c r="E5" s="47">
        <v>238</v>
      </c>
      <c r="F5" s="47">
        <v>235</v>
      </c>
      <c r="G5" s="47">
        <v>181</v>
      </c>
      <c r="H5" s="47">
        <v>232</v>
      </c>
      <c r="I5" s="47">
        <v>366</v>
      </c>
    </row>
    <row r="6" spans="1:10">
      <c r="A6" s="172" t="s">
        <v>125</v>
      </c>
      <c r="B6" s="167" t="s">
        <v>229</v>
      </c>
      <c r="C6" s="47">
        <v>1123</v>
      </c>
      <c r="D6" s="47">
        <v>231</v>
      </c>
      <c r="E6" s="47">
        <v>260</v>
      </c>
      <c r="F6" s="47">
        <v>191</v>
      </c>
      <c r="G6" s="47">
        <v>172</v>
      </c>
      <c r="H6" s="47">
        <v>167</v>
      </c>
      <c r="I6" s="47">
        <v>102</v>
      </c>
    </row>
    <row r="7" spans="1:10">
      <c r="A7" s="172" t="s">
        <v>126</v>
      </c>
      <c r="B7" s="167" t="s">
        <v>154</v>
      </c>
      <c r="C7" s="47">
        <v>2226</v>
      </c>
      <c r="D7" s="47">
        <v>369</v>
      </c>
      <c r="E7" s="47">
        <v>425</v>
      </c>
      <c r="F7" s="47">
        <v>371</v>
      </c>
      <c r="G7" s="47">
        <v>326</v>
      </c>
      <c r="H7" s="47">
        <v>371</v>
      </c>
      <c r="I7" s="47">
        <v>364</v>
      </c>
    </row>
    <row r="8" spans="1:10">
      <c r="A8" s="172" t="s">
        <v>127</v>
      </c>
      <c r="B8" s="167" t="s">
        <v>155</v>
      </c>
      <c r="C8" s="47">
        <v>1700</v>
      </c>
      <c r="D8" s="47">
        <v>168</v>
      </c>
      <c r="E8" s="47">
        <v>233</v>
      </c>
      <c r="F8" s="47">
        <v>220</v>
      </c>
      <c r="G8" s="47">
        <v>238</v>
      </c>
      <c r="H8" s="47">
        <v>312</v>
      </c>
      <c r="I8" s="47">
        <v>529</v>
      </c>
    </row>
    <row r="9" spans="1:10">
      <c r="A9" s="172" t="s">
        <v>128</v>
      </c>
      <c r="B9" s="167" t="s">
        <v>156</v>
      </c>
      <c r="C9" s="47">
        <v>964</v>
      </c>
      <c r="D9" s="47">
        <v>120</v>
      </c>
      <c r="E9" s="47">
        <v>150</v>
      </c>
      <c r="F9" s="47">
        <v>159</v>
      </c>
      <c r="G9" s="47">
        <v>152</v>
      </c>
      <c r="H9" s="47">
        <v>177</v>
      </c>
      <c r="I9" s="47">
        <v>206</v>
      </c>
    </row>
    <row r="10" spans="1:10">
      <c r="A10" s="172" t="s">
        <v>129</v>
      </c>
      <c r="B10" s="167" t="s">
        <v>157</v>
      </c>
      <c r="C10" s="47">
        <v>1365</v>
      </c>
      <c r="D10" s="47">
        <v>216</v>
      </c>
      <c r="E10" s="47">
        <v>235</v>
      </c>
      <c r="F10" s="47">
        <v>207</v>
      </c>
      <c r="G10" s="47">
        <v>183</v>
      </c>
      <c r="H10" s="47">
        <v>274</v>
      </c>
      <c r="I10" s="47">
        <v>250</v>
      </c>
    </row>
    <row r="11" spans="1:10">
      <c r="A11" s="172" t="s">
        <v>130</v>
      </c>
      <c r="B11" s="167" t="s">
        <v>158</v>
      </c>
      <c r="C11" s="47">
        <v>2515</v>
      </c>
      <c r="D11" s="47">
        <v>350</v>
      </c>
      <c r="E11" s="47">
        <v>381</v>
      </c>
      <c r="F11" s="47">
        <v>365</v>
      </c>
      <c r="G11" s="47">
        <v>406</v>
      </c>
      <c r="H11" s="47">
        <v>470</v>
      </c>
      <c r="I11" s="47">
        <v>543</v>
      </c>
    </row>
    <row r="12" spans="1:10">
      <c r="A12" s="173" t="s">
        <v>271</v>
      </c>
      <c r="B12" s="68" t="s">
        <v>32</v>
      </c>
      <c r="C12" s="47">
        <v>911</v>
      </c>
      <c r="D12" s="47">
        <v>136</v>
      </c>
      <c r="E12" s="47">
        <v>131</v>
      </c>
      <c r="F12" s="47">
        <v>141</v>
      </c>
      <c r="G12" s="47">
        <v>140</v>
      </c>
      <c r="H12" s="47">
        <v>160</v>
      </c>
      <c r="I12" s="47">
        <v>203</v>
      </c>
    </row>
    <row r="13" spans="1:10">
      <c r="A13" s="173" t="s">
        <v>272</v>
      </c>
      <c r="B13" s="68" t="s">
        <v>35</v>
      </c>
      <c r="C13" s="47">
        <v>1604</v>
      </c>
      <c r="D13" s="47">
        <v>214</v>
      </c>
      <c r="E13" s="47">
        <v>250</v>
      </c>
      <c r="F13" s="47">
        <v>224</v>
      </c>
      <c r="G13" s="47">
        <v>266</v>
      </c>
      <c r="H13" s="47">
        <v>310</v>
      </c>
      <c r="I13" s="47">
        <v>340</v>
      </c>
    </row>
    <row r="14" spans="1:10">
      <c r="A14" s="172" t="s">
        <v>131</v>
      </c>
      <c r="B14" s="167" t="s">
        <v>159</v>
      </c>
      <c r="C14" s="47">
        <v>594</v>
      </c>
      <c r="D14" s="47">
        <v>69</v>
      </c>
      <c r="E14" s="47">
        <v>94</v>
      </c>
      <c r="F14" s="47">
        <v>92</v>
      </c>
      <c r="G14" s="47">
        <v>87</v>
      </c>
      <c r="H14" s="47">
        <v>105</v>
      </c>
      <c r="I14" s="47">
        <v>147</v>
      </c>
    </row>
    <row r="15" spans="1:10">
      <c r="A15" s="172" t="s">
        <v>132</v>
      </c>
      <c r="B15" s="167" t="s">
        <v>160</v>
      </c>
      <c r="C15" s="47">
        <v>1024</v>
      </c>
      <c r="D15" s="47">
        <v>232</v>
      </c>
      <c r="E15" s="47">
        <v>300</v>
      </c>
      <c r="F15" s="47">
        <v>215</v>
      </c>
      <c r="G15" s="47">
        <v>140</v>
      </c>
      <c r="H15" s="47">
        <v>74</v>
      </c>
      <c r="I15" s="47">
        <v>63</v>
      </c>
    </row>
    <row r="16" spans="1:10">
      <c r="A16" s="172" t="s">
        <v>3</v>
      </c>
      <c r="B16" s="167" t="s">
        <v>161</v>
      </c>
      <c r="C16" s="47">
        <v>6144</v>
      </c>
      <c r="D16" s="47">
        <v>691</v>
      </c>
      <c r="E16" s="47">
        <v>1092</v>
      </c>
      <c r="F16" s="47">
        <v>844</v>
      </c>
      <c r="G16" s="47">
        <v>725</v>
      </c>
      <c r="H16" s="47">
        <v>1098</v>
      </c>
      <c r="I16" s="47">
        <v>1694</v>
      </c>
    </row>
    <row r="17" spans="1:9">
      <c r="A17" s="173" t="s">
        <v>4</v>
      </c>
      <c r="B17" s="68" t="s">
        <v>32</v>
      </c>
      <c r="C17" s="47">
        <v>3973</v>
      </c>
      <c r="D17" s="47">
        <v>469</v>
      </c>
      <c r="E17" s="47">
        <v>714</v>
      </c>
      <c r="F17" s="47">
        <v>522</v>
      </c>
      <c r="G17" s="47">
        <v>480</v>
      </c>
      <c r="H17" s="47">
        <v>694</v>
      </c>
      <c r="I17" s="47">
        <v>1094</v>
      </c>
    </row>
    <row r="18" spans="1:9">
      <c r="A18" s="173" t="s">
        <v>5</v>
      </c>
      <c r="B18" s="68" t="s">
        <v>31</v>
      </c>
      <c r="C18" s="47">
        <v>2171</v>
      </c>
      <c r="D18" s="47">
        <v>222</v>
      </c>
      <c r="E18" s="47">
        <v>378</v>
      </c>
      <c r="F18" s="47">
        <v>322</v>
      </c>
      <c r="G18" s="47">
        <v>245</v>
      </c>
      <c r="H18" s="47">
        <v>404</v>
      </c>
      <c r="I18" s="47">
        <v>600</v>
      </c>
    </row>
    <row r="19" spans="1:9">
      <c r="A19" s="172" t="s">
        <v>6</v>
      </c>
      <c r="B19" s="167" t="s">
        <v>162</v>
      </c>
      <c r="C19" s="47">
        <v>847</v>
      </c>
      <c r="D19" s="47">
        <v>131</v>
      </c>
      <c r="E19" s="47">
        <v>139</v>
      </c>
      <c r="F19" s="47">
        <v>132</v>
      </c>
      <c r="G19" s="47">
        <v>122</v>
      </c>
      <c r="H19" s="47">
        <v>166</v>
      </c>
      <c r="I19" s="47">
        <v>157</v>
      </c>
    </row>
    <row r="20" spans="1:9">
      <c r="A20" s="172" t="s">
        <v>7</v>
      </c>
      <c r="B20" s="167" t="s">
        <v>163</v>
      </c>
      <c r="C20" s="47">
        <v>1141</v>
      </c>
      <c r="D20" s="47">
        <v>161</v>
      </c>
      <c r="E20" s="47">
        <v>199</v>
      </c>
      <c r="F20" s="47">
        <v>156</v>
      </c>
      <c r="G20" s="47">
        <v>146</v>
      </c>
      <c r="H20" s="47">
        <v>199</v>
      </c>
      <c r="I20" s="47">
        <v>280</v>
      </c>
    </row>
    <row r="21" spans="1:9">
      <c r="A21" s="172" t="s">
        <v>8</v>
      </c>
      <c r="B21" s="167" t="s">
        <v>164</v>
      </c>
      <c r="C21" s="47">
        <v>1469</v>
      </c>
      <c r="D21" s="47">
        <v>240</v>
      </c>
      <c r="E21" s="47">
        <v>268</v>
      </c>
      <c r="F21" s="47">
        <v>299</v>
      </c>
      <c r="G21" s="47">
        <v>179</v>
      </c>
      <c r="H21" s="47">
        <v>168</v>
      </c>
      <c r="I21" s="47">
        <v>315</v>
      </c>
    </row>
    <row r="22" spans="1:9">
      <c r="A22" s="173" t="s">
        <v>9</v>
      </c>
      <c r="B22" s="68" t="s">
        <v>32</v>
      </c>
      <c r="C22" s="47">
        <v>544</v>
      </c>
      <c r="D22" s="47">
        <v>108</v>
      </c>
      <c r="E22" s="47">
        <v>100</v>
      </c>
      <c r="F22" s="47">
        <v>105</v>
      </c>
      <c r="G22" s="47">
        <v>66</v>
      </c>
      <c r="H22" s="47">
        <v>55</v>
      </c>
      <c r="I22" s="47">
        <v>110</v>
      </c>
    </row>
    <row r="23" spans="1:9">
      <c r="A23" s="173" t="s">
        <v>10</v>
      </c>
      <c r="B23" s="68" t="s">
        <v>33</v>
      </c>
      <c r="C23" s="47">
        <v>925</v>
      </c>
      <c r="D23" s="47">
        <v>132</v>
      </c>
      <c r="E23" s="47">
        <v>168</v>
      </c>
      <c r="F23" s="47">
        <v>194</v>
      </c>
      <c r="G23" s="47">
        <v>113</v>
      </c>
      <c r="H23" s="47">
        <v>113</v>
      </c>
      <c r="I23" s="47">
        <v>205</v>
      </c>
    </row>
    <row r="24" spans="1:9">
      <c r="A24" s="172" t="s">
        <v>11</v>
      </c>
      <c r="B24" s="167" t="s">
        <v>165</v>
      </c>
      <c r="C24" s="47">
        <v>752</v>
      </c>
      <c r="D24" s="47">
        <v>92</v>
      </c>
      <c r="E24" s="47">
        <v>123</v>
      </c>
      <c r="F24" s="47">
        <v>129</v>
      </c>
      <c r="G24" s="47">
        <v>121</v>
      </c>
      <c r="H24" s="47">
        <v>141</v>
      </c>
      <c r="I24" s="47">
        <v>146</v>
      </c>
    </row>
    <row r="25" spans="1:9">
      <c r="A25" s="172" t="s">
        <v>12</v>
      </c>
      <c r="B25" s="167" t="s">
        <v>166</v>
      </c>
      <c r="C25" s="47">
        <v>815</v>
      </c>
      <c r="D25" s="47">
        <v>126</v>
      </c>
      <c r="E25" s="47">
        <v>163</v>
      </c>
      <c r="F25" s="47">
        <v>152</v>
      </c>
      <c r="G25" s="47">
        <v>137</v>
      </c>
      <c r="H25" s="47">
        <v>147</v>
      </c>
      <c r="I25" s="47">
        <v>90</v>
      </c>
    </row>
    <row r="26" spans="1:9">
      <c r="A26" s="172" t="s">
        <v>13</v>
      </c>
      <c r="B26" s="167" t="s">
        <v>167</v>
      </c>
      <c r="C26" s="47">
        <v>826</v>
      </c>
      <c r="D26" s="47">
        <v>118</v>
      </c>
      <c r="E26" s="47">
        <v>184</v>
      </c>
      <c r="F26" s="47">
        <v>123</v>
      </c>
      <c r="G26" s="47">
        <v>134</v>
      </c>
      <c r="H26" s="47">
        <v>159</v>
      </c>
      <c r="I26" s="47">
        <v>108</v>
      </c>
    </row>
    <row r="27" spans="1:9">
      <c r="A27" s="172" t="s">
        <v>14</v>
      </c>
      <c r="B27" s="167" t="s">
        <v>168</v>
      </c>
      <c r="C27" s="47">
        <v>2004</v>
      </c>
      <c r="D27" s="47">
        <v>373</v>
      </c>
      <c r="E27" s="47">
        <v>480</v>
      </c>
      <c r="F27" s="47">
        <v>381</v>
      </c>
      <c r="G27" s="47">
        <v>269</v>
      </c>
      <c r="H27" s="47">
        <v>247</v>
      </c>
      <c r="I27" s="47">
        <v>254</v>
      </c>
    </row>
    <row r="28" spans="1:9">
      <c r="A28" s="172" t="s">
        <v>15</v>
      </c>
      <c r="B28" s="167" t="s">
        <v>169</v>
      </c>
      <c r="C28" s="47">
        <v>827</v>
      </c>
      <c r="D28" s="47">
        <v>170</v>
      </c>
      <c r="E28" s="47">
        <v>216</v>
      </c>
      <c r="F28" s="47">
        <v>128</v>
      </c>
      <c r="G28" s="47">
        <v>83</v>
      </c>
      <c r="H28" s="47">
        <v>99</v>
      </c>
      <c r="I28" s="47">
        <v>131</v>
      </c>
    </row>
    <row r="29" spans="1:9">
      <c r="A29" s="172" t="s">
        <v>16</v>
      </c>
      <c r="B29" s="167" t="s">
        <v>170</v>
      </c>
      <c r="C29" s="47">
        <v>2469</v>
      </c>
      <c r="D29" s="47">
        <v>349</v>
      </c>
      <c r="E29" s="47">
        <v>467</v>
      </c>
      <c r="F29" s="47">
        <v>406</v>
      </c>
      <c r="G29" s="47">
        <v>368</v>
      </c>
      <c r="H29" s="47">
        <v>418</v>
      </c>
      <c r="I29" s="47">
        <v>461</v>
      </c>
    </row>
    <row r="30" spans="1:9">
      <c r="A30" s="172" t="s">
        <v>17</v>
      </c>
      <c r="B30" s="167" t="s">
        <v>171</v>
      </c>
      <c r="C30" s="47">
        <v>1117</v>
      </c>
      <c r="D30" s="47">
        <v>284</v>
      </c>
      <c r="E30" s="47">
        <v>218</v>
      </c>
      <c r="F30" s="47">
        <v>206</v>
      </c>
      <c r="G30" s="47">
        <v>119</v>
      </c>
      <c r="H30" s="47">
        <v>125</v>
      </c>
      <c r="I30" s="47">
        <v>165</v>
      </c>
    </row>
    <row r="31" spans="1:9">
      <c r="A31" s="172" t="s">
        <v>18</v>
      </c>
      <c r="B31" s="167" t="s">
        <v>172</v>
      </c>
      <c r="C31" s="47">
        <v>8940</v>
      </c>
      <c r="D31" s="47">
        <v>955</v>
      </c>
      <c r="E31" s="47">
        <v>1342</v>
      </c>
      <c r="F31" s="47">
        <v>1531</v>
      </c>
      <c r="G31" s="47">
        <v>1848</v>
      </c>
      <c r="H31" s="47">
        <v>1872</v>
      </c>
      <c r="I31" s="47">
        <v>1392</v>
      </c>
    </row>
    <row r="32" spans="1:9">
      <c r="A32" s="173" t="s">
        <v>19</v>
      </c>
      <c r="B32" s="68" t="s">
        <v>32</v>
      </c>
      <c r="C32" s="47">
        <v>3342</v>
      </c>
      <c r="D32" s="47">
        <v>363</v>
      </c>
      <c r="E32" s="47">
        <v>523</v>
      </c>
      <c r="F32" s="47">
        <v>566</v>
      </c>
      <c r="G32" s="47">
        <v>713</v>
      </c>
      <c r="H32" s="47">
        <v>705</v>
      </c>
      <c r="I32" s="47">
        <v>472</v>
      </c>
    </row>
    <row r="33" spans="1:9">
      <c r="A33" s="173" t="s">
        <v>20</v>
      </c>
      <c r="B33" s="68" t="s">
        <v>34</v>
      </c>
      <c r="C33" s="47">
        <v>5598</v>
      </c>
      <c r="D33" s="47">
        <v>592</v>
      </c>
      <c r="E33" s="47">
        <v>819</v>
      </c>
      <c r="F33" s="47">
        <v>965</v>
      </c>
      <c r="G33" s="47">
        <v>1135</v>
      </c>
      <c r="H33" s="47">
        <v>1167</v>
      </c>
      <c r="I33" s="47">
        <v>920</v>
      </c>
    </row>
    <row r="34" spans="1:9">
      <c r="A34" s="172" t="s">
        <v>21</v>
      </c>
      <c r="B34" s="167" t="s">
        <v>173</v>
      </c>
      <c r="C34" s="47">
        <v>876</v>
      </c>
      <c r="D34" s="47">
        <v>133</v>
      </c>
      <c r="E34" s="47">
        <v>205</v>
      </c>
      <c r="F34" s="47">
        <v>162</v>
      </c>
      <c r="G34" s="47">
        <v>134</v>
      </c>
      <c r="H34" s="47">
        <v>95</v>
      </c>
      <c r="I34" s="47">
        <v>147</v>
      </c>
    </row>
    <row r="35" spans="1:9">
      <c r="A35" s="172" t="s">
        <v>22</v>
      </c>
      <c r="B35" s="167" t="s">
        <v>174</v>
      </c>
      <c r="C35" s="47">
        <v>1588</v>
      </c>
      <c r="D35" s="47">
        <v>189</v>
      </c>
      <c r="E35" s="47">
        <v>241</v>
      </c>
      <c r="F35" s="47">
        <v>253</v>
      </c>
      <c r="G35" s="47">
        <v>178</v>
      </c>
      <c r="H35" s="47">
        <v>277</v>
      </c>
      <c r="I35" s="47">
        <v>450</v>
      </c>
    </row>
    <row r="36" spans="1:9">
      <c r="A36" s="172" t="s">
        <v>23</v>
      </c>
      <c r="B36" s="167" t="s">
        <v>175</v>
      </c>
      <c r="C36" s="47">
        <v>1290</v>
      </c>
      <c r="D36" s="47">
        <v>160</v>
      </c>
      <c r="E36" s="47">
        <v>189</v>
      </c>
      <c r="F36" s="47">
        <v>204</v>
      </c>
      <c r="G36" s="47">
        <v>227</v>
      </c>
      <c r="H36" s="47">
        <v>257</v>
      </c>
      <c r="I36" s="47">
        <v>253</v>
      </c>
    </row>
    <row r="37" spans="1:9">
      <c r="A37" s="172" t="s">
        <v>24</v>
      </c>
      <c r="B37" s="167" t="s">
        <v>176</v>
      </c>
      <c r="C37" s="47">
        <v>1423</v>
      </c>
      <c r="D37" s="47">
        <v>218</v>
      </c>
      <c r="E37" s="47">
        <v>256</v>
      </c>
      <c r="F37" s="47">
        <v>203</v>
      </c>
      <c r="G37" s="47">
        <v>196</v>
      </c>
      <c r="H37" s="47">
        <v>181</v>
      </c>
      <c r="I37" s="47">
        <v>369</v>
      </c>
    </row>
    <row r="38" spans="1:9">
      <c r="A38" s="172" t="s">
        <v>25</v>
      </c>
      <c r="B38" s="167" t="s">
        <v>177</v>
      </c>
      <c r="C38" s="47">
        <v>567</v>
      </c>
      <c r="D38" s="47">
        <v>100</v>
      </c>
      <c r="E38" s="47">
        <v>134</v>
      </c>
      <c r="F38" s="47">
        <v>81</v>
      </c>
      <c r="G38" s="47">
        <v>100</v>
      </c>
      <c r="H38" s="47">
        <v>83</v>
      </c>
      <c r="I38" s="47">
        <v>69</v>
      </c>
    </row>
    <row r="39" spans="1:9">
      <c r="A39" s="172" t="s">
        <v>26</v>
      </c>
      <c r="B39" s="167" t="s">
        <v>178</v>
      </c>
      <c r="C39" s="47">
        <v>1341</v>
      </c>
      <c r="D39" s="47">
        <v>309</v>
      </c>
      <c r="E39" s="47">
        <v>291</v>
      </c>
      <c r="F39" s="47">
        <v>212</v>
      </c>
      <c r="G39" s="47">
        <v>169</v>
      </c>
      <c r="H39" s="47">
        <v>170</v>
      </c>
      <c r="I39" s="47">
        <v>190</v>
      </c>
    </row>
    <row r="40" spans="1:9">
      <c r="A40" s="172" t="s">
        <v>27</v>
      </c>
      <c r="B40" s="167" t="s">
        <v>179</v>
      </c>
      <c r="C40" s="47">
        <v>1245</v>
      </c>
      <c r="D40" s="47">
        <v>220</v>
      </c>
      <c r="E40" s="47">
        <v>236</v>
      </c>
      <c r="F40" s="47">
        <v>257</v>
      </c>
      <c r="G40" s="47">
        <v>167</v>
      </c>
      <c r="H40" s="47">
        <v>179</v>
      </c>
      <c r="I40" s="47">
        <v>186</v>
      </c>
    </row>
    <row r="41" spans="1:9">
      <c r="A41" s="172" t="s">
        <v>28</v>
      </c>
      <c r="B41" s="167" t="s">
        <v>180</v>
      </c>
      <c r="C41" s="47">
        <v>582</v>
      </c>
      <c r="D41" s="47">
        <v>69</v>
      </c>
      <c r="E41" s="47">
        <v>88</v>
      </c>
      <c r="F41" s="47">
        <v>93</v>
      </c>
      <c r="G41" s="47">
        <v>89</v>
      </c>
      <c r="H41" s="47">
        <v>120</v>
      </c>
      <c r="I41" s="47">
        <v>123</v>
      </c>
    </row>
    <row r="42" spans="1:9">
      <c r="A42" s="172" t="s">
        <v>29</v>
      </c>
      <c r="B42" s="167" t="s">
        <v>181</v>
      </c>
      <c r="C42" s="47">
        <v>1473</v>
      </c>
      <c r="D42" s="47">
        <v>190</v>
      </c>
      <c r="E42" s="47">
        <v>220</v>
      </c>
      <c r="F42" s="47">
        <v>205</v>
      </c>
      <c r="G42" s="47">
        <v>223</v>
      </c>
      <c r="H42" s="47">
        <v>319</v>
      </c>
      <c r="I42" s="47">
        <v>316</v>
      </c>
    </row>
    <row r="43" spans="1:9">
      <c r="A43" s="172" t="s">
        <v>30</v>
      </c>
      <c r="B43" s="167" t="s">
        <v>182</v>
      </c>
      <c r="C43" s="47">
        <v>1639</v>
      </c>
      <c r="D43" s="47">
        <v>269</v>
      </c>
      <c r="E43" s="47">
        <v>384</v>
      </c>
      <c r="F43" s="47">
        <v>262</v>
      </c>
      <c r="G43" s="47">
        <v>269</v>
      </c>
      <c r="H43" s="47">
        <v>220</v>
      </c>
      <c r="I43" s="47">
        <v>235</v>
      </c>
    </row>
    <row r="44" spans="1:9">
      <c r="A44" s="321" t="s">
        <v>86</v>
      </c>
      <c r="B44" s="312"/>
      <c r="C44" s="174">
        <v>52288</v>
      </c>
      <c r="D44" s="174">
        <v>7452</v>
      </c>
      <c r="E44" s="174">
        <v>9451</v>
      </c>
      <c r="F44" s="174">
        <v>8474</v>
      </c>
      <c r="G44" s="174">
        <v>7888</v>
      </c>
      <c r="H44" s="174">
        <v>8922</v>
      </c>
      <c r="I44" s="174">
        <v>10101</v>
      </c>
    </row>
    <row r="45" spans="1:9">
      <c r="A45" s="319" t="s">
        <v>760</v>
      </c>
      <c r="B45" s="312"/>
      <c r="C45" s="47">
        <v>9563</v>
      </c>
      <c r="D45" s="47">
        <v>1623</v>
      </c>
      <c r="E45" s="47">
        <v>1823</v>
      </c>
      <c r="F45" s="47">
        <v>1535</v>
      </c>
      <c r="G45" s="47">
        <v>1293</v>
      </c>
      <c r="H45" s="47">
        <v>1519</v>
      </c>
      <c r="I45" s="47">
        <v>1770</v>
      </c>
    </row>
    <row r="46" spans="1:9">
      <c r="A46" s="319" t="s">
        <v>761</v>
      </c>
      <c r="B46" s="312"/>
      <c r="C46" s="47">
        <v>10097</v>
      </c>
      <c r="D46" s="47">
        <v>1421</v>
      </c>
      <c r="E46" s="47">
        <v>1924</v>
      </c>
      <c r="F46" s="47">
        <v>1524</v>
      </c>
      <c r="G46" s="47">
        <v>1212</v>
      </c>
      <c r="H46" s="47">
        <v>1619</v>
      </c>
      <c r="I46" s="47">
        <v>2397</v>
      </c>
    </row>
    <row r="47" spans="1:9">
      <c r="A47" s="319" t="s">
        <v>762</v>
      </c>
      <c r="B47" s="312"/>
      <c r="C47" s="47">
        <v>5474</v>
      </c>
      <c r="D47" s="47">
        <v>741</v>
      </c>
      <c r="E47" s="47">
        <v>933</v>
      </c>
      <c r="F47" s="47">
        <v>906</v>
      </c>
      <c r="G47" s="47">
        <v>762</v>
      </c>
      <c r="H47" s="47">
        <v>861</v>
      </c>
      <c r="I47" s="47">
        <v>1271</v>
      </c>
    </row>
    <row r="48" spans="1:9">
      <c r="A48" s="319" t="s">
        <v>763</v>
      </c>
      <c r="B48" s="312"/>
      <c r="C48" s="47">
        <v>7878</v>
      </c>
      <c r="D48" s="47">
        <v>1219</v>
      </c>
      <c r="E48" s="47">
        <v>1585</v>
      </c>
      <c r="F48" s="47">
        <v>1351</v>
      </c>
      <c r="G48" s="47">
        <v>1157</v>
      </c>
      <c r="H48" s="47">
        <v>1216</v>
      </c>
      <c r="I48" s="47">
        <v>1350</v>
      </c>
    </row>
    <row r="49" spans="1:9">
      <c r="A49" s="319" t="s">
        <v>764</v>
      </c>
      <c r="B49" s="312"/>
      <c r="C49" s="47">
        <v>19276</v>
      </c>
      <c r="D49" s="47">
        <v>2448</v>
      </c>
      <c r="E49" s="47">
        <v>3186</v>
      </c>
      <c r="F49" s="47">
        <v>3158</v>
      </c>
      <c r="G49" s="47">
        <v>3464</v>
      </c>
      <c r="H49" s="47">
        <v>3707</v>
      </c>
      <c r="I49" s="47">
        <v>3313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9"/>
  <sheetViews>
    <sheetView showGridLines="0" zoomScaleNormal="100" workbookViewId="0">
      <selection sqref="A1:I1"/>
    </sheetView>
  </sheetViews>
  <sheetFormatPr defaultRowHeight="12.75"/>
  <cols>
    <col min="1" max="1" width="4.85546875" style="1" customWidth="1"/>
    <col min="2" max="2" width="26.28515625" style="1" customWidth="1"/>
    <col min="3" max="3" width="15" style="1" customWidth="1"/>
    <col min="4" max="4" width="11" style="1" customWidth="1"/>
    <col min="5" max="5" width="10.28515625" style="1" customWidth="1"/>
    <col min="6" max="6" width="10" style="1" customWidth="1"/>
    <col min="7" max="7" width="10.140625" style="1" customWidth="1"/>
    <col min="8" max="8" width="10.5703125" style="1" customWidth="1"/>
    <col min="9" max="9" width="10" style="1" customWidth="1"/>
    <col min="10" max="10" width="18" style="1" customWidth="1"/>
    <col min="11" max="16384" width="9.140625" style="1"/>
  </cols>
  <sheetData>
    <row r="1" spans="1:10">
      <c r="A1" s="286" t="s">
        <v>937</v>
      </c>
      <c r="B1" s="286"/>
      <c r="C1" s="286"/>
      <c r="D1" s="286"/>
      <c r="E1" s="286"/>
      <c r="F1" s="286"/>
      <c r="G1" s="286"/>
      <c r="H1" s="286"/>
      <c r="I1" s="286"/>
      <c r="J1" s="159" t="s">
        <v>745</v>
      </c>
    </row>
    <row r="2" spans="1:10">
      <c r="A2" s="289" t="s">
        <v>871</v>
      </c>
      <c r="B2" s="289"/>
      <c r="C2" s="289"/>
      <c r="D2" s="289"/>
      <c r="E2" s="289"/>
      <c r="F2" s="289"/>
      <c r="G2" s="289"/>
      <c r="H2" s="289"/>
      <c r="I2" s="289"/>
    </row>
    <row r="3" spans="1:10">
      <c r="A3" s="320" t="s">
        <v>87</v>
      </c>
      <c r="B3" s="308" t="s">
        <v>2</v>
      </c>
      <c r="C3" s="308" t="s">
        <v>938</v>
      </c>
      <c r="D3" s="308" t="s">
        <v>857</v>
      </c>
      <c r="E3" s="308"/>
      <c r="F3" s="308"/>
      <c r="G3" s="308"/>
      <c r="H3" s="308"/>
      <c r="I3" s="308"/>
    </row>
    <row r="4" spans="1:10" ht="54.75" customHeight="1">
      <c r="A4" s="320"/>
      <c r="B4" s="308"/>
      <c r="C4" s="308"/>
      <c r="D4" s="166" t="s">
        <v>833</v>
      </c>
      <c r="E4" s="177" t="s">
        <v>858</v>
      </c>
      <c r="F4" s="178" t="s">
        <v>859</v>
      </c>
      <c r="G4" s="177" t="s">
        <v>860</v>
      </c>
      <c r="H4" s="177" t="s">
        <v>861</v>
      </c>
      <c r="I4" s="166" t="s">
        <v>862</v>
      </c>
    </row>
    <row r="5" spans="1:10">
      <c r="A5" s="172" t="s">
        <v>124</v>
      </c>
      <c r="B5" s="167" t="s">
        <v>153</v>
      </c>
      <c r="C5" s="47">
        <v>1402</v>
      </c>
      <c r="D5" s="175">
        <v>10.699001426533524</v>
      </c>
      <c r="E5" s="175">
        <v>16.975748930099858</v>
      </c>
      <c r="F5" s="175">
        <v>16.761768901569187</v>
      </c>
      <c r="G5" s="175">
        <v>12.910128388017119</v>
      </c>
      <c r="H5" s="175">
        <v>16.547788873038517</v>
      </c>
      <c r="I5" s="175">
        <v>26.105563480741793</v>
      </c>
    </row>
    <row r="6" spans="1:10">
      <c r="A6" s="172" t="s">
        <v>125</v>
      </c>
      <c r="B6" s="167" t="s">
        <v>229</v>
      </c>
      <c r="C6" s="47">
        <v>1123</v>
      </c>
      <c r="D6" s="175">
        <v>20.569902048085488</v>
      </c>
      <c r="E6" s="175">
        <v>23.152270703472841</v>
      </c>
      <c r="F6" s="175">
        <v>17.008014247551202</v>
      </c>
      <c r="G6" s="175">
        <v>15.316117542297416</v>
      </c>
      <c r="H6" s="175">
        <v>14.870881567230631</v>
      </c>
      <c r="I6" s="175">
        <v>9.0828138913624219</v>
      </c>
    </row>
    <row r="7" spans="1:10">
      <c r="A7" s="172" t="s">
        <v>126</v>
      </c>
      <c r="B7" s="167" t="s">
        <v>154</v>
      </c>
      <c r="C7" s="47">
        <v>2226</v>
      </c>
      <c r="D7" s="175">
        <v>16.576819407008088</v>
      </c>
      <c r="E7" s="175">
        <v>19.092542677448339</v>
      </c>
      <c r="F7" s="175">
        <v>16.666666666666664</v>
      </c>
      <c r="G7" s="175">
        <v>14.645103324348607</v>
      </c>
      <c r="H7" s="175">
        <v>16.666666666666664</v>
      </c>
      <c r="I7" s="175">
        <v>16.352201257861633</v>
      </c>
    </row>
    <row r="8" spans="1:10">
      <c r="A8" s="172" t="s">
        <v>127</v>
      </c>
      <c r="B8" s="167" t="s">
        <v>155</v>
      </c>
      <c r="C8" s="47">
        <v>1700</v>
      </c>
      <c r="D8" s="175">
        <v>9.8823529411764692</v>
      </c>
      <c r="E8" s="175">
        <v>13.705882352941176</v>
      </c>
      <c r="F8" s="175">
        <v>12.941176470588237</v>
      </c>
      <c r="G8" s="175">
        <v>14.000000000000002</v>
      </c>
      <c r="H8" s="175">
        <v>18.352941176470587</v>
      </c>
      <c r="I8" s="175">
        <v>31.117647058823529</v>
      </c>
    </row>
    <row r="9" spans="1:10">
      <c r="A9" s="172" t="s">
        <v>128</v>
      </c>
      <c r="B9" s="167" t="s">
        <v>156</v>
      </c>
      <c r="C9" s="47">
        <v>964</v>
      </c>
      <c r="D9" s="175">
        <v>12.448132780082988</v>
      </c>
      <c r="E9" s="175">
        <v>15.560165975103734</v>
      </c>
      <c r="F9" s="175">
        <v>16.493775933609957</v>
      </c>
      <c r="G9" s="175">
        <v>15.767634854771783</v>
      </c>
      <c r="H9" s="175">
        <v>18.360995850622409</v>
      </c>
      <c r="I9" s="175">
        <v>21.369294605809127</v>
      </c>
    </row>
    <row r="10" spans="1:10">
      <c r="A10" s="172" t="s">
        <v>129</v>
      </c>
      <c r="B10" s="167" t="s">
        <v>157</v>
      </c>
      <c r="C10" s="47">
        <v>1365</v>
      </c>
      <c r="D10" s="175">
        <v>15.824175824175823</v>
      </c>
      <c r="E10" s="175">
        <v>17.216117216117215</v>
      </c>
      <c r="F10" s="175">
        <v>15.164835164835164</v>
      </c>
      <c r="G10" s="175">
        <v>13.406593406593407</v>
      </c>
      <c r="H10" s="175">
        <v>20.073260073260073</v>
      </c>
      <c r="I10" s="175">
        <v>18.315018315018314</v>
      </c>
    </row>
    <row r="11" spans="1:10">
      <c r="A11" s="172" t="s">
        <v>130</v>
      </c>
      <c r="B11" s="167" t="s">
        <v>158</v>
      </c>
      <c r="C11" s="47">
        <v>2515</v>
      </c>
      <c r="D11" s="175">
        <v>13.916500994035786</v>
      </c>
      <c r="E11" s="175">
        <v>15.149105367793242</v>
      </c>
      <c r="F11" s="175">
        <v>14.512922465208748</v>
      </c>
      <c r="G11" s="175">
        <v>16.143141153081512</v>
      </c>
      <c r="H11" s="175">
        <v>18.687872763419485</v>
      </c>
      <c r="I11" s="175">
        <v>21.590457256461232</v>
      </c>
    </row>
    <row r="12" spans="1:10">
      <c r="A12" s="173" t="s">
        <v>271</v>
      </c>
      <c r="B12" s="68" t="s">
        <v>32</v>
      </c>
      <c r="C12" s="47">
        <v>911</v>
      </c>
      <c r="D12" s="175">
        <v>14.928649835345773</v>
      </c>
      <c r="E12" s="175">
        <v>14.379802414928649</v>
      </c>
      <c r="F12" s="175">
        <v>15.477497255762898</v>
      </c>
      <c r="G12" s="175">
        <v>15.367727771679473</v>
      </c>
      <c r="H12" s="175">
        <v>17.563117453347971</v>
      </c>
      <c r="I12" s="175">
        <v>22.283205268935234</v>
      </c>
    </row>
    <row r="13" spans="1:10">
      <c r="A13" s="173" t="s">
        <v>272</v>
      </c>
      <c r="B13" s="68" t="s">
        <v>35</v>
      </c>
      <c r="C13" s="47">
        <v>1604</v>
      </c>
      <c r="D13" s="175">
        <v>13.341645885286782</v>
      </c>
      <c r="E13" s="175">
        <v>15.586034912718205</v>
      </c>
      <c r="F13" s="175">
        <v>13.96508728179551</v>
      </c>
      <c r="G13" s="175">
        <v>16.58354114713217</v>
      </c>
      <c r="H13" s="175">
        <v>19.326683291770575</v>
      </c>
      <c r="I13" s="175">
        <v>21.197007481296758</v>
      </c>
    </row>
    <row r="14" spans="1:10">
      <c r="A14" s="172" t="s">
        <v>131</v>
      </c>
      <c r="B14" s="167" t="s">
        <v>159</v>
      </c>
      <c r="C14" s="47">
        <v>594</v>
      </c>
      <c r="D14" s="175">
        <v>11.616161616161616</v>
      </c>
      <c r="E14" s="175">
        <v>15.824915824915825</v>
      </c>
      <c r="F14" s="175">
        <v>15.488215488215488</v>
      </c>
      <c r="G14" s="175">
        <v>14.646464646464647</v>
      </c>
      <c r="H14" s="175">
        <v>17.676767676767678</v>
      </c>
      <c r="I14" s="175">
        <v>24.747474747474747</v>
      </c>
    </row>
    <row r="15" spans="1:10">
      <c r="A15" s="172" t="s">
        <v>132</v>
      </c>
      <c r="B15" s="167" t="s">
        <v>160</v>
      </c>
      <c r="C15" s="47">
        <v>1024</v>
      </c>
      <c r="D15" s="175">
        <v>22.65625</v>
      </c>
      <c r="E15" s="175">
        <v>29.296875</v>
      </c>
      <c r="F15" s="175">
        <v>20.99609375</v>
      </c>
      <c r="G15" s="175">
        <v>13.671875</v>
      </c>
      <c r="H15" s="175">
        <v>7.2265625</v>
      </c>
      <c r="I15" s="175">
        <v>6.15234375</v>
      </c>
    </row>
    <row r="16" spans="1:10">
      <c r="A16" s="172" t="s">
        <v>3</v>
      </c>
      <c r="B16" s="167" t="s">
        <v>161</v>
      </c>
      <c r="C16" s="47">
        <v>6144</v>
      </c>
      <c r="D16" s="175">
        <v>11.246744791666668</v>
      </c>
      <c r="E16" s="175">
        <v>17.7734375</v>
      </c>
      <c r="F16" s="175">
        <v>13.736979166666666</v>
      </c>
      <c r="G16" s="175">
        <v>11.800130208333332</v>
      </c>
      <c r="H16" s="175">
        <v>17.87109375</v>
      </c>
      <c r="I16" s="175">
        <v>27.571614583333332</v>
      </c>
    </row>
    <row r="17" spans="1:9">
      <c r="A17" s="173" t="s">
        <v>4</v>
      </c>
      <c r="B17" s="68" t="s">
        <v>32</v>
      </c>
      <c r="C17" s="47">
        <v>3973</v>
      </c>
      <c r="D17" s="175">
        <v>11.804681600805436</v>
      </c>
      <c r="E17" s="175">
        <v>17.9713063176441</v>
      </c>
      <c r="F17" s="175">
        <v>13.138686131386862</v>
      </c>
      <c r="G17" s="175">
        <v>12.081550465643092</v>
      </c>
      <c r="H17" s="175">
        <v>17.467908381575636</v>
      </c>
      <c r="I17" s="175">
        <v>27.535867102944877</v>
      </c>
    </row>
    <row r="18" spans="1:9">
      <c r="A18" s="173" t="s">
        <v>5</v>
      </c>
      <c r="B18" s="68" t="s">
        <v>31</v>
      </c>
      <c r="C18" s="47">
        <v>2171</v>
      </c>
      <c r="D18" s="175">
        <v>10.225702441271304</v>
      </c>
      <c r="E18" s="175">
        <v>17.411331183786274</v>
      </c>
      <c r="F18" s="175">
        <v>14.831874712114232</v>
      </c>
      <c r="G18" s="175">
        <v>11.285122063565177</v>
      </c>
      <c r="H18" s="175">
        <v>18.608935974205433</v>
      </c>
      <c r="I18" s="175">
        <v>27.637033625057576</v>
      </c>
    </row>
    <row r="19" spans="1:9">
      <c r="A19" s="172" t="s">
        <v>6</v>
      </c>
      <c r="B19" s="167" t="s">
        <v>162</v>
      </c>
      <c r="C19" s="47">
        <v>847</v>
      </c>
      <c r="D19" s="175">
        <v>15.466351829988193</v>
      </c>
      <c r="E19" s="175">
        <v>16.41086186540732</v>
      </c>
      <c r="F19" s="175">
        <v>15.584415584415584</v>
      </c>
      <c r="G19" s="175">
        <v>14.403778040141676</v>
      </c>
      <c r="H19" s="175">
        <v>19.598583234946869</v>
      </c>
      <c r="I19" s="175">
        <v>18.536009445100355</v>
      </c>
    </row>
    <row r="20" spans="1:9">
      <c r="A20" s="172" t="s">
        <v>7</v>
      </c>
      <c r="B20" s="167" t="s">
        <v>163</v>
      </c>
      <c r="C20" s="47">
        <v>1141</v>
      </c>
      <c r="D20" s="175">
        <v>14.110429447852759</v>
      </c>
      <c r="E20" s="175">
        <v>17.440841367221736</v>
      </c>
      <c r="F20" s="175">
        <v>13.672217353198949</v>
      </c>
      <c r="G20" s="175">
        <v>12.795793163891322</v>
      </c>
      <c r="H20" s="175">
        <v>17.440841367221736</v>
      </c>
      <c r="I20" s="175">
        <v>24.539877300613497</v>
      </c>
    </row>
    <row r="21" spans="1:9">
      <c r="A21" s="172" t="s">
        <v>8</v>
      </c>
      <c r="B21" s="167" t="s">
        <v>164</v>
      </c>
      <c r="C21" s="47">
        <v>1469</v>
      </c>
      <c r="D21" s="175">
        <v>16.337644656228729</v>
      </c>
      <c r="E21" s="175">
        <v>18.24370319945541</v>
      </c>
      <c r="F21" s="175">
        <v>20.353982300884958</v>
      </c>
      <c r="G21" s="175">
        <v>12.185159972770593</v>
      </c>
      <c r="H21" s="175">
        <v>11.436351259360109</v>
      </c>
      <c r="I21" s="175">
        <v>21.443158611300202</v>
      </c>
    </row>
    <row r="22" spans="1:9">
      <c r="A22" s="173" t="s">
        <v>9</v>
      </c>
      <c r="B22" s="68" t="s">
        <v>32</v>
      </c>
      <c r="C22" s="47">
        <v>544</v>
      </c>
      <c r="D22" s="175">
        <v>19.852941176470587</v>
      </c>
      <c r="E22" s="175">
        <v>18.382352941176471</v>
      </c>
      <c r="F22" s="175">
        <v>19.301470588235293</v>
      </c>
      <c r="G22" s="175">
        <v>12.132352941176471</v>
      </c>
      <c r="H22" s="175">
        <v>10.11029411764706</v>
      </c>
      <c r="I22" s="175">
        <v>20.22058823529412</v>
      </c>
    </row>
    <row r="23" spans="1:9">
      <c r="A23" s="173" t="s">
        <v>10</v>
      </c>
      <c r="B23" s="68" t="s">
        <v>33</v>
      </c>
      <c r="C23" s="47">
        <v>925</v>
      </c>
      <c r="D23" s="175">
        <v>14.270270270270272</v>
      </c>
      <c r="E23" s="175">
        <v>18.162162162162161</v>
      </c>
      <c r="F23" s="175">
        <v>20.972972972972972</v>
      </c>
      <c r="G23" s="175">
        <v>12.216216216216216</v>
      </c>
      <c r="H23" s="175">
        <v>12.216216216216216</v>
      </c>
      <c r="I23" s="175">
        <v>22.162162162162165</v>
      </c>
    </row>
    <row r="24" spans="1:9">
      <c r="A24" s="172" t="s">
        <v>11</v>
      </c>
      <c r="B24" s="167" t="s">
        <v>165</v>
      </c>
      <c r="C24" s="47">
        <v>752</v>
      </c>
      <c r="D24" s="175">
        <v>12.23404255319149</v>
      </c>
      <c r="E24" s="175">
        <v>16.356382978723406</v>
      </c>
      <c r="F24" s="175">
        <v>17.154255319148938</v>
      </c>
      <c r="G24" s="175">
        <v>16.090425531914892</v>
      </c>
      <c r="H24" s="175">
        <v>18.75</v>
      </c>
      <c r="I24" s="175">
        <v>19.414893617021274</v>
      </c>
    </row>
    <row r="25" spans="1:9">
      <c r="A25" s="172" t="s">
        <v>12</v>
      </c>
      <c r="B25" s="167" t="s">
        <v>166</v>
      </c>
      <c r="C25" s="47">
        <v>815</v>
      </c>
      <c r="D25" s="175">
        <v>15.460122699386503</v>
      </c>
      <c r="E25" s="175">
        <v>20</v>
      </c>
      <c r="F25" s="175">
        <v>18.650306748466257</v>
      </c>
      <c r="G25" s="175">
        <v>16.809815950920246</v>
      </c>
      <c r="H25" s="175">
        <v>18.036809815950921</v>
      </c>
      <c r="I25" s="175">
        <v>11.042944785276074</v>
      </c>
    </row>
    <row r="26" spans="1:9">
      <c r="A26" s="172" t="s">
        <v>13</v>
      </c>
      <c r="B26" s="167" t="s">
        <v>167</v>
      </c>
      <c r="C26" s="47">
        <v>826</v>
      </c>
      <c r="D26" s="175">
        <v>14.285714285714285</v>
      </c>
      <c r="E26" s="175">
        <v>22.276029055690071</v>
      </c>
      <c r="F26" s="175">
        <v>14.891041162227603</v>
      </c>
      <c r="G26" s="175">
        <v>16.222760290556902</v>
      </c>
      <c r="H26" s="175">
        <v>19.249394673123486</v>
      </c>
      <c r="I26" s="175">
        <v>13.075060532687651</v>
      </c>
    </row>
    <row r="27" spans="1:9">
      <c r="A27" s="172" t="s">
        <v>14</v>
      </c>
      <c r="B27" s="167" t="s">
        <v>168</v>
      </c>
      <c r="C27" s="47">
        <v>2004</v>
      </c>
      <c r="D27" s="175">
        <v>18.612774451097806</v>
      </c>
      <c r="E27" s="175">
        <v>23.952095808383234</v>
      </c>
      <c r="F27" s="175">
        <v>19.011976047904191</v>
      </c>
      <c r="G27" s="175">
        <v>13.42315369261477</v>
      </c>
      <c r="H27" s="175">
        <v>12.325349301397205</v>
      </c>
      <c r="I27" s="175">
        <v>12.674650698602793</v>
      </c>
    </row>
    <row r="28" spans="1:9">
      <c r="A28" s="172" t="s">
        <v>15</v>
      </c>
      <c r="B28" s="167" t="s">
        <v>169</v>
      </c>
      <c r="C28" s="47">
        <v>827</v>
      </c>
      <c r="D28" s="175">
        <v>20.556227327690447</v>
      </c>
      <c r="E28" s="175">
        <v>26.118500604594924</v>
      </c>
      <c r="F28" s="175">
        <v>15.477629987908101</v>
      </c>
      <c r="G28" s="175">
        <v>10.036275695284159</v>
      </c>
      <c r="H28" s="175">
        <v>11.970979443772672</v>
      </c>
      <c r="I28" s="175">
        <v>15.840386940749699</v>
      </c>
    </row>
    <row r="29" spans="1:9">
      <c r="A29" s="172" t="s">
        <v>16</v>
      </c>
      <c r="B29" s="167" t="s">
        <v>170</v>
      </c>
      <c r="C29" s="47">
        <v>2469</v>
      </c>
      <c r="D29" s="175">
        <v>14.135277440259214</v>
      </c>
      <c r="E29" s="175">
        <v>18.914540299716485</v>
      </c>
      <c r="F29" s="175">
        <v>16.443904414742811</v>
      </c>
      <c r="G29" s="175">
        <v>14.90481976508708</v>
      </c>
      <c r="H29" s="175">
        <v>16.929931146213043</v>
      </c>
      <c r="I29" s="175">
        <v>18.671526933981369</v>
      </c>
    </row>
    <row r="30" spans="1:9">
      <c r="A30" s="172" t="s">
        <v>17</v>
      </c>
      <c r="B30" s="167" t="s">
        <v>171</v>
      </c>
      <c r="C30" s="47">
        <v>1117</v>
      </c>
      <c r="D30" s="175">
        <v>25.425246195165624</v>
      </c>
      <c r="E30" s="175">
        <v>19.516562220232768</v>
      </c>
      <c r="F30" s="175">
        <v>18.442256042972247</v>
      </c>
      <c r="G30" s="175">
        <v>10.653536257833482</v>
      </c>
      <c r="H30" s="175">
        <v>11.190689346463742</v>
      </c>
      <c r="I30" s="175">
        <v>14.771709937332139</v>
      </c>
    </row>
    <row r="31" spans="1:9">
      <c r="A31" s="172" t="s">
        <v>18</v>
      </c>
      <c r="B31" s="167" t="s">
        <v>172</v>
      </c>
      <c r="C31" s="47">
        <v>8940</v>
      </c>
      <c r="D31" s="175">
        <v>10.682326621923938</v>
      </c>
      <c r="E31" s="175">
        <v>15.011185682326623</v>
      </c>
      <c r="F31" s="175">
        <v>17.125279642058167</v>
      </c>
      <c r="G31" s="175">
        <v>20.671140939597315</v>
      </c>
      <c r="H31" s="175">
        <v>20.939597315436242</v>
      </c>
      <c r="I31" s="175">
        <v>15.570469798657719</v>
      </c>
    </row>
    <row r="32" spans="1:9">
      <c r="A32" s="173" t="s">
        <v>19</v>
      </c>
      <c r="B32" s="68" t="s">
        <v>32</v>
      </c>
      <c r="C32" s="47">
        <v>3342</v>
      </c>
      <c r="D32" s="175">
        <v>10.861759425493716</v>
      </c>
      <c r="E32" s="175">
        <v>15.649311789347694</v>
      </c>
      <c r="F32" s="175">
        <v>16.935966487133452</v>
      </c>
      <c r="G32" s="175">
        <v>21.334530221424298</v>
      </c>
      <c r="H32" s="175">
        <v>21.095152603231597</v>
      </c>
      <c r="I32" s="175">
        <v>14.123279473369241</v>
      </c>
    </row>
    <row r="33" spans="1:9">
      <c r="A33" s="173" t="s">
        <v>20</v>
      </c>
      <c r="B33" s="68" t="s">
        <v>34</v>
      </c>
      <c r="C33" s="47">
        <v>5598</v>
      </c>
      <c r="D33" s="175">
        <v>10.575205430510897</v>
      </c>
      <c r="E33" s="175">
        <v>14.630225080385854</v>
      </c>
      <c r="F33" s="175">
        <v>17.238299392640229</v>
      </c>
      <c r="G33" s="175">
        <v>20.275098249374775</v>
      </c>
      <c r="H33" s="175">
        <v>20.846730975348336</v>
      </c>
      <c r="I33" s="175">
        <v>16.434440871739909</v>
      </c>
    </row>
    <row r="34" spans="1:9">
      <c r="A34" s="172" t="s">
        <v>21</v>
      </c>
      <c r="B34" s="167" t="s">
        <v>173</v>
      </c>
      <c r="C34" s="47">
        <v>876</v>
      </c>
      <c r="D34" s="175">
        <v>15.182648401826485</v>
      </c>
      <c r="E34" s="175">
        <v>23.401826484018265</v>
      </c>
      <c r="F34" s="175">
        <v>18.493150684931507</v>
      </c>
      <c r="G34" s="175">
        <v>15.296803652968036</v>
      </c>
      <c r="H34" s="175">
        <v>10.844748858447488</v>
      </c>
      <c r="I34" s="175">
        <v>16.780821917808218</v>
      </c>
    </row>
    <row r="35" spans="1:9">
      <c r="A35" s="172" t="s">
        <v>22</v>
      </c>
      <c r="B35" s="167" t="s">
        <v>174</v>
      </c>
      <c r="C35" s="47">
        <v>1588</v>
      </c>
      <c r="D35" s="175">
        <v>11.901763224181359</v>
      </c>
      <c r="E35" s="175">
        <v>15.176322418136021</v>
      </c>
      <c r="F35" s="175">
        <v>15.931989924433248</v>
      </c>
      <c r="G35" s="175">
        <v>11.209068010075567</v>
      </c>
      <c r="H35" s="175">
        <v>17.443324937027707</v>
      </c>
      <c r="I35" s="175">
        <v>28.337531486146094</v>
      </c>
    </row>
    <row r="36" spans="1:9">
      <c r="A36" s="172" t="s">
        <v>23</v>
      </c>
      <c r="B36" s="167" t="s">
        <v>175</v>
      </c>
      <c r="C36" s="47">
        <v>1290</v>
      </c>
      <c r="D36" s="175">
        <v>12.403100775193799</v>
      </c>
      <c r="E36" s="175">
        <v>14.651162790697676</v>
      </c>
      <c r="F36" s="175">
        <v>15.813953488372093</v>
      </c>
      <c r="G36" s="175">
        <v>17.596899224806201</v>
      </c>
      <c r="H36" s="175">
        <v>19.922480620155039</v>
      </c>
      <c r="I36" s="175">
        <v>19.612403100775193</v>
      </c>
    </row>
    <row r="37" spans="1:9">
      <c r="A37" s="172" t="s">
        <v>24</v>
      </c>
      <c r="B37" s="167" t="s">
        <v>176</v>
      </c>
      <c r="C37" s="47">
        <v>1423</v>
      </c>
      <c r="D37" s="175">
        <v>15.319747013352073</v>
      </c>
      <c r="E37" s="175">
        <v>17.990161630358397</v>
      </c>
      <c r="F37" s="175">
        <v>14.26563598032326</v>
      </c>
      <c r="G37" s="175">
        <v>13.773717498243149</v>
      </c>
      <c r="H37" s="175">
        <v>12.719606465214337</v>
      </c>
      <c r="I37" s="175">
        <v>25.931131412508783</v>
      </c>
    </row>
    <row r="38" spans="1:9">
      <c r="A38" s="172" t="s">
        <v>25</v>
      </c>
      <c r="B38" s="167" t="s">
        <v>177</v>
      </c>
      <c r="C38" s="47">
        <v>567</v>
      </c>
      <c r="D38" s="175">
        <v>17.636684303350968</v>
      </c>
      <c r="E38" s="175">
        <v>23.633156966490297</v>
      </c>
      <c r="F38" s="175">
        <v>14.285714285714285</v>
      </c>
      <c r="G38" s="175">
        <v>17.636684303350968</v>
      </c>
      <c r="H38" s="175">
        <v>14.638447971781304</v>
      </c>
      <c r="I38" s="175">
        <v>12.169312169312169</v>
      </c>
    </row>
    <row r="39" spans="1:9">
      <c r="A39" s="172" t="s">
        <v>26</v>
      </c>
      <c r="B39" s="167" t="s">
        <v>178</v>
      </c>
      <c r="C39" s="47">
        <v>1341</v>
      </c>
      <c r="D39" s="175">
        <v>23.042505592841163</v>
      </c>
      <c r="E39" s="175">
        <v>21.700223713646533</v>
      </c>
      <c r="F39" s="175">
        <v>15.80909768829232</v>
      </c>
      <c r="G39" s="175">
        <v>12.602535421327369</v>
      </c>
      <c r="H39" s="175">
        <v>12.677106636838181</v>
      </c>
      <c r="I39" s="175">
        <v>14.168530947054435</v>
      </c>
    </row>
    <row r="40" spans="1:9">
      <c r="A40" s="172" t="s">
        <v>27</v>
      </c>
      <c r="B40" s="167" t="s">
        <v>179</v>
      </c>
      <c r="C40" s="47">
        <v>1245</v>
      </c>
      <c r="D40" s="175">
        <v>17.670682730923694</v>
      </c>
      <c r="E40" s="175">
        <v>18.955823293172692</v>
      </c>
      <c r="F40" s="175">
        <v>20.642570281124499</v>
      </c>
      <c r="G40" s="175">
        <v>13.413654618473897</v>
      </c>
      <c r="H40" s="175">
        <v>14.377510040160644</v>
      </c>
      <c r="I40" s="175">
        <v>14.939759036144579</v>
      </c>
    </row>
    <row r="41" spans="1:9">
      <c r="A41" s="172" t="s">
        <v>28</v>
      </c>
      <c r="B41" s="167" t="s">
        <v>180</v>
      </c>
      <c r="C41" s="47">
        <v>582</v>
      </c>
      <c r="D41" s="175">
        <v>11.855670103092782</v>
      </c>
      <c r="E41" s="175">
        <v>15.120274914089347</v>
      </c>
      <c r="F41" s="175">
        <v>15.979381443298967</v>
      </c>
      <c r="G41" s="175">
        <v>15.292096219931272</v>
      </c>
      <c r="H41" s="175">
        <v>20.618556701030926</v>
      </c>
      <c r="I41" s="175">
        <v>21.134020618556701</v>
      </c>
    </row>
    <row r="42" spans="1:9">
      <c r="A42" s="172" t="s">
        <v>29</v>
      </c>
      <c r="B42" s="167" t="s">
        <v>181</v>
      </c>
      <c r="C42" s="47">
        <v>1473</v>
      </c>
      <c r="D42" s="175">
        <v>12.898845892735913</v>
      </c>
      <c r="E42" s="175">
        <v>14.93550577053632</v>
      </c>
      <c r="F42" s="175">
        <v>13.917175831636117</v>
      </c>
      <c r="G42" s="175">
        <v>15.139171758316362</v>
      </c>
      <c r="H42" s="175">
        <v>21.656483367277666</v>
      </c>
      <c r="I42" s="175">
        <v>21.452817379497624</v>
      </c>
    </row>
    <row r="43" spans="1:9">
      <c r="A43" s="172" t="s">
        <v>30</v>
      </c>
      <c r="B43" s="167" t="s">
        <v>182</v>
      </c>
      <c r="C43" s="47">
        <v>1639</v>
      </c>
      <c r="D43" s="175">
        <v>16.412446613788894</v>
      </c>
      <c r="E43" s="175">
        <v>23.428920073215377</v>
      </c>
      <c r="F43" s="175">
        <v>15.985356924954242</v>
      </c>
      <c r="G43" s="175">
        <v>16.412446613788894</v>
      </c>
      <c r="H43" s="175">
        <v>13.422818791946309</v>
      </c>
      <c r="I43" s="175">
        <v>14.338010982306285</v>
      </c>
    </row>
    <row r="44" spans="1:9">
      <c r="A44" s="321" t="s">
        <v>86</v>
      </c>
      <c r="B44" s="312"/>
      <c r="C44" s="174">
        <v>52288</v>
      </c>
      <c r="D44" s="176">
        <v>14.251835985312116</v>
      </c>
      <c r="E44" s="176">
        <v>18.074892900856792</v>
      </c>
      <c r="F44" s="176">
        <v>16.206395348837212</v>
      </c>
      <c r="G44" s="176">
        <v>15.085679314565484</v>
      </c>
      <c r="H44" s="176">
        <v>17.063188494492042</v>
      </c>
      <c r="I44" s="176">
        <v>19.318007955936352</v>
      </c>
    </row>
    <row r="45" spans="1:9">
      <c r="A45" s="319" t="s">
        <v>760</v>
      </c>
      <c r="B45" s="312"/>
      <c r="C45" s="47">
        <v>9563</v>
      </c>
      <c r="D45" s="175">
        <v>16.971661612464708</v>
      </c>
      <c r="E45" s="175">
        <v>19.063055526508418</v>
      </c>
      <c r="F45" s="175">
        <v>16.051448290285474</v>
      </c>
      <c r="G45" s="175">
        <v>13.520861654292585</v>
      </c>
      <c r="H45" s="175">
        <v>15.884136777161977</v>
      </c>
      <c r="I45" s="175">
        <v>18.508836139286835</v>
      </c>
    </row>
    <row r="46" spans="1:9">
      <c r="A46" s="319" t="s">
        <v>761</v>
      </c>
      <c r="B46" s="312"/>
      <c r="C46" s="47">
        <v>10097</v>
      </c>
      <c r="D46" s="175">
        <v>14.073487174408239</v>
      </c>
      <c r="E46" s="175">
        <v>19.055164900465485</v>
      </c>
      <c r="F46" s="175">
        <v>15.093592156085966</v>
      </c>
      <c r="G46" s="175">
        <v>12.003565415469941</v>
      </c>
      <c r="H46" s="175">
        <v>16.0344656828761</v>
      </c>
      <c r="I46" s="175">
        <v>23.739724670694265</v>
      </c>
    </row>
    <row r="47" spans="1:9">
      <c r="A47" s="319" t="s">
        <v>762</v>
      </c>
      <c r="B47" s="312"/>
      <c r="C47" s="47">
        <v>5474</v>
      </c>
      <c r="D47" s="175">
        <v>13.536719035440264</v>
      </c>
      <c r="E47" s="175">
        <v>17.044208987943001</v>
      </c>
      <c r="F47" s="175">
        <v>16.550968213372304</v>
      </c>
      <c r="G47" s="175">
        <v>13.920350748995251</v>
      </c>
      <c r="H47" s="175">
        <v>15.728900255754475</v>
      </c>
      <c r="I47" s="175">
        <v>23.218852758494702</v>
      </c>
    </row>
    <row r="48" spans="1:9">
      <c r="A48" s="319" t="s">
        <v>763</v>
      </c>
      <c r="B48" s="312"/>
      <c r="C48" s="47">
        <v>7878</v>
      </c>
      <c r="D48" s="175">
        <v>15.473470423965473</v>
      </c>
      <c r="E48" s="175">
        <v>20.119319624270119</v>
      </c>
      <c r="F48" s="175">
        <v>17.14902259456715</v>
      </c>
      <c r="G48" s="175">
        <v>14.686468646864686</v>
      </c>
      <c r="H48" s="175">
        <v>15.435389692815434</v>
      </c>
      <c r="I48" s="175">
        <v>17.136329017517134</v>
      </c>
    </row>
    <row r="49" spans="1:9">
      <c r="A49" s="319" t="s">
        <v>764</v>
      </c>
      <c r="B49" s="312"/>
      <c r="C49" s="47">
        <v>19276</v>
      </c>
      <c r="D49" s="175">
        <v>12.699730234488483</v>
      </c>
      <c r="E49" s="175">
        <v>16.528325378709276</v>
      </c>
      <c r="F49" s="175">
        <v>16.383067026354013</v>
      </c>
      <c r="G49" s="175">
        <v>17.970533305665075</v>
      </c>
      <c r="H49" s="175">
        <v>19.2311682921768</v>
      </c>
      <c r="I49" s="175">
        <v>17.187175762606348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82" orientation="portrait" r:id="rId1"/>
  <colBreaks count="1" manualBreakCount="1">
    <brk id="9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>
      <selection sqref="A1:J1"/>
    </sheetView>
  </sheetViews>
  <sheetFormatPr defaultRowHeight="12.75"/>
  <cols>
    <col min="1" max="1" width="5" style="10" customWidth="1"/>
    <col min="2" max="2" width="21.140625" style="10" customWidth="1"/>
    <col min="3" max="3" width="17.140625" style="12" customWidth="1"/>
    <col min="4" max="4" width="13.5703125" style="12" customWidth="1"/>
    <col min="5" max="5" width="8.140625" style="12" customWidth="1"/>
    <col min="6" max="7" width="12.42578125" style="12" customWidth="1"/>
    <col min="8" max="8" width="12.7109375" style="12" customWidth="1"/>
    <col min="9" max="9" width="12.5703125" style="12" customWidth="1"/>
    <col min="10" max="10" width="12.42578125" style="12" customWidth="1"/>
    <col min="11" max="16384" width="9.140625" style="1"/>
  </cols>
  <sheetData>
    <row r="1" spans="1:11">
      <c r="A1" s="290" t="s">
        <v>872</v>
      </c>
      <c r="B1" s="290"/>
      <c r="C1" s="290"/>
      <c r="D1" s="290"/>
      <c r="E1" s="290"/>
      <c r="F1" s="290"/>
      <c r="G1" s="290"/>
      <c r="H1" s="290"/>
      <c r="I1" s="290"/>
      <c r="J1" s="290"/>
      <c r="K1" s="114" t="s">
        <v>745</v>
      </c>
    </row>
    <row r="2" spans="1:11">
      <c r="A2" s="308" t="s">
        <v>87</v>
      </c>
      <c r="B2" s="308" t="s">
        <v>2</v>
      </c>
      <c r="C2" s="308" t="s">
        <v>941</v>
      </c>
      <c r="D2" s="308" t="s">
        <v>779</v>
      </c>
      <c r="E2" s="308"/>
      <c r="F2" s="308"/>
      <c r="G2" s="308"/>
      <c r="H2" s="308"/>
      <c r="I2" s="308"/>
      <c r="J2" s="313" t="s">
        <v>942</v>
      </c>
    </row>
    <row r="3" spans="1:11" s="8" customFormat="1" ht="66.75" customHeight="1">
      <c r="A3" s="308"/>
      <c r="B3" s="308"/>
      <c r="C3" s="308"/>
      <c r="D3" s="45" t="s">
        <v>268</v>
      </c>
      <c r="E3" s="74" t="s">
        <v>64</v>
      </c>
      <c r="F3" s="74" t="s">
        <v>269</v>
      </c>
      <c r="G3" s="112" t="s">
        <v>780</v>
      </c>
      <c r="H3" s="112" t="s">
        <v>781</v>
      </c>
      <c r="I3" s="112" t="s">
        <v>782</v>
      </c>
      <c r="J3" s="313"/>
    </row>
    <row r="4" spans="1:11" s="8" customFormat="1" ht="15">
      <c r="A4" s="64" t="s">
        <v>124</v>
      </c>
      <c r="B4" s="64" t="s">
        <v>153</v>
      </c>
      <c r="C4" s="6">
        <v>98</v>
      </c>
      <c r="D4" s="6">
        <v>39</v>
      </c>
      <c r="E4" s="6">
        <v>24</v>
      </c>
      <c r="F4" s="6">
        <v>0</v>
      </c>
      <c r="G4" s="6">
        <v>0</v>
      </c>
      <c r="H4" s="6">
        <v>5</v>
      </c>
      <c r="I4" s="6">
        <v>0</v>
      </c>
      <c r="J4" s="6">
        <v>25</v>
      </c>
    </row>
    <row r="5" spans="1:11" s="8" customFormat="1" ht="15">
      <c r="A5" s="64" t="s">
        <v>125</v>
      </c>
      <c r="B5" s="64" t="s">
        <v>229</v>
      </c>
      <c r="C5" s="6">
        <v>107</v>
      </c>
      <c r="D5" s="6">
        <v>40</v>
      </c>
      <c r="E5" s="6">
        <v>22</v>
      </c>
      <c r="F5" s="6">
        <v>0</v>
      </c>
      <c r="G5" s="6">
        <v>0</v>
      </c>
      <c r="H5" s="6">
        <v>3</v>
      </c>
      <c r="I5" s="6">
        <v>0</v>
      </c>
      <c r="J5" s="6">
        <v>87</v>
      </c>
    </row>
    <row r="6" spans="1:11" ht="15">
      <c r="A6" s="64" t="s">
        <v>126</v>
      </c>
      <c r="B6" s="64" t="s">
        <v>154</v>
      </c>
      <c r="C6" s="6">
        <v>100</v>
      </c>
      <c r="D6" s="6">
        <v>27</v>
      </c>
      <c r="E6" s="6">
        <v>21</v>
      </c>
      <c r="F6" s="6">
        <v>0</v>
      </c>
      <c r="G6" s="6">
        <v>0</v>
      </c>
      <c r="H6" s="6">
        <v>9</v>
      </c>
      <c r="I6" s="6">
        <v>0</v>
      </c>
      <c r="J6" s="6">
        <v>83</v>
      </c>
    </row>
    <row r="7" spans="1:11" ht="15">
      <c r="A7" s="64" t="s">
        <v>127</v>
      </c>
      <c r="B7" s="64" t="s">
        <v>155</v>
      </c>
      <c r="C7" s="6">
        <v>162</v>
      </c>
      <c r="D7" s="6">
        <v>46</v>
      </c>
      <c r="E7" s="6">
        <v>44</v>
      </c>
      <c r="F7" s="6">
        <v>0</v>
      </c>
      <c r="G7" s="6">
        <v>0</v>
      </c>
      <c r="H7" s="6">
        <v>24</v>
      </c>
      <c r="I7" s="6">
        <v>0</v>
      </c>
      <c r="J7" s="6">
        <v>75</v>
      </c>
    </row>
    <row r="8" spans="1:11" ht="15">
      <c r="A8" s="64" t="s">
        <v>128</v>
      </c>
      <c r="B8" s="64" t="s">
        <v>156</v>
      </c>
      <c r="C8" s="6">
        <v>312</v>
      </c>
      <c r="D8" s="6">
        <v>20</v>
      </c>
      <c r="E8" s="6">
        <v>20</v>
      </c>
      <c r="F8" s="6">
        <v>0</v>
      </c>
      <c r="G8" s="6">
        <v>0</v>
      </c>
      <c r="H8" s="6">
        <v>0</v>
      </c>
      <c r="I8" s="6">
        <v>0</v>
      </c>
      <c r="J8" s="6">
        <v>180</v>
      </c>
    </row>
    <row r="9" spans="1:11" ht="15">
      <c r="A9" s="64" t="s">
        <v>129</v>
      </c>
      <c r="B9" s="64" t="s">
        <v>157</v>
      </c>
      <c r="C9" s="6">
        <v>286</v>
      </c>
      <c r="D9" s="6">
        <v>19</v>
      </c>
      <c r="E9" s="6">
        <v>7</v>
      </c>
      <c r="F9" s="6">
        <v>0</v>
      </c>
      <c r="G9" s="6">
        <v>0</v>
      </c>
      <c r="H9" s="6">
        <v>5</v>
      </c>
      <c r="I9" s="6">
        <v>0</v>
      </c>
      <c r="J9" s="6">
        <v>249</v>
      </c>
    </row>
    <row r="10" spans="1:11" ht="15">
      <c r="A10" s="64" t="s">
        <v>130</v>
      </c>
      <c r="B10" s="64" t="s">
        <v>158</v>
      </c>
      <c r="C10" s="6">
        <v>266</v>
      </c>
      <c r="D10" s="6">
        <v>30</v>
      </c>
      <c r="E10" s="6">
        <v>18</v>
      </c>
      <c r="F10" s="6">
        <v>0</v>
      </c>
      <c r="G10" s="6">
        <v>0</v>
      </c>
      <c r="H10" s="6">
        <v>4</v>
      </c>
      <c r="I10" s="6">
        <v>0</v>
      </c>
      <c r="J10" s="6">
        <v>397</v>
      </c>
    </row>
    <row r="11" spans="1:11" s="30" customFormat="1" ht="15">
      <c r="A11" s="69" t="s">
        <v>271</v>
      </c>
      <c r="B11" s="68" t="s">
        <v>32</v>
      </c>
      <c r="C11" s="6">
        <v>121</v>
      </c>
      <c r="D11" s="6">
        <v>10</v>
      </c>
      <c r="E11" s="6">
        <v>4</v>
      </c>
      <c r="F11" s="6">
        <v>0</v>
      </c>
      <c r="G11" s="6">
        <v>0</v>
      </c>
      <c r="H11" s="6">
        <v>2</v>
      </c>
      <c r="I11" s="6">
        <v>0</v>
      </c>
      <c r="J11" s="6">
        <v>120</v>
      </c>
    </row>
    <row r="12" spans="1:11" s="30" customFormat="1" ht="15">
      <c r="A12" s="69" t="s">
        <v>272</v>
      </c>
      <c r="B12" s="68" t="s">
        <v>35</v>
      </c>
      <c r="C12" s="6">
        <v>145</v>
      </c>
      <c r="D12" s="6">
        <v>20</v>
      </c>
      <c r="E12" s="6">
        <v>14</v>
      </c>
      <c r="F12" s="6">
        <v>0</v>
      </c>
      <c r="G12" s="6">
        <v>0</v>
      </c>
      <c r="H12" s="6">
        <v>2</v>
      </c>
      <c r="I12" s="6">
        <v>0</v>
      </c>
      <c r="J12" s="6">
        <v>277</v>
      </c>
    </row>
    <row r="13" spans="1:11" ht="15">
      <c r="A13" s="64" t="s">
        <v>131</v>
      </c>
      <c r="B13" s="64" t="s">
        <v>159</v>
      </c>
      <c r="C13" s="6">
        <v>212</v>
      </c>
      <c r="D13" s="6">
        <v>10</v>
      </c>
      <c r="E13" s="6">
        <v>9</v>
      </c>
      <c r="F13" s="6">
        <v>0</v>
      </c>
      <c r="G13" s="6">
        <v>0</v>
      </c>
      <c r="H13" s="6">
        <v>3</v>
      </c>
      <c r="I13" s="6">
        <v>0</v>
      </c>
      <c r="J13" s="6">
        <v>149</v>
      </c>
    </row>
    <row r="14" spans="1:11" ht="15">
      <c r="A14" s="64" t="s">
        <v>132</v>
      </c>
      <c r="B14" s="64" t="s">
        <v>160</v>
      </c>
      <c r="C14" s="6">
        <v>41</v>
      </c>
      <c r="D14" s="6">
        <v>3</v>
      </c>
      <c r="E14" s="6">
        <v>2</v>
      </c>
      <c r="F14" s="6">
        <v>0</v>
      </c>
      <c r="G14" s="6">
        <v>0</v>
      </c>
      <c r="H14" s="6">
        <v>4</v>
      </c>
      <c r="I14" s="6">
        <v>0</v>
      </c>
      <c r="J14" s="6">
        <v>33</v>
      </c>
    </row>
    <row r="15" spans="1:11" ht="15">
      <c r="A15" s="64" t="s">
        <v>3</v>
      </c>
      <c r="B15" s="64" t="s">
        <v>161</v>
      </c>
      <c r="C15" s="6">
        <v>276</v>
      </c>
      <c r="D15" s="6">
        <v>35</v>
      </c>
      <c r="E15" s="6">
        <v>23</v>
      </c>
      <c r="F15" s="6">
        <v>0</v>
      </c>
      <c r="G15" s="6">
        <v>0</v>
      </c>
      <c r="H15" s="6">
        <v>2</v>
      </c>
      <c r="I15" s="6">
        <v>0</v>
      </c>
      <c r="J15" s="6">
        <v>110</v>
      </c>
    </row>
    <row r="16" spans="1:11" s="30" customFormat="1" ht="15">
      <c r="A16" s="69" t="s">
        <v>4</v>
      </c>
      <c r="B16" s="68" t="s">
        <v>32</v>
      </c>
      <c r="C16" s="6">
        <v>108</v>
      </c>
      <c r="D16" s="6">
        <v>23</v>
      </c>
      <c r="E16" s="6">
        <v>12</v>
      </c>
      <c r="F16" s="6">
        <v>0</v>
      </c>
      <c r="G16" s="6">
        <v>0</v>
      </c>
      <c r="H16" s="6">
        <v>1</v>
      </c>
      <c r="I16" s="6">
        <v>0</v>
      </c>
      <c r="J16" s="6">
        <v>32</v>
      </c>
    </row>
    <row r="17" spans="1:10" s="30" customFormat="1" ht="15">
      <c r="A17" s="69" t="s">
        <v>5</v>
      </c>
      <c r="B17" s="68" t="s">
        <v>31</v>
      </c>
      <c r="C17" s="6">
        <v>168</v>
      </c>
      <c r="D17" s="6">
        <v>12</v>
      </c>
      <c r="E17" s="6">
        <v>11</v>
      </c>
      <c r="F17" s="6">
        <v>0</v>
      </c>
      <c r="G17" s="6">
        <v>0</v>
      </c>
      <c r="H17" s="6">
        <v>1</v>
      </c>
      <c r="I17" s="6">
        <v>0</v>
      </c>
      <c r="J17" s="6">
        <v>78</v>
      </c>
    </row>
    <row r="18" spans="1:10" ht="15">
      <c r="A18" s="64" t="s">
        <v>6</v>
      </c>
      <c r="B18" s="64" t="s">
        <v>162</v>
      </c>
      <c r="C18" s="6">
        <v>124</v>
      </c>
      <c r="D18" s="6">
        <v>20</v>
      </c>
      <c r="E18" s="6">
        <v>3</v>
      </c>
      <c r="F18" s="6">
        <v>0</v>
      </c>
      <c r="G18" s="6">
        <v>9</v>
      </c>
      <c r="H18" s="6">
        <v>17</v>
      </c>
      <c r="I18" s="6">
        <v>0</v>
      </c>
      <c r="J18" s="6">
        <v>128</v>
      </c>
    </row>
    <row r="19" spans="1:10" ht="15">
      <c r="A19" s="64" t="s">
        <v>7</v>
      </c>
      <c r="B19" s="64" t="s">
        <v>163</v>
      </c>
      <c r="C19" s="6">
        <v>847</v>
      </c>
      <c r="D19" s="6">
        <v>33</v>
      </c>
      <c r="E19" s="6">
        <v>15</v>
      </c>
      <c r="F19" s="6">
        <v>0</v>
      </c>
      <c r="G19" s="6">
        <v>0</v>
      </c>
      <c r="H19" s="6">
        <v>1</v>
      </c>
      <c r="I19" s="6">
        <v>0</v>
      </c>
      <c r="J19" s="6">
        <v>252</v>
      </c>
    </row>
    <row r="20" spans="1:10" ht="15">
      <c r="A20" s="64" t="s">
        <v>8</v>
      </c>
      <c r="B20" s="64" t="s">
        <v>164</v>
      </c>
      <c r="C20" s="6">
        <v>155</v>
      </c>
      <c r="D20" s="6">
        <v>28</v>
      </c>
      <c r="E20" s="6">
        <v>17</v>
      </c>
      <c r="F20" s="6">
        <v>0</v>
      </c>
      <c r="G20" s="6">
        <v>0</v>
      </c>
      <c r="H20" s="6">
        <v>2</v>
      </c>
      <c r="I20" s="6">
        <v>0</v>
      </c>
      <c r="J20" s="6">
        <v>291</v>
      </c>
    </row>
    <row r="21" spans="1:10" s="30" customFormat="1" ht="15">
      <c r="A21" s="69" t="s">
        <v>9</v>
      </c>
      <c r="B21" s="68" t="s">
        <v>32</v>
      </c>
      <c r="C21" s="6">
        <v>49</v>
      </c>
      <c r="D21" s="6">
        <v>6</v>
      </c>
      <c r="E21" s="6">
        <v>5</v>
      </c>
      <c r="F21" s="6">
        <v>0</v>
      </c>
      <c r="G21" s="6">
        <v>0</v>
      </c>
      <c r="H21" s="6">
        <v>2</v>
      </c>
      <c r="I21" s="6">
        <v>0</v>
      </c>
      <c r="J21" s="6">
        <v>118</v>
      </c>
    </row>
    <row r="22" spans="1:10" s="30" customFormat="1" ht="15">
      <c r="A22" s="69" t="s">
        <v>10</v>
      </c>
      <c r="B22" s="68" t="s">
        <v>33</v>
      </c>
      <c r="C22" s="6">
        <v>106</v>
      </c>
      <c r="D22" s="6">
        <v>22</v>
      </c>
      <c r="E22" s="6">
        <v>12</v>
      </c>
      <c r="F22" s="6">
        <v>0</v>
      </c>
      <c r="G22" s="6">
        <v>0</v>
      </c>
      <c r="H22" s="6">
        <v>0</v>
      </c>
      <c r="I22" s="6">
        <v>0</v>
      </c>
      <c r="J22" s="6">
        <v>173</v>
      </c>
    </row>
    <row r="23" spans="1:10" ht="15">
      <c r="A23" s="64" t="s">
        <v>11</v>
      </c>
      <c r="B23" s="64" t="s">
        <v>165</v>
      </c>
      <c r="C23" s="6">
        <v>96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50</v>
      </c>
    </row>
    <row r="24" spans="1:10" ht="15">
      <c r="A24" s="64" t="s">
        <v>12</v>
      </c>
      <c r="B24" s="64" t="s">
        <v>166</v>
      </c>
      <c r="C24" s="6">
        <v>309</v>
      </c>
      <c r="D24" s="6">
        <v>3</v>
      </c>
      <c r="E24" s="6">
        <v>1</v>
      </c>
      <c r="F24" s="6">
        <v>0</v>
      </c>
      <c r="G24" s="6">
        <v>0</v>
      </c>
      <c r="H24" s="6">
        <v>8</v>
      </c>
      <c r="I24" s="6">
        <v>0</v>
      </c>
      <c r="J24" s="6">
        <v>88</v>
      </c>
    </row>
    <row r="25" spans="1:10" ht="15">
      <c r="A25" s="64" t="s">
        <v>13</v>
      </c>
      <c r="B25" s="64" t="s">
        <v>167</v>
      </c>
      <c r="C25" s="6">
        <v>53</v>
      </c>
      <c r="D25" s="6">
        <v>2</v>
      </c>
      <c r="E25" s="6">
        <v>2</v>
      </c>
      <c r="F25" s="6">
        <v>0</v>
      </c>
      <c r="G25" s="6">
        <v>0</v>
      </c>
      <c r="H25" s="6">
        <v>1</v>
      </c>
      <c r="I25" s="6">
        <v>0</v>
      </c>
      <c r="J25" s="6">
        <v>50</v>
      </c>
    </row>
    <row r="26" spans="1:10" ht="15">
      <c r="A26" s="64" t="s">
        <v>14</v>
      </c>
      <c r="B26" s="64" t="s">
        <v>168</v>
      </c>
      <c r="C26" s="6">
        <v>340</v>
      </c>
      <c r="D26" s="6">
        <v>12</v>
      </c>
      <c r="E26" s="6">
        <v>3</v>
      </c>
      <c r="F26" s="6">
        <v>0</v>
      </c>
      <c r="G26" s="6">
        <v>0</v>
      </c>
      <c r="H26" s="6">
        <v>5</v>
      </c>
      <c r="I26" s="6">
        <v>0</v>
      </c>
      <c r="J26" s="6">
        <v>185</v>
      </c>
    </row>
    <row r="27" spans="1:10" ht="15">
      <c r="A27" s="64" t="s">
        <v>15</v>
      </c>
      <c r="B27" s="64" t="s">
        <v>169</v>
      </c>
      <c r="C27" s="6">
        <v>100</v>
      </c>
      <c r="D27" s="6">
        <v>2</v>
      </c>
      <c r="E27" s="6">
        <v>0</v>
      </c>
      <c r="F27" s="6">
        <v>0</v>
      </c>
      <c r="G27" s="6">
        <v>0</v>
      </c>
      <c r="H27" s="6">
        <v>7</v>
      </c>
      <c r="I27" s="6">
        <v>0</v>
      </c>
      <c r="J27" s="6">
        <v>75</v>
      </c>
    </row>
    <row r="28" spans="1:10" ht="15">
      <c r="A28" s="64" t="s">
        <v>16</v>
      </c>
      <c r="B28" s="64" t="s">
        <v>170</v>
      </c>
      <c r="C28" s="6">
        <v>147</v>
      </c>
      <c r="D28" s="6">
        <v>49</v>
      </c>
      <c r="E28" s="6">
        <v>36</v>
      </c>
      <c r="F28" s="6">
        <v>0</v>
      </c>
      <c r="G28" s="6">
        <v>0</v>
      </c>
      <c r="H28" s="6">
        <v>2</v>
      </c>
      <c r="I28" s="6">
        <v>1</v>
      </c>
      <c r="J28" s="6">
        <v>114</v>
      </c>
    </row>
    <row r="29" spans="1:10" ht="15">
      <c r="A29" s="64" t="s">
        <v>17</v>
      </c>
      <c r="B29" s="64" t="s">
        <v>171</v>
      </c>
      <c r="C29" s="6">
        <v>170</v>
      </c>
      <c r="D29" s="6">
        <v>12</v>
      </c>
      <c r="E29" s="6">
        <v>7</v>
      </c>
      <c r="F29" s="6">
        <v>0</v>
      </c>
      <c r="G29" s="6">
        <v>0</v>
      </c>
      <c r="H29" s="6">
        <v>0</v>
      </c>
      <c r="I29" s="6">
        <v>0</v>
      </c>
      <c r="J29" s="6">
        <v>49</v>
      </c>
    </row>
    <row r="30" spans="1:10" ht="15">
      <c r="A30" s="64" t="s">
        <v>18</v>
      </c>
      <c r="B30" s="64" t="s">
        <v>172</v>
      </c>
      <c r="C30" s="6">
        <v>2768</v>
      </c>
      <c r="D30" s="6">
        <v>1</v>
      </c>
      <c r="E30" s="6">
        <v>0</v>
      </c>
      <c r="F30" s="6">
        <v>0</v>
      </c>
      <c r="G30" s="6">
        <v>0</v>
      </c>
      <c r="H30" s="6">
        <v>70</v>
      </c>
      <c r="I30" s="6">
        <v>20</v>
      </c>
      <c r="J30" s="6">
        <v>1653</v>
      </c>
    </row>
    <row r="31" spans="1:10" s="30" customFormat="1" ht="15">
      <c r="A31" s="69" t="s">
        <v>19</v>
      </c>
      <c r="B31" s="68" t="s">
        <v>32</v>
      </c>
      <c r="C31" s="6">
        <v>785</v>
      </c>
      <c r="D31" s="6">
        <v>0</v>
      </c>
      <c r="E31" s="6">
        <v>0</v>
      </c>
      <c r="F31" s="6">
        <v>0</v>
      </c>
      <c r="G31" s="6">
        <v>0</v>
      </c>
      <c r="H31" s="6">
        <v>5</v>
      </c>
      <c r="I31" s="6">
        <v>0</v>
      </c>
      <c r="J31" s="6">
        <v>509</v>
      </c>
    </row>
    <row r="32" spans="1:10" s="30" customFormat="1" ht="15">
      <c r="A32" s="69" t="s">
        <v>20</v>
      </c>
      <c r="B32" s="68" t="s">
        <v>34</v>
      </c>
      <c r="C32" s="6">
        <v>1983</v>
      </c>
      <c r="D32" s="6">
        <v>1</v>
      </c>
      <c r="E32" s="6">
        <v>0</v>
      </c>
      <c r="F32" s="6">
        <v>0</v>
      </c>
      <c r="G32" s="6">
        <v>0</v>
      </c>
      <c r="H32" s="6">
        <v>65</v>
      </c>
      <c r="I32" s="6">
        <v>20</v>
      </c>
      <c r="J32" s="6">
        <v>1144</v>
      </c>
    </row>
    <row r="33" spans="1:10" ht="15">
      <c r="A33" s="64" t="s">
        <v>21</v>
      </c>
      <c r="B33" s="64" t="s">
        <v>173</v>
      </c>
      <c r="C33" s="6">
        <v>140</v>
      </c>
      <c r="D33" s="6">
        <v>75</v>
      </c>
      <c r="E33" s="6">
        <v>35</v>
      </c>
      <c r="F33" s="6">
        <v>0</v>
      </c>
      <c r="G33" s="6">
        <v>34</v>
      </c>
      <c r="H33" s="6">
        <v>2</v>
      </c>
      <c r="I33" s="6">
        <v>0</v>
      </c>
      <c r="J33" s="6">
        <v>50</v>
      </c>
    </row>
    <row r="34" spans="1:10" ht="15">
      <c r="A34" s="64" t="s">
        <v>22</v>
      </c>
      <c r="B34" s="64" t="s">
        <v>174</v>
      </c>
      <c r="C34" s="6">
        <v>94</v>
      </c>
      <c r="D34" s="6">
        <v>51</v>
      </c>
      <c r="E34" s="6">
        <v>6</v>
      </c>
      <c r="F34" s="6">
        <v>0</v>
      </c>
      <c r="G34" s="6">
        <v>0</v>
      </c>
      <c r="H34" s="6">
        <v>0</v>
      </c>
      <c r="I34" s="6">
        <v>0</v>
      </c>
      <c r="J34" s="6">
        <v>107</v>
      </c>
    </row>
    <row r="35" spans="1:10" ht="15">
      <c r="A35" s="64" t="s">
        <v>23</v>
      </c>
      <c r="B35" s="64" t="s">
        <v>175</v>
      </c>
      <c r="C35" s="6">
        <v>591</v>
      </c>
      <c r="D35" s="6">
        <v>6</v>
      </c>
      <c r="E35" s="6">
        <v>6</v>
      </c>
      <c r="F35" s="6">
        <v>0</v>
      </c>
      <c r="G35" s="6">
        <v>0</v>
      </c>
      <c r="H35" s="6">
        <v>8</v>
      </c>
      <c r="I35" s="6">
        <v>0</v>
      </c>
      <c r="J35" s="6">
        <v>151</v>
      </c>
    </row>
    <row r="36" spans="1:10" ht="15">
      <c r="A36" s="64" t="s">
        <v>24</v>
      </c>
      <c r="B36" s="64" t="s">
        <v>176</v>
      </c>
      <c r="C36" s="6">
        <v>120</v>
      </c>
      <c r="D36" s="6">
        <v>17</v>
      </c>
      <c r="E36" s="6">
        <v>17</v>
      </c>
      <c r="F36" s="6">
        <v>0</v>
      </c>
      <c r="G36" s="6">
        <v>0</v>
      </c>
      <c r="H36" s="6">
        <v>1</v>
      </c>
      <c r="I36" s="6">
        <v>0</v>
      </c>
      <c r="J36" s="6">
        <v>106</v>
      </c>
    </row>
    <row r="37" spans="1:10" ht="15">
      <c r="A37" s="64" t="s">
        <v>25</v>
      </c>
      <c r="B37" s="64" t="s">
        <v>177</v>
      </c>
      <c r="C37" s="6">
        <v>134</v>
      </c>
      <c r="D37" s="6">
        <v>3</v>
      </c>
      <c r="E37" s="6">
        <v>0</v>
      </c>
      <c r="F37" s="6">
        <v>0</v>
      </c>
      <c r="G37" s="6">
        <v>0</v>
      </c>
      <c r="H37" s="6">
        <v>6</v>
      </c>
      <c r="I37" s="6">
        <v>0</v>
      </c>
      <c r="J37" s="6">
        <v>160</v>
      </c>
    </row>
    <row r="38" spans="1:10" ht="15">
      <c r="A38" s="64" t="s">
        <v>26</v>
      </c>
      <c r="B38" s="64" t="s">
        <v>178</v>
      </c>
      <c r="C38" s="6">
        <v>121</v>
      </c>
      <c r="D38" s="6">
        <v>70</v>
      </c>
      <c r="E38" s="6">
        <v>54</v>
      </c>
      <c r="F38" s="6">
        <v>0</v>
      </c>
      <c r="G38" s="6">
        <v>0</v>
      </c>
      <c r="H38" s="6">
        <v>3</v>
      </c>
      <c r="I38" s="6">
        <v>0</v>
      </c>
      <c r="J38" s="6">
        <v>128</v>
      </c>
    </row>
    <row r="39" spans="1:10" ht="15">
      <c r="A39" s="64" t="s">
        <v>27</v>
      </c>
      <c r="B39" s="64" t="s">
        <v>179</v>
      </c>
      <c r="C39" s="6">
        <v>90</v>
      </c>
      <c r="D39" s="6">
        <v>61</v>
      </c>
      <c r="E39" s="6">
        <v>43</v>
      </c>
      <c r="F39" s="6">
        <v>0</v>
      </c>
      <c r="G39" s="6">
        <v>0</v>
      </c>
      <c r="H39" s="6">
        <v>8</v>
      </c>
      <c r="I39" s="6">
        <v>0</v>
      </c>
      <c r="J39" s="6">
        <v>63</v>
      </c>
    </row>
    <row r="40" spans="1:10" ht="15">
      <c r="A40" s="64" t="s">
        <v>28</v>
      </c>
      <c r="B40" s="64" t="s">
        <v>180</v>
      </c>
      <c r="C40" s="6">
        <v>198</v>
      </c>
      <c r="D40" s="6">
        <v>2</v>
      </c>
      <c r="E40" s="6">
        <v>0</v>
      </c>
      <c r="F40" s="6">
        <v>0</v>
      </c>
      <c r="G40" s="6">
        <v>0</v>
      </c>
      <c r="H40" s="6">
        <v>4</v>
      </c>
      <c r="I40" s="6">
        <v>0</v>
      </c>
      <c r="J40" s="6">
        <v>132</v>
      </c>
    </row>
    <row r="41" spans="1:10" ht="15">
      <c r="A41" s="64" t="s">
        <v>29</v>
      </c>
      <c r="B41" s="64" t="s">
        <v>181</v>
      </c>
      <c r="C41" s="6">
        <v>228</v>
      </c>
      <c r="D41" s="6">
        <v>0</v>
      </c>
      <c r="E41" s="6">
        <v>0</v>
      </c>
      <c r="F41" s="6">
        <v>0</v>
      </c>
      <c r="G41" s="6">
        <v>0</v>
      </c>
      <c r="H41" s="6">
        <v>8</v>
      </c>
      <c r="I41" s="6">
        <v>0</v>
      </c>
      <c r="J41" s="6">
        <v>190</v>
      </c>
    </row>
    <row r="42" spans="1:10" ht="15">
      <c r="A42" s="64" t="s">
        <v>30</v>
      </c>
      <c r="B42" s="64" t="s">
        <v>182</v>
      </c>
      <c r="C42" s="6">
        <v>133</v>
      </c>
      <c r="D42" s="6">
        <v>53</v>
      </c>
      <c r="E42" s="6">
        <v>18</v>
      </c>
      <c r="F42" s="6">
        <v>0</v>
      </c>
      <c r="G42" s="6">
        <v>0</v>
      </c>
      <c r="H42" s="6">
        <v>7</v>
      </c>
      <c r="I42" s="6">
        <v>0</v>
      </c>
      <c r="J42" s="6">
        <v>80</v>
      </c>
    </row>
    <row r="43" spans="1:10" ht="15">
      <c r="A43" s="311" t="s">
        <v>86</v>
      </c>
      <c r="B43" s="312"/>
      <c r="C43" s="118">
        <v>8818</v>
      </c>
      <c r="D43" s="118">
        <v>769</v>
      </c>
      <c r="E43" s="118">
        <v>453</v>
      </c>
      <c r="F43" s="118">
        <v>0</v>
      </c>
      <c r="G43" s="118">
        <v>43</v>
      </c>
      <c r="H43" s="118">
        <v>219</v>
      </c>
      <c r="I43" s="118">
        <v>21</v>
      </c>
      <c r="J43" s="118">
        <v>5490</v>
      </c>
    </row>
    <row r="44" spans="1:10" ht="15">
      <c r="A44" s="312" t="s">
        <v>760</v>
      </c>
      <c r="B44" s="312"/>
      <c r="C44" s="6">
        <v>2221</v>
      </c>
      <c r="D44" s="6">
        <v>118</v>
      </c>
      <c r="E44" s="6">
        <v>59</v>
      </c>
      <c r="F44" s="6">
        <v>0</v>
      </c>
      <c r="G44" s="6">
        <v>0</v>
      </c>
      <c r="H44" s="6">
        <v>25</v>
      </c>
      <c r="I44" s="6">
        <v>0</v>
      </c>
      <c r="J44" s="6">
        <v>1356</v>
      </c>
    </row>
    <row r="45" spans="1:10" ht="15">
      <c r="A45" s="312" t="s">
        <v>761</v>
      </c>
      <c r="B45" s="312"/>
      <c r="C45" s="6">
        <v>532</v>
      </c>
      <c r="D45" s="6">
        <v>159</v>
      </c>
      <c r="E45" s="6">
        <v>85</v>
      </c>
      <c r="F45" s="6">
        <v>0</v>
      </c>
      <c r="G45" s="6">
        <v>0</v>
      </c>
      <c r="H45" s="6">
        <v>9</v>
      </c>
      <c r="I45" s="6">
        <v>0</v>
      </c>
      <c r="J45" s="6">
        <v>378</v>
      </c>
    </row>
    <row r="46" spans="1:10" ht="15">
      <c r="A46" s="312" t="s">
        <v>762</v>
      </c>
      <c r="B46" s="312"/>
      <c r="C46" s="6">
        <v>779</v>
      </c>
      <c r="D46" s="6">
        <v>171</v>
      </c>
      <c r="E46" s="6">
        <v>99</v>
      </c>
      <c r="F46" s="6">
        <v>0</v>
      </c>
      <c r="G46" s="6">
        <v>43</v>
      </c>
      <c r="H46" s="6">
        <v>49</v>
      </c>
      <c r="I46" s="6">
        <v>0</v>
      </c>
      <c r="J46" s="6">
        <v>676</v>
      </c>
    </row>
    <row r="47" spans="1:10" ht="15">
      <c r="A47" s="312" t="s">
        <v>763</v>
      </c>
      <c r="B47" s="312"/>
      <c r="C47" s="6">
        <v>575</v>
      </c>
      <c r="D47" s="6">
        <v>242</v>
      </c>
      <c r="E47" s="6">
        <v>143</v>
      </c>
      <c r="F47" s="6">
        <v>0</v>
      </c>
      <c r="G47" s="6">
        <v>0</v>
      </c>
      <c r="H47" s="6">
        <v>25</v>
      </c>
      <c r="I47" s="6">
        <v>1</v>
      </c>
      <c r="J47" s="6">
        <v>369</v>
      </c>
    </row>
    <row r="48" spans="1:10" ht="15">
      <c r="A48" s="312" t="s">
        <v>764</v>
      </c>
      <c r="B48" s="312"/>
      <c r="C48" s="6">
        <v>4711</v>
      </c>
      <c r="D48" s="6">
        <v>79</v>
      </c>
      <c r="E48" s="6">
        <v>67</v>
      </c>
      <c r="F48" s="6">
        <v>0</v>
      </c>
      <c r="G48" s="6">
        <v>0</v>
      </c>
      <c r="H48" s="6">
        <v>111</v>
      </c>
      <c r="I48" s="6">
        <v>20</v>
      </c>
      <c r="J48" s="6">
        <v>2711</v>
      </c>
    </row>
    <row r="49" spans="1:10" s="33" customFormat="1">
      <c r="A49" s="41"/>
      <c r="B49" s="27"/>
      <c r="C49" s="42"/>
      <c r="D49" s="42"/>
      <c r="E49" s="42"/>
      <c r="F49" s="42"/>
      <c r="G49" s="42"/>
      <c r="H49" s="42"/>
      <c r="I49" s="42"/>
      <c r="J49" s="42"/>
    </row>
    <row r="50" spans="1:10">
      <c r="B50" s="1"/>
      <c r="C50" s="43"/>
      <c r="D50" s="43"/>
      <c r="E50" s="43"/>
      <c r="F50" s="43"/>
      <c r="G50" s="43"/>
      <c r="H50" s="43"/>
      <c r="I50" s="43"/>
      <c r="J50" s="43"/>
    </row>
    <row r="53" spans="1:10">
      <c r="C53" s="44"/>
    </row>
    <row r="55" spans="1:10">
      <c r="E55" s="12" t="s">
        <v>50</v>
      </c>
    </row>
  </sheetData>
  <mergeCells count="12">
    <mergeCell ref="A1:J1"/>
    <mergeCell ref="A48:B48"/>
    <mergeCell ref="A43:B43"/>
    <mergeCell ref="A44:B44"/>
    <mergeCell ref="A45:B45"/>
    <mergeCell ref="A46:B46"/>
    <mergeCell ref="A47:B47"/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7"/>
  <sheetViews>
    <sheetView showGridLines="0" zoomScaleNormal="100" workbookViewId="0">
      <selection activeCell="A44" sqref="A44"/>
    </sheetView>
  </sheetViews>
  <sheetFormatPr defaultRowHeight="12.75"/>
  <cols>
    <col min="1" max="1" width="5.140625" style="10" customWidth="1"/>
    <col min="2" max="2" width="18.5703125" style="10" customWidth="1"/>
    <col min="3" max="5" width="13.42578125" style="12" customWidth="1"/>
    <col min="6" max="6" width="11.140625" style="12" customWidth="1"/>
    <col min="7" max="7" width="9.85546875" style="12" customWidth="1"/>
    <col min="8" max="8" width="10" style="12" customWidth="1"/>
    <col min="9" max="11" width="9.140625" style="1"/>
    <col min="12" max="12" width="10.28515625" style="1" customWidth="1"/>
    <col min="13" max="13" width="11.42578125" style="1" customWidth="1"/>
    <col min="14" max="15" width="9.140625" style="1"/>
    <col min="16" max="16" width="9.85546875" style="1" customWidth="1"/>
    <col min="17" max="16384" width="9.140625" style="1"/>
  </cols>
  <sheetData>
    <row r="1" spans="1:18">
      <c r="A1" s="290" t="s">
        <v>943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R1" s="114" t="s">
        <v>745</v>
      </c>
    </row>
    <row r="2" spans="1:18">
      <c r="A2" s="290" t="s">
        <v>873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</row>
    <row r="3" spans="1:18" ht="17.25" customHeight="1">
      <c r="A3" s="329" t="s">
        <v>87</v>
      </c>
      <c r="B3" s="329" t="s">
        <v>2</v>
      </c>
      <c r="C3" s="332" t="s">
        <v>944</v>
      </c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</row>
    <row r="4" spans="1:18" ht="12.75" customHeight="1">
      <c r="A4" s="329"/>
      <c r="B4" s="329"/>
      <c r="C4" s="329" t="s">
        <v>56</v>
      </c>
      <c r="D4" s="330" t="s">
        <v>65</v>
      </c>
      <c r="E4" s="331"/>
      <c r="F4" s="329" t="s">
        <v>790</v>
      </c>
      <c r="G4" s="329"/>
      <c r="H4" s="329"/>
      <c r="I4" s="329"/>
      <c r="J4" s="329"/>
      <c r="K4" s="329"/>
      <c r="L4" s="329" t="s">
        <v>791</v>
      </c>
      <c r="M4" s="329"/>
      <c r="N4" s="329"/>
      <c r="O4" s="329"/>
      <c r="P4" s="329"/>
      <c r="Q4" s="329"/>
    </row>
    <row r="5" spans="1:18" s="8" customFormat="1" ht="60" customHeight="1">
      <c r="A5" s="329"/>
      <c r="B5" s="329"/>
      <c r="C5" s="329"/>
      <c r="D5" s="137" t="s">
        <v>51</v>
      </c>
      <c r="E5" s="137" t="s">
        <v>792</v>
      </c>
      <c r="F5" s="75" t="s">
        <v>82</v>
      </c>
      <c r="G5" s="76" t="s">
        <v>83</v>
      </c>
      <c r="H5" s="76" t="s">
        <v>84</v>
      </c>
      <c r="I5" s="77" t="s">
        <v>106</v>
      </c>
      <c r="J5" s="77" t="s">
        <v>123</v>
      </c>
      <c r="K5" s="77" t="s">
        <v>183</v>
      </c>
      <c r="L5" s="138" t="s">
        <v>114</v>
      </c>
      <c r="M5" s="138" t="s">
        <v>112</v>
      </c>
      <c r="N5" s="138" t="s">
        <v>115</v>
      </c>
      <c r="O5" s="76" t="s">
        <v>113</v>
      </c>
      <c r="P5" s="138" t="s">
        <v>111</v>
      </c>
      <c r="Q5" s="75" t="s">
        <v>116</v>
      </c>
    </row>
    <row r="6" spans="1:18" s="8" customFormat="1" ht="15">
      <c r="A6" s="78" t="s">
        <v>124</v>
      </c>
      <c r="B6" s="78" t="s">
        <v>153</v>
      </c>
      <c r="C6" s="79">
        <v>20</v>
      </c>
      <c r="D6" s="79">
        <v>1</v>
      </c>
      <c r="E6" s="79">
        <v>0</v>
      </c>
      <c r="F6" s="79">
        <v>0</v>
      </c>
      <c r="G6" s="79">
        <v>0</v>
      </c>
      <c r="H6" s="79">
        <v>20</v>
      </c>
      <c r="I6" s="80">
        <v>0</v>
      </c>
      <c r="J6" s="80">
        <v>0</v>
      </c>
      <c r="K6" s="80">
        <v>0</v>
      </c>
      <c r="L6" s="79">
        <v>6</v>
      </c>
      <c r="M6" s="79">
        <v>9</v>
      </c>
      <c r="N6" s="79">
        <v>5</v>
      </c>
      <c r="O6" s="80">
        <v>0</v>
      </c>
      <c r="P6" s="80">
        <v>0</v>
      </c>
      <c r="Q6" s="79">
        <v>0</v>
      </c>
    </row>
    <row r="7" spans="1:18" s="8" customFormat="1" ht="25.5">
      <c r="A7" s="78" t="s">
        <v>125</v>
      </c>
      <c r="B7" s="78" t="s">
        <v>229</v>
      </c>
      <c r="C7" s="79">
        <v>154</v>
      </c>
      <c r="D7" s="79">
        <v>31</v>
      </c>
      <c r="E7" s="79">
        <v>80</v>
      </c>
      <c r="F7" s="81">
        <v>4</v>
      </c>
      <c r="G7" s="81">
        <v>1</v>
      </c>
      <c r="H7" s="81">
        <v>112</v>
      </c>
      <c r="I7" s="80">
        <v>1</v>
      </c>
      <c r="J7" s="80">
        <v>36</v>
      </c>
      <c r="K7" s="80">
        <v>0</v>
      </c>
      <c r="L7" s="79">
        <v>103</v>
      </c>
      <c r="M7" s="81">
        <v>38</v>
      </c>
      <c r="N7" s="81">
        <v>3</v>
      </c>
      <c r="O7" s="80">
        <v>0</v>
      </c>
      <c r="P7" s="80">
        <v>10</v>
      </c>
      <c r="Q7" s="79">
        <v>0</v>
      </c>
    </row>
    <row r="8" spans="1:18" ht="15">
      <c r="A8" s="78" t="s">
        <v>126</v>
      </c>
      <c r="B8" s="78" t="s">
        <v>154</v>
      </c>
      <c r="C8" s="79">
        <v>239</v>
      </c>
      <c r="D8" s="79">
        <v>32</v>
      </c>
      <c r="E8" s="79">
        <v>17</v>
      </c>
      <c r="F8" s="79">
        <v>8</v>
      </c>
      <c r="G8" s="79">
        <v>2</v>
      </c>
      <c r="H8" s="79">
        <v>202</v>
      </c>
      <c r="I8" s="80">
        <v>8</v>
      </c>
      <c r="J8" s="80">
        <v>19</v>
      </c>
      <c r="K8" s="80">
        <v>0</v>
      </c>
      <c r="L8" s="79">
        <v>100</v>
      </c>
      <c r="M8" s="79">
        <v>114</v>
      </c>
      <c r="N8" s="79">
        <v>2</v>
      </c>
      <c r="O8" s="80">
        <v>13</v>
      </c>
      <c r="P8" s="80">
        <v>1</v>
      </c>
      <c r="Q8" s="79">
        <v>9</v>
      </c>
    </row>
    <row r="9" spans="1:18" ht="15">
      <c r="A9" s="78" t="s">
        <v>127</v>
      </c>
      <c r="B9" s="78" t="s">
        <v>155</v>
      </c>
      <c r="C9" s="79">
        <v>145</v>
      </c>
      <c r="D9" s="79">
        <v>22</v>
      </c>
      <c r="E9" s="79">
        <v>25</v>
      </c>
      <c r="F9" s="79">
        <v>9</v>
      </c>
      <c r="G9" s="79">
        <v>0</v>
      </c>
      <c r="H9" s="79">
        <v>115</v>
      </c>
      <c r="I9" s="80">
        <v>1</v>
      </c>
      <c r="J9" s="80">
        <v>20</v>
      </c>
      <c r="K9" s="80">
        <v>0</v>
      </c>
      <c r="L9" s="79">
        <v>29</v>
      </c>
      <c r="M9" s="79">
        <v>31</v>
      </c>
      <c r="N9" s="79">
        <v>47</v>
      </c>
      <c r="O9" s="80">
        <v>10</v>
      </c>
      <c r="P9" s="80">
        <v>0</v>
      </c>
      <c r="Q9" s="79">
        <v>28</v>
      </c>
    </row>
    <row r="10" spans="1:18" ht="15">
      <c r="A10" s="78" t="s">
        <v>128</v>
      </c>
      <c r="B10" s="78" t="s">
        <v>156</v>
      </c>
      <c r="C10" s="79">
        <v>63</v>
      </c>
      <c r="D10" s="79">
        <v>16</v>
      </c>
      <c r="E10" s="79">
        <v>0</v>
      </c>
      <c r="F10" s="79">
        <v>3</v>
      </c>
      <c r="G10" s="79">
        <v>1</v>
      </c>
      <c r="H10" s="79">
        <v>54</v>
      </c>
      <c r="I10" s="80">
        <v>3</v>
      </c>
      <c r="J10" s="80">
        <v>2</v>
      </c>
      <c r="K10" s="80">
        <v>0</v>
      </c>
      <c r="L10" s="79">
        <v>15</v>
      </c>
      <c r="M10" s="79">
        <v>20</v>
      </c>
      <c r="N10" s="79">
        <v>13</v>
      </c>
      <c r="O10" s="80">
        <v>3</v>
      </c>
      <c r="P10" s="80">
        <v>5</v>
      </c>
      <c r="Q10" s="79">
        <v>7</v>
      </c>
    </row>
    <row r="11" spans="1:18" ht="15">
      <c r="A11" s="78" t="s">
        <v>129</v>
      </c>
      <c r="B11" s="78" t="s">
        <v>157</v>
      </c>
      <c r="C11" s="79">
        <v>523</v>
      </c>
      <c r="D11" s="79">
        <v>199</v>
      </c>
      <c r="E11" s="79">
        <v>144</v>
      </c>
      <c r="F11" s="79">
        <v>22</v>
      </c>
      <c r="G11" s="79">
        <v>1</v>
      </c>
      <c r="H11" s="79">
        <v>349</v>
      </c>
      <c r="I11" s="80">
        <v>48</v>
      </c>
      <c r="J11" s="80">
        <v>103</v>
      </c>
      <c r="K11" s="80">
        <v>0</v>
      </c>
      <c r="L11" s="79">
        <v>186</v>
      </c>
      <c r="M11" s="79">
        <v>78</v>
      </c>
      <c r="N11" s="79">
        <v>6</v>
      </c>
      <c r="O11" s="80">
        <v>22</v>
      </c>
      <c r="P11" s="80">
        <v>0</v>
      </c>
      <c r="Q11" s="79">
        <v>231</v>
      </c>
    </row>
    <row r="12" spans="1:18" ht="15">
      <c r="A12" s="78" t="s">
        <v>130</v>
      </c>
      <c r="B12" s="78" t="s">
        <v>158</v>
      </c>
      <c r="C12" s="79">
        <v>330</v>
      </c>
      <c r="D12" s="79">
        <v>129</v>
      </c>
      <c r="E12" s="79">
        <v>5</v>
      </c>
      <c r="F12" s="79">
        <v>13</v>
      </c>
      <c r="G12" s="79">
        <v>3</v>
      </c>
      <c r="H12" s="79">
        <v>300</v>
      </c>
      <c r="I12" s="80">
        <v>4</v>
      </c>
      <c r="J12" s="80">
        <v>10</v>
      </c>
      <c r="K12" s="80">
        <v>0</v>
      </c>
      <c r="L12" s="79">
        <v>70</v>
      </c>
      <c r="M12" s="79">
        <v>39</v>
      </c>
      <c r="N12" s="79">
        <v>59</v>
      </c>
      <c r="O12" s="80">
        <v>44</v>
      </c>
      <c r="P12" s="80">
        <v>101</v>
      </c>
      <c r="Q12" s="79">
        <v>17</v>
      </c>
    </row>
    <row r="13" spans="1:18" ht="15">
      <c r="A13" s="78" t="s">
        <v>131</v>
      </c>
      <c r="B13" s="78" t="s">
        <v>159</v>
      </c>
      <c r="C13" s="79">
        <v>298</v>
      </c>
      <c r="D13" s="79">
        <v>100</v>
      </c>
      <c r="E13" s="79">
        <v>43</v>
      </c>
      <c r="F13" s="79">
        <v>8</v>
      </c>
      <c r="G13" s="79">
        <v>9</v>
      </c>
      <c r="H13" s="79">
        <v>256</v>
      </c>
      <c r="I13" s="80">
        <v>3</v>
      </c>
      <c r="J13" s="80">
        <v>22</v>
      </c>
      <c r="K13" s="80">
        <v>0</v>
      </c>
      <c r="L13" s="79">
        <v>208</v>
      </c>
      <c r="M13" s="79">
        <v>42</v>
      </c>
      <c r="N13" s="79">
        <v>3</v>
      </c>
      <c r="O13" s="80">
        <v>5</v>
      </c>
      <c r="P13" s="80">
        <v>2</v>
      </c>
      <c r="Q13" s="79">
        <v>38</v>
      </c>
    </row>
    <row r="14" spans="1:18" ht="15">
      <c r="A14" s="78" t="s">
        <v>132</v>
      </c>
      <c r="B14" s="78" t="s">
        <v>160</v>
      </c>
      <c r="C14" s="79">
        <v>26</v>
      </c>
      <c r="D14" s="79">
        <v>4</v>
      </c>
      <c r="E14" s="79">
        <v>0</v>
      </c>
      <c r="F14" s="79">
        <v>6</v>
      </c>
      <c r="G14" s="79">
        <v>1</v>
      </c>
      <c r="H14" s="79">
        <v>19</v>
      </c>
      <c r="I14" s="80">
        <v>0</v>
      </c>
      <c r="J14" s="80">
        <v>0</v>
      </c>
      <c r="K14" s="80">
        <v>0</v>
      </c>
      <c r="L14" s="79">
        <v>2</v>
      </c>
      <c r="M14" s="79">
        <v>4</v>
      </c>
      <c r="N14" s="79">
        <v>19</v>
      </c>
      <c r="O14" s="80">
        <v>0</v>
      </c>
      <c r="P14" s="80">
        <v>0</v>
      </c>
      <c r="Q14" s="79">
        <v>1</v>
      </c>
    </row>
    <row r="15" spans="1:18" ht="15">
      <c r="A15" s="78" t="s">
        <v>3</v>
      </c>
      <c r="B15" s="78" t="s">
        <v>161</v>
      </c>
      <c r="C15" s="79">
        <v>397</v>
      </c>
      <c r="D15" s="79">
        <v>46</v>
      </c>
      <c r="E15" s="79">
        <v>164</v>
      </c>
      <c r="F15" s="80">
        <v>36</v>
      </c>
      <c r="G15" s="80">
        <v>4</v>
      </c>
      <c r="H15" s="80">
        <v>342</v>
      </c>
      <c r="I15" s="80">
        <v>1</v>
      </c>
      <c r="J15" s="80">
        <v>12</v>
      </c>
      <c r="K15" s="80">
        <v>2</v>
      </c>
      <c r="L15" s="79">
        <v>80</v>
      </c>
      <c r="M15" s="80">
        <v>72</v>
      </c>
      <c r="N15" s="80">
        <v>78</v>
      </c>
      <c r="O15" s="80">
        <v>13</v>
      </c>
      <c r="P15" s="80">
        <v>0</v>
      </c>
      <c r="Q15" s="79">
        <v>154</v>
      </c>
    </row>
    <row r="16" spans="1:18" ht="15">
      <c r="A16" s="78" t="s">
        <v>6</v>
      </c>
      <c r="B16" s="78" t="s">
        <v>162</v>
      </c>
      <c r="C16" s="79">
        <v>211</v>
      </c>
      <c r="D16" s="79">
        <v>47</v>
      </c>
      <c r="E16" s="79">
        <v>47</v>
      </c>
      <c r="F16" s="82">
        <v>0</v>
      </c>
      <c r="G16" s="82">
        <v>0</v>
      </c>
      <c r="H16" s="82">
        <v>192</v>
      </c>
      <c r="I16" s="80">
        <v>4</v>
      </c>
      <c r="J16" s="80">
        <v>14</v>
      </c>
      <c r="K16" s="80">
        <v>1</v>
      </c>
      <c r="L16" s="79">
        <v>112</v>
      </c>
      <c r="M16" s="82">
        <v>75</v>
      </c>
      <c r="N16" s="82">
        <v>17</v>
      </c>
      <c r="O16" s="80">
        <v>4</v>
      </c>
      <c r="P16" s="80">
        <v>1</v>
      </c>
      <c r="Q16" s="79">
        <v>2</v>
      </c>
    </row>
    <row r="17" spans="1:17" ht="15">
      <c r="A17" s="78" t="s">
        <v>7</v>
      </c>
      <c r="B17" s="78" t="s">
        <v>163</v>
      </c>
      <c r="C17" s="79">
        <v>149</v>
      </c>
      <c r="D17" s="79">
        <v>28</v>
      </c>
      <c r="E17" s="79">
        <v>23</v>
      </c>
      <c r="F17" s="82">
        <v>5</v>
      </c>
      <c r="G17" s="82">
        <v>3</v>
      </c>
      <c r="H17" s="82">
        <v>133</v>
      </c>
      <c r="I17" s="80">
        <v>4</v>
      </c>
      <c r="J17" s="80">
        <v>4</v>
      </c>
      <c r="K17" s="80">
        <v>0</v>
      </c>
      <c r="L17" s="79">
        <v>38</v>
      </c>
      <c r="M17" s="82">
        <v>42</v>
      </c>
      <c r="N17" s="82">
        <v>57</v>
      </c>
      <c r="O17" s="80">
        <v>1</v>
      </c>
      <c r="P17" s="80">
        <v>5</v>
      </c>
      <c r="Q17" s="79">
        <v>6</v>
      </c>
    </row>
    <row r="18" spans="1:17" ht="15">
      <c r="A18" s="78" t="s">
        <v>8</v>
      </c>
      <c r="B18" s="78" t="s">
        <v>164</v>
      </c>
      <c r="C18" s="79">
        <v>391</v>
      </c>
      <c r="D18" s="79">
        <v>114</v>
      </c>
      <c r="E18" s="79">
        <v>97</v>
      </c>
      <c r="F18" s="82">
        <v>11</v>
      </c>
      <c r="G18" s="82">
        <v>3</v>
      </c>
      <c r="H18" s="82">
        <v>318</v>
      </c>
      <c r="I18" s="80">
        <v>1</v>
      </c>
      <c r="J18" s="80">
        <v>58</v>
      </c>
      <c r="K18" s="80">
        <v>0</v>
      </c>
      <c r="L18" s="79">
        <v>79</v>
      </c>
      <c r="M18" s="82">
        <v>141</v>
      </c>
      <c r="N18" s="82">
        <v>36</v>
      </c>
      <c r="O18" s="80">
        <v>5</v>
      </c>
      <c r="P18" s="80">
        <v>32</v>
      </c>
      <c r="Q18" s="79">
        <v>98</v>
      </c>
    </row>
    <row r="19" spans="1:17" ht="15">
      <c r="A19" s="78" t="s">
        <v>11</v>
      </c>
      <c r="B19" s="78" t="s">
        <v>165</v>
      </c>
      <c r="C19" s="79">
        <v>39</v>
      </c>
      <c r="D19" s="79">
        <v>12</v>
      </c>
      <c r="E19" s="79">
        <v>1</v>
      </c>
      <c r="F19" s="82">
        <v>1</v>
      </c>
      <c r="G19" s="82">
        <v>2</v>
      </c>
      <c r="H19" s="82">
        <v>27</v>
      </c>
      <c r="I19" s="80">
        <v>4</v>
      </c>
      <c r="J19" s="80">
        <v>5</v>
      </c>
      <c r="K19" s="80">
        <v>0</v>
      </c>
      <c r="L19" s="79">
        <v>12</v>
      </c>
      <c r="M19" s="82">
        <v>1</v>
      </c>
      <c r="N19" s="82">
        <v>3</v>
      </c>
      <c r="O19" s="80">
        <v>8</v>
      </c>
      <c r="P19" s="80">
        <v>0</v>
      </c>
      <c r="Q19" s="79">
        <v>15</v>
      </c>
    </row>
    <row r="20" spans="1:17" ht="15">
      <c r="A20" s="78" t="s">
        <v>12</v>
      </c>
      <c r="B20" s="78" t="s">
        <v>166</v>
      </c>
      <c r="C20" s="79">
        <v>282</v>
      </c>
      <c r="D20" s="79">
        <v>103</v>
      </c>
      <c r="E20" s="79">
        <v>112</v>
      </c>
      <c r="F20" s="80">
        <v>13</v>
      </c>
      <c r="G20" s="80">
        <v>2</v>
      </c>
      <c r="H20" s="80">
        <v>256</v>
      </c>
      <c r="I20" s="80">
        <v>2</v>
      </c>
      <c r="J20" s="80">
        <v>9</v>
      </c>
      <c r="K20" s="80">
        <v>0</v>
      </c>
      <c r="L20" s="79">
        <v>121</v>
      </c>
      <c r="M20" s="80">
        <v>10</v>
      </c>
      <c r="N20" s="80">
        <v>61</v>
      </c>
      <c r="O20" s="80">
        <v>3</v>
      </c>
      <c r="P20" s="80">
        <v>10</v>
      </c>
      <c r="Q20" s="79">
        <v>77</v>
      </c>
    </row>
    <row r="21" spans="1:17" ht="15">
      <c r="A21" s="78" t="s">
        <v>13</v>
      </c>
      <c r="B21" s="78" t="s">
        <v>167</v>
      </c>
      <c r="C21" s="79">
        <v>87</v>
      </c>
      <c r="D21" s="79">
        <v>31</v>
      </c>
      <c r="E21" s="79">
        <v>5</v>
      </c>
      <c r="F21" s="82">
        <v>0</v>
      </c>
      <c r="G21" s="82">
        <v>0</v>
      </c>
      <c r="H21" s="82">
        <v>78</v>
      </c>
      <c r="I21" s="80">
        <v>1</v>
      </c>
      <c r="J21" s="80">
        <v>8</v>
      </c>
      <c r="K21" s="80">
        <v>0</v>
      </c>
      <c r="L21" s="79">
        <v>43</v>
      </c>
      <c r="M21" s="82">
        <v>15</v>
      </c>
      <c r="N21" s="82">
        <v>7</v>
      </c>
      <c r="O21" s="80">
        <v>3</v>
      </c>
      <c r="P21" s="80">
        <v>1</v>
      </c>
      <c r="Q21" s="79">
        <v>18</v>
      </c>
    </row>
    <row r="22" spans="1:17" ht="15">
      <c r="A22" s="78" t="s">
        <v>14</v>
      </c>
      <c r="B22" s="78" t="s">
        <v>168</v>
      </c>
      <c r="C22" s="79">
        <v>281</v>
      </c>
      <c r="D22" s="79">
        <v>71</v>
      </c>
      <c r="E22" s="79">
        <v>35</v>
      </c>
      <c r="F22" s="82">
        <v>13</v>
      </c>
      <c r="G22" s="82">
        <v>5</v>
      </c>
      <c r="H22" s="82">
        <v>232</v>
      </c>
      <c r="I22" s="80">
        <v>10</v>
      </c>
      <c r="J22" s="80">
        <v>21</v>
      </c>
      <c r="K22" s="80">
        <v>0</v>
      </c>
      <c r="L22" s="79">
        <v>122</v>
      </c>
      <c r="M22" s="82">
        <v>89</v>
      </c>
      <c r="N22" s="82">
        <v>41</v>
      </c>
      <c r="O22" s="80">
        <v>16</v>
      </c>
      <c r="P22" s="80">
        <v>3</v>
      </c>
      <c r="Q22" s="79">
        <v>10</v>
      </c>
    </row>
    <row r="23" spans="1:17" ht="15">
      <c r="A23" s="78" t="s">
        <v>15</v>
      </c>
      <c r="B23" s="78" t="s">
        <v>169</v>
      </c>
      <c r="C23" s="79">
        <v>195</v>
      </c>
      <c r="D23" s="79">
        <v>25</v>
      </c>
      <c r="E23" s="79">
        <v>0</v>
      </c>
      <c r="F23" s="82">
        <v>0</v>
      </c>
      <c r="G23" s="82">
        <v>0</v>
      </c>
      <c r="H23" s="82">
        <v>171</v>
      </c>
      <c r="I23" s="80">
        <v>0</v>
      </c>
      <c r="J23" s="80">
        <v>24</v>
      </c>
      <c r="K23" s="80">
        <v>0</v>
      </c>
      <c r="L23" s="79">
        <v>99</v>
      </c>
      <c r="M23" s="82">
        <v>64</v>
      </c>
      <c r="N23" s="82">
        <v>23</v>
      </c>
      <c r="O23" s="80">
        <v>1</v>
      </c>
      <c r="P23" s="80">
        <v>2</v>
      </c>
      <c r="Q23" s="79">
        <v>6</v>
      </c>
    </row>
    <row r="24" spans="1:17" ht="15">
      <c r="A24" s="78" t="s">
        <v>16</v>
      </c>
      <c r="B24" s="78" t="s">
        <v>170</v>
      </c>
      <c r="C24" s="79">
        <v>75</v>
      </c>
      <c r="D24" s="79">
        <v>10</v>
      </c>
      <c r="E24" s="79">
        <v>0</v>
      </c>
      <c r="F24" s="82">
        <v>1</v>
      </c>
      <c r="G24" s="82">
        <v>4</v>
      </c>
      <c r="H24" s="82">
        <v>70</v>
      </c>
      <c r="I24" s="80">
        <v>0</v>
      </c>
      <c r="J24" s="80">
        <v>0</v>
      </c>
      <c r="K24" s="80">
        <v>0</v>
      </c>
      <c r="L24" s="79">
        <v>14</v>
      </c>
      <c r="M24" s="82">
        <v>24</v>
      </c>
      <c r="N24" s="82">
        <v>32</v>
      </c>
      <c r="O24" s="80">
        <v>1</v>
      </c>
      <c r="P24" s="80">
        <v>0</v>
      </c>
      <c r="Q24" s="79">
        <v>4</v>
      </c>
    </row>
    <row r="25" spans="1:17" ht="15">
      <c r="A25" s="78" t="s">
        <v>17</v>
      </c>
      <c r="B25" s="78" t="s">
        <v>171</v>
      </c>
      <c r="C25" s="79">
        <v>49</v>
      </c>
      <c r="D25" s="79">
        <v>15</v>
      </c>
      <c r="E25" s="79">
        <v>2</v>
      </c>
      <c r="F25" s="82">
        <v>3</v>
      </c>
      <c r="G25" s="82">
        <v>0</v>
      </c>
      <c r="H25" s="82">
        <v>45</v>
      </c>
      <c r="I25" s="80">
        <v>0</v>
      </c>
      <c r="J25" s="80">
        <v>1</v>
      </c>
      <c r="K25" s="80">
        <v>0</v>
      </c>
      <c r="L25" s="79">
        <v>11</v>
      </c>
      <c r="M25" s="82">
        <v>6</v>
      </c>
      <c r="N25" s="82">
        <v>6</v>
      </c>
      <c r="O25" s="80">
        <v>3</v>
      </c>
      <c r="P25" s="80">
        <v>17</v>
      </c>
      <c r="Q25" s="79">
        <v>6</v>
      </c>
    </row>
    <row r="26" spans="1:17" ht="15">
      <c r="A26" s="78" t="s">
        <v>18</v>
      </c>
      <c r="B26" s="78" t="s">
        <v>172</v>
      </c>
      <c r="C26" s="79">
        <v>7344</v>
      </c>
      <c r="D26" s="79">
        <v>2296</v>
      </c>
      <c r="E26" s="79">
        <v>2066</v>
      </c>
      <c r="F26" s="80">
        <v>629</v>
      </c>
      <c r="G26" s="80">
        <v>221</v>
      </c>
      <c r="H26" s="80">
        <v>5768</v>
      </c>
      <c r="I26" s="80">
        <v>120</v>
      </c>
      <c r="J26" s="80">
        <v>597</v>
      </c>
      <c r="K26" s="80">
        <v>9</v>
      </c>
      <c r="L26" s="79">
        <v>2210</v>
      </c>
      <c r="M26" s="80">
        <v>1013</v>
      </c>
      <c r="N26" s="80">
        <v>2117</v>
      </c>
      <c r="O26" s="80">
        <v>374</v>
      </c>
      <c r="P26" s="80">
        <v>109</v>
      </c>
      <c r="Q26" s="79">
        <v>1521</v>
      </c>
    </row>
    <row r="27" spans="1:17" ht="15">
      <c r="A27" s="78" t="s">
        <v>21</v>
      </c>
      <c r="B27" s="78" t="s">
        <v>173</v>
      </c>
      <c r="C27" s="79">
        <v>131</v>
      </c>
      <c r="D27" s="79">
        <v>31</v>
      </c>
      <c r="E27" s="79">
        <v>0</v>
      </c>
      <c r="F27" s="82">
        <v>3</v>
      </c>
      <c r="G27" s="82">
        <v>2</v>
      </c>
      <c r="H27" s="82">
        <v>119</v>
      </c>
      <c r="I27" s="80">
        <v>3</v>
      </c>
      <c r="J27" s="80">
        <v>4</v>
      </c>
      <c r="K27" s="80">
        <v>0</v>
      </c>
      <c r="L27" s="79">
        <v>41</v>
      </c>
      <c r="M27" s="82">
        <v>46</v>
      </c>
      <c r="N27" s="82">
        <v>16</v>
      </c>
      <c r="O27" s="80">
        <v>9</v>
      </c>
      <c r="P27" s="80">
        <v>4</v>
      </c>
      <c r="Q27" s="79">
        <v>15</v>
      </c>
    </row>
    <row r="28" spans="1:17" ht="15">
      <c r="A28" s="78" t="s">
        <v>22</v>
      </c>
      <c r="B28" s="78" t="s">
        <v>174</v>
      </c>
      <c r="C28" s="79">
        <v>126</v>
      </c>
      <c r="D28" s="79">
        <v>29</v>
      </c>
      <c r="E28" s="79">
        <v>65</v>
      </c>
      <c r="F28" s="82">
        <v>4</v>
      </c>
      <c r="G28" s="82">
        <v>0</v>
      </c>
      <c r="H28" s="82">
        <v>98</v>
      </c>
      <c r="I28" s="80">
        <v>1</v>
      </c>
      <c r="J28" s="80">
        <v>22</v>
      </c>
      <c r="K28" s="80">
        <v>1</v>
      </c>
      <c r="L28" s="79">
        <v>39</v>
      </c>
      <c r="M28" s="82">
        <v>59</v>
      </c>
      <c r="N28" s="82">
        <v>8</v>
      </c>
      <c r="O28" s="80">
        <v>19</v>
      </c>
      <c r="P28" s="80">
        <v>0</v>
      </c>
      <c r="Q28" s="79">
        <v>1</v>
      </c>
    </row>
    <row r="29" spans="1:17" ht="15">
      <c r="A29" s="78" t="s">
        <v>23</v>
      </c>
      <c r="B29" s="78" t="s">
        <v>175</v>
      </c>
      <c r="C29" s="79">
        <v>289</v>
      </c>
      <c r="D29" s="79">
        <v>51</v>
      </c>
      <c r="E29" s="79">
        <v>26</v>
      </c>
      <c r="F29" s="82">
        <v>33</v>
      </c>
      <c r="G29" s="82">
        <v>6</v>
      </c>
      <c r="H29" s="82">
        <v>195</v>
      </c>
      <c r="I29" s="80">
        <v>35</v>
      </c>
      <c r="J29" s="80">
        <v>19</v>
      </c>
      <c r="K29" s="80">
        <v>1</v>
      </c>
      <c r="L29" s="79">
        <v>25</v>
      </c>
      <c r="M29" s="82">
        <v>72</v>
      </c>
      <c r="N29" s="82">
        <v>121</v>
      </c>
      <c r="O29" s="80">
        <v>10</v>
      </c>
      <c r="P29" s="80">
        <v>0</v>
      </c>
      <c r="Q29" s="79">
        <v>61</v>
      </c>
    </row>
    <row r="30" spans="1:17" ht="15">
      <c r="A30" s="78" t="s">
        <v>24</v>
      </c>
      <c r="B30" s="78" t="s">
        <v>176</v>
      </c>
      <c r="C30" s="79">
        <v>634</v>
      </c>
      <c r="D30" s="79">
        <v>253</v>
      </c>
      <c r="E30" s="79">
        <v>361</v>
      </c>
      <c r="F30" s="80">
        <v>20</v>
      </c>
      <c r="G30" s="80">
        <v>8</v>
      </c>
      <c r="H30" s="80">
        <v>519</v>
      </c>
      <c r="I30" s="80">
        <v>17</v>
      </c>
      <c r="J30" s="80">
        <v>69</v>
      </c>
      <c r="K30" s="80">
        <v>1</v>
      </c>
      <c r="L30" s="79">
        <v>167</v>
      </c>
      <c r="M30" s="80">
        <v>49</v>
      </c>
      <c r="N30" s="80">
        <v>74</v>
      </c>
      <c r="O30" s="80">
        <v>203</v>
      </c>
      <c r="P30" s="80">
        <v>4</v>
      </c>
      <c r="Q30" s="79">
        <v>137</v>
      </c>
    </row>
    <row r="31" spans="1:17" ht="15">
      <c r="A31" s="78" t="s">
        <v>25</v>
      </c>
      <c r="B31" s="78" t="s">
        <v>177</v>
      </c>
      <c r="C31" s="79">
        <v>65</v>
      </c>
      <c r="D31" s="79">
        <v>23</v>
      </c>
      <c r="E31" s="79">
        <v>18</v>
      </c>
      <c r="F31" s="82">
        <v>0</v>
      </c>
      <c r="G31" s="82">
        <v>0</v>
      </c>
      <c r="H31" s="82">
        <v>54</v>
      </c>
      <c r="I31" s="80">
        <v>1</v>
      </c>
      <c r="J31" s="80">
        <v>10</v>
      </c>
      <c r="K31" s="80">
        <v>0</v>
      </c>
      <c r="L31" s="79">
        <v>23</v>
      </c>
      <c r="M31" s="82">
        <v>17</v>
      </c>
      <c r="N31" s="82">
        <v>4</v>
      </c>
      <c r="O31" s="80">
        <v>4</v>
      </c>
      <c r="P31" s="80">
        <v>1</v>
      </c>
      <c r="Q31" s="79">
        <v>16</v>
      </c>
    </row>
    <row r="32" spans="1:17" ht="15">
      <c r="A32" s="78" t="s">
        <v>26</v>
      </c>
      <c r="B32" s="78" t="s">
        <v>178</v>
      </c>
      <c r="C32" s="79">
        <v>254</v>
      </c>
      <c r="D32" s="79">
        <v>46</v>
      </c>
      <c r="E32" s="79">
        <v>0</v>
      </c>
      <c r="F32" s="80">
        <v>18</v>
      </c>
      <c r="G32" s="80">
        <v>0</v>
      </c>
      <c r="H32" s="80">
        <v>158</v>
      </c>
      <c r="I32" s="80">
        <v>53</v>
      </c>
      <c r="J32" s="80">
        <v>25</v>
      </c>
      <c r="K32" s="80">
        <v>0</v>
      </c>
      <c r="L32" s="79">
        <v>15</v>
      </c>
      <c r="M32" s="80">
        <v>25</v>
      </c>
      <c r="N32" s="80">
        <v>32</v>
      </c>
      <c r="O32" s="80">
        <v>1</v>
      </c>
      <c r="P32" s="80">
        <v>0</v>
      </c>
      <c r="Q32" s="79">
        <v>181</v>
      </c>
    </row>
    <row r="33" spans="1:17" ht="15">
      <c r="A33" s="78" t="s">
        <v>27</v>
      </c>
      <c r="B33" s="78" t="s">
        <v>179</v>
      </c>
      <c r="C33" s="79">
        <v>104</v>
      </c>
      <c r="D33" s="79">
        <v>14</v>
      </c>
      <c r="E33" s="79">
        <v>31</v>
      </c>
      <c r="F33" s="80">
        <v>3</v>
      </c>
      <c r="G33" s="80">
        <v>1</v>
      </c>
      <c r="H33" s="80">
        <v>94</v>
      </c>
      <c r="I33" s="80">
        <v>0</v>
      </c>
      <c r="J33" s="80">
        <v>2</v>
      </c>
      <c r="K33" s="80">
        <v>4</v>
      </c>
      <c r="L33" s="79">
        <v>35</v>
      </c>
      <c r="M33" s="80">
        <v>24</v>
      </c>
      <c r="N33" s="80">
        <v>28</v>
      </c>
      <c r="O33" s="80">
        <v>0</v>
      </c>
      <c r="P33" s="80">
        <v>15</v>
      </c>
      <c r="Q33" s="79">
        <v>2</v>
      </c>
    </row>
    <row r="34" spans="1:17" ht="15">
      <c r="A34" s="78" t="s">
        <v>28</v>
      </c>
      <c r="B34" s="78" t="s">
        <v>180</v>
      </c>
      <c r="C34" s="79">
        <v>671</v>
      </c>
      <c r="D34" s="79">
        <v>219</v>
      </c>
      <c r="E34" s="79">
        <v>511</v>
      </c>
      <c r="F34" s="80">
        <v>2</v>
      </c>
      <c r="G34" s="80">
        <v>1</v>
      </c>
      <c r="H34" s="80">
        <v>314</v>
      </c>
      <c r="I34" s="80">
        <v>4</v>
      </c>
      <c r="J34" s="80">
        <v>350</v>
      </c>
      <c r="K34" s="80">
        <v>0</v>
      </c>
      <c r="L34" s="79">
        <v>424</v>
      </c>
      <c r="M34" s="80">
        <v>24</v>
      </c>
      <c r="N34" s="80">
        <v>53</v>
      </c>
      <c r="O34" s="80">
        <v>40</v>
      </c>
      <c r="P34" s="80">
        <v>35</v>
      </c>
      <c r="Q34" s="79">
        <v>95</v>
      </c>
    </row>
    <row r="35" spans="1:17" ht="15">
      <c r="A35" s="78" t="s">
        <v>29</v>
      </c>
      <c r="B35" s="78" t="s">
        <v>181</v>
      </c>
      <c r="C35" s="79">
        <v>374</v>
      </c>
      <c r="D35" s="79">
        <v>146</v>
      </c>
      <c r="E35" s="79">
        <v>62</v>
      </c>
      <c r="F35" s="80">
        <v>2</v>
      </c>
      <c r="G35" s="80">
        <v>2</v>
      </c>
      <c r="H35" s="80">
        <v>226</v>
      </c>
      <c r="I35" s="80">
        <v>34</v>
      </c>
      <c r="J35" s="80">
        <v>109</v>
      </c>
      <c r="K35" s="80">
        <v>1</v>
      </c>
      <c r="L35" s="79">
        <v>293</v>
      </c>
      <c r="M35" s="80">
        <v>30</v>
      </c>
      <c r="N35" s="80">
        <v>24</v>
      </c>
      <c r="O35" s="80">
        <v>9</v>
      </c>
      <c r="P35" s="80">
        <v>0</v>
      </c>
      <c r="Q35" s="79">
        <v>18</v>
      </c>
    </row>
    <row r="36" spans="1:17" ht="15">
      <c r="A36" s="78" t="s">
        <v>30</v>
      </c>
      <c r="B36" s="78" t="s">
        <v>182</v>
      </c>
      <c r="C36" s="79">
        <v>57</v>
      </c>
      <c r="D36" s="79">
        <v>15</v>
      </c>
      <c r="E36" s="79">
        <v>0</v>
      </c>
      <c r="F36" s="80">
        <v>1</v>
      </c>
      <c r="G36" s="80">
        <v>2</v>
      </c>
      <c r="H36" s="80">
        <v>52</v>
      </c>
      <c r="I36" s="80">
        <v>1</v>
      </c>
      <c r="J36" s="80">
        <v>1</v>
      </c>
      <c r="K36" s="80">
        <v>0</v>
      </c>
      <c r="L36" s="79">
        <v>15</v>
      </c>
      <c r="M36" s="80">
        <v>11</v>
      </c>
      <c r="N36" s="80">
        <v>0</v>
      </c>
      <c r="O36" s="80">
        <v>12</v>
      </c>
      <c r="P36" s="80">
        <v>15</v>
      </c>
      <c r="Q36" s="79">
        <v>4</v>
      </c>
    </row>
    <row r="37" spans="1:17" ht="15">
      <c r="A37" s="334" t="s">
        <v>86</v>
      </c>
      <c r="B37" s="328"/>
      <c r="C37" s="119">
        <v>14003</v>
      </c>
      <c r="D37" s="119">
        <v>4159</v>
      </c>
      <c r="E37" s="119">
        <v>3940</v>
      </c>
      <c r="F37" s="119">
        <v>871</v>
      </c>
      <c r="G37" s="119">
        <v>284</v>
      </c>
      <c r="H37" s="119">
        <v>10888</v>
      </c>
      <c r="I37" s="119">
        <v>364</v>
      </c>
      <c r="J37" s="119">
        <v>1576</v>
      </c>
      <c r="K37" s="119">
        <v>20</v>
      </c>
      <c r="L37" s="119">
        <v>4737</v>
      </c>
      <c r="M37" s="119">
        <v>2284</v>
      </c>
      <c r="N37" s="119">
        <v>2995</v>
      </c>
      <c r="O37" s="119">
        <v>836</v>
      </c>
      <c r="P37" s="119">
        <v>373</v>
      </c>
      <c r="Q37" s="119">
        <v>2778</v>
      </c>
    </row>
    <row r="38" spans="1:17" ht="15">
      <c r="A38" s="328" t="s">
        <v>760</v>
      </c>
      <c r="B38" s="328"/>
      <c r="C38" s="83">
        <v>1825</v>
      </c>
      <c r="D38" s="83">
        <v>567</v>
      </c>
      <c r="E38" s="83">
        <v>252</v>
      </c>
      <c r="F38" s="83">
        <v>64</v>
      </c>
      <c r="G38" s="83">
        <v>21</v>
      </c>
      <c r="H38" s="83">
        <v>1486</v>
      </c>
      <c r="I38" s="83">
        <v>69</v>
      </c>
      <c r="J38" s="83">
        <v>185</v>
      </c>
      <c r="K38" s="83">
        <v>0</v>
      </c>
      <c r="L38" s="83">
        <v>734</v>
      </c>
      <c r="M38" s="83">
        <v>360</v>
      </c>
      <c r="N38" s="83">
        <v>195</v>
      </c>
      <c r="O38" s="83">
        <v>92</v>
      </c>
      <c r="P38" s="83">
        <v>130</v>
      </c>
      <c r="Q38" s="83">
        <v>314</v>
      </c>
    </row>
    <row r="39" spans="1:17" ht="15">
      <c r="A39" s="328" t="s">
        <v>761</v>
      </c>
      <c r="B39" s="328"/>
      <c r="C39" s="83">
        <v>803</v>
      </c>
      <c r="D39" s="83">
        <v>125</v>
      </c>
      <c r="E39" s="83">
        <v>229</v>
      </c>
      <c r="F39" s="83">
        <v>64</v>
      </c>
      <c r="G39" s="83">
        <v>5</v>
      </c>
      <c r="H39" s="83">
        <v>617</v>
      </c>
      <c r="I39" s="83">
        <v>55</v>
      </c>
      <c r="J39" s="83">
        <v>59</v>
      </c>
      <c r="K39" s="83">
        <v>3</v>
      </c>
      <c r="L39" s="83">
        <v>136</v>
      </c>
      <c r="M39" s="83">
        <v>160</v>
      </c>
      <c r="N39" s="83">
        <v>137</v>
      </c>
      <c r="O39" s="83">
        <v>33</v>
      </c>
      <c r="P39" s="83">
        <v>0</v>
      </c>
      <c r="Q39" s="83">
        <v>337</v>
      </c>
    </row>
    <row r="40" spans="1:17" ht="15">
      <c r="A40" s="328" t="s">
        <v>762</v>
      </c>
      <c r="B40" s="328"/>
      <c r="C40" s="83">
        <v>1549</v>
      </c>
      <c r="D40" s="83">
        <v>433</v>
      </c>
      <c r="E40" s="83">
        <v>680</v>
      </c>
      <c r="F40" s="83">
        <v>25</v>
      </c>
      <c r="G40" s="83">
        <v>6</v>
      </c>
      <c r="H40" s="83">
        <v>1058</v>
      </c>
      <c r="I40" s="83">
        <v>13</v>
      </c>
      <c r="J40" s="83">
        <v>446</v>
      </c>
      <c r="K40" s="83">
        <v>1</v>
      </c>
      <c r="L40" s="83">
        <v>685</v>
      </c>
      <c r="M40" s="83">
        <v>317</v>
      </c>
      <c r="N40" s="83">
        <v>169</v>
      </c>
      <c r="O40" s="83">
        <v>68</v>
      </c>
      <c r="P40" s="83">
        <v>72</v>
      </c>
      <c r="Q40" s="83">
        <v>238</v>
      </c>
    </row>
    <row r="41" spans="1:17" ht="15">
      <c r="A41" s="328" t="s">
        <v>763</v>
      </c>
      <c r="B41" s="328"/>
      <c r="C41" s="83">
        <v>410</v>
      </c>
      <c r="D41" s="83">
        <v>71</v>
      </c>
      <c r="E41" s="83">
        <v>111</v>
      </c>
      <c r="F41" s="83">
        <v>9</v>
      </c>
      <c r="G41" s="83">
        <v>8</v>
      </c>
      <c r="H41" s="83">
        <v>348</v>
      </c>
      <c r="I41" s="83">
        <v>2</v>
      </c>
      <c r="J41" s="83">
        <v>39</v>
      </c>
      <c r="K41" s="83">
        <v>4</v>
      </c>
      <c r="L41" s="83">
        <v>173</v>
      </c>
      <c r="M41" s="83">
        <v>106</v>
      </c>
      <c r="N41" s="83">
        <v>68</v>
      </c>
      <c r="O41" s="83">
        <v>13</v>
      </c>
      <c r="P41" s="83">
        <v>40</v>
      </c>
      <c r="Q41" s="83">
        <v>10</v>
      </c>
    </row>
    <row r="42" spans="1:17" ht="15">
      <c r="A42" s="328" t="s">
        <v>764</v>
      </c>
      <c r="B42" s="328"/>
      <c r="C42" s="83">
        <v>9416</v>
      </c>
      <c r="D42" s="83">
        <v>2963</v>
      </c>
      <c r="E42" s="83">
        <v>2668</v>
      </c>
      <c r="F42" s="83">
        <v>709</v>
      </c>
      <c r="G42" s="83">
        <v>244</v>
      </c>
      <c r="H42" s="83">
        <v>7379</v>
      </c>
      <c r="I42" s="83">
        <v>225</v>
      </c>
      <c r="J42" s="83">
        <v>847</v>
      </c>
      <c r="K42" s="83">
        <v>12</v>
      </c>
      <c r="L42" s="83">
        <v>3009</v>
      </c>
      <c r="M42" s="83">
        <v>1341</v>
      </c>
      <c r="N42" s="83">
        <v>2426</v>
      </c>
      <c r="O42" s="83">
        <v>630</v>
      </c>
      <c r="P42" s="83">
        <v>131</v>
      </c>
      <c r="Q42" s="83">
        <v>1879</v>
      </c>
    </row>
    <row r="43" spans="1:17">
      <c r="A43" s="327" t="s">
        <v>1085</v>
      </c>
      <c r="B43" s="327"/>
      <c r="C43" s="327"/>
      <c r="D43" s="327"/>
      <c r="E43" s="327"/>
      <c r="F43" s="327"/>
      <c r="G43" s="327"/>
      <c r="H43" s="327"/>
      <c r="I43" s="327"/>
      <c r="J43" s="327"/>
    </row>
    <row r="45" spans="1:17">
      <c r="C45" s="44"/>
      <c r="D45" s="44"/>
      <c r="E45" s="44"/>
    </row>
    <row r="47" spans="1:17">
      <c r="G47" s="12" t="s">
        <v>50</v>
      </c>
    </row>
  </sheetData>
  <mergeCells count="16">
    <mergeCell ref="L4:Q4"/>
    <mergeCell ref="C3:Q3"/>
    <mergeCell ref="A37:B37"/>
    <mergeCell ref="A38:B38"/>
    <mergeCell ref="A39:B39"/>
    <mergeCell ref="A43:J43"/>
    <mergeCell ref="A40:B40"/>
    <mergeCell ref="A41:B41"/>
    <mergeCell ref="A42:B42"/>
    <mergeCell ref="A1:K1"/>
    <mergeCell ref="A2:K2"/>
    <mergeCell ref="A3:A5"/>
    <mergeCell ref="B3:B5"/>
    <mergeCell ref="C4:C5"/>
    <mergeCell ref="F4:K4"/>
    <mergeCell ref="D4:E4"/>
  </mergeCells>
  <hyperlinks>
    <hyperlink ref="R1" location="'spis tabel'!A1" display="'spis tabel'!A1" xr:uid="{00000000-0004-0000-2000-000000000000}"/>
  </hyperlinks>
  <pageMargins left="0.75" right="0.75" top="1" bottom="1" header="0.5" footer="0.5"/>
  <pageSetup paperSize="9" scale="65" orientation="landscape" verticalDpi="0" r:id="rId1"/>
  <headerFooter alignWithMargins="0"/>
  <rowBreaks count="1" manualBreakCount="1">
    <brk id="43" max="16" man="1"/>
  </rowBreaks>
  <colBreaks count="1" manualBreakCount="1">
    <brk id="1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43"/>
  <sheetViews>
    <sheetView showGridLines="0" zoomScaleNormal="100" workbookViewId="0">
      <selection activeCell="A44" sqref="A44"/>
    </sheetView>
  </sheetViews>
  <sheetFormatPr defaultRowHeight="12.75"/>
  <cols>
    <col min="1" max="1" width="4.85546875" customWidth="1"/>
    <col min="2" max="2" width="20.85546875" customWidth="1"/>
    <col min="4" max="4" width="12.85546875" customWidth="1"/>
    <col min="5" max="5" width="15.7109375" customWidth="1"/>
    <col min="7" max="7" width="12" customWidth="1"/>
    <col min="8" max="9" width="11" customWidth="1"/>
    <col min="10" max="10" width="13.28515625" customWidth="1"/>
  </cols>
  <sheetData>
    <row r="1" spans="1:11" ht="12.75" customHeight="1">
      <c r="A1" s="290" t="s">
        <v>945</v>
      </c>
      <c r="B1" s="290"/>
      <c r="C1" s="290"/>
      <c r="D1" s="290"/>
      <c r="E1" s="290"/>
      <c r="F1" s="290"/>
      <c r="G1" s="290"/>
      <c r="H1" s="290"/>
      <c r="I1" s="290"/>
      <c r="J1" s="290"/>
      <c r="K1" s="159" t="s">
        <v>745</v>
      </c>
    </row>
    <row r="2" spans="1:11">
      <c r="A2" s="290" t="s">
        <v>874</v>
      </c>
      <c r="B2" s="290"/>
      <c r="C2" s="290"/>
      <c r="D2" s="290"/>
      <c r="E2" s="290"/>
      <c r="F2" s="290"/>
      <c r="G2" s="290"/>
      <c r="H2" s="290"/>
      <c r="I2" s="290"/>
      <c r="J2" s="290"/>
    </row>
    <row r="3" spans="1:11" ht="12.75" customHeight="1">
      <c r="A3" s="329" t="s">
        <v>87</v>
      </c>
      <c r="B3" s="329" t="s">
        <v>2</v>
      </c>
      <c r="C3" s="332" t="s">
        <v>946</v>
      </c>
      <c r="D3" s="333"/>
      <c r="E3" s="333"/>
      <c r="F3" s="333"/>
      <c r="G3" s="333"/>
      <c r="H3" s="333"/>
      <c r="I3" s="333"/>
      <c r="J3" s="333"/>
    </row>
    <row r="4" spans="1:11" ht="12.75" customHeight="1">
      <c r="A4" s="329"/>
      <c r="B4" s="329"/>
      <c r="C4" s="329" t="s">
        <v>56</v>
      </c>
      <c r="D4" s="330" t="s">
        <v>242</v>
      </c>
      <c r="E4" s="331"/>
      <c r="F4" s="330" t="s">
        <v>822</v>
      </c>
      <c r="G4" s="335"/>
      <c r="H4" s="335"/>
      <c r="I4" s="335"/>
      <c r="J4" s="335"/>
    </row>
    <row r="5" spans="1:11" ht="74.25" customHeight="1">
      <c r="A5" s="329"/>
      <c r="B5" s="329"/>
      <c r="C5" s="329"/>
      <c r="D5" s="158" t="s">
        <v>823</v>
      </c>
      <c r="E5" s="158" t="s">
        <v>824</v>
      </c>
      <c r="F5" s="76" t="s">
        <v>84</v>
      </c>
      <c r="G5" s="77" t="s">
        <v>106</v>
      </c>
      <c r="H5" s="77" t="s">
        <v>123</v>
      </c>
      <c r="I5" s="77" t="s">
        <v>82</v>
      </c>
      <c r="J5" s="77" t="s">
        <v>243</v>
      </c>
    </row>
    <row r="6" spans="1:11" ht="15">
      <c r="A6" s="78" t="s">
        <v>124</v>
      </c>
      <c r="B6" s="78" t="s">
        <v>153</v>
      </c>
      <c r="C6" s="79">
        <v>2</v>
      </c>
      <c r="D6" s="79">
        <v>2</v>
      </c>
      <c r="E6" s="79">
        <v>0</v>
      </c>
      <c r="F6" s="79">
        <v>2</v>
      </c>
      <c r="G6" s="80">
        <v>0</v>
      </c>
      <c r="H6" s="80">
        <v>0</v>
      </c>
      <c r="I6" s="80">
        <v>0</v>
      </c>
      <c r="J6" s="80">
        <v>0</v>
      </c>
    </row>
    <row r="7" spans="1:11" ht="15" customHeight="1">
      <c r="A7" s="78" t="s">
        <v>125</v>
      </c>
      <c r="B7" s="78" t="s">
        <v>229</v>
      </c>
      <c r="C7" s="79">
        <v>16</v>
      </c>
      <c r="D7" s="81">
        <v>15</v>
      </c>
      <c r="E7" s="81">
        <v>1</v>
      </c>
      <c r="F7" s="81">
        <v>13</v>
      </c>
      <c r="G7" s="80">
        <v>3</v>
      </c>
      <c r="H7" s="80">
        <v>0</v>
      </c>
      <c r="I7" s="80">
        <v>0</v>
      </c>
      <c r="J7" s="80">
        <v>0</v>
      </c>
    </row>
    <row r="8" spans="1:11" ht="15">
      <c r="A8" s="78" t="s">
        <v>126</v>
      </c>
      <c r="B8" s="78" t="s">
        <v>154</v>
      </c>
      <c r="C8" s="79">
        <v>20</v>
      </c>
      <c r="D8" s="79">
        <v>20</v>
      </c>
      <c r="E8" s="81">
        <v>0</v>
      </c>
      <c r="F8" s="79">
        <v>20</v>
      </c>
      <c r="G8" s="80">
        <v>0</v>
      </c>
      <c r="H8" s="80">
        <v>0</v>
      </c>
      <c r="I8" s="80">
        <v>0</v>
      </c>
      <c r="J8" s="80">
        <v>0</v>
      </c>
    </row>
    <row r="9" spans="1:11" ht="15">
      <c r="A9" s="78" t="s">
        <v>127</v>
      </c>
      <c r="B9" s="78" t="s">
        <v>155</v>
      </c>
      <c r="C9" s="79">
        <v>5</v>
      </c>
      <c r="D9" s="79">
        <v>5</v>
      </c>
      <c r="E9" s="81">
        <v>0</v>
      </c>
      <c r="F9" s="79">
        <v>3</v>
      </c>
      <c r="G9" s="80">
        <v>2</v>
      </c>
      <c r="H9" s="80">
        <v>0</v>
      </c>
      <c r="I9" s="80">
        <v>0</v>
      </c>
      <c r="J9" s="80">
        <v>0</v>
      </c>
    </row>
    <row r="10" spans="1:11" ht="15">
      <c r="A10" s="78" t="s">
        <v>128</v>
      </c>
      <c r="B10" s="78" t="s">
        <v>156</v>
      </c>
      <c r="C10" s="79">
        <v>3</v>
      </c>
      <c r="D10" s="79">
        <v>3</v>
      </c>
      <c r="E10" s="81">
        <v>0</v>
      </c>
      <c r="F10" s="79">
        <v>3</v>
      </c>
      <c r="G10" s="80">
        <v>0</v>
      </c>
      <c r="H10" s="80">
        <v>0</v>
      </c>
      <c r="I10" s="80">
        <v>0</v>
      </c>
      <c r="J10" s="80">
        <v>0</v>
      </c>
    </row>
    <row r="11" spans="1:11" ht="15">
      <c r="A11" s="78" t="s">
        <v>129</v>
      </c>
      <c r="B11" s="78" t="s">
        <v>157</v>
      </c>
      <c r="C11" s="79">
        <v>0</v>
      </c>
      <c r="D11" s="79">
        <v>0</v>
      </c>
      <c r="E11" s="81">
        <v>0</v>
      </c>
      <c r="F11" s="79">
        <v>0</v>
      </c>
      <c r="G11" s="80">
        <v>0</v>
      </c>
      <c r="H11" s="80">
        <v>0</v>
      </c>
      <c r="I11" s="80">
        <v>0</v>
      </c>
      <c r="J11" s="80">
        <v>0</v>
      </c>
    </row>
    <row r="12" spans="1:11" ht="15">
      <c r="A12" s="78" t="s">
        <v>130</v>
      </c>
      <c r="B12" s="78" t="s">
        <v>158</v>
      </c>
      <c r="C12" s="79">
        <v>20</v>
      </c>
      <c r="D12" s="79">
        <v>20</v>
      </c>
      <c r="E12" s="81">
        <v>0</v>
      </c>
      <c r="F12" s="79">
        <v>20</v>
      </c>
      <c r="G12" s="80">
        <v>0</v>
      </c>
      <c r="H12" s="80">
        <v>0</v>
      </c>
      <c r="I12" s="80">
        <v>0</v>
      </c>
      <c r="J12" s="80">
        <v>0</v>
      </c>
    </row>
    <row r="13" spans="1:11" ht="15">
      <c r="A13" s="78" t="s">
        <v>131</v>
      </c>
      <c r="B13" s="78" t="s">
        <v>159</v>
      </c>
      <c r="C13" s="79">
        <v>0</v>
      </c>
      <c r="D13" s="79">
        <v>0</v>
      </c>
      <c r="E13" s="81">
        <v>0</v>
      </c>
      <c r="F13" s="79">
        <v>0</v>
      </c>
      <c r="G13" s="80">
        <v>0</v>
      </c>
      <c r="H13" s="80">
        <v>0</v>
      </c>
      <c r="I13" s="80">
        <v>0</v>
      </c>
      <c r="J13" s="80">
        <v>0</v>
      </c>
    </row>
    <row r="14" spans="1:11" ht="15">
      <c r="A14" s="78" t="s">
        <v>132</v>
      </c>
      <c r="B14" s="78" t="s">
        <v>160</v>
      </c>
      <c r="C14" s="79">
        <v>10</v>
      </c>
      <c r="D14" s="79">
        <v>10</v>
      </c>
      <c r="E14" s="81">
        <v>0</v>
      </c>
      <c r="F14" s="79">
        <v>8</v>
      </c>
      <c r="G14" s="80">
        <v>0</v>
      </c>
      <c r="H14" s="80">
        <v>0</v>
      </c>
      <c r="I14" s="80">
        <v>0</v>
      </c>
      <c r="J14" s="80">
        <v>2</v>
      </c>
    </row>
    <row r="15" spans="1:11" ht="15">
      <c r="A15" s="78" t="s">
        <v>3</v>
      </c>
      <c r="B15" s="78" t="s">
        <v>161</v>
      </c>
      <c r="C15" s="79">
        <v>2</v>
      </c>
      <c r="D15" s="80">
        <v>2</v>
      </c>
      <c r="E15" s="81">
        <v>0</v>
      </c>
      <c r="F15" s="80">
        <v>2</v>
      </c>
      <c r="G15" s="80">
        <v>0</v>
      </c>
      <c r="H15" s="80">
        <v>0</v>
      </c>
      <c r="I15" s="80">
        <v>0</v>
      </c>
      <c r="J15" s="80">
        <v>0</v>
      </c>
    </row>
    <row r="16" spans="1:11" ht="15">
      <c r="A16" s="78" t="s">
        <v>6</v>
      </c>
      <c r="B16" s="78" t="s">
        <v>162</v>
      </c>
      <c r="C16" s="79">
        <v>2</v>
      </c>
      <c r="D16" s="82">
        <v>2</v>
      </c>
      <c r="E16" s="81">
        <v>0</v>
      </c>
      <c r="F16" s="82">
        <v>2</v>
      </c>
      <c r="G16" s="80">
        <v>0</v>
      </c>
      <c r="H16" s="80">
        <v>0</v>
      </c>
      <c r="I16" s="80">
        <v>0</v>
      </c>
      <c r="J16" s="80">
        <v>0</v>
      </c>
    </row>
    <row r="17" spans="1:10" ht="15">
      <c r="A17" s="78" t="s">
        <v>7</v>
      </c>
      <c r="B17" s="78" t="s">
        <v>163</v>
      </c>
      <c r="C17" s="79">
        <v>24</v>
      </c>
      <c r="D17" s="82">
        <v>24</v>
      </c>
      <c r="E17" s="81">
        <v>0</v>
      </c>
      <c r="F17" s="82">
        <v>24</v>
      </c>
      <c r="G17" s="80">
        <v>0</v>
      </c>
      <c r="H17" s="80">
        <v>0</v>
      </c>
      <c r="I17" s="80">
        <v>0</v>
      </c>
      <c r="J17" s="80">
        <v>0</v>
      </c>
    </row>
    <row r="18" spans="1:10" ht="15">
      <c r="A18" s="78" t="s">
        <v>8</v>
      </c>
      <c r="B18" s="78" t="s">
        <v>164</v>
      </c>
      <c r="C18" s="79">
        <v>0</v>
      </c>
      <c r="D18" s="82">
        <v>0</v>
      </c>
      <c r="E18" s="82">
        <v>0</v>
      </c>
      <c r="F18" s="82">
        <v>0</v>
      </c>
      <c r="G18" s="80">
        <v>0</v>
      </c>
      <c r="H18" s="80">
        <v>0</v>
      </c>
      <c r="I18" s="80">
        <v>0</v>
      </c>
      <c r="J18" s="80">
        <v>0</v>
      </c>
    </row>
    <row r="19" spans="1:10" ht="15">
      <c r="A19" s="78" t="s">
        <v>11</v>
      </c>
      <c r="B19" s="78" t="s">
        <v>165</v>
      </c>
      <c r="C19" s="79">
        <v>2</v>
      </c>
      <c r="D19" s="82">
        <v>2</v>
      </c>
      <c r="E19" s="82">
        <v>0</v>
      </c>
      <c r="F19" s="82">
        <v>2</v>
      </c>
      <c r="G19" s="80">
        <v>0</v>
      </c>
      <c r="H19" s="80">
        <v>0</v>
      </c>
      <c r="I19" s="80">
        <v>0</v>
      </c>
      <c r="J19" s="80">
        <v>0</v>
      </c>
    </row>
    <row r="20" spans="1:10" ht="15">
      <c r="A20" s="78" t="s">
        <v>12</v>
      </c>
      <c r="B20" s="78" t="s">
        <v>166</v>
      </c>
      <c r="C20" s="79">
        <v>7</v>
      </c>
      <c r="D20" s="80">
        <v>7</v>
      </c>
      <c r="E20" s="82">
        <v>0</v>
      </c>
      <c r="F20" s="80">
        <v>7</v>
      </c>
      <c r="G20" s="80">
        <v>0</v>
      </c>
      <c r="H20" s="80">
        <v>0</v>
      </c>
      <c r="I20" s="80">
        <v>0</v>
      </c>
      <c r="J20" s="80">
        <v>0</v>
      </c>
    </row>
    <row r="21" spans="1:10" ht="15">
      <c r="A21" s="78" t="s">
        <v>13</v>
      </c>
      <c r="B21" s="78" t="s">
        <v>167</v>
      </c>
      <c r="C21" s="79">
        <v>1</v>
      </c>
      <c r="D21" s="82">
        <v>1</v>
      </c>
      <c r="E21" s="82">
        <v>0</v>
      </c>
      <c r="F21" s="82">
        <v>1</v>
      </c>
      <c r="G21" s="80">
        <v>0</v>
      </c>
      <c r="H21" s="80">
        <v>0</v>
      </c>
      <c r="I21" s="80">
        <v>0</v>
      </c>
      <c r="J21" s="80">
        <v>0</v>
      </c>
    </row>
    <row r="22" spans="1:10" ht="15">
      <c r="A22" s="78" t="s">
        <v>14</v>
      </c>
      <c r="B22" s="78" t="s">
        <v>168</v>
      </c>
      <c r="C22" s="79">
        <v>1</v>
      </c>
      <c r="D22" s="82">
        <v>1</v>
      </c>
      <c r="E22" s="82">
        <v>0</v>
      </c>
      <c r="F22" s="82">
        <v>1</v>
      </c>
      <c r="G22" s="80">
        <v>0</v>
      </c>
      <c r="H22" s="80">
        <v>0</v>
      </c>
      <c r="I22" s="80">
        <v>0</v>
      </c>
      <c r="J22" s="80">
        <v>0</v>
      </c>
    </row>
    <row r="23" spans="1:10" ht="15">
      <c r="A23" s="78" t="s">
        <v>15</v>
      </c>
      <c r="B23" s="78" t="s">
        <v>169</v>
      </c>
      <c r="C23" s="79">
        <v>6</v>
      </c>
      <c r="D23" s="82">
        <v>1</v>
      </c>
      <c r="E23" s="82">
        <v>5</v>
      </c>
      <c r="F23" s="82">
        <v>6</v>
      </c>
      <c r="G23" s="80">
        <v>0</v>
      </c>
      <c r="H23" s="80">
        <v>0</v>
      </c>
      <c r="I23" s="80">
        <v>0</v>
      </c>
      <c r="J23" s="80">
        <v>0</v>
      </c>
    </row>
    <row r="24" spans="1:10" ht="15">
      <c r="A24" s="78" t="s">
        <v>16</v>
      </c>
      <c r="B24" s="78" t="s">
        <v>170</v>
      </c>
      <c r="C24" s="79">
        <v>1</v>
      </c>
      <c r="D24" s="82">
        <v>1</v>
      </c>
      <c r="E24" s="82">
        <v>0</v>
      </c>
      <c r="F24" s="82">
        <v>1</v>
      </c>
      <c r="G24" s="80">
        <v>0</v>
      </c>
      <c r="H24" s="80">
        <v>0</v>
      </c>
      <c r="I24" s="80">
        <v>0</v>
      </c>
      <c r="J24" s="80">
        <v>0</v>
      </c>
    </row>
    <row r="25" spans="1:10" ht="15">
      <c r="A25" s="78" t="s">
        <v>17</v>
      </c>
      <c r="B25" s="78" t="s">
        <v>171</v>
      </c>
      <c r="C25" s="79">
        <v>1</v>
      </c>
      <c r="D25" s="82">
        <v>1</v>
      </c>
      <c r="E25" s="82">
        <v>0</v>
      </c>
      <c r="F25" s="82">
        <v>1</v>
      </c>
      <c r="G25" s="80">
        <v>0</v>
      </c>
      <c r="H25" s="80">
        <v>0</v>
      </c>
      <c r="I25" s="80">
        <v>0</v>
      </c>
      <c r="J25" s="80">
        <v>0</v>
      </c>
    </row>
    <row r="26" spans="1:10" ht="15">
      <c r="A26" s="78" t="s">
        <v>18</v>
      </c>
      <c r="B26" s="78" t="s">
        <v>172</v>
      </c>
      <c r="C26" s="79">
        <v>33</v>
      </c>
      <c r="D26" s="80">
        <v>33</v>
      </c>
      <c r="E26" s="80">
        <v>0</v>
      </c>
      <c r="F26" s="80">
        <v>9</v>
      </c>
      <c r="G26" s="80">
        <v>0</v>
      </c>
      <c r="H26" s="80">
        <v>0</v>
      </c>
      <c r="I26" s="80">
        <v>0</v>
      </c>
      <c r="J26" s="80">
        <v>24</v>
      </c>
    </row>
    <row r="27" spans="1:10" ht="15">
      <c r="A27" s="78" t="s">
        <v>21</v>
      </c>
      <c r="B27" s="78" t="s">
        <v>173</v>
      </c>
      <c r="C27" s="79">
        <v>2</v>
      </c>
      <c r="D27" s="82">
        <v>2</v>
      </c>
      <c r="E27" s="82">
        <v>0</v>
      </c>
      <c r="F27" s="82">
        <v>2</v>
      </c>
      <c r="G27" s="80">
        <v>0</v>
      </c>
      <c r="H27" s="80">
        <v>0</v>
      </c>
      <c r="I27" s="80">
        <v>0</v>
      </c>
      <c r="J27" s="80">
        <v>0</v>
      </c>
    </row>
    <row r="28" spans="1:10" ht="15">
      <c r="A28" s="78" t="s">
        <v>22</v>
      </c>
      <c r="B28" s="78" t="s">
        <v>174</v>
      </c>
      <c r="C28" s="79">
        <v>0</v>
      </c>
      <c r="D28" s="82">
        <v>0</v>
      </c>
      <c r="E28" s="82">
        <v>0</v>
      </c>
      <c r="F28" s="82">
        <v>0</v>
      </c>
      <c r="G28" s="80">
        <v>0</v>
      </c>
      <c r="H28" s="80">
        <v>0</v>
      </c>
      <c r="I28" s="80">
        <v>0</v>
      </c>
      <c r="J28" s="80">
        <v>0</v>
      </c>
    </row>
    <row r="29" spans="1:10" ht="15">
      <c r="A29" s="78" t="s">
        <v>23</v>
      </c>
      <c r="B29" s="78" t="s">
        <v>175</v>
      </c>
      <c r="C29" s="79">
        <v>8</v>
      </c>
      <c r="D29" s="82">
        <v>7</v>
      </c>
      <c r="E29" s="82">
        <v>1</v>
      </c>
      <c r="F29" s="82">
        <v>8</v>
      </c>
      <c r="G29" s="80">
        <v>0</v>
      </c>
      <c r="H29" s="80">
        <v>0</v>
      </c>
      <c r="I29" s="80">
        <v>0</v>
      </c>
      <c r="J29" s="80">
        <v>0</v>
      </c>
    </row>
    <row r="30" spans="1:10" ht="15">
      <c r="A30" s="78" t="s">
        <v>24</v>
      </c>
      <c r="B30" s="78" t="s">
        <v>176</v>
      </c>
      <c r="C30" s="79">
        <v>15</v>
      </c>
      <c r="D30" s="80">
        <v>15</v>
      </c>
      <c r="E30" s="82">
        <v>0</v>
      </c>
      <c r="F30" s="80">
        <v>15</v>
      </c>
      <c r="G30" s="80">
        <v>0</v>
      </c>
      <c r="H30" s="80">
        <v>0</v>
      </c>
      <c r="I30" s="80">
        <v>0</v>
      </c>
      <c r="J30" s="80">
        <v>0</v>
      </c>
    </row>
    <row r="31" spans="1:10" ht="15">
      <c r="A31" s="78" t="s">
        <v>25</v>
      </c>
      <c r="B31" s="78" t="s">
        <v>177</v>
      </c>
      <c r="C31" s="79">
        <v>3</v>
      </c>
      <c r="D31" s="82">
        <v>2</v>
      </c>
      <c r="E31" s="82">
        <v>1</v>
      </c>
      <c r="F31" s="82">
        <v>3</v>
      </c>
      <c r="G31" s="80">
        <v>0</v>
      </c>
      <c r="H31" s="80">
        <v>0</v>
      </c>
      <c r="I31" s="80">
        <v>0</v>
      </c>
      <c r="J31" s="80">
        <v>0</v>
      </c>
    </row>
    <row r="32" spans="1:10" ht="15">
      <c r="A32" s="78" t="s">
        <v>26</v>
      </c>
      <c r="B32" s="78" t="s">
        <v>178</v>
      </c>
      <c r="C32" s="79">
        <v>0</v>
      </c>
      <c r="D32" s="79">
        <v>0</v>
      </c>
      <c r="E32" s="82">
        <v>0</v>
      </c>
      <c r="F32" s="82">
        <v>0</v>
      </c>
      <c r="G32" s="82">
        <v>0</v>
      </c>
      <c r="H32" s="82">
        <v>0</v>
      </c>
      <c r="I32" s="80">
        <v>0</v>
      </c>
      <c r="J32" s="80">
        <v>0</v>
      </c>
    </row>
    <row r="33" spans="1:10" ht="15">
      <c r="A33" s="78" t="s">
        <v>27</v>
      </c>
      <c r="B33" s="78" t="s">
        <v>179</v>
      </c>
      <c r="C33" s="79">
        <v>0</v>
      </c>
      <c r="D33" s="79">
        <v>0</v>
      </c>
      <c r="E33" s="82">
        <v>0</v>
      </c>
      <c r="F33" s="82">
        <v>0</v>
      </c>
      <c r="G33" s="82">
        <v>0</v>
      </c>
      <c r="H33" s="82">
        <v>0</v>
      </c>
      <c r="I33" s="80">
        <v>0</v>
      </c>
      <c r="J33" s="80">
        <v>0</v>
      </c>
    </row>
    <row r="34" spans="1:10" ht="15">
      <c r="A34" s="78" t="s">
        <v>28</v>
      </c>
      <c r="B34" s="78" t="s">
        <v>180</v>
      </c>
      <c r="C34" s="79">
        <v>24</v>
      </c>
      <c r="D34" s="80">
        <v>24</v>
      </c>
      <c r="E34" s="82">
        <v>0</v>
      </c>
      <c r="F34" s="80">
        <v>17</v>
      </c>
      <c r="G34" s="82">
        <v>7</v>
      </c>
      <c r="H34" s="82">
        <v>0</v>
      </c>
      <c r="I34" s="80">
        <v>0</v>
      </c>
      <c r="J34" s="80">
        <v>0</v>
      </c>
    </row>
    <row r="35" spans="1:10" ht="15">
      <c r="A35" s="78" t="s">
        <v>29</v>
      </c>
      <c r="B35" s="78" t="s">
        <v>181</v>
      </c>
      <c r="C35" s="79">
        <v>4</v>
      </c>
      <c r="D35" s="80">
        <v>4</v>
      </c>
      <c r="E35" s="82">
        <v>0</v>
      </c>
      <c r="F35" s="80">
        <v>4</v>
      </c>
      <c r="G35" s="82">
        <v>0</v>
      </c>
      <c r="H35" s="82">
        <v>0</v>
      </c>
      <c r="I35" s="80">
        <v>0</v>
      </c>
      <c r="J35" s="80">
        <v>0</v>
      </c>
    </row>
    <row r="36" spans="1:10" ht="15">
      <c r="A36" s="78" t="s">
        <v>30</v>
      </c>
      <c r="B36" s="78" t="s">
        <v>182</v>
      </c>
      <c r="C36" s="79">
        <v>0</v>
      </c>
      <c r="D36" s="80">
        <v>0</v>
      </c>
      <c r="E36" s="82">
        <v>0</v>
      </c>
      <c r="F36" s="80">
        <v>0</v>
      </c>
      <c r="G36" s="82">
        <v>0</v>
      </c>
      <c r="H36" s="82">
        <v>0</v>
      </c>
      <c r="I36" s="80">
        <v>0</v>
      </c>
      <c r="J36" s="80">
        <v>0</v>
      </c>
    </row>
    <row r="37" spans="1:10" ht="15">
      <c r="A37" s="334" t="s">
        <v>86</v>
      </c>
      <c r="B37" s="328"/>
      <c r="C37" s="119">
        <v>212</v>
      </c>
      <c r="D37" s="119">
        <v>204</v>
      </c>
      <c r="E37" s="119">
        <v>8</v>
      </c>
      <c r="F37" s="119">
        <v>174</v>
      </c>
      <c r="G37" s="119">
        <v>12</v>
      </c>
      <c r="H37" s="119">
        <v>0</v>
      </c>
      <c r="I37" s="119">
        <v>0</v>
      </c>
      <c r="J37" s="119">
        <v>26</v>
      </c>
    </row>
    <row r="38" spans="1:10" ht="15">
      <c r="A38" s="328" t="s">
        <v>760</v>
      </c>
      <c r="B38" s="328"/>
      <c r="C38" s="83">
        <v>52</v>
      </c>
      <c r="D38" s="83">
        <v>47</v>
      </c>
      <c r="E38" s="83">
        <v>5</v>
      </c>
      <c r="F38" s="83">
        <v>52</v>
      </c>
      <c r="G38" s="83">
        <v>0</v>
      </c>
      <c r="H38" s="83">
        <v>0</v>
      </c>
      <c r="I38" s="83">
        <v>0</v>
      </c>
      <c r="J38" s="83">
        <v>0</v>
      </c>
    </row>
    <row r="39" spans="1:10" ht="15">
      <c r="A39" s="328" t="s">
        <v>761</v>
      </c>
      <c r="B39" s="328"/>
      <c r="C39" s="83">
        <v>12</v>
      </c>
      <c r="D39" s="83">
        <v>12</v>
      </c>
      <c r="E39" s="83">
        <v>0</v>
      </c>
      <c r="F39" s="83">
        <v>10</v>
      </c>
      <c r="G39" s="83">
        <v>0</v>
      </c>
      <c r="H39" s="83">
        <v>0</v>
      </c>
      <c r="I39" s="83">
        <v>0</v>
      </c>
      <c r="J39" s="83">
        <v>2</v>
      </c>
    </row>
    <row r="40" spans="1:10" ht="15">
      <c r="A40" s="328" t="s">
        <v>762</v>
      </c>
      <c r="B40" s="328"/>
      <c r="C40" s="83">
        <v>33</v>
      </c>
      <c r="D40" s="83">
        <v>33</v>
      </c>
      <c r="E40" s="83">
        <v>0</v>
      </c>
      <c r="F40" s="83">
        <v>24</v>
      </c>
      <c r="G40" s="83">
        <v>9</v>
      </c>
      <c r="H40" s="83">
        <v>0</v>
      </c>
      <c r="I40" s="83">
        <v>0</v>
      </c>
      <c r="J40" s="83">
        <v>0</v>
      </c>
    </row>
    <row r="41" spans="1:10" ht="15">
      <c r="A41" s="328" t="s">
        <v>763</v>
      </c>
      <c r="B41" s="328"/>
      <c r="C41" s="83">
        <v>19</v>
      </c>
      <c r="D41" s="83">
        <v>18</v>
      </c>
      <c r="E41" s="83">
        <v>1</v>
      </c>
      <c r="F41" s="83">
        <v>16</v>
      </c>
      <c r="G41" s="83">
        <v>3</v>
      </c>
      <c r="H41" s="83">
        <v>0</v>
      </c>
      <c r="I41" s="83">
        <v>0</v>
      </c>
      <c r="J41" s="83">
        <v>0</v>
      </c>
    </row>
    <row r="42" spans="1:10" ht="15">
      <c r="A42" s="328" t="s">
        <v>764</v>
      </c>
      <c r="B42" s="328"/>
      <c r="C42" s="83">
        <v>96</v>
      </c>
      <c r="D42" s="83">
        <v>94</v>
      </c>
      <c r="E42" s="83">
        <v>2</v>
      </c>
      <c r="F42" s="83">
        <v>72</v>
      </c>
      <c r="G42" s="83">
        <v>0</v>
      </c>
      <c r="H42" s="83">
        <v>0</v>
      </c>
      <c r="I42" s="83">
        <v>0</v>
      </c>
      <c r="J42" s="83">
        <v>24</v>
      </c>
    </row>
    <row r="43" spans="1:10">
      <c r="A43" s="327" t="s">
        <v>1085</v>
      </c>
      <c r="B43" s="327"/>
      <c r="C43" s="327"/>
      <c r="D43" s="327"/>
      <c r="E43" s="327"/>
      <c r="F43" s="327"/>
      <c r="G43" s="327"/>
      <c r="H43" s="327"/>
      <c r="I43" s="327"/>
      <c r="J43" s="327"/>
    </row>
  </sheetData>
  <mergeCells count="15">
    <mergeCell ref="A43:J43"/>
    <mergeCell ref="A1:J1"/>
    <mergeCell ref="A2:J2"/>
    <mergeCell ref="A3:A5"/>
    <mergeCell ref="B3:B5"/>
    <mergeCell ref="C3:J3"/>
    <mergeCell ref="C4:C5"/>
    <mergeCell ref="D4:E4"/>
    <mergeCell ref="F4:J4"/>
    <mergeCell ref="A42:B42"/>
    <mergeCell ref="A37:B37"/>
    <mergeCell ref="A38:B38"/>
    <mergeCell ref="A39:B39"/>
    <mergeCell ref="A40:B40"/>
    <mergeCell ref="A41:B41"/>
  </mergeCells>
  <hyperlinks>
    <hyperlink ref="K1" location="'spis tabel'!A1" display="Powrót do spisu tabel" xr:uid="{00000000-0004-0000-2100-000000000000}"/>
  </hyperlinks>
  <pageMargins left="0.7" right="0.7" top="0.75" bottom="0.75" header="0.3" footer="0.3"/>
  <pageSetup paperSize="9" scale="74" orientation="portrait" verticalDpi="0" r:id="rId1"/>
  <colBreaks count="1" manualBreakCount="1">
    <brk id="10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>
      <selection sqref="A1:F1"/>
    </sheetView>
  </sheetViews>
  <sheetFormatPr defaultRowHeight="12.75"/>
  <cols>
    <col min="1" max="1" width="5.28515625" style="10" customWidth="1"/>
    <col min="2" max="2" width="22.5703125" style="10" customWidth="1"/>
    <col min="3" max="4" width="13.140625" style="12" customWidth="1"/>
    <col min="5" max="5" width="14" style="12" customWidth="1"/>
    <col min="6" max="6" width="13.7109375" style="12" customWidth="1"/>
    <col min="7" max="16384" width="9.140625" style="1"/>
  </cols>
  <sheetData>
    <row r="1" spans="1:7">
      <c r="A1" s="290" t="s">
        <v>947</v>
      </c>
      <c r="B1" s="290"/>
      <c r="C1" s="290"/>
      <c r="D1" s="290"/>
      <c r="E1" s="290"/>
      <c r="F1" s="290"/>
      <c r="G1" s="114" t="s">
        <v>745</v>
      </c>
    </row>
    <row r="2" spans="1:7" ht="27" customHeight="1">
      <c r="A2" s="308" t="s">
        <v>87</v>
      </c>
      <c r="B2" s="308" t="s">
        <v>2</v>
      </c>
      <c r="C2" s="308" t="s">
        <v>108</v>
      </c>
      <c r="D2" s="308"/>
      <c r="E2" s="308" t="s">
        <v>107</v>
      </c>
      <c r="F2" s="308"/>
    </row>
    <row r="3" spans="1:7" s="8" customFormat="1" ht="43.15" customHeight="1">
      <c r="A3" s="308"/>
      <c r="B3" s="308"/>
      <c r="C3" s="45" t="s">
        <v>110</v>
      </c>
      <c r="D3" s="45" t="s">
        <v>109</v>
      </c>
      <c r="E3" s="45" t="s">
        <v>110</v>
      </c>
      <c r="F3" s="45" t="s">
        <v>109</v>
      </c>
    </row>
    <row r="4" spans="1:7" s="8" customFormat="1" ht="15">
      <c r="A4" s="64" t="s">
        <v>124</v>
      </c>
      <c r="B4" s="64" t="s">
        <v>153</v>
      </c>
      <c r="C4" s="65">
        <v>0</v>
      </c>
      <c r="D4" s="65">
        <v>0</v>
      </c>
      <c r="E4" s="65">
        <v>0</v>
      </c>
      <c r="F4" s="65">
        <v>0</v>
      </c>
    </row>
    <row r="5" spans="1:7" s="8" customFormat="1" ht="14.25" customHeight="1">
      <c r="A5" s="64" t="s">
        <v>125</v>
      </c>
      <c r="B5" s="64" t="s">
        <v>229</v>
      </c>
      <c r="C5" s="6">
        <v>0</v>
      </c>
      <c r="D5" s="6">
        <v>0</v>
      </c>
      <c r="E5" s="6">
        <v>0</v>
      </c>
      <c r="F5" s="6">
        <v>0</v>
      </c>
    </row>
    <row r="6" spans="1:7" ht="15">
      <c r="A6" s="64" t="s">
        <v>126</v>
      </c>
      <c r="B6" s="64" t="s">
        <v>154</v>
      </c>
      <c r="C6" s="65">
        <v>0</v>
      </c>
      <c r="D6" s="65">
        <v>0</v>
      </c>
      <c r="E6" s="65">
        <v>0</v>
      </c>
      <c r="F6" s="65">
        <v>0</v>
      </c>
    </row>
    <row r="7" spans="1:7" ht="15">
      <c r="A7" s="64" t="s">
        <v>127</v>
      </c>
      <c r="B7" s="64" t="s">
        <v>155</v>
      </c>
      <c r="C7" s="65">
        <v>0</v>
      </c>
      <c r="D7" s="65">
        <v>0</v>
      </c>
      <c r="E7" s="65">
        <v>0</v>
      </c>
      <c r="F7" s="65">
        <v>0</v>
      </c>
    </row>
    <row r="8" spans="1:7" ht="15">
      <c r="A8" s="64" t="s">
        <v>128</v>
      </c>
      <c r="B8" s="64" t="s">
        <v>156</v>
      </c>
      <c r="C8" s="65">
        <v>0</v>
      </c>
      <c r="D8" s="65">
        <v>0</v>
      </c>
      <c r="E8" s="65">
        <v>0</v>
      </c>
      <c r="F8" s="65">
        <v>0</v>
      </c>
    </row>
    <row r="9" spans="1:7" ht="15">
      <c r="A9" s="64" t="s">
        <v>129</v>
      </c>
      <c r="B9" s="64" t="s">
        <v>157</v>
      </c>
      <c r="C9" s="65">
        <v>0</v>
      </c>
      <c r="D9" s="65">
        <v>0</v>
      </c>
      <c r="E9" s="65">
        <v>0</v>
      </c>
      <c r="F9" s="65">
        <v>0</v>
      </c>
    </row>
    <row r="10" spans="1:7" ht="15">
      <c r="A10" s="64" t="s">
        <v>130</v>
      </c>
      <c r="B10" s="64" t="s">
        <v>158</v>
      </c>
      <c r="C10" s="65">
        <v>1</v>
      </c>
      <c r="D10" s="65">
        <v>22</v>
      </c>
      <c r="E10" s="65">
        <v>1</v>
      </c>
      <c r="F10" s="65">
        <v>22</v>
      </c>
    </row>
    <row r="11" spans="1:7" s="30" customFormat="1" ht="15">
      <c r="A11" s="69" t="s">
        <v>271</v>
      </c>
      <c r="B11" s="68" t="s">
        <v>32</v>
      </c>
      <c r="C11" s="65">
        <v>0</v>
      </c>
      <c r="D11" s="65">
        <v>0</v>
      </c>
      <c r="E11" s="65">
        <v>0</v>
      </c>
      <c r="F11" s="65">
        <v>0</v>
      </c>
    </row>
    <row r="12" spans="1:7" s="30" customFormat="1" ht="15">
      <c r="A12" s="69" t="s">
        <v>272</v>
      </c>
      <c r="B12" s="68" t="s">
        <v>35</v>
      </c>
      <c r="C12" s="65">
        <v>1</v>
      </c>
      <c r="D12" s="65">
        <v>22</v>
      </c>
      <c r="E12" s="65">
        <v>1</v>
      </c>
      <c r="F12" s="65">
        <v>22</v>
      </c>
    </row>
    <row r="13" spans="1:7" ht="15">
      <c r="A13" s="64" t="s">
        <v>131</v>
      </c>
      <c r="B13" s="64" t="s">
        <v>159</v>
      </c>
      <c r="C13" s="65">
        <v>0</v>
      </c>
      <c r="D13" s="65">
        <v>0</v>
      </c>
      <c r="E13" s="65">
        <v>0</v>
      </c>
      <c r="F13" s="65">
        <v>0</v>
      </c>
    </row>
    <row r="14" spans="1:7" ht="15">
      <c r="A14" s="64" t="s">
        <v>132</v>
      </c>
      <c r="B14" s="64" t="s">
        <v>160</v>
      </c>
      <c r="C14" s="65">
        <v>0</v>
      </c>
      <c r="D14" s="65">
        <v>0</v>
      </c>
      <c r="E14" s="65">
        <v>0</v>
      </c>
      <c r="F14" s="65">
        <v>0</v>
      </c>
    </row>
    <row r="15" spans="1:7" ht="15">
      <c r="A15" s="64" t="s">
        <v>3</v>
      </c>
      <c r="B15" s="64" t="s">
        <v>161</v>
      </c>
      <c r="C15" s="65">
        <v>0</v>
      </c>
      <c r="D15" s="65">
        <v>0</v>
      </c>
      <c r="E15" s="65">
        <v>0</v>
      </c>
      <c r="F15" s="65">
        <v>0</v>
      </c>
    </row>
    <row r="16" spans="1:7" s="30" customFormat="1" ht="15">
      <c r="A16" s="69" t="s">
        <v>4</v>
      </c>
      <c r="B16" s="68" t="s">
        <v>32</v>
      </c>
      <c r="C16" s="65">
        <v>0</v>
      </c>
      <c r="D16" s="65">
        <v>0</v>
      </c>
      <c r="E16" s="65">
        <v>0</v>
      </c>
      <c r="F16" s="65">
        <v>0</v>
      </c>
    </row>
    <row r="17" spans="1:6" s="30" customFormat="1" ht="15">
      <c r="A17" s="69" t="s">
        <v>5</v>
      </c>
      <c r="B17" s="68" t="s">
        <v>31</v>
      </c>
      <c r="C17" s="65">
        <v>0</v>
      </c>
      <c r="D17" s="65">
        <v>0</v>
      </c>
      <c r="E17" s="65">
        <v>0</v>
      </c>
      <c r="F17" s="65">
        <v>0</v>
      </c>
    </row>
    <row r="18" spans="1:6" ht="15">
      <c r="A18" s="64" t="s">
        <v>6</v>
      </c>
      <c r="B18" s="64" t="s">
        <v>162</v>
      </c>
      <c r="C18" s="65">
        <v>0</v>
      </c>
      <c r="D18" s="65">
        <v>0</v>
      </c>
      <c r="E18" s="65">
        <v>0</v>
      </c>
      <c r="F18" s="65">
        <v>0</v>
      </c>
    </row>
    <row r="19" spans="1:6" ht="15">
      <c r="A19" s="64" t="s">
        <v>7</v>
      </c>
      <c r="B19" s="64" t="s">
        <v>163</v>
      </c>
      <c r="C19" s="65">
        <v>0</v>
      </c>
      <c r="D19" s="65">
        <v>0</v>
      </c>
      <c r="E19" s="65">
        <v>0</v>
      </c>
      <c r="F19" s="65">
        <v>0</v>
      </c>
    </row>
    <row r="20" spans="1:6" ht="15">
      <c r="A20" s="64" t="s">
        <v>8</v>
      </c>
      <c r="B20" s="64" t="s">
        <v>164</v>
      </c>
      <c r="C20" s="65">
        <v>0</v>
      </c>
      <c r="D20" s="65">
        <v>0</v>
      </c>
      <c r="E20" s="65">
        <v>0</v>
      </c>
      <c r="F20" s="65">
        <v>0</v>
      </c>
    </row>
    <row r="21" spans="1:6" s="30" customFormat="1" ht="15">
      <c r="A21" s="69" t="s">
        <v>9</v>
      </c>
      <c r="B21" s="68" t="s">
        <v>32</v>
      </c>
      <c r="C21" s="65">
        <v>0</v>
      </c>
      <c r="D21" s="65">
        <v>0</v>
      </c>
      <c r="E21" s="65">
        <v>0</v>
      </c>
      <c r="F21" s="65">
        <v>0</v>
      </c>
    </row>
    <row r="22" spans="1:6" s="30" customFormat="1" ht="15">
      <c r="A22" s="69" t="s">
        <v>10</v>
      </c>
      <c r="B22" s="68" t="s">
        <v>33</v>
      </c>
      <c r="C22" s="65">
        <v>0</v>
      </c>
      <c r="D22" s="65">
        <v>0</v>
      </c>
      <c r="E22" s="65">
        <v>0</v>
      </c>
      <c r="F22" s="65">
        <v>0</v>
      </c>
    </row>
    <row r="23" spans="1:6" ht="15">
      <c r="A23" s="64" t="s">
        <v>11</v>
      </c>
      <c r="B23" s="64" t="s">
        <v>165</v>
      </c>
      <c r="C23" s="65">
        <v>0</v>
      </c>
      <c r="D23" s="65">
        <v>0</v>
      </c>
      <c r="E23" s="65">
        <v>0</v>
      </c>
      <c r="F23" s="65">
        <v>0</v>
      </c>
    </row>
    <row r="24" spans="1:6" ht="15">
      <c r="A24" s="64" t="s">
        <v>12</v>
      </c>
      <c r="B24" s="64" t="s">
        <v>166</v>
      </c>
      <c r="C24" s="65">
        <v>0</v>
      </c>
      <c r="D24" s="65">
        <v>0</v>
      </c>
      <c r="E24" s="65">
        <v>0</v>
      </c>
      <c r="F24" s="65">
        <v>0</v>
      </c>
    </row>
    <row r="25" spans="1:6" ht="15">
      <c r="A25" s="64" t="s">
        <v>13</v>
      </c>
      <c r="B25" s="64" t="s">
        <v>167</v>
      </c>
      <c r="C25" s="65">
        <v>0</v>
      </c>
      <c r="D25" s="65">
        <v>0</v>
      </c>
      <c r="E25" s="65">
        <v>0</v>
      </c>
      <c r="F25" s="65">
        <v>0</v>
      </c>
    </row>
    <row r="26" spans="1:6" ht="15">
      <c r="A26" s="64" t="s">
        <v>14</v>
      </c>
      <c r="B26" s="64" t="s">
        <v>168</v>
      </c>
      <c r="C26" s="65">
        <v>0</v>
      </c>
      <c r="D26" s="65">
        <v>0</v>
      </c>
      <c r="E26" s="65">
        <v>0</v>
      </c>
      <c r="F26" s="65">
        <v>0</v>
      </c>
    </row>
    <row r="27" spans="1:6" ht="15">
      <c r="A27" s="64" t="s">
        <v>15</v>
      </c>
      <c r="B27" s="64" t="s">
        <v>169</v>
      </c>
      <c r="C27" s="65">
        <v>0</v>
      </c>
      <c r="D27" s="65">
        <v>0</v>
      </c>
      <c r="E27" s="65">
        <v>1</v>
      </c>
      <c r="F27" s="65">
        <v>1</v>
      </c>
    </row>
    <row r="28" spans="1:6" ht="15">
      <c r="A28" s="64" t="s">
        <v>16</v>
      </c>
      <c r="B28" s="64" t="s">
        <v>170</v>
      </c>
      <c r="C28" s="65">
        <v>0</v>
      </c>
      <c r="D28" s="65">
        <v>0</v>
      </c>
      <c r="E28" s="65">
        <v>0</v>
      </c>
      <c r="F28" s="65">
        <v>0</v>
      </c>
    </row>
    <row r="29" spans="1:6" ht="15">
      <c r="A29" s="64" t="s">
        <v>17</v>
      </c>
      <c r="B29" s="64" t="s">
        <v>171</v>
      </c>
      <c r="C29" s="65">
        <v>0</v>
      </c>
      <c r="D29" s="65">
        <v>0</v>
      </c>
      <c r="E29" s="65">
        <v>0</v>
      </c>
      <c r="F29" s="65">
        <v>0</v>
      </c>
    </row>
    <row r="30" spans="1:6" ht="15">
      <c r="A30" s="64" t="s">
        <v>18</v>
      </c>
      <c r="B30" s="64" t="s">
        <v>172</v>
      </c>
      <c r="C30" s="65">
        <v>0</v>
      </c>
      <c r="D30" s="65">
        <v>0</v>
      </c>
      <c r="E30" s="65">
        <v>1</v>
      </c>
      <c r="F30" s="65">
        <v>36</v>
      </c>
    </row>
    <row r="31" spans="1:6" s="30" customFormat="1" ht="15">
      <c r="A31" s="69" t="s">
        <v>19</v>
      </c>
      <c r="B31" s="68" t="s">
        <v>32</v>
      </c>
      <c r="C31" s="65">
        <v>0</v>
      </c>
      <c r="D31" s="65">
        <v>0</v>
      </c>
      <c r="E31" s="65">
        <v>0</v>
      </c>
      <c r="F31" s="65">
        <v>0</v>
      </c>
    </row>
    <row r="32" spans="1:6" s="30" customFormat="1" ht="15">
      <c r="A32" s="69" t="s">
        <v>20</v>
      </c>
      <c r="B32" s="68" t="s">
        <v>34</v>
      </c>
      <c r="C32" s="65">
        <v>0</v>
      </c>
      <c r="D32" s="65">
        <v>0</v>
      </c>
      <c r="E32" s="65">
        <v>1</v>
      </c>
      <c r="F32" s="65">
        <v>36</v>
      </c>
    </row>
    <row r="33" spans="1:6" ht="15">
      <c r="A33" s="64" t="s">
        <v>21</v>
      </c>
      <c r="B33" s="64" t="s">
        <v>173</v>
      </c>
      <c r="C33" s="65">
        <v>0</v>
      </c>
      <c r="D33" s="65">
        <v>0</v>
      </c>
      <c r="E33" s="65">
        <v>0</v>
      </c>
      <c r="F33" s="65">
        <v>0</v>
      </c>
    </row>
    <row r="34" spans="1:6" ht="15">
      <c r="A34" s="64" t="s">
        <v>22</v>
      </c>
      <c r="B34" s="64" t="s">
        <v>174</v>
      </c>
      <c r="C34" s="65">
        <v>0</v>
      </c>
      <c r="D34" s="65">
        <v>0</v>
      </c>
      <c r="E34" s="65">
        <v>0</v>
      </c>
      <c r="F34" s="65">
        <v>0</v>
      </c>
    </row>
    <row r="35" spans="1:6" ht="15">
      <c r="A35" s="64" t="s">
        <v>23</v>
      </c>
      <c r="B35" s="64" t="s">
        <v>175</v>
      </c>
      <c r="C35" s="65">
        <v>0</v>
      </c>
      <c r="D35" s="65">
        <v>0</v>
      </c>
      <c r="E35" s="65">
        <v>0</v>
      </c>
      <c r="F35" s="65">
        <v>0</v>
      </c>
    </row>
    <row r="36" spans="1:6" ht="15">
      <c r="A36" s="64" t="s">
        <v>24</v>
      </c>
      <c r="B36" s="64" t="s">
        <v>176</v>
      </c>
      <c r="C36" s="65">
        <v>0</v>
      </c>
      <c r="D36" s="65">
        <v>0</v>
      </c>
      <c r="E36" s="65">
        <v>0</v>
      </c>
      <c r="F36" s="65">
        <v>0</v>
      </c>
    </row>
    <row r="37" spans="1:6" ht="15">
      <c r="A37" s="64" t="s">
        <v>25</v>
      </c>
      <c r="B37" s="64" t="s">
        <v>177</v>
      </c>
      <c r="C37" s="65">
        <v>0</v>
      </c>
      <c r="D37" s="65">
        <v>0</v>
      </c>
      <c r="E37" s="65">
        <v>0</v>
      </c>
      <c r="F37" s="65">
        <v>0</v>
      </c>
    </row>
    <row r="38" spans="1:6" ht="15">
      <c r="A38" s="64" t="s">
        <v>26</v>
      </c>
      <c r="B38" s="64" t="s">
        <v>178</v>
      </c>
      <c r="C38" s="65">
        <v>0</v>
      </c>
      <c r="D38" s="65">
        <v>0</v>
      </c>
      <c r="E38" s="65">
        <v>0</v>
      </c>
      <c r="F38" s="65">
        <v>0</v>
      </c>
    </row>
    <row r="39" spans="1:6" ht="15">
      <c r="A39" s="64" t="s">
        <v>27</v>
      </c>
      <c r="B39" s="64" t="s">
        <v>179</v>
      </c>
      <c r="C39" s="65">
        <v>0</v>
      </c>
      <c r="D39" s="65">
        <v>0</v>
      </c>
      <c r="E39" s="65">
        <v>0</v>
      </c>
      <c r="F39" s="65">
        <v>0</v>
      </c>
    </row>
    <row r="40" spans="1:6" ht="15">
      <c r="A40" s="64" t="s">
        <v>28</v>
      </c>
      <c r="B40" s="64" t="s">
        <v>180</v>
      </c>
      <c r="C40" s="65">
        <v>0</v>
      </c>
      <c r="D40" s="65">
        <v>0</v>
      </c>
      <c r="E40" s="65">
        <v>0</v>
      </c>
      <c r="F40" s="65">
        <v>0</v>
      </c>
    </row>
    <row r="41" spans="1:6" ht="15">
      <c r="A41" s="64" t="s">
        <v>29</v>
      </c>
      <c r="B41" s="64" t="s">
        <v>181</v>
      </c>
      <c r="C41" s="65">
        <v>0</v>
      </c>
      <c r="D41" s="65">
        <v>0</v>
      </c>
      <c r="E41" s="65">
        <v>0</v>
      </c>
      <c r="F41" s="65">
        <v>0</v>
      </c>
    </row>
    <row r="42" spans="1:6" ht="15">
      <c r="A42" s="64" t="s">
        <v>30</v>
      </c>
      <c r="B42" s="64" t="s">
        <v>182</v>
      </c>
      <c r="C42" s="65">
        <v>0</v>
      </c>
      <c r="D42" s="65">
        <v>0</v>
      </c>
      <c r="E42" s="65">
        <v>0</v>
      </c>
      <c r="F42" s="65">
        <v>0</v>
      </c>
    </row>
    <row r="43" spans="1:6" ht="15" customHeight="1">
      <c r="A43" s="311" t="s">
        <v>86</v>
      </c>
      <c r="B43" s="312"/>
      <c r="C43" s="89">
        <v>1</v>
      </c>
      <c r="D43" s="89">
        <v>22</v>
      </c>
      <c r="E43" s="89">
        <v>3</v>
      </c>
      <c r="F43" s="89">
        <v>59</v>
      </c>
    </row>
    <row r="44" spans="1:6" ht="15" customHeight="1">
      <c r="A44" s="312" t="s">
        <v>760</v>
      </c>
      <c r="B44" s="312"/>
      <c r="C44" s="67">
        <v>1</v>
      </c>
      <c r="D44" s="67">
        <v>22</v>
      </c>
      <c r="E44" s="67">
        <v>2</v>
      </c>
      <c r="F44" s="67">
        <v>23</v>
      </c>
    </row>
    <row r="45" spans="1:6" ht="15" customHeight="1">
      <c r="A45" s="312" t="s">
        <v>761</v>
      </c>
      <c r="B45" s="312"/>
      <c r="C45" s="67">
        <v>0</v>
      </c>
      <c r="D45" s="67">
        <v>0</v>
      </c>
      <c r="E45" s="67">
        <v>0</v>
      </c>
      <c r="F45" s="67">
        <v>0</v>
      </c>
    </row>
    <row r="46" spans="1:6" ht="15" customHeight="1">
      <c r="A46" s="312" t="s">
        <v>762</v>
      </c>
      <c r="B46" s="312"/>
      <c r="C46" s="67">
        <v>0</v>
      </c>
      <c r="D46" s="67">
        <v>0</v>
      </c>
      <c r="E46" s="67">
        <v>0</v>
      </c>
      <c r="F46" s="67">
        <v>0</v>
      </c>
    </row>
    <row r="47" spans="1:6" ht="15" customHeight="1">
      <c r="A47" s="312" t="s">
        <v>763</v>
      </c>
      <c r="B47" s="312"/>
      <c r="C47" s="67">
        <v>0</v>
      </c>
      <c r="D47" s="67">
        <v>0</v>
      </c>
      <c r="E47" s="67">
        <v>0</v>
      </c>
      <c r="F47" s="67">
        <v>0</v>
      </c>
    </row>
    <row r="48" spans="1:6" ht="15" customHeight="1">
      <c r="A48" s="312" t="s">
        <v>764</v>
      </c>
      <c r="B48" s="312"/>
      <c r="C48" s="67">
        <v>0</v>
      </c>
      <c r="D48" s="67">
        <v>0</v>
      </c>
      <c r="E48" s="67">
        <v>1</v>
      </c>
      <c r="F48" s="67">
        <v>36</v>
      </c>
    </row>
    <row r="49" spans="1:6" s="33" customFormat="1">
      <c r="A49" s="41"/>
      <c r="B49" s="27"/>
      <c r="C49" s="42"/>
      <c r="D49" s="42"/>
      <c r="E49" s="42"/>
      <c r="F49" s="42"/>
    </row>
    <row r="50" spans="1:6">
      <c r="B50" s="1"/>
      <c r="C50" s="43"/>
      <c r="D50" s="43"/>
      <c r="E50" s="43"/>
      <c r="F50" s="43"/>
    </row>
    <row r="53" spans="1:6">
      <c r="C53" s="44"/>
    </row>
    <row r="55" spans="1:6">
      <c r="E55" s="12" t="s">
        <v>50</v>
      </c>
    </row>
  </sheetData>
  <mergeCells count="11">
    <mergeCell ref="A1:F1"/>
    <mergeCell ref="C2:D2"/>
    <mergeCell ref="E2:F2"/>
    <mergeCell ref="A2:A3"/>
    <mergeCell ref="B2:B3"/>
    <mergeCell ref="A48:B48"/>
    <mergeCell ref="A43:B43"/>
    <mergeCell ref="A44:B44"/>
    <mergeCell ref="A45:B45"/>
    <mergeCell ref="A46:B46"/>
    <mergeCell ref="A47:B47"/>
  </mergeCells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3"/>
  <sheetViews>
    <sheetView showGridLines="0" zoomScaleNormal="100" workbookViewId="0">
      <selection activeCell="D6" sqref="D6"/>
    </sheetView>
  </sheetViews>
  <sheetFormatPr defaultRowHeight="12.75"/>
  <cols>
    <col min="1" max="1" width="4.85546875" style="1" customWidth="1"/>
    <col min="2" max="2" width="21.85546875" style="1" customWidth="1"/>
    <col min="3" max="4" width="15.7109375" style="1" customWidth="1"/>
    <col min="5" max="5" width="14" style="1" customWidth="1"/>
    <col min="6" max="6" width="13.85546875" style="1" customWidth="1"/>
    <col min="7" max="7" width="13.28515625" style="1" customWidth="1"/>
    <col min="8" max="8" width="14.140625" style="1" customWidth="1"/>
    <col min="9" max="9" width="14.85546875" style="1" customWidth="1"/>
    <col min="10" max="10" width="14.42578125" style="1" customWidth="1"/>
    <col min="11" max="16384" width="9.140625" style="1"/>
  </cols>
  <sheetData>
    <row r="1" spans="1:12">
      <c r="A1" s="339" t="s">
        <v>948</v>
      </c>
      <c r="B1" s="339"/>
      <c r="C1" s="339"/>
      <c r="D1" s="339"/>
      <c r="E1" s="339"/>
      <c r="F1" s="339"/>
      <c r="G1" s="339"/>
      <c r="H1" s="339"/>
      <c r="I1" s="339"/>
      <c r="J1" s="339"/>
      <c r="K1" s="114" t="s">
        <v>745</v>
      </c>
    </row>
    <row r="2" spans="1:12">
      <c r="A2" s="341" t="s">
        <v>875</v>
      </c>
      <c r="B2" s="341"/>
      <c r="C2" s="341"/>
      <c r="D2" s="341"/>
      <c r="E2" s="341"/>
      <c r="F2" s="341"/>
      <c r="G2" s="341"/>
      <c r="H2" s="341"/>
      <c r="I2" s="341"/>
      <c r="J2" s="341"/>
    </row>
    <row r="3" spans="1:12" ht="15" customHeight="1">
      <c r="A3" s="337" t="s">
        <v>87</v>
      </c>
      <c r="B3" s="337" t="s">
        <v>2</v>
      </c>
      <c r="C3" s="337" t="s">
        <v>864</v>
      </c>
      <c r="D3" s="337" t="s">
        <v>863</v>
      </c>
      <c r="E3" s="337"/>
      <c r="F3" s="337"/>
      <c r="G3" s="337"/>
      <c r="H3" s="337"/>
      <c r="I3" s="337"/>
      <c r="J3" s="337"/>
    </row>
    <row r="4" spans="1:12" ht="12.75" customHeight="1">
      <c r="A4" s="337"/>
      <c r="B4" s="337"/>
      <c r="C4" s="337"/>
      <c r="D4" s="338" t="s">
        <v>1088</v>
      </c>
      <c r="E4" s="337" t="s">
        <v>49</v>
      </c>
      <c r="F4" s="337"/>
      <c r="G4" s="337"/>
      <c r="H4" s="337"/>
      <c r="I4" s="338" t="s">
        <v>200</v>
      </c>
      <c r="J4" s="338" t="s">
        <v>117</v>
      </c>
      <c r="L4" s="37"/>
    </row>
    <row r="5" spans="1:12" ht="67.5" customHeight="1">
      <c r="A5" s="337"/>
      <c r="B5" s="337"/>
      <c r="C5" s="337"/>
      <c r="D5" s="338"/>
      <c r="E5" s="282" t="s">
        <v>118</v>
      </c>
      <c r="F5" s="282" t="s">
        <v>119</v>
      </c>
      <c r="G5" s="282" t="s">
        <v>120</v>
      </c>
      <c r="H5" s="282" t="s">
        <v>1086</v>
      </c>
      <c r="I5" s="338"/>
      <c r="J5" s="338"/>
    </row>
    <row r="6" spans="1:12" ht="15">
      <c r="A6" s="84" t="s">
        <v>124</v>
      </c>
      <c r="B6" s="85" t="s">
        <v>153</v>
      </c>
      <c r="C6" s="179">
        <v>425528.23</v>
      </c>
      <c r="D6" s="179">
        <v>248351.84</v>
      </c>
      <c r="E6" s="179">
        <v>72271.25</v>
      </c>
      <c r="F6" s="179">
        <v>30681.86</v>
      </c>
      <c r="G6" s="179">
        <v>96810.3</v>
      </c>
      <c r="H6" s="179">
        <v>48588.43</v>
      </c>
      <c r="I6" s="179">
        <v>153346.10999999999</v>
      </c>
      <c r="J6" s="179">
        <v>23830.28</v>
      </c>
    </row>
    <row r="7" spans="1:12" ht="14.25" customHeight="1">
      <c r="A7" s="84" t="s">
        <v>125</v>
      </c>
      <c r="B7" s="85" t="s">
        <v>229</v>
      </c>
      <c r="C7" s="180">
        <v>492108.64</v>
      </c>
      <c r="D7" s="180">
        <v>310676.45</v>
      </c>
      <c r="E7" s="180">
        <v>102374.75</v>
      </c>
      <c r="F7" s="180">
        <v>50394.83</v>
      </c>
      <c r="G7" s="180">
        <v>96568.82</v>
      </c>
      <c r="H7" s="180">
        <v>61338.05</v>
      </c>
      <c r="I7" s="180">
        <v>131242.74</v>
      </c>
      <c r="J7" s="180">
        <v>50189.450000000012</v>
      </c>
    </row>
    <row r="8" spans="1:12" ht="15">
      <c r="A8" s="84" t="s">
        <v>126</v>
      </c>
      <c r="B8" s="85" t="s">
        <v>154</v>
      </c>
      <c r="C8" s="179">
        <v>787946.47</v>
      </c>
      <c r="D8" s="179">
        <v>504586.9</v>
      </c>
      <c r="E8" s="179">
        <v>168283.59</v>
      </c>
      <c r="F8" s="179">
        <v>86892.94</v>
      </c>
      <c r="G8" s="179">
        <v>142113.21</v>
      </c>
      <c r="H8" s="179">
        <v>107297.16</v>
      </c>
      <c r="I8" s="179">
        <v>241756.17</v>
      </c>
      <c r="J8" s="179">
        <v>41603.399999999936</v>
      </c>
    </row>
    <row r="9" spans="1:12" ht="15">
      <c r="A9" s="84" t="s">
        <v>127</v>
      </c>
      <c r="B9" s="85" t="s">
        <v>155</v>
      </c>
      <c r="C9" s="179">
        <v>552884.51</v>
      </c>
      <c r="D9" s="179">
        <v>298753.83</v>
      </c>
      <c r="E9" s="179">
        <v>121441.1</v>
      </c>
      <c r="F9" s="179">
        <v>51987.199999999997</v>
      </c>
      <c r="G9" s="179">
        <v>60969.7</v>
      </c>
      <c r="H9" s="179">
        <v>64355.83</v>
      </c>
      <c r="I9" s="179">
        <v>193503.28</v>
      </c>
      <c r="J9" s="179">
        <v>60627.399999999994</v>
      </c>
    </row>
    <row r="10" spans="1:12" ht="15">
      <c r="A10" s="84" t="s">
        <v>128</v>
      </c>
      <c r="B10" s="85" t="s">
        <v>156</v>
      </c>
      <c r="C10" s="179">
        <v>313032.3</v>
      </c>
      <c r="D10" s="179">
        <v>234153.39</v>
      </c>
      <c r="E10" s="179">
        <v>82695.460000000006</v>
      </c>
      <c r="F10" s="179">
        <v>19221.79</v>
      </c>
      <c r="G10" s="179">
        <v>83374.12</v>
      </c>
      <c r="H10" s="179">
        <v>48862.02</v>
      </c>
      <c r="I10" s="179">
        <v>61143.35</v>
      </c>
      <c r="J10" s="179">
        <v>17735.559999999976</v>
      </c>
    </row>
    <row r="11" spans="1:12" ht="15">
      <c r="A11" s="84" t="s">
        <v>129</v>
      </c>
      <c r="B11" s="85" t="s">
        <v>157</v>
      </c>
      <c r="C11" s="179">
        <v>381847.85</v>
      </c>
      <c r="D11" s="179">
        <v>236601.38</v>
      </c>
      <c r="E11" s="179">
        <v>73190.8</v>
      </c>
      <c r="F11" s="179">
        <v>33299.54</v>
      </c>
      <c r="G11" s="179">
        <v>79965.7</v>
      </c>
      <c r="H11" s="179">
        <v>50145.34</v>
      </c>
      <c r="I11" s="179">
        <v>43535.65</v>
      </c>
      <c r="J11" s="179">
        <v>101710.81999999998</v>
      </c>
    </row>
    <row r="12" spans="1:12" ht="15">
      <c r="A12" s="84" t="s">
        <v>130</v>
      </c>
      <c r="B12" s="85" t="s">
        <v>158</v>
      </c>
      <c r="C12" s="179">
        <v>711233.64</v>
      </c>
      <c r="D12" s="179">
        <v>352167.54</v>
      </c>
      <c r="E12" s="179">
        <v>143557.6</v>
      </c>
      <c r="F12" s="179">
        <v>73345.66</v>
      </c>
      <c r="G12" s="179">
        <v>135264.28</v>
      </c>
      <c r="H12" s="179">
        <v>0</v>
      </c>
      <c r="I12" s="179">
        <v>302522.98</v>
      </c>
      <c r="J12" s="179">
        <v>56543.120000000054</v>
      </c>
    </row>
    <row r="13" spans="1:12" ht="15">
      <c r="A13" s="84" t="s">
        <v>131</v>
      </c>
      <c r="B13" s="85" t="s">
        <v>159</v>
      </c>
      <c r="C13" s="179">
        <v>161388.57</v>
      </c>
      <c r="D13" s="179">
        <v>85560.11</v>
      </c>
      <c r="E13" s="179">
        <v>32817.24</v>
      </c>
      <c r="F13" s="179">
        <v>14781.7</v>
      </c>
      <c r="G13" s="179">
        <v>37961.17</v>
      </c>
      <c r="H13" s="179">
        <v>0</v>
      </c>
      <c r="I13" s="179">
        <v>69156.899999999994</v>
      </c>
      <c r="J13" s="179">
        <v>6671.5600000000122</v>
      </c>
    </row>
    <row r="14" spans="1:12" ht="15">
      <c r="A14" s="84" t="s">
        <v>132</v>
      </c>
      <c r="B14" s="85" t="s">
        <v>160</v>
      </c>
      <c r="C14" s="179">
        <v>422679.81</v>
      </c>
      <c r="D14" s="179">
        <v>232147.36</v>
      </c>
      <c r="E14" s="179">
        <v>81412.490000000005</v>
      </c>
      <c r="F14" s="179">
        <v>61333.22</v>
      </c>
      <c r="G14" s="179">
        <v>45938.86</v>
      </c>
      <c r="H14" s="179">
        <v>43462.79</v>
      </c>
      <c r="I14" s="179">
        <v>168793.93</v>
      </c>
      <c r="J14" s="179">
        <v>21738.520000000019</v>
      </c>
    </row>
    <row r="15" spans="1:12" ht="15">
      <c r="A15" s="84" t="s">
        <v>3</v>
      </c>
      <c r="B15" s="85" t="s">
        <v>161</v>
      </c>
      <c r="C15" s="179">
        <v>1402426.63</v>
      </c>
      <c r="D15" s="179">
        <v>1025113.92</v>
      </c>
      <c r="E15" s="179">
        <v>420220.81</v>
      </c>
      <c r="F15" s="179">
        <v>211422.2</v>
      </c>
      <c r="G15" s="179">
        <v>196951.42</v>
      </c>
      <c r="H15" s="179">
        <v>196519.49</v>
      </c>
      <c r="I15" s="179">
        <v>254192.17</v>
      </c>
      <c r="J15" s="179">
        <v>123120.53999999983</v>
      </c>
    </row>
    <row r="16" spans="1:12" ht="15">
      <c r="A16" s="84" t="s">
        <v>6</v>
      </c>
      <c r="B16" s="85" t="s">
        <v>162</v>
      </c>
      <c r="C16" s="179">
        <v>276442.58</v>
      </c>
      <c r="D16" s="179">
        <v>149209.91</v>
      </c>
      <c r="E16" s="179">
        <v>71542.53</v>
      </c>
      <c r="F16" s="179">
        <v>27631.919999999998</v>
      </c>
      <c r="G16" s="179">
        <v>50035.46</v>
      </c>
      <c r="H16" s="179">
        <v>0</v>
      </c>
      <c r="I16" s="179">
        <v>117416.31</v>
      </c>
      <c r="J16" s="179">
        <v>9816.3600000000151</v>
      </c>
    </row>
    <row r="17" spans="1:10" ht="15">
      <c r="A17" s="84" t="s">
        <v>7</v>
      </c>
      <c r="B17" s="85" t="s">
        <v>163</v>
      </c>
      <c r="C17" s="179">
        <v>284126.76</v>
      </c>
      <c r="D17" s="179">
        <v>258134.05</v>
      </c>
      <c r="E17" s="179">
        <v>93125.75</v>
      </c>
      <c r="F17" s="179">
        <v>31813.37</v>
      </c>
      <c r="G17" s="179">
        <v>82891.27</v>
      </c>
      <c r="H17" s="179">
        <v>50303.66</v>
      </c>
      <c r="I17" s="179">
        <v>14332.72</v>
      </c>
      <c r="J17" s="179">
        <v>11659.990000000022</v>
      </c>
    </row>
    <row r="18" spans="1:10" ht="15">
      <c r="A18" s="84" t="s">
        <v>8</v>
      </c>
      <c r="B18" s="85" t="s">
        <v>164</v>
      </c>
      <c r="C18" s="179">
        <v>524762.41</v>
      </c>
      <c r="D18" s="179">
        <v>321646.09999999998</v>
      </c>
      <c r="E18" s="179">
        <v>104540.63</v>
      </c>
      <c r="F18" s="179">
        <v>55903.8</v>
      </c>
      <c r="G18" s="179">
        <v>92603.1</v>
      </c>
      <c r="H18" s="179">
        <v>68598.570000000007</v>
      </c>
      <c r="I18" s="179">
        <v>126070.58</v>
      </c>
      <c r="J18" s="179">
        <v>77045.730000000054</v>
      </c>
    </row>
    <row r="19" spans="1:10" ht="15">
      <c r="A19" s="84" t="s">
        <v>11</v>
      </c>
      <c r="B19" s="85" t="s">
        <v>165</v>
      </c>
      <c r="C19" s="179">
        <v>296094.45</v>
      </c>
      <c r="D19" s="179">
        <v>100024.43</v>
      </c>
      <c r="E19" s="179">
        <v>33111.480000000003</v>
      </c>
      <c r="F19" s="179">
        <v>19207.560000000001</v>
      </c>
      <c r="G19" s="179">
        <v>47705.39</v>
      </c>
      <c r="H19" s="179">
        <v>0</v>
      </c>
      <c r="I19" s="179">
        <v>104256.96000000001</v>
      </c>
      <c r="J19" s="179">
        <v>91813.060000000012</v>
      </c>
    </row>
    <row r="20" spans="1:10" ht="15">
      <c r="A20" s="84" t="s">
        <v>12</v>
      </c>
      <c r="B20" s="85" t="s">
        <v>166</v>
      </c>
      <c r="C20" s="179">
        <v>222430.04</v>
      </c>
      <c r="D20" s="179">
        <v>184608.49</v>
      </c>
      <c r="E20" s="179">
        <v>61314.9</v>
      </c>
      <c r="F20" s="179">
        <v>25003.8</v>
      </c>
      <c r="G20" s="179">
        <v>58870.3</v>
      </c>
      <c r="H20" s="179">
        <v>39419.49</v>
      </c>
      <c r="I20" s="179">
        <v>8553.7199999999993</v>
      </c>
      <c r="J20" s="179">
        <v>29267.830000000016</v>
      </c>
    </row>
    <row r="21" spans="1:10" ht="15">
      <c r="A21" s="84" t="s">
        <v>13</v>
      </c>
      <c r="B21" s="85" t="s">
        <v>167</v>
      </c>
      <c r="C21" s="179">
        <v>284842.84000000003</v>
      </c>
      <c r="D21" s="179">
        <v>159778.18</v>
      </c>
      <c r="E21" s="179">
        <v>58071.56</v>
      </c>
      <c r="F21" s="179">
        <v>22555.599999999999</v>
      </c>
      <c r="G21" s="179">
        <v>46879.94</v>
      </c>
      <c r="H21" s="179">
        <v>32271.08</v>
      </c>
      <c r="I21" s="179">
        <v>77315.95</v>
      </c>
      <c r="J21" s="179">
        <v>47748.710000000036</v>
      </c>
    </row>
    <row r="22" spans="1:10" ht="15">
      <c r="A22" s="84" t="s">
        <v>14</v>
      </c>
      <c r="B22" s="85" t="s">
        <v>168</v>
      </c>
      <c r="C22" s="179">
        <v>874717.58</v>
      </c>
      <c r="D22" s="179">
        <v>580515.06000000006</v>
      </c>
      <c r="E22" s="179">
        <v>197228.95</v>
      </c>
      <c r="F22" s="179">
        <v>77305.8</v>
      </c>
      <c r="G22" s="179">
        <v>190697.05</v>
      </c>
      <c r="H22" s="179">
        <v>115283.26</v>
      </c>
      <c r="I22" s="179">
        <v>201806.52</v>
      </c>
      <c r="J22" s="179">
        <v>92395.999999999913</v>
      </c>
    </row>
    <row r="23" spans="1:10" ht="15">
      <c r="A23" s="84" t="s">
        <v>15</v>
      </c>
      <c r="B23" s="85" t="s">
        <v>169</v>
      </c>
      <c r="C23" s="179">
        <v>328749.71999999997</v>
      </c>
      <c r="D23" s="179">
        <v>185786.07</v>
      </c>
      <c r="E23" s="179">
        <v>68937.75</v>
      </c>
      <c r="F23" s="179">
        <v>23154.89</v>
      </c>
      <c r="G23" s="179">
        <v>60205.88</v>
      </c>
      <c r="H23" s="179">
        <v>33487.550000000003</v>
      </c>
      <c r="I23" s="179">
        <v>124195.14</v>
      </c>
      <c r="J23" s="179">
        <v>18768.509999999966</v>
      </c>
    </row>
    <row r="24" spans="1:10" ht="15">
      <c r="A24" s="84" t="s">
        <v>16</v>
      </c>
      <c r="B24" s="85" t="s">
        <v>170</v>
      </c>
      <c r="C24" s="179">
        <v>838492.44</v>
      </c>
      <c r="D24" s="179">
        <v>442563.14</v>
      </c>
      <c r="E24" s="179">
        <v>153313.59</v>
      </c>
      <c r="F24" s="179">
        <v>63198.59</v>
      </c>
      <c r="G24" s="179">
        <v>141188.87</v>
      </c>
      <c r="H24" s="179">
        <v>84862.09</v>
      </c>
      <c r="I24" s="179">
        <v>311353.06</v>
      </c>
      <c r="J24" s="179">
        <v>84576.239999999932</v>
      </c>
    </row>
    <row r="25" spans="1:10" ht="15">
      <c r="A25" s="84" t="s">
        <v>17</v>
      </c>
      <c r="B25" s="85" t="s">
        <v>171</v>
      </c>
      <c r="C25" s="179">
        <v>331556.44</v>
      </c>
      <c r="D25" s="179">
        <v>200024.01</v>
      </c>
      <c r="E25" s="179">
        <v>62641.2</v>
      </c>
      <c r="F25" s="179">
        <v>36026.5</v>
      </c>
      <c r="G25" s="179">
        <v>58189.4</v>
      </c>
      <c r="H25" s="179">
        <v>43166.91</v>
      </c>
      <c r="I25" s="179">
        <v>108779.53</v>
      </c>
      <c r="J25" s="179">
        <v>22752.899999999994</v>
      </c>
    </row>
    <row r="26" spans="1:10" ht="15">
      <c r="A26" s="84" t="s">
        <v>18</v>
      </c>
      <c r="B26" s="85" t="s">
        <v>172</v>
      </c>
      <c r="C26" s="179">
        <v>2688041.4</v>
      </c>
      <c r="D26" s="179">
        <v>2100441.81</v>
      </c>
      <c r="E26" s="179">
        <v>645289.67000000004</v>
      </c>
      <c r="F26" s="179">
        <v>251441.45</v>
      </c>
      <c r="G26" s="179">
        <v>769438.53</v>
      </c>
      <c r="H26" s="179">
        <v>434272.16</v>
      </c>
      <c r="I26" s="179">
        <v>214697.95</v>
      </c>
      <c r="J26" s="179">
        <v>372901.63999999984</v>
      </c>
    </row>
    <row r="27" spans="1:10" ht="15">
      <c r="A27" s="84" t="s">
        <v>21</v>
      </c>
      <c r="B27" s="85" t="s">
        <v>173</v>
      </c>
      <c r="C27" s="179">
        <v>429181.11</v>
      </c>
      <c r="D27" s="179">
        <v>253308.2</v>
      </c>
      <c r="E27" s="179">
        <v>87083.59</v>
      </c>
      <c r="F27" s="179">
        <v>37859.599999999999</v>
      </c>
      <c r="G27" s="179">
        <v>77117.3</v>
      </c>
      <c r="H27" s="179">
        <v>51247.71</v>
      </c>
      <c r="I27" s="179">
        <v>147476.9</v>
      </c>
      <c r="J27" s="179">
        <v>28396.00999999998</v>
      </c>
    </row>
    <row r="28" spans="1:10" ht="15">
      <c r="A28" s="84" t="s">
        <v>22</v>
      </c>
      <c r="B28" s="85" t="s">
        <v>174</v>
      </c>
      <c r="C28" s="179">
        <v>363431.05</v>
      </c>
      <c r="D28" s="179">
        <v>195885.35</v>
      </c>
      <c r="E28" s="179">
        <v>73712.600000000006</v>
      </c>
      <c r="F28" s="179">
        <v>48098.21</v>
      </c>
      <c r="G28" s="179">
        <v>33303.96</v>
      </c>
      <c r="H28" s="179">
        <v>40770.58</v>
      </c>
      <c r="I28" s="179">
        <v>143717.32999999999</v>
      </c>
      <c r="J28" s="179">
        <v>23828.369999999995</v>
      </c>
    </row>
    <row r="29" spans="1:10" ht="15">
      <c r="A29" s="84" t="s">
        <v>23</v>
      </c>
      <c r="B29" s="85" t="s">
        <v>175</v>
      </c>
      <c r="C29" s="179">
        <v>481454.32</v>
      </c>
      <c r="D29" s="179">
        <v>295954.83</v>
      </c>
      <c r="E29" s="179">
        <v>87821.49</v>
      </c>
      <c r="F29" s="179">
        <v>50558.2</v>
      </c>
      <c r="G29" s="179">
        <v>92951.03</v>
      </c>
      <c r="H29" s="179">
        <v>64624.11</v>
      </c>
      <c r="I29" s="179">
        <v>106033.59</v>
      </c>
      <c r="J29" s="179">
        <v>79465.899999999994</v>
      </c>
    </row>
    <row r="30" spans="1:10" ht="15">
      <c r="A30" s="84" t="s">
        <v>24</v>
      </c>
      <c r="B30" s="85" t="s">
        <v>176</v>
      </c>
      <c r="C30" s="179">
        <v>404237.54</v>
      </c>
      <c r="D30" s="179">
        <v>336423.55</v>
      </c>
      <c r="E30" s="179">
        <v>115984.54</v>
      </c>
      <c r="F30" s="179">
        <v>46978.9</v>
      </c>
      <c r="G30" s="179">
        <v>106655.5</v>
      </c>
      <c r="H30" s="179">
        <v>66804.61</v>
      </c>
      <c r="I30" s="179">
        <v>19095.02</v>
      </c>
      <c r="J30" s="179">
        <v>48718.969999999987</v>
      </c>
    </row>
    <row r="31" spans="1:10" ht="15">
      <c r="A31" s="84" t="s">
        <v>25</v>
      </c>
      <c r="B31" s="85" t="s">
        <v>177</v>
      </c>
      <c r="C31" s="179">
        <v>213919.62</v>
      </c>
      <c r="D31" s="179">
        <v>136455.57999999999</v>
      </c>
      <c r="E31" s="179">
        <v>49351.45</v>
      </c>
      <c r="F31" s="179">
        <v>17739.580000000002</v>
      </c>
      <c r="G31" s="179">
        <v>69364.55</v>
      </c>
      <c r="H31" s="179">
        <v>0</v>
      </c>
      <c r="I31" s="179">
        <v>36238.51</v>
      </c>
      <c r="J31" s="179">
        <v>41225.530000000006</v>
      </c>
    </row>
    <row r="32" spans="1:10" ht="15">
      <c r="A32" s="84" t="s">
        <v>26</v>
      </c>
      <c r="B32" s="85" t="s">
        <v>178</v>
      </c>
      <c r="C32" s="179">
        <v>542146.18000000005</v>
      </c>
      <c r="D32" s="179">
        <v>320497.46999999997</v>
      </c>
      <c r="E32" s="179">
        <v>107931.8</v>
      </c>
      <c r="F32" s="179">
        <v>50939.48</v>
      </c>
      <c r="G32" s="179">
        <v>92978.15</v>
      </c>
      <c r="H32" s="179">
        <v>68648.039999999994</v>
      </c>
      <c r="I32" s="179">
        <v>192059.91</v>
      </c>
      <c r="J32" s="179">
        <v>29588.800000000076</v>
      </c>
    </row>
    <row r="33" spans="1:10" ht="15">
      <c r="A33" s="84" t="s">
        <v>27</v>
      </c>
      <c r="B33" s="85" t="s">
        <v>179</v>
      </c>
      <c r="C33" s="179">
        <v>340339.83</v>
      </c>
      <c r="D33" s="179">
        <v>234957.11</v>
      </c>
      <c r="E33" s="179">
        <v>89998</v>
      </c>
      <c r="F33" s="179">
        <v>39807.67</v>
      </c>
      <c r="G33" s="179">
        <v>57112.89</v>
      </c>
      <c r="H33" s="179">
        <v>48038.55</v>
      </c>
      <c r="I33" s="179">
        <v>71900.37</v>
      </c>
      <c r="J33" s="179">
        <v>33482.350000000035</v>
      </c>
    </row>
    <row r="34" spans="1:10" ht="15">
      <c r="A34" s="84" t="s">
        <v>28</v>
      </c>
      <c r="B34" s="85" t="s">
        <v>180</v>
      </c>
      <c r="C34" s="179">
        <v>212908.72</v>
      </c>
      <c r="D34" s="179">
        <v>140561.45000000001</v>
      </c>
      <c r="E34" s="179">
        <v>47174.15</v>
      </c>
      <c r="F34" s="179">
        <v>20839.87</v>
      </c>
      <c r="G34" s="179">
        <v>42280.17</v>
      </c>
      <c r="H34" s="179">
        <v>30267.26</v>
      </c>
      <c r="I34" s="179">
        <v>63027.29</v>
      </c>
      <c r="J34" s="179">
        <v>9319.9799999999886</v>
      </c>
    </row>
    <row r="35" spans="1:10" ht="15">
      <c r="A35" s="84" t="s">
        <v>29</v>
      </c>
      <c r="B35" s="85" t="s">
        <v>181</v>
      </c>
      <c r="C35" s="179">
        <v>428391.85</v>
      </c>
      <c r="D35" s="179">
        <v>269431.89</v>
      </c>
      <c r="E35" s="179">
        <v>100019.08</v>
      </c>
      <c r="F35" s="179">
        <v>46531.95</v>
      </c>
      <c r="G35" s="179">
        <v>62988.26</v>
      </c>
      <c r="H35" s="179">
        <v>59892.6</v>
      </c>
      <c r="I35" s="179">
        <v>135971.43</v>
      </c>
      <c r="J35" s="179">
        <v>22988.52999999997</v>
      </c>
    </row>
    <row r="36" spans="1:10" ht="15">
      <c r="A36" s="84" t="s">
        <v>30</v>
      </c>
      <c r="B36" s="85" t="s">
        <v>182</v>
      </c>
      <c r="C36" s="179">
        <v>397928.3</v>
      </c>
      <c r="D36" s="179">
        <v>278981.59000000003</v>
      </c>
      <c r="E36" s="179">
        <v>102524.51</v>
      </c>
      <c r="F36" s="179">
        <v>55610.58</v>
      </c>
      <c r="G36" s="179">
        <v>68013.78</v>
      </c>
      <c r="H36" s="179">
        <v>52832.72</v>
      </c>
      <c r="I36" s="179">
        <v>98936.57</v>
      </c>
      <c r="J36" s="179">
        <v>20010.139999999956</v>
      </c>
    </row>
    <row r="37" spans="1:10" ht="15" customHeight="1">
      <c r="A37" s="340" t="s">
        <v>86</v>
      </c>
      <c r="B37" s="336"/>
      <c r="C37" s="181">
        <v>16415271.83</v>
      </c>
      <c r="D37" s="181">
        <v>10673300.990000002</v>
      </c>
      <c r="E37" s="181">
        <v>3708984.3100000005</v>
      </c>
      <c r="F37" s="181">
        <v>1681568.2600000002</v>
      </c>
      <c r="G37" s="181">
        <v>3277388.3600000003</v>
      </c>
      <c r="H37" s="181">
        <v>2005360.0599999996</v>
      </c>
      <c r="I37" s="181">
        <v>4042428.64</v>
      </c>
      <c r="J37" s="181">
        <v>1699542.1999999979</v>
      </c>
    </row>
    <row r="38" spans="1:10" ht="15" customHeight="1">
      <c r="A38" s="336" t="s">
        <v>760</v>
      </c>
      <c r="B38" s="336"/>
      <c r="C38" s="179">
        <v>3073620.56</v>
      </c>
      <c r="D38" s="179">
        <v>1898788.22</v>
      </c>
      <c r="E38" s="179">
        <v>671499.29</v>
      </c>
      <c r="F38" s="179">
        <v>289727.46000000002</v>
      </c>
      <c r="G38" s="179">
        <v>645174.75</v>
      </c>
      <c r="H38" s="179">
        <v>292386.71999999997</v>
      </c>
      <c r="I38" s="179">
        <v>864329.44000000006</v>
      </c>
      <c r="J38" s="179">
        <v>310502.90000000002</v>
      </c>
    </row>
    <row r="39" spans="1:10" ht="15" customHeight="1">
      <c r="A39" s="336" t="s">
        <v>761</v>
      </c>
      <c r="B39" s="336"/>
      <c r="C39" s="179">
        <v>2730683.67</v>
      </c>
      <c r="D39" s="179">
        <v>1773644.1</v>
      </c>
      <c r="E39" s="179">
        <v>683277.70000000007</v>
      </c>
      <c r="F39" s="179">
        <v>371793.11000000004</v>
      </c>
      <c r="G39" s="179">
        <v>369172.39</v>
      </c>
      <c r="H39" s="179">
        <v>349400.89999999997</v>
      </c>
      <c r="I39" s="179">
        <v>758763.34</v>
      </c>
      <c r="J39" s="179">
        <v>198276.22999999986</v>
      </c>
    </row>
    <row r="40" spans="1:10" ht="15" customHeight="1">
      <c r="A40" s="336" t="s">
        <v>762</v>
      </c>
      <c r="B40" s="336"/>
      <c r="C40" s="179">
        <v>1996179.3299999998</v>
      </c>
      <c r="D40" s="179">
        <v>1163479.49</v>
      </c>
      <c r="E40" s="179">
        <v>431782</v>
      </c>
      <c r="F40" s="179">
        <v>194222.38999999998</v>
      </c>
      <c r="G40" s="179">
        <v>323005.73</v>
      </c>
      <c r="H40" s="179">
        <v>214469.37000000002</v>
      </c>
      <c r="I40" s="179">
        <v>647494.36</v>
      </c>
      <c r="J40" s="179">
        <v>185205.47999999986</v>
      </c>
    </row>
    <row r="41" spans="1:10" ht="15" customHeight="1">
      <c r="A41" s="336" t="s">
        <v>763</v>
      </c>
      <c r="B41" s="336"/>
      <c r="C41" s="179">
        <v>2494397.4399999999</v>
      </c>
      <c r="D41" s="179">
        <v>1515530.1300000001</v>
      </c>
      <c r="E41" s="179">
        <v>520482.1</v>
      </c>
      <c r="F41" s="179">
        <v>239693.53000000003</v>
      </c>
      <c r="G41" s="179">
        <v>459694.66000000003</v>
      </c>
      <c r="H41" s="179">
        <v>295659.83999999997</v>
      </c>
      <c r="I41" s="179">
        <v>766778.84999999986</v>
      </c>
      <c r="J41" s="179">
        <v>212088.45999999996</v>
      </c>
    </row>
    <row r="42" spans="1:10" ht="15" customHeight="1">
      <c r="A42" s="336" t="s">
        <v>764</v>
      </c>
      <c r="B42" s="336"/>
      <c r="C42" s="179">
        <v>6120390.8300000001</v>
      </c>
      <c r="D42" s="179">
        <v>4321859.0500000007</v>
      </c>
      <c r="E42" s="179">
        <v>1401943.22</v>
      </c>
      <c r="F42" s="179">
        <v>586131.7699999999</v>
      </c>
      <c r="G42" s="179">
        <v>1480340.83</v>
      </c>
      <c r="H42" s="179">
        <v>853443.22999999986</v>
      </c>
      <c r="I42" s="179">
        <v>1005062.6499999999</v>
      </c>
      <c r="J42" s="179">
        <v>793469.12999999942</v>
      </c>
    </row>
    <row r="43" spans="1:10">
      <c r="A43" s="1" t="s">
        <v>1087</v>
      </c>
    </row>
  </sheetData>
  <mergeCells count="16">
    <mergeCell ref="A1:J1"/>
    <mergeCell ref="A37:B37"/>
    <mergeCell ref="A38:B38"/>
    <mergeCell ref="A39:B39"/>
    <mergeCell ref="A40:B40"/>
    <mergeCell ref="A2:J2"/>
    <mergeCell ref="A42:B42"/>
    <mergeCell ref="A3:A5"/>
    <mergeCell ref="B3:B5"/>
    <mergeCell ref="D3:J3"/>
    <mergeCell ref="D4:D5"/>
    <mergeCell ref="I4:I5"/>
    <mergeCell ref="J4:J5"/>
    <mergeCell ref="C3:C5"/>
    <mergeCell ref="E4:H4"/>
    <mergeCell ref="A41:B41"/>
  </mergeCells>
  <hyperlinks>
    <hyperlink ref="K1" location="'spis tabel'!A1" display="'spis tabel'!A1" xr:uid="{00000000-0004-0000-2300-000000000000}"/>
  </hyperlinks>
  <pageMargins left="0.7" right="0.7" top="0.75" bottom="0.75" header="0.3" footer="0.3"/>
  <pageSetup paperSize="9" scale="61" orientation="portrait" r:id="rId1"/>
  <colBreaks count="1" manualBreakCount="1">
    <brk id="10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44"/>
  <sheetViews>
    <sheetView showGridLines="0" zoomScaleNormal="100" workbookViewId="0">
      <selection sqref="A1:G1"/>
    </sheetView>
  </sheetViews>
  <sheetFormatPr defaultRowHeight="12.75"/>
  <cols>
    <col min="1" max="1" width="4.5703125" style="1" customWidth="1"/>
    <col min="2" max="2" width="21.5703125" style="1" customWidth="1"/>
    <col min="3" max="3" width="16.140625" style="1" customWidth="1"/>
    <col min="4" max="4" width="13.28515625" style="1" customWidth="1"/>
    <col min="5" max="5" width="12.140625" style="32" customWidth="1"/>
    <col min="6" max="6" width="14" style="1" customWidth="1"/>
    <col min="7" max="7" width="14.140625" style="1" customWidth="1"/>
    <col min="8" max="8" width="14" style="1" customWidth="1"/>
    <col min="9" max="9" width="12.28515625" style="1" customWidth="1"/>
    <col min="10" max="10" width="12.85546875" style="1" customWidth="1"/>
    <col min="11" max="11" width="18.28515625" style="1" customWidth="1"/>
    <col min="12" max="16384" width="9.140625" style="1"/>
  </cols>
  <sheetData>
    <row r="1" spans="1:11">
      <c r="A1" s="339" t="s">
        <v>948</v>
      </c>
      <c r="B1" s="339"/>
      <c r="C1" s="339"/>
      <c r="D1" s="339"/>
      <c r="E1" s="339"/>
      <c r="F1" s="339"/>
      <c r="G1" s="339"/>
    </row>
    <row r="2" spans="1:11" ht="15" customHeight="1">
      <c r="A2" s="290" t="s">
        <v>1079</v>
      </c>
      <c r="B2" s="290"/>
      <c r="C2" s="290"/>
      <c r="D2" s="290"/>
      <c r="E2" s="290"/>
      <c r="F2" s="290"/>
      <c r="G2" s="290"/>
      <c r="H2" s="290"/>
      <c r="I2" s="290"/>
      <c r="K2" s="114" t="s">
        <v>745</v>
      </c>
    </row>
    <row r="3" spans="1:11" ht="13.5" customHeight="1">
      <c r="A3" s="337" t="s">
        <v>87</v>
      </c>
      <c r="B3" s="337" t="s">
        <v>2</v>
      </c>
      <c r="C3" s="337" t="s">
        <v>865</v>
      </c>
      <c r="D3" s="342" t="s">
        <v>49</v>
      </c>
      <c r="E3" s="343"/>
      <c r="F3" s="343"/>
      <c r="G3" s="343"/>
      <c r="H3" s="343"/>
      <c r="I3" s="343"/>
      <c r="J3" s="343"/>
    </row>
    <row r="4" spans="1:11" ht="13.5" customHeight="1">
      <c r="A4" s="337"/>
      <c r="B4" s="337"/>
      <c r="C4" s="337"/>
      <c r="D4" s="359" t="s">
        <v>57</v>
      </c>
      <c r="E4" s="360" t="s">
        <v>58</v>
      </c>
      <c r="F4" s="359" t="s">
        <v>71</v>
      </c>
      <c r="G4" s="359" t="s">
        <v>72</v>
      </c>
      <c r="H4" s="359" t="s">
        <v>190</v>
      </c>
      <c r="I4" s="359" t="s">
        <v>191</v>
      </c>
      <c r="J4" s="359" t="s">
        <v>197</v>
      </c>
    </row>
    <row r="5" spans="1:11" ht="83.25" customHeight="1">
      <c r="A5" s="337"/>
      <c r="B5" s="337"/>
      <c r="C5" s="337"/>
      <c r="D5" s="359"/>
      <c r="E5" s="360"/>
      <c r="F5" s="359"/>
      <c r="G5" s="359"/>
      <c r="H5" s="359"/>
      <c r="I5" s="359"/>
      <c r="J5" s="359"/>
    </row>
    <row r="6" spans="1:11" ht="15">
      <c r="A6" s="84" t="s">
        <v>124</v>
      </c>
      <c r="B6" s="85" t="s">
        <v>153</v>
      </c>
      <c r="C6" s="182">
        <v>153346.10999999999</v>
      </c>
      <c r="D6" s="179">
        <v>59200.81</v>
      </c>
      <c r="E6" s="179">
        <v>0</v>
      </c>
      <c r="F6" s="179">
        <v>0</v>
      </c>
      <c r="G6" s="179">
        <v>75095.3</v>
      </c>
      <c r="H6" s="179">
        <v>0</v>
      </c>
      <c r="I6" s="179">
        <v>0</v>
      </c>
      <c r="J6" s="179">
        <v>19050</v>
      </c>
    </row>
    <row r="7" spans="1:11" ht="14.25" customHeight="1">
      <c r="A7" s="84" t="s">
        <v>125</v>
      </c>
      <c r="B7" s="85" t="s">
        <v>229</v>
      </c>
      <c r="C7" s="182">
        <v>131242.74</v>
      </c>
      <c r="D7" s="180">
        <v>45449.82</v>
      </c>
      <c r="E7" s="180">
        <v>2280.31</v>
      </c>
      <c r="F7" s="180">
        <v>0</v>
      </c>
      <c r="G7" s="180">
        <v>73816.210000000006</v>
      </c>
      <c r="H7" s="179">
        <v>0</v>
      </c>
      <c r="I7" s="179">
        <v>0</v>
      </c>
      <c r="J7" s="180">
        <v>9696.4</v>
      </c>
    </row>
    <row r="8" spans="1:11" ht="15">
      <c r="A8" s="84" t="s">
        <v>126</v>
      </c>
      <c r="B8" s="85" t="s">
        <v>154</v>
      </c>
      <c r="C8" s="182">
        <v>241756.16999999998</v>
      </c>
      <c r="D8" s="179">
        <v>6778.65</v>
      </c>
      <c r="E8" s="179">
        <v>2988.35</v>
      </c>
      <c r="F8" s="179">
        <v>1633.66</v>
      </c>
      <c r="G8" s="179">
        <v>188980.99</v>
      </c>
      <c r="H8" s="179">
        <v>0</v>
      </c>
      <c r="I8" s="179">
        <v>0</v>
      </c>
      <c r="J8" s="179">
        <v>41374.519999999997</v>
      </c>
    </row>
    <row r="9" spans="1:11" ht="15">
      <c r="A9" s="84" t="s">
        <v>127</v>
      </c>
      <c r="B9" s="85" t="s">
        <v>155</v>
      </c>
      <c r="C9" s="182">
        <v>193503.28000000003</v>
      </c>
      <c r="D9" s="179">
        <v>12289.48</v>
      </c>
      <c r="E9" s="179">
        <v>0</v>
      </c>
      <c r="F9" s="179">
        <v>318.58999999999997</v>
      </c>
      <c r="G9" s="179">
        <v>175328.29</v>
      </c>
      <c r="H9" s="179">
        <v>0</v>
      </c>
      <c r="I9" s="179">
        <v>0</v>
      </c>
      <c r="J9" s="179">
        <v>5566.92</v>
      </c>
    </row>
    <row r="10" spans="1:11" ht="15">
      <c r="A10" s="84" t="s">
        <v>128</v>
      </c>
      <c r="B10" s="85" t="s">
        <v>156</v>
      </c>
      <c r="C10" s="182">
        <v>61143.350000000006</v>
      </c>
      <c r="D10" s="179">
        <v>1000</v>
      </c>
      <c r="E10" s="179">
        <v>0</v>
      </c>
      <c r="F10" s="179">
        <v>8920.52</v>
      </c>
      <c r="G10" s="179">
        <v>51222.83</v>
      </c>
      <c r="H10" s="179">
        <v>0</v>
      </c>
      <c r="I10" s="179">
        <v>0</v>
      </c>
      <c r="J10" s="179">
        <v>0</v>
      </c>
    </row>
    <row r="11" spans="1:11" ht="15">
      <c r="A11" s="84" t="s">
        <v>129</v>
      </c>
      <c r="B11" s="85" t="s">
        <v>157</v>
      </c>
      <c r="C11" s="182">
        <v>43535.65</v>
      </c>
      <c r="D11" s="179">
        <v>4876.57</v>
      </c>
      <c r="E11" s="179">
        <v>0</v>
      </c>
      <c r="F11" s="179">
        <v>357.4</v>
      </c>
      <c r="G11" s="179">
        <v>25501.68</v>
      </c>
      <c r="H11" s="179">
        <v>0</v>
      </c>
      <c r="I11" s="179">
        <v>0</v>
      </c>
      <c r="J11" s="179">
        <v>12800</v>
      </c>
    </row>
    <row r="12" spans="1:11" ht="15">
      <c r="A12" s="84" t="s">
        <v>130</v>
      </c>
      <c r="B12" s="85" t="s">
        <v>158</v>
      </c>
      <c r="C12" s="182">
        <v>302522.98</v>
      </c>
      <c r="D12" s="179">
        <v>44930.82</v>
      </c>
      <c r="E12" s="179">
        <v>75656.27</v>
      </c>
      <c r="F12" s="179">
        <v>14532.21</v>
      </c>
      <c r="G12" s="179">
        <v>123716.88</v>
      </c>
      <c r="H12" s="179">
        <v>0</v>
      </c>
      <c r="I12" s="179">
        <v>0</v>
      </c>
      <c r="J12" s="179">
        <v>43686.8</v>
      </c>
    </row>
    <row r="13" spans="1:11" s="30" customFormat="1" ht="15">
      <c r="A13" s="84" t="s">
        <v>131</v>
      </c>
      <c r="B13" s="85" t="s">
        <v>159</v>
      </c>
      <c r="C13" s="182">
        <v>69156.899999999994</v>
      </c>
      <c r="D13" s="179">
        <v>4931.1000000000004</v>
      </c>
      <c r="E13" s="179">
        <v>0</v>
      </c>
      <c r="F13" s="179">
        <v>248.2</v>
      </c>
      <c r="G13" s="179">
        <v>63977.599999999999</v>
      </c>
      <c r="H13" s="179">
        <v>0</v>
      </c>
      <c r="I13" s="179">
        <v>0</v>
      </c>
      <c r="J13" s="179">
        <v>0</v>
      </c>
    </row>
    <row r="14" spans="1:11" s="30" customFormat="1" ht="15">
      <c r="A14" s="84" t="s">
        <v>132</v>
      </c>
      <c r="B14" s="85" t="s">
        <v>160</v>
      </c>
      <c r="C14" s="182">
        <v>168793.93</v>
      </c>
      <c r="D14" s="179">
        <v>0</v>
      </c>
      <c r="E14" s="179">
        <v>0</v>
      </c>
      <c r="F14" s="179">
        <v>10304.299999999999</v>
      </c>
      <c r="G14" s="179">
        <v>72192.850000000006</v>
      </c>
      <c r="H14" s="179">
        <v>0</v>
      </c>
      <c r="I14" s="179">
        <v>0</v>
      </c>
      <c r="J14" s="179">
        <v>86296.78</v>
      </c>
    </row>
    <row r="15" spans="1:11" ht="15">
      <c r="A15" s="84" t="s">
        <v>3</v>
      </c>
      <c r="B15" s="85" t="s">
        <v>161</v>
      </c>
      <c r="C15" s="182">
        <v>254192.17</v>
      </c>
      <c r="D15" s="179">
        <v>11226.21</v>
      </c>
      <c r="E15" s="179">
        <v>50919.1</v>
      </c>
      <c r="F15" s="179">
        <v>11188.6</v>
      </c>
      <c r="G15" s="179">
        <v>167424.26</v>
      </c>
      <c r="H15" s="179">
        <v>0</v>
      </c>
      <c r="I15" s="179">
        <v>0</v>
      </c>
      <c r="J15" s="179">
        <v>13434</v>
      </c>
    </row>
    <row r="16" spans="1:11" ht="15">
      <c r="A16" s="84" t="s">
        <v>6</v>
      </c>
      <c r="B16" s="85" t="s">
        <v>162</v>
      </c>
      <c r="C16" s="182">
        <v>117416.31</v>
      </c>
      <c r="D16" s="179">
        <v>30991.91</v>
      </c>
      <c r="E16" s="179">
        <v>0</v>
      </c>
      <c r="F16" s="179">
        <v>13461.2</v>
      </c>
      <c r="G16" s="179">
        <v>67253.5</v>
      </c>
      <c r="H16" s="179">
        <v>0</v>
      </c>
      <c r="I16" s="179">
        <v>0</v>
      </c>
      <c r="J16" s="179">
        <v>5709.7</v>
      </c>
    </row>
    <row r="17" spans="1:10" ht="15">
      <c r="A17" s="84" t="s">
        <v>7</v>
      </c>
      <c r="B17" s="85" t="s">
        <v>163</v>
      </c>
      <c r="C17" s="182">
        <v>14332.72</v>
      </c>
      <c r="D17" s="179">
        <v>2832.72</v>
      </c>
      <c r="E17" s="179">
        <v>0</v>
      </c>
      <c r="F17" s="179">
        <v>300</v>
      </c>
      <c r="G17" s="179">
        <v>0</v>
      </c>
      <c r="H17" s="179">
        <v>0</v>
      </c>
      <c r="I17" s="179">
        <v>0</v>
      </c>
      <c r="J17" s="179">
        <v>11200</v>
      </c>
    </row>
    <row r="18" spans="1:10" s="30" customFormat="1" ht="15">
      <c r="A18" s="84" t="s">
        <v>8</v>
      </c>
      <c r="B18" s="85" t="s">
        <v>164</v>
      </c>
      <c r="C18" s="182">
        <v>126070.58</v>
      </c>
      <c r="D18" s="179">
        <v>13619.35</v>
      </c>
      <c r="E18" s="179">
        <v>1123.75</v>
      </c>
      <c r="F18" s="179">
        <v>3022.2</v>
      </c>
      <c r="G18" s="179">
        <v>107808.48</v>
      </c>
      <c r="H18" s="179">
        <v>0</v>
      </c>
      <c r="I18" s="179">
        <v>0</v>
      </c>
      <c r="J18" s="179">
        <v>496.8</v>
      </c>
    </row>
    <row r="19" spans="1:10" s="30" customFormat="1" ht="15">
      <c r="A19" s="84" t="s">
        <v>11</v>
      </c>
      <c r="B19" s="85" t="s">
        <v>165</v>
      </c>
      <c r="C19" s="182">
        <v>104256.96000000001</v>
      </c>
      <c r="D19" s="179">
        <v>20160.03</v>
      </c>
      <c r="E19" s="179">
        <v>0</v>
      </c>
      <c r="F19" s="179">
        <v>637.17999999999995</v>
      </c>
      <c r="G19" s="179">
        <v>80753.39</v>
      </c>
      <c r="H19" s="179">
        <v>0</v>
      </c>
      <c r="I19" s="179">
        <v>0</v>
      </c>
      <c r="J19" s="179">
        <v>2706.36</v>
      </c>
    </row>
    <row r="20" spans="1:10" ht="15">
      <c r="A20" s="84" t="s">
        <v>12</v>
      </c>
      <c r="B20" s="85" t="s">
        <v>166</v>
      </c>
      <c r="C20" s="182">
        <v>8553.7200000000012</v>
      </c>
      <c r="D20" s="179">
        <v>2819.88</v>
      </c>
      <c r="E20" s="179">
        <v>0</v>
      </c>
      <c r="F20" s="179">
        <v>0</v>
      </c>
      <c r="G20" s="179">
        <v>5733.84</v>
      </c>
      <c r="H20" s="179">
        <v>0</v>
      </c>
      <c r="I20" s="179">
        <v>0</v>
      </c>
      <c r="J20" s="179">
        <v>0</v>
      </c>
    </row>
    <row r="21" spans="1:10" ht="15">
      <c r="A21" s="84" t="s">
        <v>13</v>
      </c>
      <c r="B21" s="85" t="s">
        <v>167</v>
      </c>
      <c r="C21" s="182">
        <v>77315.95</v>
      </c>
      <c r="D21" s="179">
        <v>0</v>
      </c>
      <c r="E21" s="179">
        <v>2927.5</v>
      </c>
      <c r="F21" s="179">
        <v>2007.67</v>
      </c>
      <c r="G21" s="179">
        <v>59580.74</v>
      </c>
      <c r="H21" s="179">
        <v>0</v>
      </c>
      <c r="I21" s="179">
        <v>0</v>
      </c>
      <c r="J21" s="179">
        <v>12800.039999999999</v>
      </c>
    </row>
    <row r="22" spans="1:10" ht="15">
      <c r="A22" s="84" t="s">
        <v>14</v>
      </c>
      <c r="B22" s="85" t="s">
        <v>168</v>
      </c>
      <c r="C22" s="182">
        <v>201806.52000000002</v>
      </c>
      <c r="D22" s="179">
        <v>31349.119999999999</v>
      </c>
      <c r="E22" s="179">
        <v>0</v>
      </c>
      <c r="F22" s="179">
        <v>0</v>
      </c>
      <c r="G22" s="179">
        <v>106421.48</v>
      </c>
      <c r="H22" s="179">
        <v>0</v>
      </c>
      <c r="I22" s="179">
        <v>0</v>
      </c>
      <c r="J22" s="179">
        <v>64035.92</v>
      </c>
    </row>
    <row r="23" spans="1:10" s="30" customFormat="1" ht="15">
      <c r="A23" s="84" t="s">
        <v>15</v>
      </c>
      <c r="B23" s="85" t="s">
        <v>169</v>
      </c>
      <c r="C23" s="182">
        <v>124195.14000000001</v>
      </c>
      <c r="D23" s="179">
        <v>9042.91</v>
      </c>
      <c r="E23" s="179">
        <v>0</v>
      </c>
      <c r="F23" s="179">
        <v>21864.03</v>
      </c>
      <c r="G23" s="179">
        <v>92543.6</v>
      </c>
      <c r="H23" s="179">
        <v>0</v>
      </c>
      <c r="I23" s="179">
        <v>0</v>
      </c>
      <c r="J23" s="179">
        <v>744.6</v>
      </c>
    </row>
    <row r="24" spans="1:10" s="30" customFormat="1" ht="15">
      <c r="A24" s="84" t="s">
        <v>16</v>
      </c>
      <c r="B24" s="85" t="s">
        <v>170</v>
      </c>
      <c r="C24" s="182">
        <v>311353.05999999994</v>
      </c>
      <c r="D24" s="179">
        <v>21110.44</v>
      </c>
      <c r="E24" s="179">
        <v>0</v>
      </c>
      <c r="F24" s="179">
        <v>6850</v>
      </c>
      <c r="G24" s="179">
        <v>239863.78</v>
      </c>
      <c r="H24" s="179">
        <v>0</v>
      </c>
      <c r="I24" s="179">
        <v>0</v>
      </c>
      <c r="J24" s="179">
        <v>43528.84</v>
      </c>
    </row>
    <row r="25" spans="1:10" ht="15">
      <c r="A25" s="84" t="s">
        <v>17</v>
      </c>
      <c r="B25" s="85" t="s">
        <v>171</v>
      </c>
      <c r="C25" s="182">
        <v>108779.53</v>
      </c>
      <c r="D25" s="179">
        <v>3288.88</v>
      </c>
      <c r="E25" s="179">
        <v>28220.54</v>
      </c>
      <c r="F25" s="179">
        <v>200</v>
      </c>
      <c r="G25" s="179">
        <v>74082.23</v>
      </c>
      <c r="H25" s="179">
        <v>0</v>
      </c>
      <c r="I25" s="179">
        <v>0</v>
      </c>
      <c r="J25" s="179">
        <v>2987.88</v>
      </c>
    </row>
    <row r="26" spans="1:10" ht="15">
      <c r="A26" s="84" t="s">
        <v>18</v>
      </c>
      <c r="B26" s="85" t="s">
        <v>172</v>
      </c>
      <c r="C26" s="182">
        <v>214697.94999999998</v>
      </c>
      <c r="D26" s="179">
        <v>33680.239999999998</v>
      </c>
      <c r="E26" s="179">
        <v>0</v>
      </c>
      <c r="F26" s="179">
        <v>5185.03</v>
      </c>
      <c r="G26" s="179">
        <v>109156.28</v>
      </c>
      <c r="H26" s="179">
        <v>0</v>
      </c>
      <c r="I26" s="179">
        <v>0</v>
      </c>
      <c r="J26" s="179">
        <v>66676.399999999994</v>
      </c>
    </row>
    <row r="27" spans="1:10" ht="15">
      <c r="A27" s="84" t="s">
        <v>21</v>
      </c>
      <c r="B27" s="85" t="s">
        <v>173</v>
      </c>
      <c r="C27" s="182">
        <v>147476.9</v>
      </c>
      <c r="D27" s="179">
        <v>23265.759999999998</v>
      </c>
      <c r="E27" s="179">
        <v>0</v>
      </c>
      <c r="F27" s="179">
        <v>1493.87</v>
      </c>
      <c r="G27" s="179">
        <v>117097.93</v>
      </c>
      <c r="H27" s="179">
        <v>0</v>
      </c>
      <c r="I27" s="179">
        <v>0</v>
      </c>
      <c r="J27" s="179">
        <v>5619.34</v>
      </c>
    </row>
    <row r="28" spans="1:10" ht="15">
      <c r="A28" s="84" t="s">
        <v>22</v>
      </c>
      <c r="B28" s="85" t="s">
        <v>174</v>
      </c>
      <c r="C28" s="182">
        <v>143717.33000000002</v>
      </c>
      <c r="D28" s="179">
        <v>40530.730000000003</v>
      </c>
      <c r="E28" s="179">
        <v>0</v>
      </c>
      <c r="F28" s="179">
        <v>0</v>
      </c>
      <c r="G28" s="179">
        <v>97678.399999999994</v>
      </c>
      <c r="H28" s="179">
        <v>0</v>
      </c>
      <c r="I28" s="179">
        <v>0</v>
      </c>
      <c r="J28" s="179">
        <v>5508.2</v>
      </c>
    </row>
    <row r="29" spans="1:10" ht="15">
      <c r="A29" s="84" t="s">
        <v>23</v>
      </c>
      <c r="B29" s="85" t="s">
        <v>175</v>
      </c>
      <c r="C29" s="182">
        <v>106033.59</v>
      </c>
      <c r="D29" s="179">
        <v>0</v>
      </c>
      <c r="E29" s="179">
        <v>0</v>
      </c>
      <c r="F29" s="179">
        <v>4610.45</v>
      </c>
      <c r="G29" s="179">
        <v>98522.31</v>
      </c>
      <c r="H29" s="179">
        <v>0</v>
      </c>
      <c r="I29" s="179">
        <v>0</v>
      </c>
      <c r="J29" s="179">
        <v>2900.83</v>
      </c>
    </row>
    <row r="30" spans="1:10" ht="15">
      <c r="A30" s="84" t="s">
        <v>24</v>
      </c>
      <c r="B30" s="85" t="s">
        <v>176</v>
      </c>
      <c r="C30" s="182">
        <v>19095.02</v>
      </c>
      <c r="D30" s="179">
        <v>0</v>
      </c>
      <c r="E30" s="179">
        <v>0</v>
      </c>
      <c r="F30" s="179">
        <v>0</v>
      </c>
      <c r="G30" s="179">
        <v>423.62</v>
      </c>
      <c r="H30" s="179">
        <v>0</v>
      </c>
      <c r="I30" s="179">
        <v>0</v>
      </c>
      <c r="J30" s="179">
        <v>18671.400000000001</v>
      </c>
    </row>
    <row r="31" spans="1:10" ht="15">
      <c r="A31" s="84" t="s">
        <v>25</v>
      </c>
      <c r="B31" s="85" t="s">
        <v>177</v>
      </c>
      <c r="C31" s="182">
        <v>36238.51</v>
      </c>
      <c r="D31" s="179">
        <v>1346.65</v>
      </c>
      <c r="E31" s="179">
        <v>0</v>
      </c>
      <c r="F31" s="179">
        <v>369.81</v>
      </c>
      <c r="G31" s="179">
        <v>33917.22</v>
      </c>
      <c r="H31" s="179">
        <v>0</v>
      </c>
      <c r="I31" s="179">
        <v>0</v>
      </c>
      <c r="J31" s="179">
        <v>604.83000000000004</v>
      </c>
    </row>
    <row r="32" spans="1:10" ht="15">
      <c r="A32" s="84" t="s">
        <v>26</v>
      </c>
      <c r="B32" s="85" t="s">
        <v>178</v>
      </c>
      <c r="C32" s="182">
        <v>192059.91</v>
      </c>
      <c r="D32" s="179">
        <v>16809.18</v>
      </c>
      <c r="E32" s="179">
        <v>0</v>
      </c>
      <c r="F32" s="179">
        <v>7405.4</v>
      </c>
      <c r="G32" s="179">
        <v>124977.7</v>
      </c>
      <c r="H32" s="179">
        <v>0</v>
      </c>
      <c r="I32" s="179">
        <v>0</v>
      </c>
      <c r="J32" s="179">
        <v>42867.63</v>
      </c>
    </row>
    <row r="33" spans="1:10" s="30" customFormat="1" ht="15">
      <c r="A33" s="84" t="s">
        <v>27</v>
      </c>
      <c r="B33" s="85" t="s">
        <v>179</v>
      </c>
      <c r="C33" s="182">
        <v>71900.37</v>
      </c>
      <c r="D33" s="179">
        <v>34377.980000000003</v>
      </c>
      <c r="E33" s="179">
        <v>2929.75</v>
      </c>
      <c r="F33" s="179">
        <v>0</v>
      </c>
      <c r="G33" s="179">
        <v>1489</v>
      </c>
      <c r="H33" s="179">
        <v>24000</v>
      </c>
      <c r="I33" s="179">
        <v>0</v>
      </c>
      <c r="J33" s="179">
        <v>9103.64</v>
      </c>
    </row>
    <row r="34" spans="1:10" s="30" customFormat="1" ht="15">
      <c r="A34" s="84" t="s">
        <v>28</v>
      </c>
      <c r="B34" s="85" t="s">
        <v>180</v>
      </c>
      <c r="C34" s="182">
        <v>63027.29</v>
      </c>
      <c r="D34" s="179">
        <v>3530.5</v>
      </c>
      <c r="E34" s="179">
        <v>0</v>
      </c>
      <c r="F34" s="179">
        <v>0</v>
      </c>
      <c r="G34" s="179">
        <v>52496.79</v>
      </c>
      <c r="H34" s="179">
        <v>0</v>
      </c>
      <c r="I34" s="179">
        <v>0</v>
      </c>
      <c r="J34" s="179">
        <v>7000</v>
      </c>
    </row>
    <row r="35" spans="1:10" ht="15">
      <c r="A35" s="84" t="s">
        <v>29</v>
      </c>
      <c r="B35" s="85" t="s">
        <v>181</v>
      </c>
      <c r="C35" s="182">
        <v>135971.43</v>
      </c>
      <c r="D35" s="179">
        <v>0</v>
      </c>
      <c r="E35" s="179">
        <v>2459.1</v>
      </c>
      <c r="F35" s="179">
        <v>25833.84</v>
      </c>
      <c r="G35" s="179">
        <v>107678.49</v>
      </c>
      <c r="H35" s="179">
        <v>0</v>
      </c>
      <c r="I35" s="179">
        <v>0</v>
      </c>
      <c r="J35" s="179">
        <v>0</v>
      </c>
    </row>
    <row r="36" spans="1:10" ht="15">
      <c r="A36" s="84" t="s">
        <v>30</v>
      </c>
      <c r="B36" s="85" t="s">
        <v>182</v>
      </c>
      <c r="C36" s="182">
        <v>98936.57</v>
      </c>
      <c r="D36" s="179">
        <v>33702</v>
      </c>
      <c r="E36" s="179">
        <v>6006.51</v>
      </c>
      <c r="F36" s="179">
        <v>0</v>
      </c>
      <c r="G36" s="179">
        <v>51228.06</v>
      </c>
      <c r="H36" s="179">
        <v>0</v>
      </c>
      <c r="I36" s="179">
        <v>0</v>
      </c>
      <c r="J36" s="179">
        <v>8000</v>
      </c>
    </row>
    <row r="37" spans="1:10" ht="15">
      <c r="A37" s="348" t="s">
        <v>0</v>
      </c>
      <c r="B37" s="349"/>
      <c r="C37" s="183">
        <v>4042428.64</v>
      </c>
      <c r="D37" s="181">
        <v>513141.74000000005</v>
      </c>
      <c r="E37" s="181">
        <v>175511.18000000002</v>
      </c>
      <c r="F37" s="181">
        <v>140744.16</v>
      </c>
      <c r="G37" s="181">
        <v>2645963.73</v>
      </c>
      <c r="H37" s="181">
        <v>24000</v>
      </c>
      <c r="I37" s="181">
        <v>0</v>
      </c>
      <c r="J37" s="181">
        <v>543067.83000000007</v>
      </c>
    </row>
    <row r="38" spans="1:10" ht="15">
      <c r="A38" s="344" t="s">
        <v>760</v>
      </c>
      <c r="B38" s="345"/>
      <c r="C38" s="184">
        <v>864329.44</v>
      </c>
      <c r="D38" s="179">
        <v>101252.12000000001</v>
      </c>
      <c r="E38" s="179">
        <v>103876.81</v>
      </c>
      <c r="F38" s="179">
        <v>37501.839999999997</v>
      </c>
      <c r="G38" s="179">
        <v>486243.47</v>
      </c>
      <c r="H38" s="179">
        <v>0</v>
      </c>
      <c r="I38" s="179">
        <v>0</v>
      </c>
      <c r="J38" s="179">
        <v>135455.20000000001</v>
      </c>
    </row>
    <row r="39" spans="1:10" ht="15">
      <c r="A39" s="344" t="s">
        <v>761</v>
      </c>
      <c r="B39" s="345"/>
      <c r="C39" s="184">
        <v>758763.34</v>
      </c>
      <c r="D39" s="179">
        <v>68566.12</v>
      </c>
      <c r="E39" s="179">
        <v>50919.1</v>
      </c>
      <c r="F39" s="179">
        <v>28898.300000000003</v>
      </c>
      <c r="G39" s="179">
        <v>462273.21</v>
      </c>
      <c r="H39" s="179">
        <v>0</v>
      </c>
      <c r="I39" s="179">
        <v>0</v>
      </c>
      <c r="J39" s="179">
        <v>148106.60999999999</v>
      </c>
    </row>
    <row r="40" spans="1:10" ht="15.75" customHeight="1">
      <c r="A40" s="344" t="s">
        <v>762</v>
      </c>
      <c r="B40" s="345"/>
      <c r="C40" s="184">
        <v>647494.36</v>
      </c>
      <c r="D40" s="179">
        <v>83697</v>
      </c>
      <c r="E40" s="179">
        <v>1123.75</v>
      </c>
      <c r="F40" s="179">
        <v>18295.86</v>
      </c>
      <c r="G40" s="179">
        <v>519984.99</v>
      </c>
      <c r="H40" s="179">
        <v>0</v>
      </c>
      <c r="I40" s="179">
        <v>0</v>
      </c>
      <c r="J40" s="179">
        <v>24392.760000000002</v>
      </c>
    </row>
    <row r="41" spans="1:10" ht="15">
      <c r="A41" s="344" t="s">
        <v>763</v>
      </c>
      <c r="B41" s="345"/>
      <c r="C41" s="184">
        <v>766778.85000000009</v>
      </c>
      <c r="D41" s="179">
        <v>193841.05000000002</v>
      </c>
      <c r="E41" s="179">
        <v>11216.57</v>
      </c>
      <c r="F41" s="179">
        <v>6850</v>
      </c>
      <c r="G41" s="179">
        <v>441492.35000000003</v>
      </c>
      <c r="H41" s="179">
        <v>24000</v>
      </c>
      <c r="I41" s="179">
        <v>0</v>
      </c>
      <c r="J41" s="179">
        <v>89378.880000000005</v>
      </c>
    </row>
    <row r="42" spans="1:10" ht="15">
      <c r="A42" s="346" t="s">
        <v>764</v>
      </c>
      <c r="B42" s="347"/>
      <c r="C42" s="184">
        <v>1005062.65</v>
      </c>
      <c r="D42" s="185">
        <v>65785.45</v>
      </c>
      <c r="E42" s="185">
        <v>8374.9500000000007</v>
      </c>
      <c r="F42" s="185">
        <v>49198.16</v>
      </c>
      <c r="G42" s="185">
        <v>735969.71000000008</v>
      </c>
      <c r="H42" s="179">
        <v>0</v>
      </c>
      <c r="I42" s="179">
        <v>0</v>
      </c>
      <c r="J42" s="179">
        <v>145734.38</v>
      </c>
    </row>
    <row r="43" spans="1:10">
      <c r="C43" s="31"/>
    </row>
    <row r="44" spans="1:10">
      <c r="D44" s="33"/>
      <c r="E44" s="34"/>
      <c r="F44" s="33"/>
      <c r="G44" s="33"/>
    </row>
  </sheetData>
  <mergeCells count="19">
    <mergeCell ref="A40:B40"/>
    <mergeCell ref="A41:B41"/>
    <mergeCell ref="A42:B42"/>
    <mergeCell ref="A3:A5"/>
    <mergeCell ref="A1:G1"/>
    <mergeCell ref="A37:B37"/>
    <mergeCell ref="A38:B38"/>
    <mergeCell ref="A39:B39"/>
    <mergeCell ref="B3:B5"/>
    <mergeCell ref="C3:C5"/>
    <mergeCell ref="A2:I2"/>
    <mergeCell ref="J4:J5"/>
    <mergeCell ref="D3:J3"/>
    <mergeCell ref="H4:H5"/>
    <mergeCell ref="I4:I5"/>
    <mergeCell ref="F4:F5"/>
    <mergeCell ref="G4:G5"/>
    <mergeCell ref="D4:D5"/>
    <mergeCell ref="E4:E5"/>
  </mergeCells>
  <hyperlinks>
    <hyperlink ref="K2" location="'spis tabel'!A1" display="'spis tabel'!A1" xr:uid="{00000000-0004-0000-24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>
      <selection sqref="A1:H1"/>
    </sheetView>
  </sheetViews>
  <sheetFormatPr defaultRowHeight="12.75"/>
  <cols>
    <col min="1" max="1" width="4.5703125" style="1" customWidth="1"/>
    <col min="2" max="2" width="42.7109375" style="1" customWidth="1"/>
    <col min="3" max="3" width="13.42578125" style="1" customWidth="1"/>
    <col min="4" max="6" width="9.140625" style="1"/>
    <col min="7" max="7" width="13.140625" style="1" customWidth="1"/>
    <col min="8" max="8" width="18.7109375" style="1" customWidth="1"/>
    <col min="9" max="9" width="18.28515625" style="1" customWidth="1"/>
    <col min="10" max="16384" width="9.140625" style="1"/>
  </cols>
  <sheetData>
    <row r="1" spans="1:9" ht="15.75" customHeight="1">
      <c r="A1" s="354" t="s">
        <v>949</v>
      </c>
      <c r="B1" s="354"/>
      <c r="C1" s="354"/>
      <c r="D1" s="354"/>
      <c r="E1" s="354"/>
      <c r="F1" s="354"/>
      <c r="G1" s="354"/>
      <c r="H1" s="354"/>
      <c r="I1" s="114" t="s">
        <v>745</v>
      </c>
    </row>
    <row r="2" spans="1:9" ht="14.25" customHeight="1">
      <c r="A2" s="353" t="s">
        <v>950</v>
      </c>
      <c r="B2" s="353"/>
      <c r="C2" s="353"/>
      <c r="D2" s="353"/>
      <c r="E2" s="353"/>
      <c r="F2" s="353"/>
      <c r="G2" s="353"/>
      <c r="H2" s="353"/>
      <c r="I2" s="114"/>
    </row>
    <row r="3" spans="1:9" ht="53.25" customHeight="1">
      <c r="A3" s="92" t="s">
        <v>1</v>
      </c>
      <c r="B3" s="93" t="s">
        <v>270</v>
      </c>
      <c r="C3" s="63" t="s">
        <v>134</v>
      </c>
      <c r="D3" s="63" t="s">
        <v>36</v>
      </c>
      <c r="E3" s="63" t="s">
        <v>42</v>
      </c>
      <c r="F3" s="93" t="s">
        <v>273</v>
      </c>
      <c r="G3" s="93" t="s">
        <v>63</v>
      </c>
      <c r="H3" s="93" t="s">
        <v>706</v>
      </c>
    </row>
    <row r="4" spans="1:9">
      <c r="A4" s="104"/>
      <c r="B4" s="105" t="s">
        <v>274</v>
      </c>
      <c r="C4" s="104">
        <v>1402</v>
      </c>
      <c r="D4" s="104">
        <v>877</v>
      </c>
      <c r="E4" s="104">
        <v>525</v>
      </c>
      <c r="F4" s="106">
        <v>314</v>
      </c>
      <c r="G4" s="106">
        <v>793</v>
      </c>
      <c r="H4" s="106">
        <v>98</v>
      </c>
    </row>
    <row r="5" spans="1:9">
      <c r="A5" s="47"/>
      <c r="B5" s="95" t="s">
        <v>275</v>
      </c>
      <c r="C5" s="96"/>
      <c r="D5" s="96"/>
      <c r="E5" s="96"/>
      <c r="F5" s="94"/>
      <c r="G5" s="94"/>
      <c r="H5" s="94"/>
    </row>
    <row r="6" spans="1:9">
      <c r="A6" s="47" t="s">
        <v>124</v>
      </c>
      <c r="B6" s="97" t="s">
        <v>204</v>
      </c>
      <c r="C6" s="47">
        <v>481</v>
      </c>
      <c r="D6" s="47">
        <v>265</v>
      </c>
      <c r="E6" s="47">
        <v>216</v>
      </c>
      <c r="F6" s="94">
        <v>99</v>
      </c>
      <c r="G6" s="94">
        <v>227</v>
      </c>
      <c r="H6" s="94">
        <v>31</v>
      </c>
    </row>
    <row r="7" spans="1:9">
      <c r="A7" s="47"/>
      <c r="B7" s="95" t="s">
        <v>276</v>
      </c>
      <c r="C7" s="47"/>
      <c r="D7" s="47"/>
      <c r="E7" s="47"/>
      <c r="F7" s="94"/>
      <c r="G7" s="94"/>
      <c r="H7" s="94"/>
    </row>
    <row r="8" spans="1:9">
      <c r="A8" s="47" t="s">
        <v>125</v>
      </c>
      <c r="B8" s="97" t="s">
        <v>277</v>
      </c>
      <c r="C8" s="47">
        <v>247</v>
      </c>
      <c r="D8" s="47">
        <v>164</v>
      </c>
      <c r="E8" s="47">
        <v>83</v>
      </c>
      <c r="F8" s="94">
        <v>63</v>
      </c>
      <c r="G8" s="94">
        <v>177</v>
      </c>
      <c r="H8" s="94">
        <v>8</v>
      </c>
    </row>
    <row r="9" spans="1:9">
      <c r="A9" s="47" t="s">
        <v>126</v>
      </c>
      <c r="B9" s="97" t="s">
        <v>278</v>
      </c>
      <c r="C9" s="47">
        <v>314</v>
      </c>
      <c r="D9" s="47">
        <v>195</v>
      </c>
      <c r="E9" s="47">
        <v>119</v>
      </c>
      <c r="F9" s="94">
        <v>68</v>
      </c>
      <c r="G9" s="94">
        <v>195</v>
      </c>
      <c r="H9" s="94">
        <v>5</v>
      </c>
    </row>
    <row r="10" spans="1:9">
      <c r="A10" s="47" t="s">
        <v>127</v>
      </c>
      <c r="B10" s="97" t="s">
        <v>280</v>
      </c>
      <c r="C10" s="47">
        <v>189</v>
      </c>
      <c r="D10" s="47">
        <v>141</v>
      </c>
      <c r="E10" s="47">
        <v>48</v>
      </c>
      <c r="F10" s="94">
        <v>38</v>
      </c>
      <c r="G10" s="94">
        <v>100</v>
      </c>
      <c r="H10" s="94">
        <v>19</v>
      </c>
    </row>
    <row r="11" spans="1:9">
      <c r="A11" s="47"/>
      <c r="B11" s="95" t="s">
        <v>279</v>
      </c>
      <c r="C11" s="47"/>
      <c r="D11" s="47"/>
      <c r="E11" s="47"/>
      <c r="F11" s="94"/>
      <c r="G11" s="94"/>
      <c r="H11" s="94"/>
    </row>
    <row r="12" spans="1:9">
      <c r="A12" s="47" t="s">
        <v>128</v>
      </c>
      <c r="B12" s="97" t="s">
        <v>204</v>
      </c>
      <c r="C12" s="47">
        <v>171</v>
      </c>
      <c r="D12" s="47">
        <v>112</v>
      </c>
      <c r="E12" s="47">
        <v>59</v>
      </c>
      <c r="F12" s="94">
        <v>46</v>
      </c>
      <c r="G12" s="94">
        <v>94</v>
      </c>
      <c r="H12" s="94">
        <v>34</v>
      </c>
    </row>
    <row r="13" spans="1:9">
      <c r="A13" s="47"/>
      <c r="B13" s="350" t="s">
        <v>281</v>
      </c>
      <c r="C13" s="351"/>
      <c r="D13" s="351"/>
      <c r="E13" s="351"/>
      <c r="F13" s="351"/>
      <c r="G13" s="352"/>
      <c r="H13" s="98">
        <v>1</v>
      </c>
    </row>
    <row r="14" spans="1:9">
      <c r="A14" s="104"/>
      <c r="B14" s="105" t="s">
        <v>282</v>
      </c>
      <c r="C14" s="104">
        <v>1123</v>
      </c>
      <c r="D14" s="104">
        <v>633</v>
      </c>
      <c r="E14" s="104">
        <v>490</v>
      </c>
      <c r="F14" s="106">
        <v>296</v>
      </c>
      <c r="G14" s="106">
        <v>416</v>
      </c>
      <c r="H14" s="106">
        <v>107</v>
      </c>
    </row>
    <row r="15" spans="1:9">
      <c r="A15" s="47"/>
      <c r="B15" s="95" t="s">
        <v>275</v>
      </c>
      <c r="C15" s="47"/>
      <c r="D15" s="47"/>
      <c r="E15" s="47"/>
      <c r="F15" s="94"/>
      <c r="G15" s="94"/>
      <c r="H15" s="94"/>
    </row>
    <row r="16" spans="1:9">
      <c r="A16" s="47" t="s">
        <v>129</v>
      </c>
      <c r="B16" s="97" t="s">
        <v>205</v>
      </c>
      <c r="C16" s="47">
        <v>112</v>
      </c>
      <c r="D16" s="47">
        <v>70</v>
      </c>
      <c r="E16" s="47">
        <v>42</v>
      </c>
      <c r="F16" s="94">
        <v>29</v>
      </c>
      <c r="G16" s="94">
        <v>28</v>
      </c>
      <c r="H16" s="94">
        <v>39</v>
      </c>
    </row>
    <row r="17" spans="1:9">
      <c r="A17" s="47"/>
      <c r="B17" s="95" t="s">
        <v>276</v>
      </c>
      <c r="C17" s="47"/>
      <c r="D17" s="47"/>
      <c r="E17" s="47"/>
      <c r="F17" s="94"/>
      <c r="G17" s="94"/>
      <c r="H17" s="94"/>
    </row>
    <row r="18" spans="1:9">
      <c r="A18" s="47" t="s">
        <v>130</v>
      </c>
      <c r="B18" s="97" t="s">
        <v>283</v>
      </c>
      <c r="C18" s="47">
        <v>184</v>
      </c>
      <c r="D18" s="47">
        <v>107</v>
      </c>
      <c r="E18" s="47">
        <v>77</v>
      </c>
      <c r="F18" s="94">
        <v>40</v>
      </c>
      <c r="G18" s="94">
        <v>80</v>
      </c>
      <c r="H18" s="94">
        <v>4</v>
      </c>
    </row>
    <row r="19" spans="1:9">
      <c r="A19" s="47" t="s">
        <v>131</v>
      </c>
      <c r="B19" s="97" t="s">
        <v>284</v>
      </c>
      <c r="C19" s="47">
        <v>262</v>
      </c>
      <c r="D19" s="47">
        <v>146</v>
      </c>
      <c r="E19" s="47">
        <v>116</v>
      </c>
      <c r="F19" s="94">
        <v>46</v>
      </c>
      <c r="G19" s="94">
        <v>102</v>
      </c>
      <c r="H19" s="94">
        <v>22</v>
      </c>
    </row>
    <row r="20" spans="1:9">
      <c r="A20" s="47" t="s">
        <v>132</v>
      </c>
      <c r="B20" s="97" t="s">
        <v>285</v>
      </c>
      <c r="C20" s="47">
        <v>242</v>
      </c>
      <c r="D20" s="47">
        <v>136</v>
      </c>
      <c r="E20" s="47">
        <v>106</v>
      </c>
      <c r="F20" s="94">
        <v>68</v>
      </c>
      <c r="G20" s="94">
        <v>102</v>
      </c>
      <c r="H20" s="94">
        <v>15</v>
      </c>
    </row>
    <row r="21" spans="1:9">
      <c r="A21" s="47"/>
      <c r="B21" s="95" t="s">
        <v>279</v>
      </c>
      <c r="C21" s="47"/>
      <c r="D21" s="47"/>
      <c r="E21" s="47"/>
      <c r="F21" s="94"/>
      <c r="G21" s="94"/>
      <c r="H21" s="94"/>
      <c r="I21" s="32"/>
    </row>
    <row r="22" spans="1:9">
      <c r="A22" s="47" t="s">
        <v>3</v>
      </c>
      <c r="B22" s="97" t="s">
        <v>205</v>
      </c>
      <c r="C22" s="47">
        <v>100</v>
      </c>
      <c r="D22" s="47">
        <v>52</v>
      </c>
      <c r="E22" s="47">
        <v>48</v>
      </c>
      <c r="F22" s="94">
        <v>31</v>
      </c>
      <c r="G22" s="94">
        <v>25</v>
      </c>
      <c r="H22" s="94">
        <v>6</v>
      </c>
    </row>
    <row r="23" spans="1:9">
      <c r="A23" s="47" t="s">
        <v>6</v>
      </c>
      <c r="B23" s="97" t="s">
        <v>286</v>
      </c>
      <c r="C23" s="47">
        <v>131</v>
      </c>
      <c r="D23" s="47">
        <v>68</v>
      </c>
      <c r="E23" s="47">
        <v>63</v>
      </c>
      <c r="F23" s="94">
        <v>39</v>
      </c>
      <c r="G23" s="94">
        <v>58</v>
      </c>
      <c r="H23" s="94">
        <v>5</v>
      </c>
    </row>
    <row r="24" spans="1:9">
      <c r="A24" s="47" t="s">
        <v>7</v>
      </c>
      <c r="B24" s="97" t="s">
        <v>287</v>
      </c>
      <c r="C24" s="47">
        <v>61</v>
      </c>
      <c r="D24" s="47">
        <v>36</v>
      </c>
      <c r="E24" s="47">
        <v>25</v>
      </c>
      <c r="F24" s="94">
        <v>26</v>
      </c>
      <c r="G24" s="94">
        <v>10</v>
      </c>
      <c r="H24" s="94">
        <v>7</v>
      </c>
    </row>
    <row r="25" spans="1:9">
      <c r="A25" s="47" t="s">
        <v>8</v>
      </c>
      <c r="B25" s="97" t="s">
        <v>288</v>
      </c>
      <c r="C25" s="47">
        <v>31</v>
      </c>
      <c r="D25" s="47">
        <v>18</v>
      </c>
      <c r="E25" s="47">
        <v>13</v>
      </c>
      <c r="F25" s="94">
        <v>17</v>
      </c>
      <c r="G25" s="94">
        <v>11</v>
      </c>
      <c r="H25" s="94">
        <v>3</v>
      </c>
    </row>
    <row r="26" spans="1:9">
      <c r="A26" s="47"/>
      <c r="B26" s="350" t="s">
        <v>281</v>
      </c>
      <c r="C26" s="351"/>
      <c r="D26" s="351"/>
      <c r="E26" s="351"/>
      <c r="F26" s="351"/>
      <c r="G26" s="352"/>
      <c r="H26" s="98">
        <v>6</v>
      </c>
    </row>
    <row r="27" spans="1:9">
      <c r="A27" s="104"/>
      <c r="B27" s="105" t="s">
        <v>289</v>
      </c>
      <c r="C27" s="104">
        <v>2226</v>
      </c>
      <c r="D27" s="104">
        <v>1284</v>
      </c>
      <c r="E27" s="104">
        <v>942</v>
      </c>
      <c r="F27" s="106">
        <v>466</v>
      </c>
      <c r="G27" s="106">
        <v>913</v>
      </c>
      <c r="H27" s="106">
        <v>100</v>
      </c>
    </row>
    <row r="28" spans="1:9">
      <c r="A28" s="47"/>
      <c r="B28" s="95" t="s">
        <v>275</v>
      </c>
      <c r="C28" s="47"/>
      <c r="D28" s="47"/>
      <c r="E28" s="47"/>
      <c r="F28" s="94"/>
      <c r="G28" s="94"/>
      <c r="H28" s="94"/>
    </row>
    <row r="29" spans="1:9">
      <c r="A29" s="47" t="s">
        <v>11</v>
      </c>
      <c r="B29" s="97" t="s">
        <v>206</v>
      </c>
      <c r="C29" s="47">
        <v>1125</v>
      </c>
      <c r="D29" s="47">
        <v>623</v>
      </c>
      <c r="E29" s="47">
        <v>502</v>
      </c>
      <c r="F29" s="94">
        <v>197</v>
      </c>
      <c r="G29" s="94">
        <v>491</v>
      </c>
      <c r="H29" s="94">
        <v>76</v>
      </c>
    </row>
    <row r="30" spans="1:9">
      <c r="A30" s="47"/>
      <c r="B30" s="95" t="s">
        <v>276</v>
      </c>
      <c r="C30" s="47"/>
      <c r="D30" s="47"/>
      <c r="E30" s="47"/>
      <c r="F30" s="94"/>
      <c r="G30" s="94"/>
      <c r="H30" s="94"/>
    </row>
    <row r="31" spans="1:9">
      <c r="A31" s="47" t="s">
        <v>12</v>
      </c>
      <c r="B31" s="97" t="s">
        <v>290</v>
      </c>
      <c r="C31" s="47">
        <v>108</v>
      </c>
      <c r="D31" s="47">
        <v>67</v>
      </c>
      <c r="E31" s="47">
        <v>41</v>
      </c>
      <c r="F31" s="94">
        <v>25</v>
      </c>
      <c r="G31" s="94">
        <v>39</v>
      </c>
      <c r="H31" s="94">
        <v>2</v>
      </c>
    </row>
    <row r="32" spans="1:9">
      <c r="A32" s="47" t="s">
        <v>13</v>
      </c>
      <c r="B32" s="97" t="s">
        <v>291</v>
      </c>
      <c r="C32" s="47">
        <v>95</v>
      </c>
      <c r="D32" s="47">
        <v>53</v>
      </c>
      <c r="E32" s="47">
        <v>42</v>
      </c>
      <c r="F32" s="94">
        <v>16</v>
      </c>
      <c r="G32" s="94">
        <v>27</v>
      </c>
      <c r="H32" s="94">
        <v>2</v>
      </c>
    </row>
    <row r="33" spans="1:8">
      <c r="A33" s="47" t="s">
        <v>14</v>
      </c>
      <c r="B33" s="97" t="s">
        <v>292</v>
      </c>
      <c r="C33" s="47">
        <v>214</v>
      </c>
      <c r="D33" s="47">
        <v>132</v>
      </c>
      <c r="E33" s="47">
        <v>82</v>
      </c>
      <c r="F33" s="94">
        <v>54</v>
      </c>
      <c r="G33" s="94">
        <v>84</v>
      </c>
      <c r="H33" s="94">
        <v>12</v>
      </c>
    </row>
    <row r="34" spans="1:8">
      <c r="A34" s="47" t="s">
        <v>15</v>
      </c>
      <c r="B34" s="97" t="s">
        <v>293</v>
      </c>
      <c r="C34" s="47">
        <v>245</v>
      </c>
      <c r="D34" s="47">
        <v>139</v>
      </c>
      <c r="E34" s="47">
        <v>106</v>
      </c>
      <c r="F34" s="94">
        <v>65</v>
      </c>
      <c r="G34" s="94">
        <v>121</v>
      </c>
      <c r="H34" s="94">
        <v>2</v>
      </c>
    </row>
    <row r="35" spans="1:8">
      <c r="A35" s="47"/>
      <c r="B35" s="95" t="s">
        <v>279</v>
      </c>
      <c r="C35" s="47"/>
      <c r="D35" s="47"/>
      <c r="E35" s="47"/>
      <c r="F35" s="94"/>
      <c r="G35" s="94"/>
      <c r="H35" s="94"/>
    </row>
    <row r="36" spans="1:8">
      <c r="A36" s="47" t="s">
        <v>16</v>
      </c>
      <c r="B36" s="97" t="s">
        <v>206</v>
      </c>
      <c r="C36" s="47">
        <v>170</v>
      </c>
      <c r="D36" s="47">
        <v>97</v>
      </c>
      <c r="E36" s="47">
        <v>73</v>
      </c>
      <c r="F36" s="94">
        <v>37</v>
      </c>
      <c r="G36" s="94">
        <v>59</v>
      </c>
      <c r="H36" s="94">
        <v>1</v>
      </c>
    </row>
    <row r="37" spans="1:8">
      <c r="A37" s="47" t="s">
        <v>17</v>
      </c>
      <c r="B37" s="97" t="s">
        <v>294</v>
      </c>
      <c r="C37" s="47">
        <v>53</v>
      </c>
      <c r="D37" s="47">
        <v>35</v>
      </c>
      <c r="E37" s="47">
        <v>18</v>
      </c>
      <c r="F37" s="94">
        <v>9</v>
      </c>
      <c r="G37" s="94">
        <v>22</v>
      </c>
      <c r="H37" s="94">
        <v>0</v>
      </c>
    </row>
    <row r="38" spans="1:8">
      <c r="A38" s="47" t="s">
        <v>18</v>
      </c>
      <c r="B38" s="97" t="s">
        <v>295</v>
      </c>
      <c r="C38" s="47">
        <v>75</v>
      </c>
      <c r="D38" s="47">
        <v>49</v>
      </c>
      <c r="E38" s="47">
        <v>26</v>
      </c>
      <c r="F38" s="94">
        <v>21</v>
      </c>
      <c r="G38" s="94">
        <v>22</v>
      </c>
      <c r="H38" s="94">
        <v>2</v>
      </c>
    </row>
    <row r="39" spans="1:8">
      <c r="A39" s="47" t="s">
        <v>21</v>
      </c>
      <c r="B39" s="97" t="s">
        <v>296</v>
      </c>
      <c r="C39" s="47">
        <v>54</v>
      </c>
      <c r="D39" s="47">
        <v>37</v>
      </c>
      <c r="E39" s="47">
        <v>17</v>
      </c>
      <c r="F39" s="94">
        <v>17</v>
      </c>
      <c r="G39" s="94">
        <v>21</v>
      </c>
      <c r="H39" s="94">
        <v>0</v>
      </c>
    </row>
    <row r="40" spans="1:8">
      <c r="A40" s="47" t="s">
        <v>22</v>
      </c>
      <c r="B40" s="97" t="s">
        <v>297</v>
      </c>
      <c r="C40" s="47">
        <v>87</v>
      </c>
      <c r="D40" s="47">
        <v>52</v>
      </c>
      <c r="E40" s="47">
        <v>35</v>
      </c>
      <c r="F40" s="94">
        <v>25</v>
      </c>
      <c r="G40" s="94">
        <v>27</v>
      </c>
      <c r="H40" s="94">
        <v>3</v>
      </c>
    </row>
    <row r="41" spans="1:8">
      <c r="A41" s="47"/>
      <c r="B41" s="350" t="s">
        <v>281</v>
      </c>
      <c r="C41" s="351"/>
      <c r="D41" s="351"/>
      <c r="E41" s="351"/>
      <c r="F41" s="351"/>
      <c r="G41" s="352"/>
      <c r="H41" s="98">
        <v>0</v>
      </c>
    </row>
    <row r="42" spans="1:8">
      <c r="A42" s="104"/>
      <c r="B42" s="105" t="s">
        <v>298</v>
      </c>
      <c r="C42" s="104">
        <v>1700</v>
      </c>
      <c r="D42" s="104">
        <v>996</v>
      </c>
      <c r="E42" s="104">
        <v>704</v>
      </c>
      <c r="F42" s="106">
        <v>505</v>
      </c>
      <c r="G42" s="106">
        <v>945</v>
      </c>
      <c r="H42" s="106">
        <v>162</v>
      </c>
    </row>
    <row r="43" spans="1:8">
      <c r="A43" s="47"/>
      <c r="B43" s="95" t="s">
        <v>276</v>
      </c>
      <c r="C43" s="47"/>
      <c r="D43" s="47"/>
      <c r="E43" s="47"/>
      <c r="F43" s="94"/>
      <c r="G43" s="94"/>
      <c r="H43" s="94"/>
    </row>
    <row r="44" spans="1:8">
      <c r="A44" s="47" t="s">
        <v>23</v>
      </c>
      <c r="B44" s="97" t="s">
        <v>299</v>
      </c>
      <c r="C44" s="47">
        <v>159</v>
      </c>
      <c r="D44" s="47">
        <v>99</v>
      </c>
      <c r="E44" s="47">
        <v>60</v>
      </c>
      <c r="F44" s="94">
        <v>51</v>
      </c>
      <c r="G44" s="94">
        <v>86</v>
      </c>
      <c r="H44" s="94">
        <v>5</v>
      </c>
    </row>
    <row r="45" spans="1:8">
      <c r="A45" s="47" t="s">
        <v>24</v>
      </c>
      <c r="B45" s="97" t="s">
        <v>207</v>
      </c>
      <c r="C45" s="47">
        <v>664</v>
      </c>
      <c r="D45" s="47">
        <v>402</v>
      </c>
      <c r="E45" s="47">
        <v>262</v>
      </c>
      <c r="F45" s="94">
        <v>167</v>
      </c>
      <c r="G45" s="94">
        <v>377</v>
      </c>
      <c r="H45" s="94">
        <v>74</v>
      </c>
    </row>
    <row r="46" spans="1:8">
      <c r="A46" s="47" t="s">
        <v>25</v>
      </c>
      <c r="B46" s="97" t="s">
        <v>300</v>
      </c>
      <c r="C46" s="47">
        <v>246</v>
      </c>
      <c r="D46" s="47">
        <v>143</v>
      </c>
      <c r="E46" s="47">
        <v>103</v>
      </c>
      <c r="F46" s="94">
        <v>86</v>
      </c>
      <c r="G46" s="94">
        <v>120</v>
      </c>
      <c r="H46" s="94">
        <v>15</v>
      </c>
    </row>
    <row r="47" spans="1:8">
      <c r="A47" s="47" t="s">
        <v>26</v>
      </c>
      <c r="B47" s="97" t="s">
        <v>301</v>
      </c>
      <c r="C47" s="47">
        <v>136</v>
      </c>
      <c r="D47" s="47">
        <v>69</v>
      </c>
      <c r="E47" s="47">
        <v>67</v>
      </c>
      <c r="F47" s="94">
        <v>41</v>
      </c>
      <c r="G47" s="94">
        <v>83</v>
      </c>
      <c r="H47" s="94">
        <v>0</v>
      </c>
    </row>
    <row r="48" spans="1:8">
      <c r="A48" s="47" t="s">
        <v>27</v>
      </c>
      <c r="B48" s="97" t="s">
        <v>302</v>
      </c>
      <c r="C48" s="47">
        <v>176</v>
      </c>
      <c r="D48" s="47">
        <v>102</v>
      </c>
      <c r="E48" s="47">
        <v>74</v>
      </c>
      <c r="F48" s="94">
        <v>47</v>
      </c>
      <c r="G48" s="94">
        <v>112</v>
      </c>
      <c r="H48" s="94">
        <v>11</v>
      </c>
    </row>
    <row r="49" spans="1:8">
      <c r="A49" s="47"/>
      <c r="B49" s="95" t="s">
        <v>279</v>
      </c>
      <c r="C49" s="47"/>
      <c r="D49" s="47"/>
      <c r="E49" s="47"/>
      <c r="F49" s="94"/>
      <c r="G49" s="94"/>
      <c r="H49" s="94"/>
    </row>
    <row r="50" spans="1:8">
      <c r="A50" s="47" t="s">
        <v>28</v>
      </c>
      <c r="B50" s="97" t="s">
        <v>303</v>
      </c>
      <c r="C50" s="47">
        <v>129</v>
      </c>
      <c r="D50" s="47">
        <v>65</v>
      </c>
      <c r="E50" s="47">
        <v>64</v>
      </c>
      <c r="F50" s="94">
        <v>51</v>
      </c>
      <c r="G50" s="94">
        <v>67</v>
      </c>
      <c r="H50" s="94">
        <v>25</v>
      </c>
    </row>
    <row r="51" spans="1:8">
      <c r="A51" s="47" t="s">
        <v>29</v>
      </c>
      <c r="B51" s="97" t="s">
        <v>304</v>
      </c>
      <c r="C51" s="47">
        <v>190</v>
      </c>
      <c r="D51" s="47">
        <v>116</v>
      </c>
      <c r="E51" s="47">
        <v>74</v>
      </c>
      <c r="F51" s="94">
        <v>62</v>
      </c>
      <c r="G51" s="94">
        <v>100</v>
      </c>
      <c r="H51" s="94">
        <v>6</v>
      </c>
    </row>
    <row r="52" spans="1:8">
      <c r="A52" s="47"/>
      <c r="B52" s="350" t="s">
        <v>281</v>
      </c>
      <c r="C52" s="351"/>
      <c r="D52" s="351"/>
      <c r="E52" s="351"/>
      <c r="F52" s="351"/>
      <c r="G52" s="352"/>
      <c r="H52" s="98">
        <v>26</v>
      </c>
    </row>
    <row r="53" spans="1:8">
      <c r="A53" s="104"/>
      <c r="B53" s="105" t="s">
        <v>305</v>
      </c>
      <c r="C53" s="104">
        <v>964</v>
      </c>
      <c r="D53" s="104">
        <v>563</v>
      </c>
      <c r="E53" s="104">
        <v>401</v>
      </c>
      <c r="F53" s="106">
        <v>267</v>
      </c>
      <c r="G53" s="106">
        <v>457</v>
      </c>
      <c r="H53" s="106">
        <v>312</v>
      </c>
    </row>
    <row r="54" spans="1:8">
      <c r="A54" s="47"/>
      <c r="B54" s="95" t="s">
        <v>276</v>
      </c>
      <c r="C54" s="47"/>
      <c r="D54" s="47"/>
      <c r="E54" s="47"/>
      <c r="F54" s="94"/>
      <c r="G54" s="94"/>
      <c r="H54" s="94"/>
    </row>
    <row r="55" spans="1:8">
      <c r="A55" s="47" t="s">
        <v>30</v>
      </c>
      <c r="B55" s="97" t="s">
        <v>306</v>
      </c>
      <c r="C55" s="47">
        <v>400</v>
      </c>
      <c r="D55" s="47">
        <v>243</v>
      </c>
      <c r="E55" s="47">
        <v>157</v>
      </c>
      <c r="F55" s="94">
        <v>95</v>
      </c>
      <c r="G55" s="94">
        <v>179</v>
      </c>
      <c r="H55" s="94">
        <v>137</v>
      </c>
    </row>
    <row r="56" spans="1:8">
      <c r="A56" s="47" t="s">
        <v>307</v>
      </c>
      <c r="B56" s="97" t="s">
        <v>308</v>
      </c>
      <c r="C56" s="47">
        <v>271</v>
      </c>
      <c r="D56" s="47">
        <v>156</v>
      </c>
      <c r="E56" s="47">
        <v>115</v>
      </c>
      <c r="F56" s="94">
        <v>79</v>
      </c>
      <c r="G56" s="94">
        <v>138</v>
      </c>
      <c r="H56" s="94">
        <v>18</v>
      </c>
    </row>
    <row r="57" spans="1:8">
      <c r="A57" s="47" t="s">
        <v>309</v>
      </c>
      <c r="B57" s="97" t="s">
        <v>310</v>
      </c>
      <c r="C57" s="47">
        <v>90</v>
      </c>
      <c r="D57" s="47">
        <v>49</v>
      </c>
      <c r="E57" s="47">
        <v>41</v>
      </c>
      <c r="F57" s="94">
        <v>32</v>
      </c>
      <c r="G57" s="94">
        <v>42</v>
      </c>
      <c r="H57" s="94">
        <v>16</v>
      </c>
    </row>
    <row r="58" spans="1:8">
      <c r="A58" s="47"/>
      <c r="B58" s="95" t="s">
        <v>279</v>
      </c>
      <c r="C58" s="47"/>
      <c r="D58" s="47"/>
      <c r="E58" s="47"/>
      <c r="F58" s="94"/>
      <c r="G58" s="94"/>
      <c r="H58" s="94"/>
    </row>
    <row r="59" spans="1:8">
      <c r="A59" s="47" t="s">
        <v>311</v>
      </c>
      <c r="B59" s="97" t="s">
        <v>312</v>
      </c>
      <c r="C59" s="47">
        <v>97</v>
      </c>
      <c r="D59" s="47">
        <v>55</v>
      </c>
      <c r="E59" s="47">
        <v>42</v>
      </c>
      <c r="F59" s="94">
        <v>29</v>
      </c>
      <c r="G59" s="94">
        <v>41</v>
      </c>
      <c r="H59" s="94">
        <v>120</v>
      </c>
    </row>
    <row r="60" spans="1:8">
      <c r="A60" s="47" t="s">
        <v>313</v>
      </c>
      <c r="B60" s="97" t="s">
        <v>314</v>
      </c>
      <c r="C60" s="47">
        <v>106</v>
      </c>
      <c r="D60" s="47">
        <v>60</v>
      </c>
      <c r="E60" s="47">
        <v>46</v>
      </c>
      <c r="F60" s="94">
        <v>32</v>
      </c>
      <c r="G60" s="94">
        <v>57</v>
      </c>
      <c r="H60" s="94">
        <v>5</v>
      </c>
    </row>
    <row r="61" spans="1:8">
      <c r="A61" s="47"/>
      <c r="B61" s="350" t="s">
        <v>281</v>
      </c>
      <c r="C61" s="351"/>
      <c r="D61" s="351"/>
      <c r="E61" s="351"/>
      <c r="F61" s="351"/>
      <c r="G61" s="352"/>
      <c r="H61" s="98">
        <v>16</v>
      </c>
    </row>
    <row r="62" spans="1:8">
      <c r="A62" s="104"/>
      <c r="B62" s="105" t="s">
        <v>315</v>
      </c>
      <c r="C62" s="104">
        <v>1365</v>
      </c>
      <c r="D62" s="104">
        <v>859</v>
      </c>
      <c r="E62" s="104">
        <v>506</v>
      </c>
      <c r="F62" s="106">
        <v>434</v>
      </c>
      <c r="G62" s="106">
        <v>619</v>
      </c>
      <c r="H62" s="106">
        <v>286</v>
      </c>
    </row>
    <row r="63" spans="1:8">
      <c r="A63" s="47"/>
      <c r="B63" s="95" t="s">
        <v>276</v>
      </c>
      <c r="C63" s="47"/>
      <c r="D63" s="47"/>
      <c r="E63" s="47"/>
      <c r="F63" s="94"/>
      <c r="G63" s="94"/>
      <c r="H63" s="94"/>
    </row>
    <row r="64" spans="1:8">
      <c r="A64" s="47" t="s">
        <v>316</v>
      </c>
      <c r="B64" s="97" t="s">
        <v>317</v>
      </c>
      <c r="C64" s="47">
        <v>151</v>
      </c>
      <c r="D64" s="47">
        <v>96</v>
      </c>
      <c r="E64" s="47">
        <v>55</v>
      </c>
      <c r="F64" s="94">
        <v>61</v>
      </c>
      <c r="G64" s="94">
        <v>69</v>
      </c>
      <c r="H64" s="94">
        <v>10</v>
      </c>
    </row>
    <row r="65" spans="1:8">
      <c r="A65" s="47" t="s">
        <v>318</v>
      </c>
      <c r="B65" s="97" t="s">
        <v>208</v>
      </c>
      <c r="C65" s="47">
        <v>860</v>
      </c>
      <c r="D65" s="47">
        <v>538</v>
      </c>
      <c r="E65" s="47">
        <v>322</v>
      </c>
      <c r="F65" s="94">
        <v>244</v>
      </c>
      <c r="G65" s="94">
        <v>376</v>
      </c>
      <c r="H65" s="94">
        <v>268</v>
      </c>
    </row>
    <row r="66" spans="1:8">
      <c r="A66" s="47" t="s">
        <v>319</v>
      </c>
      <c r="B66" s="97" t="s">
        <v>320</v>
      </c>
      <c r="C66" s="47">
        <v>197</v>
      </c>
      <c r="D66" s="47">
        <v>128</v>
      </c>
      <c r="E66" s="47">
        <v>69</v>
      </c>
      <c r="F66" s="94">
        <v>70</v>
      </c>
      <c r="G66" s="94">
        <v>103</v>
      </c>
      <c r="H66" s="94">
        <v>5</v>
      </c>
    </row>
    <row r="67" spans="1:8">
      <c r="A67" s="47"/>
      <c r="B67" s="95" t="s">
        <v>279</v>
      </c>
      <c r="C67" s="47"/>
      <c r="D67" s="47"/>
      <c r="E67" s="47"/>
      <c r="F67" s="94"/>
      <c r="G67" s="94"/>
      <c r="H67" s="94"/>
    </row>
    <row r="68" spans="1:8">
      <c r="A68" s="47" t="s">
        <v>321</v>
      </c>
      <c r="B68" s="97" t="s">
        <v>322</v>
      </c>
      <c r="C68" s="47">
        <v>157</v>
      </c>
      <c r="D68" s="47">
        <v>97</v>
      </c>
      <c r="E68" s="47">
        <v>60</v>
      </c>
      <c r="F68" s="94">
        <v>59</v>
      </c>
      <c r="G68" s="94">
        <v>71</v>
      </c>
      <c r="H68" s="94">
        <v>3</v>
      </c>
    </row>
    <row r="69" spans="1:8">
      <c r="A69" s="47"/>
      <c r="B69" s="350" t="s">
        <v>281</v>
      </c>
      <c r="C69" s="351"/>
      <c r="D69" s="351"/>
      <c r="E69" s="351"/>
      <c r="F69" s="351"/>
      <c r="G69" s="352"/>
      <c r="H69" s="98">
        <v>0</v>
      </c>
    </row>
    <row r="70" spans="1:8">
      <c r="A70" s="104"/>
      <c r="B70" s="105" t="s">
        <v>323</v>
      </c>
      <c r="C70" s="104">
        <v>2515</v>
      </c>
      <c r="D70" s="104">
        <v>1411</v>
      </c>
      <c r="E70" s="104">
        <v>1104</v>
      </c>
      <c r="F70" s="106">
        <v>560</v>
      </c>
      <c r="G70" s="106">
        <v>1220</v>
      </c>
      <c r="H70" s="106">
        <v>266</v>
      </c>
    </row>
    <row r="71" spans="1:8">
      <c r="A71" s="47"/>
      <c r="B71" s="99" t="s">
        <v>324</v>
      </c>
      <c r="C71" s="47">
        <v>911</v>
      </c>
      <c r="D71" s="47">
        <v>547</v>
      </c>
      <c r="E71" s="47">
        <v>364</v>
      </c>
      <c r="F71" s="47">
        <v>267</v>
      </c>
      <c r="G71" s="94">
        <v>418</v>
      </c>
      <c r="H71" s="94">
        <v>121</v>
      </c>
    </row>
    <row r="72" spans="1:8">
      <c r="A72" s="47"/>
      <c r="B72" s="99" t="s">
        <v>325</v>
      </c>
      <c r="C72" s="47"/>
      <c r="D72" s="47"/>
      <c r="E72" s="47"/>
      <c r="F72" s="94"/>
      <c r="G72" s="94"/>
      <c r="H72" s="94"/>
    </row>
    <row r="73" spans="1:8">
      <c r="A73" s="47" t="s">
        <v>326</v>
      </c>
      <c r="B73" s="99" t="s">
        <v>339</v>
      </c>
      <c r="C73" s="47">
        <v>76</v>
      </c>
      <c r="D73" s="47">
        <v>39</v>
      </c>
      <c r="E73" s="47">
        <v>37</v>
      </c>
      <c r="F73" s="94">
        <v>24</v>
      </c>
      <c r="G73" s="94">
        <v>41</v>
      </c>
      <c r="H73" s="94">
        <v>4</v>
      </c>
    </row>
    <row r="74" spans="1:8">
      <c r="A74" s="47" t="s">
        <v>328</v>
      </c>
      <c r="B74" s="99" t="s">
        <v>327</v>
      </c>
      <c r="C74" s="47">
        <v>105</v>
      </c>
      <c r="D74" s="47">
        <v>61</v>
      </c>
      <c r="E74" s="47">
        <v>44</v>
      </c>
      <c r="F74" s="94">
        <v>29</v>
      </c>
      <c r="G74" s="94">
        <v>36</v>
      </c>
      <c r="H74" s="94">
        <v>15</v>
      </c>
    </row>
    <row r="75" spans="1:8">
      <c r="A75" s="47" t="s">
        <v>330</v>
      </c>
      <c r="B75" s="97" t="s">
        <v>329</v>
      </c>
      <c r="C75" s="47">
        <v>93</v>
      </c>
      <c r="D75" s="47">
        <v>57</v>
      </c>
      <c r="E75" s="47">
        <v>36</v>
      </c>
      <c r="F75" s="94">
        <v>18</v>
      </c>
      <c r="G75" s="94">
        <v>44</v>
      </c>
      <c r="H75" s="94">
        <v>8</v>
      </c>
    </row>
    <row r="76" spans="1:8">
      <c r="A76" s="47"/>
      <c r="B76" s="95" t="s">
        <v>279</v>
      </c>
      <c r="C76" s="47"/>
      <c r="D76" s="47"/>
      <c r="E76" s="47"/>
      <c r="F76" s="94"/>
      <c r="G76" s="94"/>
      <c r="H76" s="94"/>
    </row>
    <row r="77" spans="1:8">
      <c r="A77" s="47" t="s">
        <v>332</v>
      </c>
      <c r="B77" s="97" t="s">
        <v>331</v>
      </c>
      <c r="C77" s="47">
        <v>101</v>
      </c>
      <c r="D77" s="47">
        <v>73</v>
      </c>
      <c r="E77" s="47">
        <v>28</v>
      </c>
      <c r="F77" s="94">
        <v>30</v>
      </c>
      <c r="G77" s="94">
        <v>46</v>
      </c>
      <c r="H77" s="94">
        <v>64</v>
      </c>
    </row>
    <row r="78" spans="1:8">
      <c r="A78" s="47" t="s">
        <v>334</v>
      </c>
      <c r="B78" s="97" t="s">
        <v>333</v>
      </c>
      <c r="C78" s="47">
        <v>75</v>
      </c>
      <c r="D78" s="47">
        <v>47</v>
      </c>
      <c r="E78" s="47">
        <v>28</v>
      </c>
      <c r="F78" s="94">
        <v>31</v>
      </c>
      <c r="G78" s="94">
        <v>32</v>
      </c>
      <c r="H78" s="94">
        <v>1</v>
      </c>
    </row>
    <row r="79" spans="1:8">
      <c r="A79" s="47" t="s">
        <v>336</v>
      </c>
      <c r="B79" s="97" t="s">
        <v>335</v>
      </c>
      <c r="C79" s="47">
        <v>62</v>
      </c>
      <c r="D79" s="47">
        <v>34</v>
      </c>
      <c r="E79" s="47">
        <v>28</v>
      </c>
      <c r="F79" s="94">
        <v>21</v>
      </c>
      <c r="G79" s="94">
        <v>27</v>
      </c>
      <c r="H79" s="94">
        <v>18</v>
      </c>
    </row>
    <row r="80" spans="1:8">
      <c r="A80" s="47" t="s">
        <v>338</v>
      </c>
      <c r="B80" s="97" t="s">
        <v>337</v>
      </c>
      <c r="C80" s="47">
        <v>110</v>
      </c>
      <c r="D80" s="47">
        <v>70</v>
      </c>
      <c r="E80" s="47">
        <v>40</v>
      </c>
      <c r="F80" s="94">
        <v>23</v>
      </c>
      <c r="G80" s="94">
        <v>49</v>
      </c>
      <c r="H80" s="94">
        <v>2</v>
      </c>
    </row>
    <row r="81" spans="1:8">
      <c r="A81" s="47" t="s">
        <v>340</v>
      </c>
      <c r="B81" s="97" t="s">
        <v>341</v>
      </c>
      <c r="C81" s="47">
        <v>62</v>
      </c>
      <c r="D81" s="47">
        <v>37</v>
      </c>
      <c r="E81" s="47">
        <v>25</v>
      </c>
      <c r="F81" s="94">
        <v>21</v>
      </c>
      <c r="G81" s="94">
        <v>23</v>
      </c>
      <c r="H81" s="94">
        <v>1</v>
      </c>
    </row>
    <row r="82" spans="1:8">
      <c r="A82" s="47" t="s">
        <v>342</v>
      </c>
      <c r="B82" s="97" t="s">
        <v>343</v>
      </c>
      <c r="C82" s="47">
        <v>52</v>
      </c>
      <c r="D82" s="47">
        <v>32</v>
      </c>
      <c r="E82" s="47">
        <v>20</v>
      </c>
      <c r="F82" s="94">
        <v>12</v>
      </c>
      <c r="G82" s="94">
        <v>30</v>
      </c>
      <c r="H82" s="94">
        <v>0</v>
      </c>
    </row>
    <row r="83" spans="1:8">
      <c r="A83" s="47" t="s">
        <v>344</v>
      </c>
      <c r="B83" s="97" t="s">
        <v>345</v>
      </c>
      <c r="C83" s="47">
        <v>80</v>
      </c>
      <c r="D83" s="47">
        <v>48</v>
      </c>
      <c r="E83" s="47">
        <v>32</v>
      </c>
      <c r="F83" s="94">
        <v>28</v>
      </c>
      <c r="G83" s="94">
        <v>50</v>
      </c>
      <c r="H83" s="94">
        <v>4</v>
      </c>
    </row>
    <row r="84" spans="1:8">
      <c r="A84" s="47" t="s">
        <v>346</v>
      </c>
      <c r="B84" s="97" t="s">
        <v>347</v>
      </c>
      <c r="C84" s="47">
        <v>95</v>
      </c>
      <c r="D84" s="47">
        <v>49</v>
      </c>
      <c r="E84" s="47">
        <v>46</v>
      </c>
      <c r="F84" s="94">
        <v>30</v>
      </c>
      <c r="G84" s="94">
        <v>40</v>
      </c>
      <c r="H84" s="94">
        <v>4</v>
      </c>
    </row>
    <row r="85" spans="1:8">
      <c r="A85" s="47" t="s">
        <v>348</v>
      </c>
      <c r="B85" s="97" t="s">
        <v>349</v>
      </c>
      <c r="C85" s="47">
        <v>1604</v>
      </c>
      <c r="D85" s="47">
        <v>864</v>
      </c>
      <c r="E85" s="47">
        <v>740</v>
      </c>
      <c r="F85" s="94">
        <v>293</v>
      </c>
      <c r="G85" s="94">
        <v>802</v>
      </c>
      <c r="H85" s="94">
        <v>145</v>
      </c>
    </row>
    <row r="86" spans="1:8">
      <c r="A86" s="47"/>
      <c r="B86" s="350" t="s">
        <v>350</v>
      </c>
      <c r="C86" s="351"/>
      <c r="D86" s="351"/>
      <c r="E86" s="351"/>
      <c r="F86" s="351"/>
      <c r="G86" s="352"/>
      <c r="H86" s="98">
        <v>0</v>
      </c>
    </row>
    <row r="87" spans="1:8">
      <c r="A87" s="104"/>
      <c r="B87" s="105" t="s">
        <v>351</v>
      </c>
      <c r="C87" s="104">
        <v>594</v>
      </c>
      <c r="D87" s="104">
        <v>348</v>
      </c>
      <c r="E87" s="104">
        <v>246</v>
      </c>
      <c r="F87" s="107">
        <v>175</v>
      </c>
      <c r="G87" s="107">
        <v>285</v>
      </c>
      <c r="H87" s="107">
        <v>212</v>
      </c>
    </row>
    <row r="88" spans="1:8">
      <c r="A88" s="47"/>
      <c r="B88" s="95" t="s">
        <v>325</v>
      </c>
      <c r="C88" s="47"/>
      <c r="D88" s="47"/>
      <c r="E88" s="47"/>
      <c r="F88" s="98"/>
      <c r="G88" s="98"/>
      <c r="H88" s="98"/>
    </row>
    <row r="89" spans="1:8">
      <c r="A89" s="47" t="s">
        <v>352</v>
      </c>
      <c r="B89" s="97" t="s">
        <v>209</v>
      </c>
      <c r="C89" s="47">
        <v>308</v>
      </c>
      <c r="D89" s="47">
        <v>183</v>
      </c>
      <c r="E89" s="47">
        <v>125</v>
      </c>
      <c r="F89" s="100">
        <v>81</v>
      </c>
      <c r="G89" s="100">
        <v>150</v>
      </c>
      <c r="H89" s="100">
        <v>53</v>
      </c>
    </row>
    <row r="90" spans="1:8">
      <c r="A90" s="47"/>
      <c r="B90" s="95" t="s">
        <v>279</v>
      </c>
      <c r="C90" s="47"/>
      <c r="D90" s="47"/>
      <c r="E90" s="47"/>
      <c r="F90" s="100"/>
      <c r="G90" s="100"/>
      <c r="H90" s="100"/>
    </row>
    <row r="91" spans="1:8">
      <c r="A91" s="47" t="s">
        <v>353</v>
      </c>
      <c r="B91" s="97" t="s">
        <v>354</v>
      </c>
      <c r="C91" s="47">
        <v>67</v>
      </c>
      <c r="D91" s="47">
        <v>42</v>
      </c>
      <c r="E91" s="47">
        <v>25</v>
      </c>
      <c r="F91" s="100">
        <v>25</v>
      </c>
      <c r="G91" s="100">
        <v>34</v>
      </c>
      <c r="H91" s="100">
        <v>10</v>
      </c>
    </row>
    <row r="92" spans="1:8">
      <c r="A92" s="47" t="s">
        <v>355</v>
      </c>
      <c r="B92" s="97" t="s">
        <v>356</v>
      </c>
      <c r="C92" s="47">
        <v>52</v>
      </c>
      <c r="D92" s="47">
        <v>28</v>
      </c>
      <c r="E92" s="47">
        <v>24</v>
      </c>
      <c r="F92" s="100">
        <v>15</v>
      </c>
      <c r="G92" s="100">
        <v>20</v>
      </c>
      <c r="H92" s="100">
        <v>30</v>
      </c>
    </row>
    <row r="93" spans="1:8">
      <c r="A93" s="47" t="s">
        <v>357</v>
      </c>
      <c r="B93" s="97" t="s">
        <v>358</v>
      </c>
      <c r="C93" s="47">
        <v>34</v>
      </c>
      <c r="D93" s="47">
        <v>23</v>
      </c>
      <c r="E93" s="47">
        <v>11</v>
      </c>
      <c r="F93" s="100">
        <v>15</v>
      </c>
      <c r="G93" s="100">
        <v>12</v>
      </c>
      <c r="H93" s="100">
        <v>41</v>
      </c>
    </row>
    <row r="94" spans="1:8">
      <c r="A94" s="47" t="s">
        <v>359</v>
      </c>
      <c r="B94" s="97" t="s">
        <v>360</v>
      </c>
      <c r="C94" s="47">
        <v>46</v>
      </c>
      <c r="D94" s="47">
        <v>23</v>
      </c>
      <c r="E94" s="47">
        <v>23</v>
      </c>
      <c r="F94" s="100">
        <v>10</v>
      </c>
      <c r="G94" s="100">
        <v>25</v>
      </c>
      <c r="H94" s="100">
        <v>3</v>
      </c>
    </row>
    <row r="95" spans="1:8">
      <c r="A95" s="47" t="s">
        <v>361</v>
      </c>
      <c r="B95" s="97" t="s">
        <v>362</v>
      </c>
      <c r="C95" s="47">
        <v>46</v>
      </c>
      <c r="D95" s="47">
        <v>28</v>
      </c>
      <c r="E95" s="47">
        <v>18</v>
      </c>
      <c r="F95" s="100">
        <v>16</v>
      </c>
      <c r="G95" s="100">
        <v>23</v>
      </c>
      <c r="H95" s="100">
        <v>2</v>
      </c>
    </row>
    <row r="96" spans="1:8">
      <c r="A96" s="47" t="s">
        <v>363</v>
      </c>
      <c r="B96" s="97" t="s">
        <v>364</v>
      </c>
      <c r="C96" s="47">
        <v>41</v>
      </c>
      <c r="D96" s="47">
        <v>21</v>
      </c>
      <c r="E96" s="47">
        <v>20</v>
      </c>
      <c r="F96" s="100">
        <v>13</v>
      </c>
      <c r="G96" s="100">
        <v>21</v>
      </c>
      <c r="H96" s="100">
        <v>6</v>
      </c>
    </row>
    <row r="97" spans="1:8">
      <c r="A97" s="47"/>
      <c r="B97" s="350" t="s">
        <v>281</v>
      </c>
      <c r="C97" s="351"/>
      <c r="D97" s="351"/>
      <c r="E97" s="351"/>
      <c r="F97" s="351"/>
      <c r="G97" s="352"/>
      <c r="H97" s="98">
        <v>67</v>
      </c>
    </row>
    <row r="98" spans="1:8">
      <c r="A98" s="104"/>
      <c r="B98" s="105" t="s">
        <v>365</v>
      </c>
      <c r="C98" s="104">
        <v>1024</v>
      </c>
      <c r="D98" s="104">
        <v>654</v>
      </c>
      <c r="E98" s="104">
        <v>370</v>
      </c>
      <c r="F98" s="106">
        <v>357</v>
      </c>
      <c r="G98" s="106">
        <v>255</v>
      </c>
      <c r="H98" s="106">
        <v>41</v>
      </c>
    </row>
    <row r="99" spans="1:8">
      <c r="A99" s="47"/>
      <c r="B99" s="95" t="s">
        <v>275</v>
      </c>
      <c r="C99" s="47"/>
      <c r="D99" s="47"/>
      <c r="E99" s="47"/>
      <c r="F99" s="94"/>
      <c r="G99" s="94"/>
      <c r="H99" s="94"/>
    </row>
    <row r="100" spans="1:8">
      <c r="A100" s="47" t="s">
        <v>366</v>
      </c>
      <c r="B100" s="97" t="s">
        <v>210</v>
      </c>
      <c r="C100" s="47">
        <v>296</v>
      </c>
      <c r="D100" s="47">
        <v>187</v>
      </c>
      <c r="E100" s="47">
        <v>109</v>
      </c>
      <c r="F100" s="94">
        <v>77</v>
      </c>
      <c r="G100" s="94">
        <v>71</v>
      </c>
      <c r="H100" s="94">
        <v>23</v>
      </c>
    </row>
    <row r="101" spans="1:8">
      <c r="A101" s="47"/>
      <c r="B101" s="95" t="s">
        <v>276</v>
      </c>
      <c r="C101" s="47"/>
      <c r="D101" s="47"/>
      <c r="E101" s="47"/>
      <c r="F101" s="94"/>
      <c r="G101" s="94"/>
      <c r="H101" s="94"/>
    </row>
    <row r="102" spans="1:8">
      <c r="A102" s="47" t="s">
        <v>367</v>
      </c>
      <c r="B102" s="97" t="s">
        <v>368</v>
      </c>
      <c r="C102" s="47">
        <v>76</v>
      </c>
      <c r="D102" s="47">
        <v>55</v>
      </c>
      <c r="E102" s="47">
        <v>21</v>
      </c>
      <c r="F102" s="94">
        <v>28</v>
      </c>
      <c r="G102" s="94">
        <v>22</v>
      </c>
      <c r="H102" s="94">
        <v>1</v>
      </c>
    </row>
    <row r="103" spans="1:8">
      <c r="A103" s="47" t="s">
        <v>369</v>
      </c>
      <c r="B103" s="97" t="s">
        <v>370</v>
      </c>
      <c r="C103" s="47">
        <v>116</v>
      </c>
      <c r="D103" s="47">
        <v>73</v>
      </c>
      <c r="E103" s="47">
        <v>43</v>
      </c>
      <c r="F103" s="94">
        <v>30</v>
      </c>
      <c r="G103" s="94">
        <v>44</v>
      </c>
      <c r="H103" s="94">
        <v>8</v>
      </c>
    </row>
    <row r="104" spans="1:8">
      <c r="A104" s="47" t="s">
        <v>371</v>
      </c>
      <c r="B104" s="97" t="s">
        <v>372</v>
      </c>
      <c r="C104" s="47">
        <v>55</v>
      </c>
      <c r="D104" s="47">
        <v>34</v>
      </c>
      <c r="E104" s="47">
        <v>21</v>
      </c>
      <c r="F104" s="94">
        <v>18</v>
      </c>
      <c r="G104" s="94">
        <v>12</v>
      </c>
      <c r="H104" s="94">
        <v>0</v>
      </c>
    </row>
    <row r="105" spans="1:8">
      <c r="A105" s="47"/>
      <c r="B105" s="95" t="s">
        <v>279</v>
      </c>
      <c r="C105" s="47"/>
      <c r="D105" s="47"/>
      <c r="E105" s="47"/>
      <c r="F105" s="94"/>
      <c r="G105" s="94"/>
      <c r="H105" s="94"/>
    </row>
    <row r="106" spans="1:8">
      <c r="A106" s="47" t="s">
        <v>373</v>
      </c>
      <c r="B106" s="97" t="s">
        <v>374</v>
      </c>
      <c r="C106" s="47">
        <v>67</v>
      </c>
      <c r="D106" s="47">
        <v>44</v>
      </c>
      <c r="E106" s="47">
        <v>23</v>
      </c>
      <c r="F106" s="94">
        <v>26</v>
      </c>
      <c r="G106" s="94">
        <v>16</v>
      </c>
      <c r="H106" s="94">
        <v>0</v>
      </c>
    </row>
    <row r="107" spans="1:8">
      <c r="A107" s="47" t="s">
        <v>375</v>
      </c>
      <c r="B107" s="97" t="s">
        <v>376</v>
      </c>
      <c r="C107" s="47">
        <v>38</v>
      </c>
      <c r="D107" s="47">
        <v>24</v>
      </c>
      <c r="E107" s="47">
        <v>14</v>
      </c>
      <c r="F107" s="94">
        <v>12</v>
      </c>
      <c r="G107" s="94">
        <v>15</v>
      </c>
      <c r="H107" s="94">
        <v>0</v>
      </c>
    </row>
    <row r="108" spans="1:8">
      <c r="A108" s="47" t="s">
        <v>377</v>
      </c>
      <c r="B108" s="97" t="s">
        <v>378</v>
      </c>
      <c r="C108" s="47">
        <v>82</v>
      </c>
      <c r="D108" s="47">
        <v>58</v>
      </c>
      <c r="E108" s="47">
        <v>24</v>
      </c>
      <c r="F108" s="94">
        <v>36</v>
      </c>
      <c r="G108" s="94">
        <v>16</v>
      </c>
      <c r="H108" s="94">
        <v>2</v>
      </c>
    </row>
    <row r="109" spans="1:8">
      <c r="A109" s="47" t="s">
        <v>379</v>
      </c>
      <c r="B109" s="97" t="s">
        <v>210</v>
      </c>
      <c r="C109" s="47">
        <v>82</v>
      </c>
      <c r="D109" s="47">
        <v>42</v>
      </c>
      <c r="E109" s="47">
        <v>40</v>
      </c>
      <c r="F109" s="94">
        <v>37</v>
      </c>
      <c r="G109" s="94">
        <v>16</v>
      </c>
      <c r="H109" s="94">
        <v>0</v>
      </c>
    </row>
    <row r="110" spans="1:8">
      <c r="A110" s="47" t="s">
        <v>380</v>
      </c>
      <c r="B110" s="97" t="s">
        <v>381</v>
      </c>
      <c r="C110" s="47">
        <v>90</v>
      </c>
      <c r="D110" s="47">
        <v>53</v>
      </c>
      <c r="E110" s="47">
        <v>37</v>
      </c>
      <c r="F110" s="94">
        <v>39</v>
      </c>
      <c r="G110" s="94">
        <v>19</v>
      </c>
      <c r="H110" s="94">
        <v>3</v>
      </c>
    </row>
    <row r="111" spans="1:8">
      <c r="A111" s="47" t="s">
        <v>382</v>
      </c>
      <c r="B111" s="97" t="s">
        <v>383</v>
      </c>
      <c r="C111" s="47">
        <v>54</v>
      </c>
      <c r="D111" s="47">
        <v>36</v>
      </c>
      <c r="E111" s="47">
        <v>18</v>
      </c>
      <c r="F111" s="94">
        <v>26</v>
      </c>
      <c r="G111" s="94">
        <v>12</v>
      </c>
      <c r="H111" s="94">
        <v>0</v>
      </c>
    </row>
    <row r="112" spans="1:8">
      <c r="A112" s="47" t="s">
        <v>384</v>
      </c>
      <c r="B112" s="97" t="s">
        <v>385</v>
      </c>
      <c r="C112" s="47">
        <v>68</v>
      </c>
      <c r="D112" s="47">
        <v>48</v>
      </c>
      <c r="E112" s="47">
        <v>20</v>
      </c>
      <c r="F112" s="94">
        <v>28</v>
      </c>
      <c r="G112" s="94">
        <v>12</v>
      </c>
      <c r="H112" s="94">
        <v>4</v>
      </c>
    </row>
    <row r="113" spans="1:8">
      <c r="A113" s="47"/>
      <c r="B113" s="350" t="s">
        <v>281</v>
      </c>
      <c r="C113" s="351"/>
      <c r="D113" s="351"/>
      <c r="E113" s="351"/>
      <c r="F113" s="351"/>
      <c r="G113" s="352"/>
      <c r="H113" s="98">
        <v>0</v>
      </c>
    </row>
    <row r="114" spans="1:8">
      <c r="A114" s="104"/>
      <c r="B114" s="105" t="s">
        <v>386</v>
      </c>
      <c r="C114" s="104">
        <v>6144</v>
      </c>
      <c r="D114" s="104">
        <v>3597</v>
      </c>
      <c r="E114" s="104">
        <v>2547</v>
      </c>
      <c r="F114" s="106">
        <v>1783</v>
      </c>
      <c r="G114" s="106">
        <v>3480</v>
      </c>
      <c r="H114" s="106">
        <v>276</v>
      </c>
    </row>
    <row r="115" spans="1:8">
      <c r="A115" s="47"/>
      <c r="B115" s="99" t="s">
        <v>324</v>
      </c>
      <c r="C115" s="47">
        <v>3973</v>
      </c>
      <c r="D115" s="47">
        <v>2408</v>
      </c>
      <c r="E115" s="47">
        <v>1565</v>
      </c>
      <c r="F115" s="94">
        <v>1306</v>
      </c>
      <c r="G115" s="94">
        <v>2187</v>
      </c>
      <c r="H115" s="94">
        <v>108</v>
      </c>
    </row>
    <row r="116" spans="1:8">
      <c r="A116" s="47"/>
      <c r="B116" s="95" t="s">
        <v>276</v>
      </c>
      <c r="C116" s="47"/>
      <c r="D116" s="47"/>
      <c r="E116" s="47"/>
      <c r="F116" s="94"/>
      <c r="G116" s="94"/>
      <c r="H116" s="94"/>
    </row>
    <row r="117" spans="1:8">
      <c r="A117" s="47" t="s">
        <v>387</v>
      </c>
      <c r="B117" s="97" t="s">
        <v>388</v>
      </c>
      <c r="C117" s="47">
        <v>429</v>
      </c>
      <c r="D117" s="47">
        <v>250</v>
      </c>
      <c r="E117" s="47">
        <v>179</v>
      </c>
      <c r="F117" s="94">
        <v>110</v>
      </c>
      <c r="G117" s="94">
        <v>243</v>
      </c>
      <c r="H117" s="94">
        <v>42</v>
      </c>
    </row>
    <row r="118" spans="1:8">
      <c r="A118" s="47" t="s">
        <v>389</v>
      </c>
      <c r="B118" s="97" t="s">
        <v>390</v>
      </c>
      <c r="C118" s="47">
        <v>276</v>
      </c>
      <c r="D118" s="47">
        <v>175</v>
      </c>
      <c r="E118" s="47">
        <v>101</v>
      </c>
      <c r="F118" s="94">
        <v>93</v>
      </c>
      <c r="G118" s="94">
        <v>139</v>
      </c>
      <c r="H118" s="94">
        <v>24</v>
      </c>
    </row>
    <row r="119" spans="1:8">
      <c r="A119" s="47" t="s">
        <v>391</v>
      </c>
      <c r="B119" s="97" t="s">
        <v>392</v>
      </c>
      <c r="C119" s="47">
        <v>191</v>
      </c>
      <c r="D119" s="47">
        <v>101</v>
      </c>
      <c r="E119" s="47">
        <v>90</v>
      </c>
      <c r="F119" s="94">
        <v>81</v>
      </c>
      <c r="G119" s="94">
        <v>98</v>
      </c>
      <c r="H119" s="94">
        <v>0</v>
      </c>
    </row>
    <row r="120" spans="1:8">
      <c r="A120" s="47" t="s">
        <v>393</v>
      </c>
      <c r="B120" s="97" t="s">
        <v>394</v>
      </c>
      <c r="C120" s="47">
        <v>360</v>
      </c>
      <c r="D120" s="47">
        <v>234</v>
      </c>
      <c r="E120" s="47">
        <v>126</v>
      </c>
      <c r="F120" s="94">
        <v>128</v>
      </c>
      <c r="G120" s="94">
        <v>211</v>
      </c>
      <c r="H120" s="94">
        <v>2</v>
      </c>
    </row>
    <row r="121" spans="1:8">
      <c r="A121" s="47" t="s">
        <v>395</v>
      </c>
      <c r="B121" s="97" t="s">
        <v>396</v>
      </c>
      <c r="C121" s="47">
        <v>464</v>
      </c>
      <c r="D121" s="47">
        <v>301</v>
      </c>
      <c r="E121" s="47">
        <v>163</v>
      </c>
      <c r="F121" s="94">
        <v>152</v>
      </c>
      <c r="G121" s="94">
        <v>262</v>
      </c>
      <c r="H121" s="94">
        <v>3</v>
      </c>
    </row>
    <row r="122" spans="1:8">
      <c r="A122" s="47"/>
      <c r="B122" s="95" t="s">
        <v>279</v>
      </c>
      <c r="C122" s="47"/>
      <c r="D122" s="47"/>
      <c r="E122" s="47"/>
      <c r="F122" s="94"/>
      <c r="G122" s="94"/>
      <c r="H122" s="94"/>
    </row>
    <row r="123" spans="1:8">
      <c r="A123" s="47" t="s">
        <v>397</v>
      </c>
      <c r="B123" s="97" t="s">
        <v>398</v>
      </c>
      <c r="C123" s="47">
        <v>122</v>
      </c>
      <c r="D123" s="47">
        <v>70</v>
      </c>
      <c r="E123" s="47">
        <v>52</v>
      </c>
      <c r="F123" s="94">
        <v>55</v>
      </c>
      <c r="G123" s="94">
        <v>52</v>
      </c>
      <c r="H123" s="94">
        <v>1</v>
      </c>
    </row>
    <row r="124" spans="1:8">
      <c r="A124" s="47" t="s">
        <v>399</v>
      </c>
      <c r="B124" s="97" t="s">
        <v>400</v>
      </c>
      <c r="C124" s="47">
        <v>319</v>
      </c>
      <c r="D124" s="47">
        <v>205</v>
      </c>
      <c r="E124" s="47">
        <v>114</v>
      </c>
      <c r="F124" s="94">
        <v>94</v>
      </c>
      <c r="G124" s="94">
        <v>181</v>
      </c>
      <c r="H124" s="94">
        <v>4</v>
      </c>
    </row>
    <row r="125" spans="1:8">
      <c r="A125" s="47" t="s">
        <v>401</v>
      </c>
      <c r="B125" s="97" t="s">
        <v>402</v>
      </c>
      <c r="C125" s="47">
        <v>391</v>
      </c>
      <c r="D125" s="47">
        <v>222</v>
      </c>
      <c r="E125" s="47">
        <v>169</v>
      </c>
      <c r="F125" s="94">
        <v>109</v>
      </c>
      <c r="G125" s="94">
        <v>212</v>
      </c>
      <c r="H125" s="94">
        <v>2</v>
      </c>
    </row>
    <row r="126" spans="1:8">
      <c r="A126" s="47" t="s">
        <v>403</v>
      </c>
      <c r="B126" s="97" t="s">
        <v>404</v>
      </c>
      <c r="C126" s="47">
        <v>220</v>
      </c>
      <c r="D126" s="47">
        <v>142</v>
      </c>
      <c r="E126" s="47">
        <v>78</v>
      </c>
      <c r="F126" s="94">
        <v>67</v>
      </c>
      <c r="G126" s="94">
        <v>124</v>
      </c>
      <c r="H126" s="94">
        <v>6</v>
      </c>
    </row>
    <row r="127" spans="1:8">
      <c r="A127" s="47" t="s">
        <v>405</v>
      </c>
      <c r="B127" s="97" t="s">
        <v>406</v>
      </c>
      <c r="C127" s="47">
        <v>201</v>
      </c>
      <c r="D127" s="47">
        <v>113</v>
      </c>
      <c r="E127" s="47">
        <v>88</v>
      </c>
      <c r="F127" s="94">
        <v>67</v>
      </c>
      <c r="G127" s="94">
        <v>108</v>
      </c>
      <c r="H127" s="94">
        <v>11</v>
      </c>
    </row>
    <row r="128" spans="1:8">
      <c r="A128" s="47" t="s">
        <v>407</v>
      </c>
      <c r="B128" s="97" t="s">
        <v>408</v>
      </c>
      <c r="C128" s="47">
        <v>221</v>
      </c>
      <c r="D128" s="47">
        <v>138</v>
      </c>
      <c r="E128" s="47">
        <v>83</v>
      </c>
      <c r="F128" s="94">
        <v>82</v>
      </c>
      <c r="G128" s="94">
        <v>131</v>
      </c>
      <c r="H128" s="94">
        <v>1</v>
      </c>
    </row>
    <row r="129" spans="1:8">
      <c r="A129" s="47" t="s">
        <v>409</v>
      </c>
      <c r="B129" s="97" t="s">
        <v>410</v>
      </c>
      <c r="C129" s="47">
        <v>272</v>
      </c>
      <c r="D129" s="47">
        <v>144</v>
      </c>
      <c r="E129" s="47">
        <v>128</v>
      </c>
      <c r="F129" s="94">
        <v>79</v>
      </c>
      <c r="G129" s="94">
        <v>131</v>
      </c>
      <c r="H129" s="94">
        <v>11</v>
      </c>
    </row>
    <row r="130" spans="1:8">
      <c r="A130" s="47" t="s">
        <v>411</v>
      </c>
      <c r="B130" s="97" t="s">
        <v>412</v>
      </c>
      <c r="C130" s="47">
        <v>255</v>
      </c>
      <c r="D130" s="47">
        <v>167</v>
      </c>
      <c r="E130" s="47">
        <v>88</v>
      </c>
      <c r="F130" s="94">
        <v>105</v>
      </c>
      <c r="G130" s="94">
        <v>152</v>
      </c>
      <c r="H130" s="94">
        <v>0</v>
      </c>
    </row>
    <row r="131" spans="1:8">
      <c r="A131" s="47" t="s">
        <v>413</v>
      </c>
      <c r="B131" s="97" t="s">
        <v>414</v>
      </c>
      <c r="C131" s="47">
        <v>252</v>
      </c>
      <c r="D131" s="47">
        <v>146</v>
      </c>
      <c r="E131" s="47">
        <v>106</v>
      </c>
      <c r="F131" s="94">
        <v>84</v>
      </c>
      <c r="G131" s="94">
        <v>143</v>
      </c>
      <c r="H131" s="94">
        <v>1</v>
      </c>
    </row>
    <row r="132" spans="1:8">
      <c r="A132" s="47" t="s">
        <v>415</v>
      </c>
      <c r="B132" s="97" t="s">
        <v>416</v>
      </c>
      <c r="C132" s="47">
        <v>2171</v>
      </c>
      <c r="D132" s="47">
        <v>1189</v>
      </c>
      <c r="E132" s="47">
        <v>982</v>
      </c>
      <c r="F132" s="94">
        <v>477</v>
      </c>
      <c r="G132" s="94">
        <v>1293</v>
      </c>
      <c r="H132" s="94">
        <v>168</v>
      </c>
    </row>
    <row r="133" spans="1:8">
      <c r="A133" s="47"/>
      <c r="B133" s="350" t="s">
        <v>417</v>
      </c>
      <c r="C133" s="351"/>
      <c r="D133" s="351"/>
      <c r="E133" s="351"/>
      <c r="F133" s="351"/>
      <c r="G133" s="352"/>
      <c r="H133" s="98">
        <v>0</v>
      </c>
    </row>
    <row r="134" spans="1:8">
      <c r="A134" s="104"/>
      <c r="B134" s="105" t="s">
        <v>418</v>
      </c>
      <c r="C134" s="104">
        <v>847</v>
      </c>
      <c r="D134" s="104">
        <v>539</v>
      </c>
      <c r="E134" s="104">
        <v>308</v>
      </c>
      <c r="F134" s="106">
        <v>216</v>
      </c>
      <c r="G134" s="106">
        <v>390</v>
      </c>
      <c r="H134" s="106">
        <v>124</v>
      </c>
    </row>
    <row r="135" spans="1:8">
      <c r="A135" s="47"/>
      <c r="B135" s="95" t="s">
        <v>275</v>
      </c>
      <c r="C135" s="47"/>
      <c r="D135" s="47"/>
      <c r="E135" s="47"/>
      <c r="F135" s="94"/>
      <c r="G135" s="94"/>
      <c r="H135" s="94"/>
    </row>
    <row r="136" spans="1:8">
      <c r="A136" s="47" t="s">
        <v>419</v>
      </c>
      <c r="B136" s="97" t="s">
        <v>211</v>
      </c>
      <c r="C136" s="47">
        <v>288</v>
      </c>
      <c r="D136" s="47">
        <v>175</v>
      </c>
      <c r="E136" s="47">
        <v>113</v>
      </c>
      <c r="F136" s="94">
        <v>60</v>
      </c>
      <c r="G136" s="94">
        <v>137</v>
      </c>
      <c r="H136" s="94">
        <v>31</v>
      </c>
    </row>
    <row r="137" spans="1:8">
      <c r="A137" s="47"/>
      <c r="B137" s="95" t="s">
        <v>276</v>
      </c>
      <c r="C137" s="47"/>
      <c r="D137" s="47"/>
      <c r="E137" s="47"/>
      <c r="F137" s="94"/>
      <c r="G137" s="94"/>
      <c r="H137" s="94"/>
    </row>
    <row r="138" spans="1:8">
      <c r="A138" s="47" t="s">
        <v>420</v>
      </c>
      <c r="B138" s="97" t="s">
        <v>421</v>
      </c>
      <c r="C138" s="47">
        <v>120</v>
      </c>
      <c r="D138" s="47">
        <v>73</v>
      </c>
      <c r="E138" s="47">
        <v>47</v>
      </c>
      <c r="F138" s="94">
        <v>25</v>
      </c>
      <c r="G138" s="94">
        <v>50</v>
      </c>
      <c r="H138" s="94">
        <v>16</v>
      </c>
    </row>
    <row r="139" spans="1:8">
      <c r="A139" s="47" t="s">
        <v>422</v>
      </c>
      <c r="B139" s="97" t="s">
        <v>423</v>
      </c>
      <c r="C139" s="47">
        <v>107</v>
      </c>
      <c r="D139" s="47">
        <v>73</v>
      </c>
      <c r="E139" s="47">
        <v>34</v>
      </c>
      <c r="F139" s="94">
        <v>35</v>
      </c>
      <c r="G139" s="94">
        <v>48</v>
      </c>
      <c r="H139" s="94">
        <v>23</v>
      </c>
    </row>
    <row r="140" spans="1:8">
      <c r="A140" s="47" t="s">
        <v>424</v>
      </c>
      <c r="B140" s="97" t="s">
        <v>425</v>
      </c>
      <c r="C140" s="47">
        <v>165</v>
      </c>
      <c r="D140" s="47">
        <v>102</v>
      </c>
      <c r="E140" s="47">
        <v>63</v>
      </c>
      <c r="F140" s="94">
        <v>43</v>
      </c>
      <c r="G140" s="94">
        <v>79</v>
      </c>
      <c r="H140" s="94">
        <v>21</v>
      </c>
    </row>
    <row r="141" spans="1:8">
      <c r="A141" s="47"/>
      <c r="B141" s="95" t="s">
        <v>426</v>
      </c>
      <c r="C141" s="47"/>
      <c r="D141" s="47"/>
      <c r="E141" s="47"/>
      <c r="F141" s="94"/>
      <c r="G141" s="94"/>
      <c r="H141" s="94"/>
    </row>
    <row r="142" spans="1:8">
      <c r="A142" s="47" t="s">
        <v>427</v>
      </c>
      <c r="B142" s="97" t="s">
        <v>211</v>
      </c>
      <c r="C142" s="47">
        <v>167</v>
      </c>
      <c r="D142" s="47">
        <v>116</v>
      </c>
      <c r="E142" s="47">
        <v>51</v>
      </c>
      <c r="F142" s="94">
        <v>53</v>
      </c>
      <c r="G142" s="94">
        <v>76</v>
      </c>
      <c r="H142" s="94">
        <v>24</v>
      </c>
    </row>
    <row r="143" spans="1:8">
      <c r="A143" s="47"/>
      <c r="B143" s="350" t="s">
        <v>281</v>
      </c>
      <c r="C143" s="351"/>
      <c r="D143" s="351"/>
      <c r="E143" s="351"/>
      <c r="F143" s="351"/>
      <c r="G143" s="352"/>
      <c r="H143" s="98">
        <v>9</v>
      </c>
    </row>
    <row r="144" spans="1:8">
      <c r="A144" s="104"/>
      <c r="B144" s="105" t="s">
        <v>428</v>
      </c>
      <c r="C144" s="104">
        <v>1141</v>
      </c>
      <c r="D144" s="104">
        <v>664</v>
      </c>
      <c r="E144" s="104">
        <v>477</v>
      </c>
      <c r="F144" s="106">
        <v>289</v>
      </c>
      <c r="G144" s="106">
        <v>572</v>
      </c>
      <c r="H144" s="106">
        <v>847</v>
      </c>
    </row>
    <row r="145" spans="1:8">
      <c r="A145" s="47"/>
      <c r="B145" s="95" t="s">
        <v>275</v>
      </c>
      <c r="C145" s="47"/>
      <c r="D145" s="47"/>
      <c r="E145" s="47"/>
      <c r="F145" s="94"/>
      <c r="G145" s="94"/>
      <c r="H145" s="94"/>
    </row>
    <row r="146" spans="1:8">
      <c r="A146" s="47" t="s">
        <v>429</v>
      </c>
      <c r="B146" s="97" t="s">
        <v>430</v>
      </c>
      <c r="C146" s="47">
        <v>46</v>
      </c>
      <c r="D146" s="47">
        <v>25</v>
      </c>
      <c r="E146" s="47">
        <v>21</v>
      </c>
      <c r="F146" s="47">
        <v>12</v>
      </c>
      <c r="G146" s="47">
        <v>23</v>
      </c>
      <c r="H146" s="47">
        <v>6</v>
      </c>
    </row>
    <row r="147" spans="1:8">
      <c r="A147" s="47"/>
      <c r="B147" s="95" t="s">
        <v>276</v>
      </c>
      <c r="C147" s="47"/>
      <c r="D147" s="47"/>
      <c r="E147" s="47"/>
      <c r="F147" s="47"/>
      <c r="G147" s="47"/>
      <c r="H147" s="47"/>
    </row>
    <row r="148" spans="1:8">
      <c r="A148" s="47" t="s">
        <v>431</v>
      </c>
      <c r="B148" s="97" t="s">
        <v>432</v>
      </c>
      <c r="C148" s="47">
        <v>133</v>
      </c>
      <c r="D148" s="47">
        <v>83</v>
      </c>
      <c r="E148" s="47">
        <v>50</v>
      </c>
      <c r="F148" s="47">
        <v>39</v>
      </c>
      <c r="G148" s="47">
        <v>70</v>
      </c>
      <c r="H148" s="47">
        <v>12</v>
      </c>
    </row>
    <row r="149" spans="1:8">
      <c r="A149" s="47" t="s">
        <v>433</v>
      </c>
      <c r="B149" s="97" t="s">
        <v>434</v>
      </c>
      <c r="C149" s="47">
        <v>180</v>
      </c>
      <c r="D149" s="47">
        <v>108</v>
      </c>
      <c r="E149" s="47">
        <v>72</v>
      </c>
      <c r="F149" s="47">
        <v>63</v>
      </c>
      <c r="G149" s="47">
        <v>73</v>
      </c>
      <c r="H149" s="47">
        <v>707</v>
      </c>
    </row>
    <row r="150" spans="1:8">
      <c r="A150" s="47" t="s">
        <v>435</v>
      </c>
      <c r="B150" s="97" t="s">
        <v>212</v>
      </c>
      <c r="C150" s="47">
        <v>623</v>
      </c>
      <c r="D150" s="47">
        <v>365</v>
      </c>
      <c r="E150" s="47">
        <v>258</v>
      </c>
      <c r="F150" s="47">
        <v>137</v>
      </c>
      <c r="G150" s="47">
        <v>331</v>
      </c>
      <c r="H150" s="47">
        <v>94</v>
      </c>
    </row>
    <row r="151" spans="1:8">
      <c r="A151" s="47" t="s">
        <v>436</v>
      </c>
      <c r="B151" s="97" t="s">
        <v>437</v>
      </c>
      <c r="C151" s="47">
        <v>118</v>
      </c>
      <c r="D151" s="47">
        <v>66</v>
      </c>
      <c r="E151" s="47">
        <v>52</v>
      </c>
      <c r="F151" s="47">
        <v>24</v>
      </c>
      <c r="G151" s="47">
        <v>54</v>
      </c>
      <c r="H151" s="47">
        <v>9</v>
      </c>
    </row>
    <row r="152" spans="1:8">
      <c r="A152" s="47"/>
      <c r="B152" s="95" t="s">
        <v>438</v>
      </c>
      <c r="C152" s="47"/>
      <c r="D152" s="47"/>
      <c r="E152" s="47"/>
      <c r="F152" s="47"/>
      <c r="G152" s="47"/>
      <c r="H152" s="47"/>
    </row>
    <row r="153" spans="1:8">
      <c r="A153" s="47" t="s">
        <v>439</v>
      </c>
      <c r="B153" s="97" t="s">
        <v>440</v>
      </c>
      <c r="C153" s="47">
        <v>41</v>
      </c>
      <c r="D153" s="47">
        <v>17</v>
      </c>
      <c r="E153" s="47">
        <v>24</v>
      </c>
      <c r="F153" s="47">
        <v>14</v>
      </c>
      <c r="G153" s="47">
        <v>21</v>
      </c>
      <c r="H153" s="47">
        <v>6</v>
      </c>
    </row>
    <row r="154" spans="1:8">
      <c r="A154" s="47"/>
      <c r="B154" s="350" t="s">
        <v>281</v>
      </c>
      <c r="C154" s="351"/>
      <c r="D154" s="351"/>
      <c r="E154" s="351"/>
      <c r="F154" s="351"/>
      <c r="G154" s="352"/>
      <c r="H154" s="98">
        <v>13</v>
      </c>
    </row>
    <row r="155" spans="1:8">
      <c r="A155" s="104"/>
      <c r="B155" s="105" t="s">
        <v>441</v>
      </c>
      <c r="C155" s="104">
        <v>1469</v>
      </c>
      <c r="D155" s="104">
        <v>894</v>
      </c>
      <c r="E155" s="104">
        <v>575</v>
      </c>
      <c r="F155" s="106">
        <v>400</v>
      </c>
      <c r="G155" s="106">
        <v>640</v>
      </c>
      <c r="H155" s="106">
        <v>155</v>
      </c>
    </row>
    <row r="156" spans="1:8">
      <c r="A156" s="47"/>
      <c r="B156" s="99" t="s">
        <v>324</v>
      </c>
      <c r="C156" s="47">
        <v>544</v>
      </c>
      <c r="D156" s="47">
        <v>349</v>
      </c>
      <c r="E156" s="47">
        <v>195</v>
      </c>
      <c r="F156" s="94">
        <v>182</v>
      </c>
      <c r="G156" s="94">
        <v>229</v>
      </c>
      <c r="H156" s="94">
        <v>49</v>
      </c>
    </row>
    <row r="157" spans="1:8">
      <c r="A157" s="47"/>
      <c r="B157" s="95" t="s">
        <v>276</v>
      </c>
      <c r="C157" s="47"/>
      <c r="D157" s="47"/>
      <c r="E157" s="47"/>
      <c r="F157" s="94"/>
      <c r="G157" s="94"/>
      <c r="H157" s="94"/>
    </row>
    <row r="158" spans="1:8">
      <c r="A158" s="47" t="s">
        <v>442</v>
      </c>
      <c r="B158" s="97" t="s">
        <v>443</v>
      </c>
      <c r="C158" s="47">
        <v>76</v>
      </c>
      <c r="D158" s="47">
        <v>43</v>
      </c>
      <c r="E158" s="47">
        <v>33</v>
      </c>
      <c r="F158" s="94">
        <v>30</v>
      </c>
      <c r="G158" s="94">
        <v>32</v>
      </c>
      <c r="H158" s="94">
        <v>10</v>
      </c>
    </row>
    <row r="159" spans="1:8">
      <c r="A159" s="47" t="s">
        <v>444</v>
      </c>
      <c r="B159" s="97" t="s">
        <v>445</v>
      </c>
      <c r="C159" s="47">
        <v>88</v>
      </c>
      <c r="D159" s="47">
        <v>61</v>
      </c>
      <c r="E159" s="47">
        <v>27</v>
      </c>
      <c r="F159" s="94">
        <v>31</v>
      </c>
      <c r="G159" s="94">
        <v>32</v>
      </c>
      <c r="H159" s="94">
        <v>1</v>
      </c>
    </row>
    <row r="160" spans="1:8">
      <c r="A160" s="47"/>
      <c r="B160" s="95" t="s">
        <v>279</v>
      </c>
      <c r="C160" s="47"/>
      <c r="D160" s="47"/>
      <c r="E160" s="47"/>
      <c r="F160" s="94"/>
      <c r="G160" s="94"/>
      <c r="H160" s="94"/>
    </row>
    <row r="161" spans="1:8">
      <c r="A161" s="47" t="s">
        <v>446</v>
      </c>
      <c r="B161" s="97" t="s">
        <v>447</v>
      </c>
      <c r="C161" s="47">
        <v>87</v>
      </c>
      <c r="D161" s="47">
        <v>61</v>
      </c>
      <c r="E161" s="47">
        <v>26</v>
      </c>
      <c r="F161" s="94">
        <v>22</v>
      </c>
      <c r="G161" s="94">
        <v>42</v>
      </c>
      <c r="H161" s="94">
        <v>4</v>
      </c>
    </row>
    <row r="162" spans="1:8">
      <c r="A162" s="47" t="s">
        <v>448</v>
      </c>
      <c r="B162" s="97" t="s">
        <v>449</v>
      </c>
      <c r="C162" s="47">
        <v>97</v>
      </c>
      <c r="D162" s="47">
        <v>68</v>
      </c>
      <c r="E162" s="47">
        <v>29</v>
      </c>
      <c r="F162" s="94">
        <v>34</v>
      </c>
      <c r="G162" s="94">
        <v>45</v>
      </c>
      <c r="H162" s="94">
        <v>9</v>
      </c>
    </row>
    <row r="163" spans="1:8">
      <c r="A163" s="47" t="s">
        <v>450</v>
      </c>
      <c r="B163" s="97" t="s">
        <v>451</v>
      </c>
      <c r="C163" s="47">
        <v>81</v>
      </c>
      <c r="D163" s="47">
        <v>48</v>
      </c>
      <c r="E163" s="47">
        <v>33</v>
      </c>
      <c r="F163" s="94">
        <v>19</v>
      </c>
      <c r="G163" s="94">
        <v>28</v>
      </c>
      <c r="H163" s="94">
        <v>16</v>
      </c>
    </row>
    <row r="164" spans="1:8">
      <c r="A164" s="47" t="s">
        <v>452</v>
      </c>
      <c r="B164" s="97" t="s">
        <v>453</v>
      </c>
      <c r="C164" s="47">
        <v>34</v>
      </c>
      <c r="D164" s="47">
        <v>19</v>
      </c>
      <c r="E164" s="47">
        <v>15</v>
      </c>
      <c r="F164" s="94">
        <v>12</v>
      </c>
      <c r="G164" s="94">
        <v>18</v>
      </c>
      <c r="H164" s="94">
        <v>2</v>
      </c>
    </row>
    <row r="165" spans="1:8">
      <c r="A165" s="47" t="s">
        <v>454</v>
      </c>
      <c r="B165" s="97" t="s">
        <v>455</v>
      </c>
      <c r="C165" s="47">
        <v>81</v>
      </c>
      <c r="D165" s="47">
        <v>49</v>
      </c>
      <c r="E165" s="47">
        <v>32</v>
      </c>
      <c r="F165" s="94">
        <v>34</v>
      </c>
      <c r="G165" s="94">
        <v>32</v>
      </c>
      <c r="H165" s="94">
        <v>7</v>
      </c>
    </row>
    <row r="166" spans="1:8">
      <c r="A166" s="47" t="s">
        <v>456</v>
      </c>
      <c r="B166" s="97" t="s">
        <v>457</v>
      </c>
      <c r="C166" s="47">
        <v>925</v>
      </c>
      <c r="D166" s="47">
        <v>545</v>
      </c>
      <c r="E166" s="47">
        <v>380</v>
      </c>
      <c r="F166" s="94">
        <v>218</v>
      </c>
      <c r="G166" s="94">
        <v>411</v>
      </c>
      <c r="H166" s="94">
        <v>106</v>
      </c>
    </row>
    <row r="167" spans="1:8">
      <c r="A167" s="47"/>
      <c r="B167" s="350" t="s">
        <v>458</v>
      </c>
      <c r="C167" s="351"/>
      <c r="D167" s="351"/>
      <c r="E167" s="351"/>
      <c r="F167" s="351"/>
      <c r="G167" s="352"/>
      <c r="H167" s="98">
        <v>0</v>
      </c>
    </row>
    <row r="168" spans="1:8">
      <c r="A168" s="104"/>
      <c r="B168" s="105" t="s">
        <v>459</v>
      </c>
      <c r="C168" s="104">
        <v>752</v>
      </c>
      <c r="D168" s="104">
        <v>478</v>
      </c>
      <c r="E168" s="104">
        <v>274</v>
      </c>
      <c r="F168" s="106">
        <v>228</v>
      </c>
      <c r="G168" s="106">
        <v>349</v>
      </c>
      <c r="H168" s="106">
        <v>96</v>
      </c>
    </row>
    <row r="169" spans="1:8">
      <c r="A169" s="47"/>
      <c r="B169" s="95" t="s">
        <v>276</v>
      </c>
      <c r="C169" s="47"/>
      <c r="D169" s="47"/>
      <c r="E169" s="47"/>
      <c r="F169" s="94"/>
      <c r="G169" s="94"/>
      <c r="H169" s="94"/>
    </row>
    <row r="170" spans="1:8">
      <c r="A170" s="47" t="s">
        <v>460</v>
      </c>
      <c r="B170" s="97" t="s">
        <v>461</v>
      </c>
      <c r="C170" s="47">
        <v>348</v>
      </c>
      <c r="D170" s="47">
        <v>226</v>
      </c>
      <c r="E170" s="47">
        <v>122</v>
      </c>
      <c r="F170" s="94">
        <v>103</v>
      </c>
      <c r="G170" s="94">
        <v>152</v>
      </c>
      <c r="H170" s="94">
        <v>10</v>
      </c>
    </row>
    <row r="171" spans="1:8">
      <c r="A171" s="47" t="s">
        <v>462</v>
      </c>
      <c r="B171" s="97" t="s">
        <v>463</v>
      </c>
      <c r="C171" s="47">
        <v>186</v>
      </c>
      <c r="D171" s="47">
        <v>117</v>
      </c>
      <c r="E171" s="47">
        <v>69</v>
      </c>
      <c r="F171" s="94">
        <v>62</v>
      </c>
      <c r="G171" s="94">
        <v>90</v>
      </c>
      <c r="H171" s="94">
        <v>43</v>
      </c>
    </row>
    <row r="172" spans="1:8">
      <c r="A172" s="47"/>
      <c r="B172" s="95" t="s">
        <v>279</v>
      </c>
      <c r="C172" s="47"/>
      <c r="D172" s="47"/>
      <c r="E172" s="47"/>
      <c r="F172" s="94"/>
      <c r="G172" s="94"/>
      <c r="H172" s="94"/>
    </row>
    <row r="173" spans="1:8">
      <c r="A173" s="47" t="s">
        <v>464</v>
      </c>
      <c r="B173" s="97" t="s">
        <v>465</v>
      </c>
      <c r="C173" s="47">
        <v>59</v>
      </c>
      <c r="D173" s="47">
        <v>32</v>
      </c>
      <c r="E173" s="47">
        <v>27</v>
      </c>
      <c r="F173" s="94">
        <v>20</v>
      </c>
      <c r="G173" s="94">
        <v>30</v>
      </c>
      <c r="H173" s="94">
        <v>0</v>
      </c>
    </row>
    <row r="174" spans="1:8">
      <c r="A174" s="47" t="s">
        <v>466</v>
      </c>
      <c r="B174" s="97" t="s">
        <v>467</v>
      </c>
      <c r="C174" s="47">
        <v>159</v>
      </c>
      <c r="D174" s="47">
        <v>103</v>
      </c>
      <c r="E174" s="47">
        <v>56</v>
      </c>
      <c r="F174" s="94">
        <v>43</v>
      </c>
      <c r="G174" s="94">
        <v>77</v>
      </c>
      <c r="H174" s="94">
        <v>41</v>
      </c>
    </row>
    <row r="175" spans="1:8">
      <c r="A175" s="47"/>
      <c r="B175" s="350" t="s">
        <v>281</v>
      </c>
      <c r="C175" s="351"/>
      <c r="D175" s="351"/>
      <c r="E175" s="351"/>
      <c r="F175" s="351"/>
      <c r="G175" s="352"/>
      <c r="H175" s="98">
        <v>2</v>
      </c>
    </row>
    <row r="176" spans="1:8">
      <c r="A176" s="104"/>
      <c r="B176" s="105" t="s">
        <v>468</v>
      </c>
      <c r="C176" s="104">
        <v>815</v>
      </c>
      <c r="D176" s="104">
        <v>459</v>
      </c>
      <c r="E176" s="104">
        <v>356</v>
      </c>
      <c r="F176" s="106">
        <v>236</v>
      </c>
      <c r="G176" s="106">
        <v>333</v>
      </c>
      <c r="H176" s="106">
        <v>309</v>
      </c>
    </row>
    <row r="177" spans="1:8">
      <c r="A177" s="47"/>
      <c r="B177" s="95" t="s">
        <v>276</v>
      </c>
      <c r="C177" s="47"/>
      <c r="D177" s="47"/>
      <c r="E177" s="47"/>
      <c r="F177" s="94"/>
      <c r="G177" s="94"/>
      <c r="H177" s="94"/>
    </row>
    <row r="178" spans="1:8">
      <c r="A178" s="47" t="s">
        <v>469</v>
      </c>
      <c r="B178" s="97" t="s">
        <v>470</v>
      </c>
      <c r="C178" s="96">
        <v>141</v>
      </c>
      <c r="D178" s="96">
        <v>74</v>
      </c>
      <c r="E178" s="47">
        <v>67</v>
      </c>
      <c r="F178" s="94">
        <v>41</v>
      </c>
      <c r="G178" s="94">
        <v>66</v>
      </c>
      <c r="H178" s="94">
        <v>0</v>
      </c>
    </row>
    <row r="179" spans="1:8">
      <c r="A179" s="47" t="s">
        <v>471</v>
      </c>
      <c r="B179" s="97" t="s">
        <v>213</v>
      </c>
      <c r="C179" s="47">
        <v>271</v>
      </c>
      <c r="D179" s="96">
        <v>156</v>
      </c>
      <c r="E179" s="47">
        <v>115</v>
      </c>
      <c r="F179" s="94">
        <v>72</v>
      </c>
      <c r="G179" s="94">
        <v>89</v>
      </c>
      <c r="H179" s="94">
        <v>174</v>
      </c>
    </row>
    <row r="180" spans="1:8">
      <c r="A180" s="47" t="s">
        <v>472</v>
      </c>
      <c r="B180" s="97" t="s">
        <v>473</v>
      </c>
      <c r="C180" s="96">
        <v>164</v>
      </c>
      <c r="D180" s="96">
        <v>94</v>
      </c>
      <c r="E180" s="47">
        <v>70</v>
      </c>
      <c r="F180" s="94">
        <v>57</v>
      </c>
      <c r="G180" s="94">
        <v>57</v>
      </c>
      <c r="H180" s="94">
        <v>3</v>
      </c>
    </row>
    <row r="181" spans="1:8">
      <c r="A181" s="47" t="s">
        <v>474</v>
      </c>
      <c r="B181" s="97" t="s">
        <v>475</v>
      </c>
      <c r="C181" s="96">
        <v>113</v>
      </c>
      <c r="D181" s="96">
        <v>54</v>
      </c>
      <c r="E181" s="47">
        <v>59</v>
      </c>
      <c r="F181" s="94">
        <v>36</v>
      </c>
      <c r="G181" s="94">
        <v>42</v>
      </c>
      <c r="H181" s="94">
        <v>7</v>
      </c>
    </row>
    <row r="182" spans="1:8">
      <c r="A182" s="47"/>
      <c r="B182" s="95" t="s">
        <v>279</v>
      </c>
      <c r="C182" s="47"/>
      <c r="D182" s="47"/>
      <c r="E182" s="47"/>
      <c r="F182" s="94"/>
      <c r="G182" s="94"/>
      <c r="H182" s="94"/>
    </row>
    <row r="183" spans="1:8">
      <c r="A183" s="47" t="s">
        <v>476</v>
      </c>
      <c r="B183" s="97" t="s">
        <v>477</v>
      </c>
      <c r="C183" s="96">
        <v>76</v>
      </c>
      <c r="D183" s="96">
        <v>51</v>
      </c>
      <c r="E183" s="47">
        <v>25</v>
      </c>
      <c r="F183" s="94">
        <v>19</v>
      </c>
      <c r="G183" s="94">
        <v>53</v>
      </c>
      <c r="H183" s="94">
        <v>3</v>
      </c>
    </row>
    <row r="184" spans="1:8">
      <c r="A184" s="47" t="s">
        <v>478</v>
      </c>
      <c r="B184" s="97" t="s">
        <v>479</v>
      </c>
      <c r="C184" s="96">
        <v>50</v>
      </c>
      <c r="D184" s="96">
        <v>30</v>
      </c>
      <c r="E184" s="47">
        <v>20</v>
      </c>
      <c r="F184" s="94">
        <v>11</v>
      </c>
      <c r="G184" s="94">
        <v>26</v>
      </c>
      <c r="H184" s="94">
        <v>1</v>
      </c>
    </row>
    <row r="185" spans="1:8">
      <c r="A185" s="47"/>
      <c r="B185" s="350" t="s">
        <v>281</v>
      </c>
      <c r="C185" s="351"/>
      <c r="D185" s="351"/>
      <c r="E185" s="351"/>
      <c r="F185" s="351"/>
      <c r="G185" s="352"/>
      <c r="H185" s="98">
        <v>121</v>
      </c>
    </row>
    <row r="186" spans="1:8">
      <c r="A186" s="104"/>
      <c r="B186" s="105" t="s">
        <v>480</v>
      </c>
      <c r="C186" s="104">
        <v>826</v>
      </c>
      <c r="D186" s="104">
        <v>462</v>
      </c>
      <c r="E186" s="104">
        <v>364</v>
      </c>
      <c r="F186" s="106">
        <v>217</v>
      </c>
      <c r="G186" s="106">
        <v>349</v>
      </c>
      <c r="H186" s="106">
        <v>53</v>
      </c>
    </row>
    <row r="187" spans="1:8">
      <c r="A187" s="47"/>
      <c r="B187" s="95" t="s">
        <v>276</v>
      </c>
      <c r="C187" s="47"/>
      <c r="D187" s="47"/>
      <c r="E187" s="47"/>
      <c r="F187" s="94"/>
      <c r="G187" s="94"/>
      <c r="H187" s="94"/>
    </row>
    <row r="188" spans="1:8">
      <c r="A188" s="47" t="s">
        <v>481</v>
      </c>
      <c r="B188" s="97" t="s">
        <v>214</v>
      </c>
      <c r="C188" s="47">
        <v>467</v>
      </c>
      <c r="D188" s="47">
        <v>262</v>
      </c>
      <c r="E188" s="47">
        <v>205</v>
      </c>
      <c r="F188" s="94">
        <v>124</v>
      </c>
      <c r="G188" s="94">
        <v>209</v>
      </c>
      <c r="H188" s="94">
        <v>43</v>
      </c>
    </row>
    <row r="189" spans="1:8">
      <c r="A189" s="47" t="s">
        <v>482</v>
      </c>
      <c r="B189" s="97" t="s">
        <v>483</v>
      </c>
      <c r="C189" s="47">
        <v>246</v>
      </c>
      <c r="D189" s="47">
        <v>135</v>
      </c>
      <c r="E189" s="47">
        <v>111</v>
      </c>
      <c r="F189" s="94">
        <v>59</v>
      </c>
      <c r="G189" s="94">
        <v>94</v>
      </c>
      <c r="H189" s="94">
        <v>1</v>
      </c>
    </row>
    <row r="190" spans="1:8">
      <c r="A190" s="47"/>
      <c r="B190" s="95" t="s">
        <v>279</v>
      </c>
      <c r="C190" s="47"/>
      <c r="D190" s="47"/>
      <c r="E190" s="47"/>
      <c r="F190" s="94"/>
      <c r="G190" s="94"/>
      <c r="H190" s="94"/>
    </row>
    <row r="191" spans="1:8">
      <c r="A191" s="47" t="s">
        <v>484</v>
      </c>
      <c r="B191" s="97" t="s">
        <v>485</v>
      </c>
      <c r="C191" s="47">
        <v>113</v>
      </c>
      <c r="D191" s="47">
        <v>65</v>
      </c>
      <c r="E191" s="47">
        <v>48</v>
      </c>
      <c r="F191" s="94">
        <v>34</v>
      </c>
      <c r="G191" s="94">
        <v>46</v>
      </c>
      <c r="H191" s="94">
        <v>0</v>
      </c>
    </row>
    <row r="192" spans="1:8">
      <c r="A192" s="47"/>
      <c r="B192" s="350" t="s">
        <v>281</v>
      </c>
      <c r="C192" s="351"/>
      <c r="D192" s="351"/>
      <c r="E192" s="351"/>
      <c r="F192" s="351"/>
      <c r="G192" s="352"/>
      <c r="H192" s="98">
        <v>9</v>
      </c>
    </row>
    <row r="193" spans="1:8">
      <c r="A193" s="104"/>
      <c r="B193" s="105" t="s">
        <v>486</v>
      </c>
      <c r="C193" s="104">
        <v>2004</v>
      </c>
      <c r="D193" s="104">
        <v>1161</v>
      </c>
      <c r="E193" s="104">
        <v>843</v>
      </c>
      <c r="F193" s="106">
        <v>513</v>
      </c>
      <c r="G193" s="106">
        <v>675</v>
      </c>
      <c r="H193" s="106">
        <v>340</v>
      </c>
    </row>
    <row r="194" spans="1:8">
      <c r="A194" s="47"/>
      <c r="B194" s="95" t="s">
        <v>275</v>
      </c>
      <c r="C194" s="47"/>
      <c r="D194" s="47"/>
      <c r="E194" s="47"/>
      <c r="F194" s="94"/>
      <c r="G194" s="94"/>
      <c r="H194" s="94"/>
    </row>
    <row r="195" spans="1:8">
      <c r="A195" s="47" t="s">
        <v>487</v>
      </c>
      <c r="B195" s="97" t="s">
        <v>488</v>
      </c>
      <c r="C195" s="47">
        <v>1030</v>
      </c>
      <c r="D195" s="47">
        <v>583</v>
      </c>
      <c r="E195" s="47">
        <v>447</v>
      </c>
      <c r="F195" s="94">
        <v>227</v>
      </c>
      <c r="G195" s="94">
        <v>378</v>
      </c>
      <c r="H195" s="94">
        <v>142</v>
      </c>
    </row>
    <row r="196" spans="1:8">
      <c r="A196" s="47"/>
      <c r="B196" s="95" t="s">
        <v>276</v>
      </c>
      <c r="C196" s="47"/>
      <c r="D196" s="47"/>
      <c r="E196" s="47"/>
      <c r="F196" s="94"/>
      <c r="G196" s="94"/>
      <c r="H196" s="94"/>
    </row>
    <row r="197" spans="1:8">
      <c r="A197" s="47" t="s">
        <v>489</v>
      </c>
      <c r="B197" s="97" t="s">
        <v>490</v>
      </c>
      <c r="C197" s="47">
        <v>122</v>
      </c>
      <c r="D197" s="47">
        <v>74</v>
      </c>
      <c r="E197" s="47">
        <v>48</v>
      </c>
      <c r="F197" s="94">
        <v>27</v>
      </c>
      <c r="G197" s="94">
        <v>36</v>
      </c>
      <c r="H197" s="94">
        <v>126</v>
      </c>
    </row>
    <row r="198" spans="1:8">
      <c r="A198" s="47" t="s">
        <v>491</v>
      </c>
      <c r="B198" s="97" t="s">
        <v>492</v>
      </c>
      <c r="C198" s="47">
        <v>169</v>
      </c>
      <c r="D198" s="47">
        <v>100</v>
      </c>
      <c r="E198" s="47">
        <v>69</v>
      </c>
      <c r="F198" s="94">
        <v>54</v>
      </c>
      <c r="G198" s="94">
        <v>41</v>
      </c>
      <c r="H198" s="94">
        <v>11</v>
      </c>
    </row>
    <row r="199" spans="1:8">
      <c r="A199" s="47" t="s">
        <v>493</v>
      </c>
      <c r="B199" s="97" t="s">
        <v>494</v>
      </c>
      <c r="C199" s="47">
        <v>133</v>
      </c>
      <c r="D199" s="47">
        <v>89</v>
      </c>
      <c r="E199" s="47">
        <v>44</v>
      </c>
      <c r="F199" s="94">
        <v>55</v>
      </c>
      <c r="G199" s="94">
        <v>33</v>
      </c>
      <c r="H199" s="94">
        <v>9</v>
      </c>
    </row>
    <row r="200" spans="1:8">
      <c r="A200" s="47"/>
      <c r="B200" s="95" t="s">
        <v>279</v>
      </c>
      <c r="C200" s="47"/>
      <c r="D200" s="47"/>
      <c r="E200" s="47"/>
      <c r="F200" s="94"/>
      <c r="G200" s="94"/>
      <c r="H200" s="94"/>
    </row>
    <row r="201" spans="1:8">
      <c r="A201" s="47" t="s">
        <v>495</v>
      </c>
      <c r="B201" s="97" t="s">
        <v>488</v>
      </c>
      <c r="C201" s="47">
        <v>217</v>
      </c>
      <c r="D201" s="47">
        <v>125</v>
      </c>
      <c r="E201" s="47">
        <v>92</v>
      </c>
      <c r="F201" s="94">
        <v>57</v>
      </c>
      <c r="G201" s="94">
        <v>67</v>
      </c>
      <c r="H201" s="94">
        <v>19</v>
      </c>
    </row>
    <row r="202" spans="1:8">
      <c r="A202" s="47" t="s">
        <v>496</v>
      </c>
      <c r="B202" s="97" t="s">
        <v>497</v>
      </c>
      <c r="C202" s="47">
        <v>133</v>
      </c>
      <c r="D202" s="47">
        <v>79</v>
      </c>
      <c r="E202" s="47">
        <v>54</v>
      </c>
      <c r="F202" s="94">
        <v>36</v>
      </c>
      <c r="G202" s="94">
        <v>44</v>
      </c>
      <c r="H202" s="94">
        <v>26</v>
      </c>
    </row>
    <row r="203" spans="1:8">
      <c r="A203" s="47" t="s">
        <v>498</v>
      </c>
      <c r="B203" s="97" t="s">
        <v>499</v>
      </c>
      <c r="C203" s="47">
        <v>97</v>
      </c>
      <c r="D203" s="47">
        <v>46</v>
      </c>
      <c r="E203" s="47">
        <v>51</v>
      </c>
      <c r="F203" s="94">
        <v>28</v>
      </c>
      <c r="G203" s="94">
        <v>40</v>
      </c>
      <c r="H203" s="94">
        <v>6</v>
      </c>
    </row>
    <row r="204" spans="1:8">
      <c r="A204" s="47" t="s">
        <v>500</v>
      </c>
      <c r="B204" s="97" t="s">
        <v>501</v>
      </c>
      <c r="C204" s="47">
        <v>103</v>
      </c>
      <c r="D204" s="47">
        <v>65</v>
      </c>
      <c r="E204" s="47">
        <v>38</v>
      </c>
      <c r="F204" s="94">
        <v>29</v>
      </c>
      <c r="G204" s="94">
        <v>36</v>
      </c>
      <c r="H204" s="94">
        <v>1</v>
      </c>
    </row>
    <row r="205" spans="1:8">
      <c r="A205" s="47"/>
      <c r="B205" s="350" t="s">
        <v>281</v>
      </c>
      <c r="C205" s="351"/>
      <c r="D205" s="351"/>
      <c r="E205" s="351"/>
      <c r="F205" s="351"/>
      <c r="G205" s="352"/>
      <c r="H205" s="98">
        <v>0</v>
      </c>
    </row>
    <row r="206" spans="1:8">
      <c r="A206" s="104"/>
      <c r="B206" s="105" t="s">
        <v>502</v>
      </c>
      <c r="C206" s="104">
        <v>827</v>
      </c>
      <c r="D206" s="104">
        <v>508</v>
      </c>
      <c r="E206" s="104">
        <v>319</v>
      </c>
      <c r="F206" s="107">
        <v>242</v>
      </c>
      <c r="G206" s="107">
        <v>345</v>
      </c>
      <c r="H206" s="107">
        <v>100</v>
      </c>
    </row>
    <row r="207" spans="1:8">
      <c r="A207" s="47"/>
      <c r="B207" s="95" t="s">
        <v>276</v>
      </c>
      <c r="C207" s="47"/>
      <c r="D207" s="47"/>
      <c r="E207" s="47"/>
      <c r="F207" s="98"/>
      <c r="G207" s="98"/>
      <c r="H207" s="98"/>
    </row>
    <row r="208" spans="1:8">
      <c r="A208" s="47" t="s">
        <v>503</v>
      </c>
      <c r="B208" s="97" t="s">
        <v>504</v>
      </c>
      <c r="C208" s="47">
        <v>93</v>
      </c>
      <c r="D208" s="47">
        <v>65</v>
      </c>
      <c r="E208" s="47">
        <v>28</v>
      </c>
      <c r="F208" s="98">
        <v>32</v>
      </c>
      <c r="G208" s="98">
        <v>34</v>
      </c>
      <c r="H208" s="98">
        <v>4</v>
      </c>
    </row>
    <row r="209" spans="1:8">
      <c r="A209" s="47" t="s">
        <v>505</v>
      </c>
      <c r="B209" s="97" t="s">
        <v>506</v>
      </c>
      <c r="C209" s="94">
        <v>66</v>
      </c>
      <c r="D209" s="94">
        <v>44</v>
      </c>
      <c r="E209" s="47">
        <v>22</v>
      </c>
      <c r="F209" s="98">
        <v>19</v>
      </c>
      <c r="G209" s="98">
        <v>31</v>
      </c>
      <c r="H209" s="98">
        <v>4</v>
      </c>
    </row>
    <row r="210" spans="1:8">
      <c r="A210" s="47" t="s">
        <v>507</v>
      </c>
      <c r="B210" s="97" t="s">
        <v>215</v>
      </c>
      <c r="C210" s="47">
        <v>450</v>
      </c>
      <c r="D210" s="47">
        <v>271</v>
      </c>
      <c r="E210" s="47">
        <v>179</v>
      </c>
      <c r="F210" s="98">
        <v>119</v>
      </c>
      <c r="G210" s="98">
        <v>202</v>
      </c>
      <c r="H210" s="98">
        <v>24</v>
      </c>
    </row>
    <row r="211" spans="1:8">
      <c r="A211" s="47"/>
      <c r="B211" s="95" t="s">
        <v>279</v>
      </c>
      <c r="C211" s="47"/>
      <c r="D211" s="47"/>
      <c r="E211" s="47"/>
      <c r="F211" s="98"/>
      <c r="G211" s="98"/>
      <c r="H211" s="98"/>
    </row>
    <row r="212" spans="1:8">
      <c r="A212" s="47" t="s">
        <v>508</v>
      </c>
      <c r="B212" s="97" t="s">
        <v>509</v>
      </c>
      <c r="C212" s="47">
        <v>18</v>
      </c>
      <c r="D212" s="47">
        <v>10</v>
      </c>
      <c r="E212" s="47">
        <v>8</v>
      </c>
      <c r="F212" s="98">
        <v>4</v>
      </c>
      <c r="G212" s="98">
        <v>11</v>
      </c>
      <c r="H212" s="98">
        <v>2</v>
      </c>
    </row>
    <row r="213" spans="1:8">
      <c r="A213" s="47" t="s">
        <v>510</v>
      </c>
      <c r="B213" s="97" t="s">
        <v>511</v>
      </c>
      <c r="C213" s="47">
        <v>73</v>
      </c>
      <c r="D213" s="47">
        <v>44</v>
      </c>
      <c r="E213" s="47">
        <v>29</v>
      </c>
      <c r="F213" s="98">
        <v>26</v>
      </c>
      <c r="G213" s="98">
        <v>22</v>
      </c>
      <c r="H213" s="98">
        <v>0</v>
      </c>
    </row>
    <row r="214" spans="1:8">
      <c r="A214" s="47" t="s">
        <v>512</v>
      </c>
      <c r="B214" s="97" t="s">
        <v>513</v>
      </c>
      <c r="C214" s="47">
        <v>96</v>
      </c>
      <c r="D214" s="47">
        <v>57</v>
      </c>
      <c r="E214" s="47">
        <v>39</v>
      </c>
      <c r="F214" s="98">
        <v>32</v>
      </c>
      <c r="G214" s="98">
        <v>35</v>
      </c>
      <c r="H214" s="98">
        <v>13</v>
      </c>
    </row>
    <row r="215" spans="1:8">
      <c r="A215" s="47" t="s">
        <v>514</v>
      </c>
      <c r="B215" s="97" t="s">
        <v>515</v>
      </c>
      <c r="C215" s="47">
        <v>31</v>
      </c>
      <c r="D215" s="47">
        <v>17</v>
      </c>
      <c r="E215" s="47">
        <v>14</v>
      </c>
      <c r="F215" s="98">
        <v>10</v>
      </c>
      <c r="G215" s="98">
        <v>10</v>
      </c>
      <c r="H215" s="98">
        <v>37</v>
      </c>
    </row>
    <row r="216" spans="1:8">
      <c r="A216" s="47"/>
      <c r="B216" s="350" t="s">
        <v>281</v>
      </c>
      <c r="C216" s="351"/>
      <c r="D216" s="351"/>
      <c r="E216" s="351"/>
      <c r="F216" s="351"/>
      <c r="G216" s="352"/>
      <c r="H216" s="98">
        <v>16</v>
      </c>
    </row>
    <row r="217" spans="1:8">
      <c r="A217" s="104"/>
      <c r="B217" s="105" t="s">
        <v>516</v>
      </c>
      <c r="C217" s="104">
        <v>2469</v>
      </c>
      <c r="D217" s="104">
        <v>1379</v>
      </c>
      <c r="E217" s="104">
        <v>1090</v>
      </c>
      <c r="F217" s="106">
        <v>565</v>
      </c>
      <c r="G217" s="106">
        <v>1090</v>
      </c>
      <c r="H217" s="106">
        <v>147</v>
      </c>
    </row>
    <row r="218" spans="1:8">
      <c r="A218" s="47"/>
      <c r="B218" s="95" t="s">
        <v>275</v>
      </c>
      <c r="C218" s="47"/>
      <c r="D218" s="47"/>
      <c r="E218" s="47"/>
      <c r="F218" s="94"/>
      <c r="G218" s="94"/>
      <c r="H218" s="94"/>
    </row>
    <row r="219" spans="1:8">
      <c r="A219" s="47" t="s">
        <v>517</v>
      </c>
      <c r="B219" s="97" t="s">
        <v>216</v>
      </c>
      <c r="C219" s="47">
        <v>1241</v>
      </c>
      <c r="D219" s="47">
        <v>665</v>
      </c>
      <c r="E219" s="47">
        <v>576</v>
      </c>
      <c r="F219" s="94">
        <v>225</v>
      </c>
      <c r="G219" s="94">
        <v>539</v>
      </c>
      <c r="H219" s="94">
        <v>73</v>
      </c>
    </row>
    <row r="220" spans="1:8">
      <c r="A220" s="47"/>
      <c r="B220" s="95" t="s">
        <v>276</v>
      </c>
      <c r="C220" s="47"/>
      <c r="D220" s="47"/>
      <c r="E220" s="47"/>
      <c r="F220" s="94"/>
      <c r="G220" s="94"/>
      <c r="H220" s="94"/>
    </row>
    <row r="221" spans="1:8" s="191" customFormat="1">
      <c r="A221" s="47" t="s">
        <v>518</v>
      </c>
      <c r="B221" s="97" t="s">
        <v>529</v>
      </c>
      <c r="C221" s="47">
        <v>109</v>
      </c>
      <c r="D221" s="47">
        <v>55</v>
      </c>
      <c r="E221" s="47">
        <v>54</v>
      </c>
      <c r="F221" s="94">
        <v>26</v>
      </c>
      <c r="G221" s="94">
        <v>50</v>
      </c>
      <c r="H221" s="94">
        <v>13</v>
      </c>
    </row>
    <row r="222" spans="1:8">
      <c r="A222" s="47" t="s">
        <v>520</v>
      </c>
      <c r="B222" s="97" t="s">
        <v>519</v>
      </c>
      <c r="C222" s="47">
        <v>210</v>
      </c>
      <c r="D222" s="47">
        <v>127</v>
      </c>
      <c r="E222" s="47">
        <v>83</v>
      </c>
      <c r="F222" s="94">
        <v>71</v>
      </c>
      <c r="G222" s="94">
        <v>107</v>
      </c>
      <c r="H222" s="94">
        <v>7</v>
      </c>
    </row>
    <row r="223" spans="1:8">
      <c r="A223" s="47" t="s">
        <v>522</v>
      </c>
      <c r="B223" s="97" t="s">
        <v>521</v>
      </c>
      <c r="C223" s="47">
        <v>147</v>
      </c>
      <c r="D223" s="47">
        <v>71</v>
      </c>
      <c r="E223" s="47">
        <v>76</v>
      </c>
      <c r="F223" s="94">
        <v>27</v>
      </c>
      <c r="G223" s="94">
        <v>56</v>
      </c>
      <c r="H223" s="94">
        <v>2</v>
      </c>
    </row>
    <row r="224" spans="1:8">
      <c r="A224" s="47" t="s">
        <v>524</v>
      </c>
      <c r="B224" s="97" t="s">
        <v>523</v>
      </c>
      <c r="C224" s="47">
        <v>294</v>
      </c>
      <c r="D224" s="47">
        <v>170</v>
      </c>
      <c r="E224" s="47">
        <v>124</v>
      </c>
      <c r="F224" s="94">
        <v>90</v>
      </c>
      <c r="G224" s="94">
        <v>138</v>
      </c>
      <c r="H224" s="94">
        <v>6</v>
      </c>
    </row>
    <row r="225" spans="1:8">
      <c r="A225" s="47" t="s">
        <v>526</v>
      </c>
      <c r="B225" s="97" t="s">
        <v>525</v>
      </c>
      <c r="C225" s="47">
        <v>127</v>
      </c>
      <c r="D225" s="47">
        <v>84</v>
      </c>
      <c r="E225" s="47">
        <v>43</v>
      </c>
      <c r="F225" s="94">
        <v>46</v>
      </c>
      <c r="G225" s="94">
        <v>61</v>
      </c>
      <c r="H225" s="94">
        <v>3</v>
      </c>
    </row>
    <row r="226" spans="1:8">
      <c r="A226" s="47"/>
      <c r="B226" s="95" t="s">
        <v>279</v>
      </c>
      <c r="C226" s="47"/>
      <c r="D226" s="47"/>
      <c r="E226" s="47"/>
      <c r="F226" s="94"/>
      <c r="G226" s="94"/>
      <c r="H226" s="94"/>
    </row>
    <row r="227" spans="1:8">
      <c r="A227" s="47" t="s">
        <v>528</v>
      </c>
      <c r="B227" s="97" t="s">
        <v>527</v>
      </c>
      <c r="C227" s="47">
        <v>116</v>
      </c>
      <c r="D227" s="47">
        <v>72</v>
      </c>
      <c r="E227" s="47">
        <v>44</v>
      </c>
      <c r="F227" s="94">
        <v>29</v>
      </c>
      <c r="G227" s="94">
        <v>50</v>
      </c>
      <c r="H227" s="94">
        <v>3</v>
      </c>
    </row>
    <row r="228" spans="1:8">
      <c r="A228" s="47" t="s">
        <v>530</v>
      </c>
      <c r="B228" s="97" t="s">
        <v>531</v>
      </c>
      <c r="C228" s="47">
        <v>56</v>
      </c>
      <c r="D228" s="47">
        <v>35</v>
      </c>
      <c r="E228" s="47">
        <v>21</v>
      </c>
      <c r="F228" s="94">
        <v>22</v>
      </c>
      <c r="G228" s="94">
        <v>22</v>
      </c>
      <c r="H228" s="94">
        <v>3</v>
      </c>
    </row>
    <row r="229" spans="1:8">
      <c r="A229" s="47" t="s">
        <v>532</v>
      </c>
      <c r="B229" s="97" t="s">
        <v>533</v>
      </c>
      <c r="C229" s="47">
        <v>169</v>
      </c>
      <c r="D229" s="47">
        <v>100</v>
      </c>
      <c r="E229" s="47">
        <v>69</v>
      </c>
      <c r="F229" s="94">
        <v>29</v>
      </c>
      <c r="G229" s="94">
        <v>67</v>
      </c>
      <c r="H229" s="94">
        <v>6</v>
      </c>
    </row>
    <row r="230" spans="1:8">
      <c r="A230" s="47"/>
      <c r="B230" s="350" t="s">
        <v>281</v>
      </c>
      <c r="C230" s="351"/>
      <c r="D230" s="351"/>
      <c r="E230" s="351"/>
      <c r="F230" s="351"/>
      <c r="G230" s="352"/>
      <c r="H230" s="98">
        <v>31</v>
      </c>
    </row>
    <row r="231" spans="1:8">
      <c r="A231" s="104"/>
      <c r="B231" s="105" t="s">
        <v>534</v>
      </c>
      <c r="C231" s="104">
        <v>1117</v>
      </c>
      <c r="D231" s="104">
        <v>722</v>
      </c>
      <c r="E231" s="104">
        <v>395</v>
      </c>
      <c r="F231" s="106">
        <v>372</v>
      </c>
      <c r="G231" s="106">
        <v>496</v>
      </c>
      <c r="H231" s="106">
        <v>170</v>
      </c>
    </row>
    <row r="232" spans="1:8">
      <c r="A232" s="47"/>
      <c r="B232" s="95" t="s">
        <v>325</v>
      </c>
      <c r="C232" s="47"/>
      <c r="D232" s="47"/>
      <c r="E232" s="47"/>
      <c r="F232" s="94"/>
      <c r="G232" s="94"/>
      <c r="H232" s="94"/>
    </row>
    <row r="233" spans="1:8">
      <c r="A233" s="47" t="s">
        <v>535</v>
      </c>
      <c r="B233" s="97" t="s">
        <v>536</v>
      </c>
      <c r="C233" s="47">
        <v>88</v>
      </c>
      <c r="D233" s="47">
        <v>63</v>
      </c>
      <c r="E233" s="47">
        <v>25</v>
      </c>
      <c r="F233" s="94">
        <v>36</v>
      </c>
      <c r="G233" s="94">
        <v>36</v>
      </c>
      <c r="H233" s="94">
        <v>0</v>
      </c>
    </row>
    <row r="234" spans="1:8">
      <c r="A234" s="47" t="s">
        <v>537</v>
      </c>
      <c r="B234" s="97" t="s">
        <v>538</v>
      </c>
      <c r="C234" s="47">
        <v>133</v>
      </c>
      <c r="D234" s="47">
        <v>80</v>
      </c>
      <c r="E234" s="47">
        <v>53</v>
      </c>
      <c r="F234" s="94">
        <v>47</v>
      </c>
      <c r="G234" s="94">
        <v>56</v>
      </c>
      <c r="H234" s="94">
        <v>10</v>
      </c>
    </row>
    <row r="235" spans="1:8">
      <c r="A235" s="47" t="s">
        <v>539</v>
      </c>
      <c r="B235" s="99" t="s">
        <v>540</v>
      </c>
      <c r="C235" s="47">
        <v>664</v>
      </c>
      <c r="D235" s="47">
        <v>411</v>
      </c>
      <c r="E235" s="47">
        <v>253</v>
      </c>
      <c r="F235" s="94">
        <v>212</v>
      </c>
      <c r="G235" s="94">
        <v>301</v>
      </c>
      <c r="H235" s="94">
        <v>102</v>
      </c>
    </row>
    <row r="236" spans="1:8">
      <c r="A236" s="39"/>
      <c r="B236" s="101" t="s">
        <v>279</v>
      </c>
      <c r="C236" s="47"/>
      <c r="D236" s="47"/>
      <c r="E236" s="47"/>
      <c r="F236" s="94"/>
      <c r="G236" s="94"/>
      <c r="H236" s="94"/>
    </row>
    <row r="237" spans="1:8">
      <c r="A237" s="47" t="s">
        <v>541</v>
      </c>
      <c r="B237" s="97" t="s">
        <v>542</v>
      </c>
      <c r="C237" s="47">
        <v>76</v>
      </c>
      <c r="D237" s="47">
        <v>50</v>
      </c>
      <c r="E237" s="47">
        <v>26</v>
      </c>
      <c r="F237" s="94">
        <v>26</v>
      </c>
      <c r="G237" s="94">
        <v>37</v>
      </c>
      <c r="H237" s="94">
        <v>6</v>
      </c>
    </row>
    <row r="238" spans="1:8">
      <c r="A238" s="47" t="s">
        <v>543</v>
      </c>
      <c r="B238" s="97" t="s">
        <v>544</v>
      </c>
      <c r="C238" s="47">
        <v>78</v>
      </c>
      <c r="D238" s="47">
        <v>59</v>
      </c>
      <c r="E238" s="47">
        <v>19</v>
      </c>
      <c r="F238" s="94">
        <v>28</v>
      </c>
      <c r="G238" s="94">
        <v>33</v>
      </c>
      <c r="H238" s="94">
        <v>1</v>
      </c>
    </row>
    <row r="239" spans="1:8">
      <c r="A239" s="47" t="s">
        <v>545</v>
      </c>
      <c r="B239" s="97" t="s">
        <v>546</v>
      </c>
      <c r="C239" s="47">
        <v>78</v>
      </c>
      <c r="D239" s="47">
        <v>59</v>
      </c>
      <c r="E239" s="47">
        <v>19</v>
      </c>
      <c r="F239" s="94">
        <v>23</v>
      </c>
      <c r="G239" s="94">
        <v>33</v>
      </c>
      <c r="H239" s="94">
        <v>42</v>
      </c>
    </row>
    <row r="240" spans="1:8">
      <c r="A240" s="47"/>
      <c r="B240" s="350" t="s">
        <v>281</v>
      </c>
      <c r="C240" s="351"/>
      <c r="D240" s="351"/>
      <c r="E240" s="351"/>
      <c r="F240" s="351"/>
      <c r="G240" s="352"/>
      <c r="H240" s="98">
        <v>9</v>
      </c>
    </row>
    <row r="241" spans="1:8">
      <c r="A241" s="104"/>
      <c r="B241" s="105" t="s">
        <v>547</v>
      </c>
      <c r="C241" s="104">
        <v>8940</v>
      </c>
      <c r="D241" s="104">
        <v>4929</v>
      </c>
      <c r="E241" s="104">
        <v>4011</v>
      </c>
      <c r="F241" s="106">
        <v>1663</v>
      </c>
      <c r="G241" s="106">
        <v>3818</v>
      </c>
      <c r="H241" s="106">
        <v>2768</v>
      </c>
    </row>
    <row r="242" spans="1:8">
      <c r="A242" s="47"/>
      <c r="B242" s="99" t="s">
        <v>324</v>
      </c>
      <c r="C242" s="47">
        <v>3342</v>
      </c>
      <c r="D242" s="47">
        <v>1958</v>
      </c>
      <c r="E242" s="47">
        <v>1384</v>
      </c>
      <c r="F242" s="94">
        <v>731</v>
      </c>
      <c r="G242" s="94">
        <v>1347</v>
      </c>
      <c r="H242" s="94">
        <v>785</v>
      </c>
    </row>
    <row r="243" spans="1:8">
      <c r="A243" s="47"/>
      <c r="B243" s="95" t="s">
        <v>275</v>
      </c>
      <c r="C243" s="47"/>
      <c r="D243" s="47"/>
      <c r="E243" s="47"/>
      <c r="F243" s="94"/>
      <c r="G243" s="94"/>
      <c r="H243" s="94"/>
    </row>
    <row r="244" spans="1:8">
      <c r="A244" s="47" t="s">
        <v>548</v>
      </c>
      <c r="B244" s="97" t="s">
        <v>549</v>
      </c>
      <c r="C244" s="47">
        <v>306</v>
      </c>
      <c r="D244" s="47">
        <v>166</v>
      </c>
      <c r="E244" s="47">
        <v>140</v>
      </c>
      <c r="F244" s="94">
        <v>67</v>
      </c>
      <c r="G244" s="94">
        <v>128</v>
      </c>
      <c r="H244" s="94">
        <v>12</v>
      </c>
    </row>
    <row r="245" spans="1:8">
      <c r="A245" s="47" t="s">
        <v>550</v>
      </c>
      <c r="B245" s="97" t="s">
        <v>551</v>
      </c>
      <c r="C245" s="47">
        <v>103</v>
      </c>
      <c r="D245" s="47">
        <v>47</v>
      </c>
      <c r="E245" s="47">
        <v>56</v>
      </c>
      <c r="F245" s="94">
        <v>19</v>
      </c>
      <c r="G245" s="94">
        <v>49</v>
      </c>
      <c r="H245" s="94">
        <v>0</v>
      </c>
    </row>
    <row r="246" spans="1:8">
      <c r="A246" s="47"/>
      <c r="B246" s="95" t="s">
        <v>276</v>
      </c>
      <c r="C246" s="47"/>
      <c r="D246" s="47"/>
      <c r="E246" s="47"/>
      <c r="F246" s="94"/>
      <c r="G246" s="94"/>
      <c r="H246" s="94"/>
    </row>
    <row r="247" spans="1:8">
      <c r="A247" s="47" t="s">
        <v>552</v>
      </c>
      <c r="B247" s="97" t="s">
        <v>553</v>
      </c>
      <c r="C247" s="47">
        <v>110</v>
      </c>
      <c r="D247" s="47">
        <v>66</v>
      </c>
      <c r="E247" s="47">
        <v>44</v>
      </c>
      <c r="F247" s="94">
        <v>21</v>
      </c>
      <c r="G247" s="94">
        <v>52</v>
      </c>
      <c r="H247" s="94">
        <v>83</v>
      </c>
    </row>
    <row r="248" spans="1:8">
      <c r="A248" s="47" t="s">
        <v>554</v>
      </c>
      <c r="B248" s="97" t="s">
        <v>555</v>
      </c>
      <c r="C248" s="47">
        <v>175</v>
      </c>
      <c r="D248" s="47">
        <v>101</v>
      </c>
      <c r="E248" s="47">
        <v>74</v>
      </c>
      <c r="F248" s="94">
        <v>46</v>
      </c>
      <c r="G248" s="94">
        <v>74</v>
      </c>
      <c r="H248" s="94">
        <v>122</v>
      </c>
    </row>
    <row r="249" spans="1:8">
      <c r="A249" s="47" t="s">
        <v>556</v>
      </c>
      <c r="B249" s="97" t="s">
        <v>557</v>
      </c>
      <c r="C249" s="47">
        <v>240</v>
      </c>
      <c r="D249" s="47">
        <v>138</v>
      </c>
      <c r="E249" s="47">
        <v>102</v>
      </c>
      <c r="F249" s="94">
        <v>37</v>
      </c>
      <c r="G249" s="94">
        <v>97</v>
      </c>
      <c r="H249" s="94">
        <v>114</v>
      </c>
    </row>
    <row r="250" spans="1:8">
      <c r="A250" s="47" t="s">
        <v>558</v>
      </c>
      <c r="B250" s="97" t="s">
        <v>559</v>
      </c>
      <c r="C250" s="47">
        <v>323</v>
      </c>
      <c r="D250" s="47">
        <v>189</v>
      </c>
      <c r="E250" s="47">
        <v>134</v>
      </c>
      <c r="F250" s="94">
        <v>67</v>
      </c>
      <c r="G250" s="94">
        <v>153</v>
      </c>
      <c r="H250" s="94">
        <v>28</v>
      </c>
    </row>
    <row r="251" spans="1:8">
      <c r="A251" s="47" t="s">
        <v>560</v>
      </c>
      <c r="B251" s="97" t="s">
        <v>561</v>
      </c>
      <c r="C251" s="47">
        <v>174</v>
      </c>
      <c r="D251" s="47">
        <v>109</v>
      </c>
      <c r="E251" s="47">
        <v>65</v>
      </c>
      <c r="F251" s="94">
        <v>57</v>
      </c>
      <c r="G251" s="94">
        <v>64</v>
      </c>
      <c r="H251" s="94">
        <v>18</v>
      </c>
    </row>
    <row r="252" spans="1:8">
      <c r="A252" s="47" t="s">
        <v>562</v>
      </c>
      <c r="B252" s="97" t="s">
        <v>563</v>
      </c>
      <c r="C252" s="47">
        <v>183</v>
      </c>
      <c r="D252" s="47">
        <v>104</v>
      </c>
      <c r="E252" s="47">
        <v>79</v>
      </c>
      <c r="F252" s="94">
        <v>42</v>
      </c>
      <c r="G252" s="94">
        <v>68</v>
      </c>
      <c r="H252" s="94">
        <v>39</v>
      </c>
    </row>
    <row r="253" spans="1:8">
      <c r="A253" s="47" t="s">
        <v>564</v>
      </c>
      <c r="B253" s="97" t="s">
        <v>565</v>
      </c>
      <c r="C253" s="47">
        <v>133</v>
      </c>
      <c r="D253" s="47">
        <v>83</v>
      </c>
      <c r="E253" s="47">
        <v>50</v>
      </c>
      <c r="F253" s="94">
        <v>31</v>
      </c>
      <c r="G253" s="94">
        <v>53</v>
      </c>
      <c r="H253" s="94">
        <v>6</v>
      </c>
    </row>
    <row r="254" spans="1:8">
      <c r="A254" s="47" t="s">
        <v>566</v>
      </c>
      <c r="B254" s="97" t="s">
        <v>567</v>
      </c>
      <c r="C254" s="47">
        <v>431</v>
      </c>
      <c r="D254" s="47">
        <v>251</v>
      </c>
      <c r="E254" s="47">
        <v>180</v>
      </c>
      <c r="F254" s="94">
        <v>87</v>
      </c>
      <c r="G254" s="94">
        <v>176</v>
      </c>
      <c r="H254" s="94">
        <v>85</v>
      </c>
    </row>
    <row r="255" spans="1:8">
      <c r="A255" s="47"/>
      <c r="B255" s="95" t="s">
        <v>279</v>
      </c>
      <c r="C255" s="47"/>
      <c r="D255" s="47"/>
      <c r="E255" s="47"/>
      <c r="F255" s="94"/>
      <c r="G255" s="94"/>
      <c r="H255" s="94"/>
    </row>
    <row r="256" spans="1:8">
      <c r="A256" s="47" t="s">
        <v>568</v>
      </c>
      <c r="B256" s="97" t="s">
        <v>569</v>
      </c>
      <c r="C256" s="47">
        <v>212</v>
      </c>
      <c r="D256" s="47">
        <v>117</v>
      </c>
      <c r="E256" s="47">
        <v>95</v>
      </c>
      <c r="F256" s="94">
        <v>49</v>
      </c>
      <c r="G256" s="94">
        <v>76</v>
      </c>
      <c r="H256" s="94">
        <v>45</v>
      </c>
    </row>
    <row r="257" spans="1:8">
      <c r="A257" s="47" t="s">
        <v>570</v>
      </c>
      <c r="B257" s="97" t="s">
        <v>571</v>
      </c>
      <c r="C257" s="47">
        <v>199</v>
      </c>
      <c r="D257" s="47">
        <v>122</v>
      </c>
      <c r="E257" s="47">
        <v>77</v>
      </c>
      <c r="F257" s="94">
        <v>44</v>
      </c>
      <c r="G257" s="94">
        <v>67</v>
      </c>
      <c r="H257" s="94">
        <v>37</v>
      </c>
    </row>
    <row r="258" spans="1:8">
      <c r="A258" s="47" t="s">
        <v>572</v>
      </c>
      <c r="B258" s="97" t="s">
        <v>573</v>
      </c>
      <c r="C258" s="47">
        <v>62</v>
      </c>
      <c r="D258" s="47">
        <v>39</v>
      </c>
      <c r="E258" s="47">
        <v>23</v>
      </c>
      <c r="F258" s="94">
        <v>15</v>
      </c>
      <c r="G258" s="94">
        <v>21</v>
      </c>
      <c r="H258" s="94">
        <v>0</v>
      </c>
    </row>
    <row r="259" spans="1:8">
      <c r="A259" s="47" t="s">
        <v>574</v>
      </c>
      <c r="B259" s="97" t="s">
        <v>575</v>
      </c>
      <c r="C259" s="47">
        <v>218</v>
      </c>
      <c r="D259" s="47">
        <v>132</v>
      </c>
      <c r="E259" s="47">
        <v>86</v>
      </c>
      <c r="F259" s="94">
        <v>41</v>
      </c>
      <c r="G259" s="94">
        <v>78</v>
      </c>
      <c r="H259" s="94">
        <v>57</v>
      </c>
    </row>
    <row r="260" spans="1:8">
      <c r="A260" s="47" t="s">
        <v>576</v>
      </c>
      <c r="B260" s="97" t="s">
        <v>577</v>
      </c>
      <c r="C260" s="47">
        <v>153</v>
      </c>
      <c r="D260" s="47">
        <v>100</v>
      </c>
      <c r="E260" s="47">
        <v>53</v>
      </c>
      <c r="F260" s="94">
        <v>39</v>
      </c>
      <c r="G260" s="94">
        <v>48</v>
      </c>
      <c r="H260" s="94">
        <v>7</v>
      </c>
    </row>
    <row r="261" spans="1:8">
      <c r="A261" s="47" t="s">
        <v>578</v>
      </c>
      <c r="B261" s="97" t="s">
        <v>579</v>
      </c>
      <c r="C261" s="47">
        <v>131</v>
      </c>
      <c r="D261" s="47">
        <v>68</v>
      </c>
      <c r="E261" s="47">
        <v>63</v>
      </c>
      <c r="F261" s="94">
        <v>26</v>
      </c>
      <c r="G261" s="94">
        <v>57</v>
      </c>
      <c r="H261" s="94">
        <v>41</v>
      </c>
    </row>
    <row r="262" spans="1:8">
      <c r="A262" s="47" t="s">
        <v>580</v>
      </c>
      <c r="B262" s="97" t="s">
        <v>581</v>
      </c>
      <c r="C262" s="47">
        <v>189</v>
      </c>
      <c r="D262" s="47">
        <v>126</v>
      </c>
      <c r="E262" s="47">
        <v>63</v>
      </c>
      <c r="F262" s="94">
        <v>43</v>
      </c>
      <c r="G262" s="94">
        <v>86</v>
      </c>
      <c r="H262" s="94">
        <v>91</v>
      </c>
    </row>
    <row r="263" spans="1:8">
      <c r="A263" s="47" t="s">
        <v>582</v>
      </c>
      <c r="B263" s="97" t="s">
        <v>583</v>
      </c>
      <c r="C263" s="47">
        <v>5598</v>
      </c>
      <c r="D263" s="47">
        <v>2971</v>
      </c>
      <c r="E263" s="47">
        <v>2627</v>
      </c>
      <c r="F263" s="94">
        <v>932</v>
      </c>
      <c r="G263" s="94">
        <v>2471</v>
      </c>
      <c r="H263" s="94">
        <v>1983</v>
      </c>
    </row>
    <row r="264" spans="1:8">
      <c r="A264" s="47"/>
      <c r="B264" s="350" t="s">
        <v>584</v>
      </c>
      <c r="C264" s="351"/>
      <c r="D264" s="351"/>
      <c r="E264" s="351"/>
      <c r="F264" s="351"/>
      <c r="G264" s="352"/>
      <c r="H264" s="98">
        <v>0</v>
      </c>
    </row>
    <row r="265" spans="1:8">
      <c r="A265" s="104"/>
      <c r="B265" s="105" t="s">
        <v>585</v>
      </c>
      <c r="C265" s="104">
        <v>876</v>
      </c>
      <c r="D265" s="104">
        <v>529</v>
      </c>
      <c r="E265" s="104">
        <v>347</v>
      </c>
      <c r="F265" s="106">
        <v>262</v>
      </c>
      <c r="G265" s="106">
        <v>339</v>
      </c>
      <c r="H265" s="106">
        <v>140</v>
      </c>
    </row>
    <row r="266" spans="1:8">
      <c r="A266" s="47"/>
      <c r="B266" s="95" t="s">
        <v>276</v>
      </c>
      <c r="C266" s="47"/>
      <c r="D266" s="47"/>
      <c r="E266" s="47"/>
      <c r="F266" s="94"/>
      <c r="G266" s="94"/>
      <c r="H266" s="94"/>
    </row>
    <row r="267" spans="1:8">
      <c r="A267" s="47" t="s">
        <v>586</v>
      </c>
      <c r="B267" s="97" t="s">
        <v>587</v>
      </c>
      <c r="C267" s="47">
        <v>140</v>
      </c>
      <c r="D267" s="47">
        <v>90</v>
      </c>
      <c r="E267" s="47">
        <v>50</v>
      </c>
      <c r="F267" s="94">
        <v>36</v>
      </c>
      <c r="G267" s="94">
        <v>66</v>
      </c>
      <c r="H267" s="94">
        <v>13</v>
      </c>
    </row>
    <row r="268" spans="1:8">
      <c r="A268" s="47" t="s">
        <v>588</v>
      </c>
      <c r="B268" s="97" t="s">
        <v>589</v>
      </c>
      <c r="C268" s="47">
        <v>77</v>
      </c>
      <c r="D268" s="47">
        <v>51</v>
      </c>
      <c r="E268" s="47">
        <v>26</v>
      </c>
      <c r="F268" s="94">
        <v>33</v>
      </c>
      <c r="G268" s="94">
        <v>24</v>
      </c>
      <c r="H268" s="94">
        <v>9</v>
      </c>
    </row>
    <row r="269" spans="1:8">
      <c r="A269" s="47" t="s">
        <v>590</v>
      </c>
      <c r="B269" s="97" t="s">
        <v>591</v>
      </c>
      <c r="C269" s="47">
        <v>131</v>
      </c>
      <c r="D269" s="47">
        <v>71</v>
      </c>
      <c r="E269" s="47">
        <v>60</v>
      </c>
      <c r="F269" s="94">
        <v>50</v>
      </c>
      <c r="G269" s="94">
        <v>44</v>
      </c>
      <c r="H269" s="94">
        <v>15</v>
      </c>
    </row>
    <row r="270" spans="1:8">
      <c r="A270" s="47" t="s">
        <v>592</v>
      </c>
      <c r="B270" s="97" t="s">
        <v>217</v>
      </c>
      <c r="C270" s="47">
        <v>478</v>
      </c>
      <c r="D270" s="47">
        <v>291</v>
      </c>
      <c r="E270" s="47">
        <v>187</v>
      </c>
      <c r="F270" s="94">
        <v>124</v>
      </c>
      <c r="G270" s="94">
        <v>192</v>
      </c>
      <c r="H270" s="94">
        <v>88</v>
      </c>
    </row>
    <row r="271" spans="1:8">
      <c r="A271" s="47"/>
      <c r="B271" s="95" t="s">
        <v>426</v>
      </c>
      <c r="C271" s="47"/>
      <c r="D271" s="47"/>
      <c r="E271" s="47"/>
      <c r="F271" s="94"/>
      <c r="G271" s="94"/>
      <c r="H271" s="94"/>
    </row>
    <row r="272" spans="1:8">
      <c r="A272" s="47" t="s">
        <v>593</v>
      </c>
      <c r="B272" s="97" t="s">
        <v>594</v>
      </c>
      <c r="C272" s="47">
        <v>50</v>
      </c>
      <c r="D272" s="47">
        <v>26</v>
      </c>
      <c r="E272" s="47">
        <v>24</v>
      </c>
      <c r="F272" s="94">
        <v>19</v>
      </c>
      <c r="G272" s="94">
        <v>13</v>
      </c>
      <c r="H272" s="94">
        <v>9</v>
      </c>
    </row>
    <row r="273" spans="1:8">
      <c r="A273" s="47"/>
      <c r="B273" s="350" t="s">
        <v>281</v>
      </c>
      <c r="C273" s="351"/>
      <c r="D273" s="351"/>
      <c r="E273" s="351"/>
      <c r="F273" s="351"/>
      <c r="G273" s="352"/>
      <c r="H273" s="98">
        <v>6</v>
      </c>
    </row>
    <row r="274" spans="1:8">
      <c r="A274" s="104"/>
      <c r="B274" s="105" t="s">
        <v>595</v>
      </c>
      <c r="C274" s="104">
        <v>1588</v>
      </c>
      <c r="D274" s="104">
        <v>982</v>
      </c>
      <c r="E274" s="104">
        <v>606</v>
      </c>
      <c r="F274" s="106">
        <v>519</v>
      </c>
      <c r="G274" s="106">
        <v>890</v>
      </c>
      <c r="H274" s="106">
        <v>94</v>
      </c>
    </row>
    <row r="275" spans="1:8">
      <c r="A275" s="47"/>
      <c r="B275" s="95" t="s">
        <v>275</v>
      </c>
      <c r="C275" s="47"/>
      <c r="D275" s="47"/>
      <c r="E275" s="47"/>
      <c r="F275" s="94"/>
      <c r="G275" s="94"/>
      <c r="H275" s="94"/>
    </row>
    <row r="276" spans="1:8">
      <c r="A276" s="47" t="s">
        <v>596</v>
      </c>
      <c r="B276" s="97" t="s">
        <v>218</v>
      </c>
      <c r="C276" s="47">
        <v>384</v>
      </c>
      <c r="D276" s="47">
        <v>222</v>
      </c>
      <c r="E276" s="47">
        <v>162</v>
      </c>
      <c r="F276" s="94">
        <v>108</v>
      </c>
      <c r="G276" s="94">
        <v>201</v>
      </c>
      <c r="H276" s="94">
        <v>44</v>
      </c>
    </row>
    <row r="277" spans="1:8">
      <c r="A277" s="47"/>
      <c r="B277" s="95" t="s">
        <v>597</v>
      </c>
      <c r="C277" s="47"/>
      <c r="D277" s="47"/>
      <c r="E277" s="47"/>
      <c r="F277" s="94"/>
      <c r="G277" s="94"/>
      <c r="H277" s="94"/>
    </row>
    <row r="278" spans="1:8">
      <c r="A278" s="47" t="s">
        <v>598</v>
      </c>
      <c r="B278" s="97" t="s">
        <v>599</v>
      </c>
      <c r="C278" s="47">
        <v>224</v>
      </c>
      <c r="D278" s="47">
        <v>141</v>
      </c>
      <c r="E278" s="47">
        <v>83</v>
      </c>
      <c r="F278" s="94">
        <v>84</v>
      </c>
      <c r="G278" s="94">
        <v>110</v>
      </c>
      <c r="H278" s="94">
        <v>11</v>
      </c>
    </row>
    <row r="279" spans="1:8">
      <c r="A279" s="47"/>
      <c r="B279" s="95" t="s">
        <v>279</v>
      </c>
      <c r="C279" s="47"/>
      <c r="D279" s="47"/>
      <c r="E279" s="47"/>
      <c r="F279" s="94"/>
      <c r="G279" s="94"/>
      <c r="H279" s="94"/>
    </row>
    <row r="280" spans="1:8">
      <c r="A280" s="47" t="s">
        <v>600</v>
      </c>
      <c r="B280" s="97" t="s">
        <v>601</v>
      </c>
      <c r="C280" s="47">
        <v>122</v>
      </c>
      <c r="D280" s="47">
        <v>78</v>
      </c>
      <c r="E280" s="47">
        <v>44</v>
      </c>
      <c r="F280" s="94">
        <v>39</v>
      </c>
      <c r="G280" s="94">
        <v>70</v>
      </c>
      <c r="H280" s="94">
        <v>4</v>
      </c>
    </row>
    <row r="281" spans="1:8">
      <c r="A281" s="47" t="s">
        <v>602</v>
      </c>
      <c r="B281" s="97" t="s">
        <v>603</v>
      </c>
      <c r="C281" s="47">
        <v>121</v>
      </c>
      <c r="D281" s="47">
        <v>79</v>
      </c>
      <c r="E281" s="47">
        <v>42</v>
      </c>
      <c r="F281" s="94">
        <v>47</v>
      </c>
      <c r="G281" s="94">
        <v>79</v>
      </c>
      <c r="H281" s="94">
        <v>5</v>
      </c>
    </row>
    <row r="282" spans="1:8">
      <c r="A282" s="47" t="s">
        <v>604</v>
      </c>
      <c r="B282" s="97" t="s">
        <v>605</v>
      </c>
      <c r="C282" s="47">
        <v>145</v>
      </c>
      <c r="D282" s="47">
        <v>104</v>
      </c>
      <c r="E282" s="47">
        <v>41</v>
      </c>
      <c r="F282" s="94">
        <v>45</v>
      </c>
      <c r="G282" s="94">
        <v>93</v>
      </c>
      <c r="H282" s="94">
        <v>8</v>
      </c>
    </row>
    <row r="283" spans="1:8">
      <c r="A283" s="47" t="s">
        <v>606</v>
      </c>
      <c r="B283" s="97" t="s">
        <v>607</v>
      </c>
      <c r="C283" s="47">
        <v>78</v>
      </c>
      <c r="D283" s="47">
        <v>33</v>
      </c>
      <c r="E283" s="47">
        <v>45</v>
      </c>
      <c r="F283" s="94">
        <v>25</v>
      </c>
      <c r="G283" s="94">
        <v>35</v>
      </c>
      <c r="H283" s="94">
        <v>3</v>
      </c>
    </row>
    <row r="284" spans="1:8">
      <c r="A284" s="47" t="s">
        <v>608</v>
      </c>
      <c r="B284" s="97" t="s">
        <v>218</v>
      </c>
      <c r="C284" s="47">
        <v>262</v>
      </c>
      <c r="D284" s="47">
        <v>166</v>
      </c>
      <c r="E284" s="47">
        <v>96</v>
      </c>
      <c r="F284" s="94">
        <v>90</v>
      </c>
      <c r="G284" s="94">
        <v>161</v>
      </c>
      <c r="H284" s="94">
        <v>3</v>
      </c>
    </row>
    <row r="285" spans="1:8">
      <c r="A285" s="47" t="s">
        <v>609</v>
      </c>
      <c r="B285" s="97" t="s">
        <v>610</v>
      </c>
      <c r="C285" s="47">
        <v>252</v>
      </c>
      <c r="D285" s="47">
        <v>159</v>
      </c>
      <c r="E285" s="47">
        <v>93</v>
      </c>
      <c r="F285" s="94">
        <v>81</v>
      </c>
      <c r="G285" s="94">
        <v>141</v>
      </c>
      <c r="H285" s="94">
        <v>15</v>
      </c>
    </row>
    <row r="286" spans="1:8">
      <c r="A286" s="47"/>
      <c r="B286" s="350" t="s">
        <v>281</v>
      </c>
      <c r="C286" s="351"/>
      <c r="D286" s="351"/>
      <c r="E286" s="351"/>
      <c r="F286" s="351"/>
      <c r="G286" s="352"/>
      <c r="H286" s="98">
        <v>1</v>
      </c>
    </row>
    <row r="287" spans="1:8">
      <c r="A287" s="104"/>
      <c r="B287" s="105" t="s">
        <v>611</v>
      </c>
      <c r="C287" s="104">
        <v>1290</v>
      </c>
      <c r="D287" s="104">
        <v>793</v>
      </c>
      <c r="E287" s="104">
        <v>497</v>
      </c>
      <c r="F287" s="106">
        <v>348</v>
      </c>
      <c r="G287" s="106">
        <v>569</v>
      </c>
      <c r="H287" s="106">
        <v>591</v>
      </c>
    </row>
    <row r="288" spans="1:8">
      <c r="A288" s="47"/>
      <c r="B288" s="95" t="s">
        <v>275</v>
      </c>
      <c r="C288" s="47"/>
      <c r="D288" s="47"/>
      <c r="E288" s="47"/>
      <c r="F288" s="94"/>
      <c r="G288" s="94"/>
      <c r="H288" s="94"/>
    </row>
    <row r="289" spans="1:8">
      <c r="A289" s="47" t="s">
        <v>612</v>
      </c>
      <c r="B289" s="97" t="s">
        <v>613</v>
      </c>
      <c r="C289" s="47">
        <v>50</v>
      </c>
      <c r="D289" s="47">
        <v>25</v>
      </c>
      <c r="E289" s="47">
        <v>25</v>
      </c>
      <c r="F289" s="94">
        <v>12</v>
      </c>
      <c r="G289" s="94">
        <v>24</v>
      </c>
      <c r="H289" s="94">
        <v>6</v>
      </c>
    </row>
    <row r="290" spans="1:8">
      <c r="A290" s="47"/>
      <c r="B290" s="95" t="s">
        <v>276</v>
      </c>
      <c r="C290" s="47"/>
      <c r="D290" s="47"/>
      <c r="E290" s="47"/>
      <c r="F290" s="94"/>
      <c r="G290" s="94"/>
      <c r="H290" s="94"/>
    </row>
    <row r="291" spans="1:8">
      <c r="A291" s="47" t="s">
        <v>614</v>
      </c>
      <c r="B291" s="97" t="s">
        <v>615</v>
      </c>
      <c r="C291" s="47">
        <v>91</v>
      </c>
      <c r="D291" s="47">
        <v>52</v>
      </c>
      <c r="E291" s="47">
        <v>39</v>
      </c>
      <c r="F291" s="94">
        <v>23</v>
      </c>
      <c r="G291" s="94">
        <v>36</v>
      </c>
      <c r="H291" s="94">
        <v>6</v>
      </c>
    </row>
    <row r="292" spans="1:8">
      <c r="A292" s="47" t="s">
        <v>616</v>
      </c>
      <c r="B292" s="97" t="s">
        <v>617</v>
      </c>
      <c r="C292" s="47">
        <v>163</v>
      </c>
      <c r="D292" s="47">
        <v>121</v>
      </c>
      <c r="E292" s="47">
        <v>42</v>
      </c>
      <c r="F292" s="94">
        <v>53</v>
      </c>
      <c r="G292" s="94">
        <v>71</v>
      </c>
      <c r="H292" s="94">
        <v>18</v>
      </c>
    </row>
    <row r="293" spans="1:8">
      <c r="A293" s="47" t="s">
        <v>618</v>
      </c>
      <c r="B293" s="97" t="s">
        <v>219</v>
      </c>
      <c r="C293" s="47">
        <v>466</v>
      </c>
      <c r="D293" s="47">
        <v>285</v>
      </c>
      <c r="E293" s="47">
        <v>181</v>
      </c>
      <c r="F293" s="94">
        <v>121</v>
      </c>
      <c r="G293" s="94">
        <v>216</v>
      </c>
      <c r="H293" s="94">
        <v>333</v>
      </c>
    </row>
    <row r="294" spans="1:8">
      <c r="A294" s="47" t="s">
        <v>619</v>
      </c>
      <c r="B294" s="97" t="s">
        <v>620</v>
      </c>
      <c r="C294" s="47">
        <v>202</v>
      </c>
      <c r="D294" s="47">
        <v>124</v>
      </c>
      <c r="E294" s="47">
        <v>78</v>
      </c>
      <c r="F294" s="94">
        <v>61</v>
      </c>
      <c r="G294" s="94">
        <v>87</v>
      </c>
      <c r="H294" s="94">
        <v>202</v>
      </c>
    </row>
    <row r="295" spans="1:8">
      <c r="A295" s="47"/>
      <c r="B295" s="95" t="s">
        <v>279</v>
      </c>
      <c r="C295" s="47"/>
      <c r="D295" s="47"/>
      <c r="E295" s="47"/>
      <c r="F295" s="94"/>
      <c r="G295" s="94"/>
      <c r="H295" s="94"/>
    </row>
    <row r="296" spans="1:8">
      <c r="A296" s="47" t="s">
        <v>621</v>
      </c>
      <c r="B296" s="97" t="s">
        <v>622</v>
      </c>
      <c r="C296" s="47">
        <v>122</v>
      </c>
      <c r="D296" s="47">
        <v>67</v>
      </c>
      <c r="E296" s="47">
        <v>55</v>
      </c>
      <c r="F296" s="94">
        <v>37</v>
      </c>
      <c r="G296" s="94">
        <v>46</v>
      </c>
      <c r="H296" s="94">
        <v>7</v>
      </c>
    </row>
    <row r="297" spans="1:8">
      <c r="A297" s="47" t="s">
        <v>623</v>
      </c>
      <c r="B297" s="97" t="s">
        <v>624</v>
      </c>
      <c r="C297" s="47">
        <v>113</v>
      </c>
      <c r="D297" s="47">
        <v>61</v>
      </c>
      <c r="E297" s="47">
        <v>52</v>
      </c>
      <c r="F297" s="94">
        <v>20</v>
      </c>
      <c r="G297" s="94">
        <v>52</v>
      </c>
      <c r="H297" s="94">
        <v>13</v>
      </c>
    </row>
    <row r="298" spans="1:8">
      <c r="A298" s="47" t="s">
        <v>625</v>
      </c>
      <c r="B298" s="97" t="s">
        <v>613</v>
      </c>
      <c r="C298" s="47">
        <v>83</v>
      </c>
      <c r="D298" s="47">
        <v>58</v>
      </c>
      <c r="E298" s="47">
        <v>25</v>
      </c>
      <c r="F298" s="94">
        <v>21</v>
      </c>
      <c r="G298" s="94">
        <v>37</v>
      </c>
      <c r="H298" s="94">
        <v>6</v>
      </c>
    </row>
    <row r="299" spans="1:8">
      <c r="A299" s="47"/>
      <c r="B299" s="350" t="s">
        <v>281</v>
      </c>
      <c r="C299" s="351"/>
      <c r="D299" s="351"/>
      <c r="E299" s="351"/>
      <c r="F299" s="351"/>
      <c r="G299" s="352"/>
      <c r="H299" s="98">
        <v>0</v>
      </c>
    </row>
    <row r="300" spans="1:8">
      <c r="A300" s="104"/>
      <c r="B300" s="105" t="s">
        <v>626</v>
      </c>
      <c r="C300" s="104">
        <v>1423</v>
      </c>
      <c r="D300" s="104">
        <v>865</v>
      </c>
      <c r="E300" s="104">
        <v>558</v>
      </c>
      <c r="F300" s="106">
        <v>351</v>
      </c>
      <c r="G300" s="106">
        <v>680</v>
      </c>
      <c r="H300" s="106">
        <v>120</v>
      </c>
    </row>
    <row r="301" spans="1:8">
      <c r="A301" s="47"/>
      <c r="B301" s="95" t="s">
        <v>597</v>
      </c>
      <c r="C301" s="47"/>
      <c r="D301" s="47"/>
      <c r="E301" s="47"/>
      <c r="F301" s="94"/>
      <c r="G301" s="94"/>
      <c r="H301" s="94"/>
    </row>
    <row r="302" spans="1:8">
      <c r="A302" s="47" t="s">
        <v>627</v>
      </c>
      <c r="B302" s="97" t="s">
        <v>628</v>
      </c>
      <c r="C302" s="47">
        <v>853</v>
      </c>
      <c r="D302" s="47">
        <v>516</v>
      </c>
      <c r="E302" s="47">
        <v>337</v>
      </c>
      <c r="F302" s="94">
        <v>184</v>
      </c>
      <c r="G302" s="94">
        <v>406</v>
      </c>
      <c r="H302" s="94">
        <v>98</v>
      </c>
    </row>
    <row r="303" spans="1:8">
      <c r="A303" s="47"/>
      <c r="B303" s="95" t="s">
        <v>279</v>
      </c>
      <c r="C303" s="47"/>
      <c r="D303" s="47"/>
      <c r="E303" s="47"/>
      <c r="F303" s="94"/>
      <c r="G303" s="94"/>
      <c r="H303" s="94"/>
    </row>
    <row r="304" spans="1:8">
      <c r="A304" s="47" t="s">
        <v>629</v>
      </c>
      <c r="B304" s="97" t="s">
        <v>630</v>
      </c>
      <c r="C304" s="47">
        <v>85</v>
      </c>
      <c r="D304" s="47">
        <v>58</v>
      </c>
      <c r="E304" s="47">
        <v>27</v>
      </c>
      <c r="F304" s="94">
        <v>29</v>
      </c>
      <c r="G304" s="94">
        <v>45</v>
      </c>
      <c r="H304" s="94">
        <v>0</v>
      </c>
    </row>
    <row r="305" spans="1:8">
      <c r="A305" s="47" t="s">
        <v>631</v>
      </c>
      <c r="B305" s="97" t="s">
        <v>632</v>
      </c>
      <c r="C305" s="47">
        <v>132</v>
      </c>
      <c r="D305" s="47">
        <v>88</v>
      </c>
      <c r="E305" s="47">
        <v>44</v>
      </c>
      <c r="F305" s="94">
        <v>39</v>
      </c>
      <c r="G305" s="94">
        <v>67</v>
      </c>
      <c r="H305" s="94">
        <v>0</v>
      </c>
    </row>
    <row r="306" spans="1:8">
      <c r="A306" s="47" t="s">
        <v>633</v>
      </c>
      <c r="B306" s="97" t="s">
        <v>634</v>
      </c>
      <c r="C306" s="47">
        <v>215</v>
      </c>
      <c r="D306" s="47">
        <v>127</v>
      </c>
      <c r="E306" s="47">
        <v>88</v>
      </c>
      <c r="F306" s="94">
        <v>63</v>
      </c>
      <c r="G306" s="94">
        <v>99</v>
      </c>
      <c r="H306" s="94">
        <v>6</v>
      </c>
    </row>
    <row r="307" spans="1:8">
      <c r="A307" s="47" t="s">
        <v>635</v>
      </c>
      <c r="B307" s="97" t="s">
        <v>636</v>
      </c>
      <c r="C307" s="47">
        <v>138</v>
      </c>
      <c r="D307" s="47">
        <v>76</v>
      </c>
      <c r="E307" s="47">
        <v>62</v>
      </c>
      <c r="F307" s="94">
        <v>36</v>
      </c>
      <c r="G307" s="94">
        <v>63</v>
      </c>
      <c r="H307" s="94">
        <v>12</v>
      </c>
    </row>
    <row r="308" spans="1:8">
      <c r="A308" s="47"/>
      <c r="B308" s="350" t="s">
        <v>281</v>
      </c>
      <c r="C308" s="351"/>
      <c r="D308" s="351"/>
      <c r="E308" s="351"/>
      <c r="F308" s="351"/>
      <c r="G308" s="352"/>
      <c r="H308" s="98">
        <v>4</v>
      </c>
    </row>
    <row r="309" spans="1:8">
      <c r="A309" s="104"/>
      <c r="B309" s="105" t="s">
        <v>637</v>
      </c>
      <c r="C309" s="104">
        <v>567</v>
      </c>
      <c r="D309" s="104">
        <v>334</v>
      </c>
      <c r="E309" s="104">
        <v>233</v>
      </c>
      <c r="F309" s="106">
        <v>128</v>
      </c>
      <c r="G309" s="106">
        <v>207</v>
      </c>
      <c r="H309" s="106">
        <v>134</v>
      </c>
    </row>
    <row r="310" spans="1:8">
      <c r="A310" s="47"/>
      <c r="B310" s="95" t="s">
        <v>276</v>
      </c>
      <c r="C310" s="47"/>
      <c r="D310" s="47"/>
      <c r="E310" s="47"/>
      <c r="F310" s="94"/>
      <c r="G310" s="94"/>
      <c r="H310" s="94"/>
    </row>
    <row r="311" spans="1:8">
      <c r="A311" s="47" t="s">
        <v>638</v>
      </c>
      <c r="B311" s="97" t="s">
        <v>639</v>
      </c>
      <c r="C311" s="47">
        <v>51</v>
      </c>
      <c r="D311" s="47">
        <v>29</v>
      </c>
      <c r="E311" s="47">
        <v>22</v>
      </c>
      <c r="F311" s="94">
        <v>15</v>
      </c>
      <c r="G311" s="94">
        <v>16</v>
      </c>
      <c r="H311" s="94">
        <v>1</v>
      </c>
    </row>
    <row r="312" spans="1:8">
      <c r="A312" s="47" t="s">
        <v>640</v>
      </c>
      <c r="B312" s="97" t="s">
        <v>641</v>
      </c>
      <c r="C312" s="47">
        <v>103</v>
      </c>
      <c r="D312" s="47">
        <v>62</v>
      </c>
      <c r="E312" s="47">
        <v>41</v>
      </c>
      <c r="F312" s="94">
        <v>31</v>
      </c>
      <c r="G312" s="94">
        <v>39</v>
      </c>
      <c r="H312" s="94">
        <v>10</v>
      </c>
    </row>
    <row r="313" spans="1:8">
      <c r="A313" s="47" t="s">
        <v>642</v>
      </c>
      <c r="B313" s="97" t="s">
        <v>220</v>
      </c>
      <c r="C313" s="47">
        <v>358</v>
      </c>
      <c r="D313" s="47">
        <v>211</v>
      </c>
      <c r="E313" s="47">
        <v>147</v>
      </c>
      <c r="F313" s="94">
        <v>73</v>
      </c>
      <c r="G313" s="94">
        <v>122</v>
      </c>
      <c r="H313" s="94">
        <v>117</v>
      </c>
    </row>
    <row r="314" spans="1:8">
      <c r="A314" s="47"/>
      <c r="B314" s="95" t="s">
        <v>438</v>
      </c>
      <c r="C314" s="47"/>
      <c r="D314" s="47"/>
      <c r="E314" s="47"/>
      <c r="F314" s="94"/>
      <c r="G314" s="94"/>
      <c r="H314" s="94"/>
    </row>
    <row r="315" spans="1:8">
      <c r="A315" s="47" t="s">
        <v>643</v>
      </c>
      <c r="B315" s="97" t="s">
        <v>644</v>
      </c>
      <c r="C315" s="47">
        <v>55</v>
      </c>
      <c r="D315" s="47">
        <v>32</v>
      </c>
      <c r="E315" s="47">
        <v>23</v>
      </c>
      <c r="F315" s="94">
        <v>9</v>
      </c>
      <c r="G315" s="94">
        <v>30</v>
      </c>
      <c r="H315" s="94">
        <v>4</v>
      </c>
    </row>
    <row r="316" spans="1:8">
      <c r="A316" s="47"/>
      <c r="B316" s="350" t="s">
        <v>281</v>
      </c>
      <c r="C316" s="351"/>
      <c r="D316" s="351"/>
      <c r="E316" s="351"/>
      <c r="F316" s="351"/>
      <c r="G316" s="352"/>
      <c r="H316" s="98">
        <v>2</v>
      </c>
    </row>
    <row r="317" spans="1:8">
      <c r="A317" s="104"/>
      <c r="B317" s="105" t="s">
        <v>645</v>
      </c>
      <c r="C317" s="104">
        <v>1341</v>
      </c>
      <c r="D317" s="104">
        <v>792</v>
      </c>
      <c r="E317" s="104">
        <v>549</v>
      </c>
      <c r="F317" s="106">
        <v>347</v>
      </c>
      <c r="G317" s="106">
        <v>495</v>
      </c>
      <c r="H317" s="106">
        <v>121</v>
      </c>
    </row>
    <row r="318" spans="1:8">
      <c r="A318" s="47"/>
      <c r="B318" s="95" t="s">
        <v>275</v>
      </c>
      <c r="C318" s="47"/>
      <c r="D318" s="47"/>
      <c r="E318" s="47"/>
      <c r="F318" s="94"/>
      <c r="G318" s="94"/>
      <c r="H318" s="94"/>
    </row>
    <row r="319" spans="1:8">
      <c r="A319" s="47" t="s">
        <v>646</v>
      </c>
      <c r="B319" s="97" t="s">
        <v>221</v>
      </c>
      <c r="C319" s="46">
        <v>452</v>
      </c>
      <c r="D319" s="46">
        <v>247</v>
      </c>
      <c r="E319" s="47">
        <v>205</v>
      </c>
      <c r="F319" s="94">
        <v>79</v>
      </c>
      <c r="G319" s="94">
        <v>176</v>
      </c>
      <c r="H319" s="94">
        <v>50</v>
      </c>
    </row>
    <row r="320" spans="1:8">
      <c r="A320" s="47"/>
      <c r="B320" s="95" t="s">
        <v>276</v>
      </c>
      <c r="C320" s="47"/>
      <c r="D320" s="47"/>
      <c r="E320" s="47"/>
      <c r="F320" s="94"/>
      <c r="G320" s="94"/>
      <c r="H320" s="94"/>
    </row>
    <row r="321" spans="1:8">
      <c r="A321" s="47" t="s">
        <v>647</v>
      </c>
      <c r="B321" s="97" t="s">
        <v>648</v>
      </c>
      <c r="C321" s="46">
        <v>83</v>
      </c>
      <c r="D321" s="46">
        <v>44</v>
      </c>
      <c r="E321" s="47">
        <v>39</v>
      </c>
      <c r="F321" s="94">
        <v>18</v>
      </c>
      <c r="G321" s="94">
        <v>35</v>
      </c>
      <c r="H321" s="94">
        <v>7</v>
      </c>
    </row>
    <row r="322" spans="1:8">
      <c r="A322" s="47" t="s">
        <v>649</v>
      </c>
      <c r="B322" s="97" t="s">
        <v>650</v>
      </c>
      <c r="C322" s="46">
        <v>183</v>
      </c>
      <c r="D322" s="46">
        <v>104</v>
      </c>
      <c r="E322" s="47">
        <v>79</v>
      </c>
      <c r="F322" s="94">
        <v>57</v>
      </c>
      <c r="G322" s="94">
        <v>59</v>
      </c>
      <c r="H322" s="94">
        <v>22</v>
      </c>
    </row>
    <row r="323" spans="1:8">
      <c r="A323" s="47"/>
      <c r="B323" s="95" t="s">
        <v>279</v>
      </c>
      <c r="C323" s="47"/>
      <c r="D323" s="47"/>
      <c r="E323" s="47"/>
      <c r="F323" s="94"/>
      <c r="G323" s="94"/>
      <c r="H323" s="94"/>
    </row>
    <row r="324" spans="1:8">
      <c r="A324" s="47" t="s">
        <v>651</v>
      </c>
      <c r="B324" s="97" t="s">
        <v>652</v>
      </c>
      <c r="C324" s="46">
        <v>129</v>
      </c>
      <c r="D324" s="46">
        <v>81</v>
      </c>
      <c r="E324" s="47">
        <v>48</v>
      </c>
      <c r="F324" s="94">
        <v>42</v>
      </c>
      <c r="G324" s="94">
        <v>48</v>
      </c>
      <c r="H324" s="94">
        <v>5</v>
      </c>
    </row>
    <row r="325" spans="1:8">
      <c r="A325" s="47" t="s">
        <v>653</v>
      </c>
      <c r="B325" s="97" t="s">
        <v>654</v>
      </c>
      <c r="C325" s="46">
        <v>77</v>
      </c>
      <c r="D325" s="46">
        <v>54</v>
      </c>
      <c r="E325" s="47">
        <v>23</v>
      </c>
      <c r="F325" s="94">
        <v>26</v>
      </c>
      <c r="G325" s="94">
        <v>28</v>
      </c>
      <c r="H325" s="94">
        <v>3</v>
      </c>
    </row>
    <row r="326" spans="1:8">
      <c r="A326" s="47" t="s">
        <v>655</v>
      </c>
      <c r="B326" s="97" t="s">
        <v>656</v>
      </c>
      <c r="C326" s="46">
        <v>66</v>
      </c>
      <c r="D326" s="46">
        <v>44</v>
      </c>
      <c r="E326" s="47">
        <v>22</v>
      </c>
      <c r="F326" s="94">
        <v>19</v>
      </c>
      <c r="G326" s="94">
        <v>21</v>
      </c>
      <c r="H326" s="94">
        <v>2</v>
      </c>
    </row>
    <row r="327" spans="1:8">
      <c r="A327" s="47" t="s">
        <v>657</v>
      </c>
      <c r="B327" s="97" t="s">
        <v>658</v>
      </c>
      <c r="C327" s="46">
        <v>76</v>
      </c>
      <c r="D327" s="46">
        <v>52</v>
      </c>
      <c r="E327" s="47">
        <v>24</v>
      </c>
      <c r="F327" s="94">
        <v>17</v>
      </c>
      <c r="G327" s="94">
        <v>26</v>
      </c>
      <c r="H327" s="94">
        <v>7</v>
      </c>
    </row>
    <row r="328" spans="1:8">
      <c r="A328" s="47" t="s">
        <v>659</v>
      </c>
      <c r="B328" s="97" t="s">
        <v>221</v>
      </c>
      <c r="C328" s="46">
        <v>124</v>
      </c>
      <c r="D328" s="46">
        <v>78</v>
      </c>
      <c r="E328" s="47">
        <v>46</v>
      </c>
      <c r="F328" s="94">
        <v>45</v>
      </c>
      <c r="G328" s="94">
        <v>43</v>
      </c>
      <c r="H328" s="94">
        <v>11</v>
      </c>
    </row>
    <row r="329" spans="1:8">
      <c r="A329" s="47" t="s">
        <v>660</v>
      </c>
      <c r="B329" s="97" t="s">
        <v>661</v>
      </c>
      <c r="C329" s="46">
        <v>151</v>
      </c>
      <c r="D329" s="46">
        <v>88</v>
      </c>
      <c r="E329" s="47">
        <v>63</v>
      </c>
      <c r="F329" s="94">
        <v>44</v>
      </c>
      <c r="G329" s="94">
        <v>59</v>
      </c>
      <c r="H329" s="94">
        <v>9</v>
      </c>
    </row>
    <row r="330" spans="1:8">
      <c r="A330" s="47"/>
      <c r="B330" s="350" t="s">
        <v>281</v>
      </c>
      <c r="C330" s="351"/>
      <c r="D330" s="351"/>
      <c r="E330" s="351"/>
      <c r="F330" s="351"/>
      <c r="G330" s="352"/>
      <c r="H330" s="98">
        <v>5</v>
      </c>
    </row>
    <row r="331" spans="1:8">
      <c r="A331" s="104"/>
      <c r="B331" s="105" t="s">
        <v>662</v>
      </c>
      <c r="C331" s="104">
        <v>1245</v>
      </c>
      <c r="D331" s="104">
        <v>782</v>
      </c>
      <c r="E331" s="104">
        <v>463</v>
      </c>
      <c r="F331" s="106">
        <v>331</v>
      </c>
      <c r="G331" s="106">
        <v>523</v>
      </c>
      <c r="H331" s="106">
        <v>90</v>
      </c>
    </row>
    <row r="332" spans="1:8">
      <c r="A332" s="47"/>
      <c r="B332" s="95" t="s">
        <v>275</v>
      </c>
      <c r="C332" s="47"/>
      <c r="D332" s="47"/>
      <c r="E332" s="47"/>
      <c r="F332" s="94"/>
      <c r="G332" s="94"/>
      <c r="H332" s="94"/>
    </row>
    <row r="333" spans="1:8">
      <c r="A333" s="47" t="s">
        <v>663</v>
      </c>
      <c r="B333" s="97" t="s">
        <v>222</v>
      </c>
      <c r="C333" s="47">
        <v>403</v>
      </c>
      <c r="D333" s="47">
        <v>250</v>
      </c>
      <c r="E333" s="47">
        <v>153</v>
      </c>
      <c r="F333" s="94">
        <v>91</v>
      </c>
      <c r="G333" s="94">
        <v>173</v>
      </c>
      <c r="H333" s="94">
        <v>45</v>
      </c>
    </row>
    <row r="334" spans="1:8">
      <c r="A334" s="47"/>
      <c r="B334" s="95" t="s">
        <v>276</v>
      </c>
      <c r="C334" s="47"/>
      <c r="D334" s="47"/>
      <c r="E334" s="47"/>
      <c r="F334" s="94"/>
      <c r="G334" s="94"/>
      <c r="H334" s="94"/>
    </row>
    <row r="335" spans="1:8">
      <c r="A335" s="47" t="s">
        <v>664</v>
      </c>
      <c r="B335" s="97" t="s">
        <v>665</v>
      </c>
      <c r="C335" s="47">
        <v>173</v>
      </c>
      <c r="D335" s="47">
        <v>105</v>
      </c>
      <c r="E335" s="47">
        <v>68</v>
      </c>
      <c r="F335" s="94">
        <v>58</v>
      </c>
      <c r="G335" s="94">
        <v>71</v>
      </c>
      <c r="H335" s="94">
        <v>6</v>
      </c>
    </row>
    <row r="336" spans="1:8">
      <c r="A336" s="47" t="s">
        <v>666</v>
      </c>
      <c r="B336" s="97" t="s">
        <v>667</v>
      </c>
      <c r="C336" s="47">
        <v>173</v>
      </c>
      <c r="D336" s="47">
        <v>100</v>
      </c>
      <c r="E336" s="47">
        <v>73</v>
      </c>
      <c r="F336" s="94">
        <v>50</v>
      </c>
      <c r="G336" s="94">
        <v>63</v>
      </c>
      <c r="H336" s="94">
        <v>8</v>
      </c>
    </row>
    <row r="337" spans="1:8">
      <c r="A337" s="47"/>
      <c r="B337" s="95" t="s">
        <v>279</v>
      </c>
      <c r="C337" s="47"/>
      <c r="D337" s="47"/>
      <c r="E337" s="47"/>
      <c r="F337" s="94"/>
      <c r="G337" s="94"/>
      <c r="H337" s="94"/>
    </row>
    <row r="338" spans="1:8">
      <c r="A338" s="47" t="s">
        <v>668</v>
      </c>
      <c r="B338" s="97" t="s">
        <v>669</v>
      </c>
      <c r="C338" s="47">
        <v>113</v>
      </c>
      <c r="D338" s="47">
        <v>78</v>
      </c>
      <c r="E338" s="47">
        <v>35</v>
      </c>
      <c r="F338" s="94">
        <v>30</v>
      </c>
      <c r="G338" s="94">
        <v>45</v>
      </c>
      <c r="H338" s="94">
        <v>12</v>
      </c>
    </row>
    <row r="339" spans="1:8">
      <c r="A339" s="47" t="s">
        <v>670</v>
      </c>
      <c r="B339" s="97" t="s">
        <v>671</v>
      </c>
      <c r="C339" s="47">
        <v>101</v>
      </c>
      <c r="D339" s="47">
        <v>63</v>
      </c>
      <c r="E339" s="47">
        <v>38</v>
      </c>
      <c r="F339" s="94">
        <v>28</v>
      </c>
      <c r="G339" s="94">
        <v>44</v>
      </c>
      <c r="H339" s="94">
        <v>8</v>
      </c>
    </row>
    <row r="340" spans="1:8">
      <c r="A340" s="47" t="s">
        <v>672</v>
      </c>
      <c r="B340" s="97" t="s">
        <v>673</v>
      </c>
      <c r="C340" s="47">
        <v>67</v>
      </c>
      <c r="D340" s="47">
        <v>46</v>
      </c>
      <c r="E340" s="47">
        <v>21</v>
      </c>
      <c r="F340" s="94">
        <v>20</v>
      </c>
      <c r="G340" s="94">
        <v>34</v>
      </c>
      <c r="H340" s="94">
        <v>2</v>
      </c>
    </row>
    <row r="341" spans="1:8">
      <c r="A341" s="47" t="s">
        <v>674</v>
      </c>
      <c r="B341" s="97" t="s">
        <v>222</v>
      </c>
      <c r="C341" s="47">
        <v>215</v>
      </c>
      <c r="D341" s="47">
        <v>140</v>
      </c>
      <c r="E341" s="47">
        <v>75</v>
      </c>
      <c r="F341" s="94">
        <v>54</v>
      </c>
      <c r="G341" s="94">
        <v>93</v>
      </c>
      <c r="H341" s="94">
        <v>3</v>
      </c>
    </row>
    <row r="342" spans="1:8">
      <c r="A342" s="47"/>
      <c r="B342" s="350" t="s">
        <v>281</v>
      </c>
      <c r="C342" s="351"/>
      <c r="D342" s="351"/>
      <c r="E342" s="351"/>
      <c r="F342" s="351"/>
      <c r="G342" s="352"/>
      <c r="H342" s="98">
        <v>6</v>
      </c>
    </row>
    <row r="343" spans="1:8">
      <c r="A343" s="104"/>
      <c r="B343" s="105" t="s">
        <v>675</v>
      </c>
      <c r="C343" s="104">
        <v>582</v>
      </c>
      <c r="D343" s="104">
        <v>365</v>
      </c>
      <c r="E343" s="104">
        <v>217</v>
      </c>
      <c r="F343" s="104">
        <v>148</v>
      </c>
      <c r="G343" s="104">
        <v>274</v>
      </c>
      <c r="H343" s="104">
        <v>198</v>
      </c>
    </row>
    <row r="344" spans="1:8">
      <c r="A344" s="47"/>
      <c r="B344" s="95" t="s">
        <v>597</v>
      </c>
      <c r="C344" s="47"/>
      <c r="D344" s="47"/>
      <c r="E344" s="47"/>
      <c r="F344" s="94"/>
      <c r="G344" s="94"/>
      <c r="H344" s="94"/>
    </row>
    <row r="345" spans="1:8">
      <c r="A345" s="47" t="s">
        <v>676</v>
      </c>
      <c r="B345" s="97" t="s">
        <v>223</v>
      </c>
      <c r="C345" s="47">
        <v>353</v>
      </c>
      <c r="D345" s="47">
        <v>215</v>
      </c>
      <c r="E345" s="47">
        <v>138</v>
      </c>
      <c r="F345" s="94">
        <v>77</v>
      </c>
      <c r="G345" s="94">
        <v>154</v>
      </c>
      <c r="H345" s="94">
        <v>90</v>
      </c>
    </row>
    <row r="346" spans="1:8">
      <c r="A346" s="47"/>
      <c r="B346" s="95" t="s">
        <v>279</v>
      </c>
      <c r="C346" s="47"/>
      <c r="D346" s="47"/>
      <c r="E346" s="47"/>
      <c r="F346" s="94"/>
      <c r="G346" s="94"/>
      <c r="H346" s="94"/>
    </row>
    <row r="347" spans="1:8">
      <c r="A347" s="47" t="s">
        <v>677</v>
      </c>
      <c r="B347" s="97" t="s">
        <v>678</v>
      </c>
      <c r="C347" s="47">
        <v>102</v>
      </c>
      <c r="D347" s="47">
        <v>69</v>
      </c>
      <c r="E347" s="47">
        <v>33</v>
      </c>
      <c r="F347" s="94">
        <v>26</v>
      </c>
      <c r="G347" s="94">
        <v>55</v>
      </c>
      <c r="H347" s="94">
        <v>28</v>
      </c>
    </row>
    <row r="348" spans="1:8">
      <c r="A348" s="47" t="s">
        <v>679</v>
      </c>
      <c r="B348" s="97" t="s">
        <v>680</v>
      </c>
      <c r="C348" s="47">
        <v>127</v>
      </c>
      <c r="D348" s="47">
        <v>81</v>
      </c>
      <c r="E348" s="47">
        <v>46</v>
      </c>
      <c r="F348" s="94">
        <v>45</v>
      </c>
      <c r="G348" s="94">
        <v>65</v>
      </c>
      <c r="H348" s="94">
        <v>80</v>
      </c>
    </row>
    <row r="349" spans="1:8">
      <c r="A349" s="47"/>
      <c r="B349" s="350" t="s">
        <v>281</v>
      </c>
      <c r="C349" s="351"/>
      <c r="D349" s="351"/>
      <c r="E349" s="351"/>
      <c r="F349" s="351"/>
      <c r="G349" s="352"/>
      <c r="H349" s="94">
        <v>0</v>
      </c>
    </row>
    <row r="350" spans="1:8">
      <c r="A350" s="104"/>
      <c r="B350" s="105" t="s">
        <v>681</v>
      </c>
      <c r="C350" s="104">
        <v>1473</v>
      </c>
      <c r="D350" s="104">
        <v>927</v>
      </c>
      <c r="E350" s="104">
        <v>546</v>
      </c>
      <c r="F350" s="104">
        <v>356</v>
      </c>
      <c r="G350" s="104">
        <v>731</v>
      </c>
      <c r="H350" s="104">
        <v>228</v>
      </c>
    </row>
    <row r="351" spans="1:8">
      <c r="A351" s="47"/>
      <c r="B351" s="95" t="s">
        <v>276</v>
      </c>
      <c r="C351" s="47"/>
      <c r="D351" s="47"/>
      <c r="E351" s="47"/>
      <c r="F351" s="94"/>
      <c r="G351" s="94"/>
      <c r="H351" s="94"/>
    </row>
    <row r="352" spans="1:8">
      <c r="A352" s="47" t="s">
        <v>682</v>
      </c>
      <c r="B352" s="97" t="s">
        <v>683</v>
      </c>
      <c r="C352" s="47">
        <v>211</v>
      </c>
      <c r="D352" s="47">
        <v>128</v>
      </c>
      <c r="E352" s="47">
        <v>83</v>
      </c>
      <c r="F352" s="94">
        <v>42</v>
      </c>
      <c r="G352" s="94">
        <v>119</v>
      </c>
      <c r="H352" s="94">
        <v>1</v>
      </c>
    </row>
    <row r="353" spans="1:8">
      <c r="A353" s="47" t="s">
        <v>684</v>
      </c>
      <c r="B353" s="97" t="s">
        <v>685</v>
      </c>
      <c r="C353" s="47">
        <v>99</v>
      </c>
      <c r="D353" s="47">
        <v>63</v>
      </c>
      <c r="E353" s="47">
        <v>36</v>
      </c>
      <c r="F353" s="94">
        <v>27</v>
      </c>
      <c r="G353" s="94">
        <v>49</v>
      </c>
      <c r="H353" s="94">
        <v>120</v>
      </c>
    </row>
    <row r="354" spans="1:8">
      <c r="A354" s="47" t="s">
        <v>686</v>
      </c>
      <c r="B354" s="97" t="s">
        <v>687</v>
      </c>
      <c r="C354" s="47">
        <v>156</v>
      </c>
      <c r="D354" s="47">
        <v>95</v>
      </c>
      <c r="E354" s="47">
        <v>61</v>
      </c>
      <c r="F354" s="94">
        <v>38</v>
      </c>
      <c r="G354" s="94">
        <v>90</v>
      </c>
      <c r="H354" s="94">
        <v>4</v>
      </c>
    </row>
    <row r="355" spans="1:8">
      <c r="A355" s="47" t="s">
        <v>688</v>
      </c>
      <c r="B355" s="97" t="s">
        <v>224</v>
      </c>
      <c r="C355" s="47">
        <v>887</v>
      </c>
      <c r="D355" s="47">
        <v>562</v>
      </c>
      <c r="E355" s="47">
        <v>325</v>
      </c>
      <c r="F355" s="94">
        <v>216</v>
      </c>
      <c r="G355" s="94">
        <v>405</v>
      </c>
      <c r="H355" s="94">
        <v>100</v>
      </c>
    </row>
    <row r="356" spans="1:8">
      <c r="A356" s="47"/>
      <c r="B356" s="95" t="s">
        <v>279</v>
      </c>
      <c r="C356" s="102"/>
      <c r="D356" s="102"/>
      <c r="E356" s="47"/>
      <c r="F356" s="103"/>
      <c r="G356" s="103"/>
      <c r="H356" s="94"/>
    </row>
    <row r="357" spans="1:8">
      <c r="A357" s="47" t="s">
        <v>689</v>
      </c>
      <c r="B357" s="97" t="s">
        <v>690</v>
      </c>
      <c r="C357" s="47">
        <v>120</v>
      </c>
      <c r="D357" s="47">
        <v>79</v>
      </c>
      <c r="E357" s="47">
        <v>41</v>
      </c>
      <c r="F357" s="94">
        <v>33</v>
      </c>
      <c r="G357" s="94">
        <v>68</v>
      </c>
      <c r="H357" s="94">
        <v>2</v>
      </c>
    </row>
    <row r="358" spans="1:8">
      <c r="A358" s="47"/>
      <c r="B358" s="350" t="s">
        <v>281</v>
      </c>
      <c r="C358" s="351"/>
      <c r="D358" s="351"/>
      <c r="E358" s="351"/>
      <c r="F358" s="351"/>
      <c r="G358" s="352"/>
      <c r="H358" s="94">
        <v>1</v>
      </c>
    </row>
    <row r="359" spans="1:8">
      <c r="A359" s="104"/>
      <c r="B359" s="105" t="s">
        <v>691</v>
      </c>
      <c r="C359" s="104">
        <v>1639</v>
      </c>
      <c r="D359" s="104">
        <v>971</v>
      </c>
      <c r="E359" s="104">
        <v>668</v>
      </c>
      <c r="F359" s="106">
        <v>428</v>
      </c>
      <c r="G359" s="106">
        <v>741</v>
      </c>
      <c r="H359" s="106">
        <v>133</v>
      </c>
    </row>
    <row r="360" spans="1:8">
      <c r="A360" s="47"/>
      <c r="B360" s="95" t="s">
        <v>275</v>
      </c>
      <c r="C360" s="47"/>
      <c r="D360" s="47"/>
      <c r="E360" s="47"/>
      <c r="F360" s="94"/>
      <c r="G360" s="94"/>
      <c r="H360" s="94"/>
    </row>
    <row r="361" spans="1:8">
      <c r="A361" s="47" t="s">
        <v>692</v>
      </c>
      <c r="B361" s="97" t="s">
        <v>225</v>
      </c>
      <c r="C361" s="47">
        <v>372</v>
      </c>
      <c r="D361" s="47">
        <v>202</v>
      </c>
      <c r="E361" s="47">
        <v>170</v>
      </c>
      <c r="F361" s="94">
        <v>95</v>
      </c>
      <c r="G361" s="94">
        <v>154</v>
      </c>
      <c r="H361" s="94">
        <v>68</v>
      </c>
    </row>
    <row r="362" spans="1:8">
      <c r="A362" s="47"/>
      <c r="B362" s="95" t="s">
        <v>276</v>
      </c>
      <c r="C362" s="47"/>
      <c r="D362" s="47"/>
      <c r="E362" s="47"/>
      <c r="F362" s="94"/>
      <c r="G362" s="94"/>
      <c r="H362" s="94"/>
    </row>
    <row r="363" spans="1:8">
      <c r="A363" s="47" t="s">
        <v>693</v>
      </c>
      <c r="B363" s="97" t="s">
        <v>694</v>
      </c>
      <c r="C363" s="47">
        <v>339</v>
      </c>
      <c r="D363" s="47">
        <v>206</v>
      </c>
      <c r="E363" s="47">
        <v>133</v>
      </c>
      <c r="F363" s="94">
        <v>76</v>
      </c>
      <c r="G363" s="94">
        <v>186</v>
      </c>
      <c r="H363" s="94">
        <v>25</v>
      </c>
    </row>
    <row r="364" spans="1:8">
      <c r="A364" s="47" t="s">
        <v>695</v>
      </c>
      <c r="B364" s="97" t="s">
        <v>696</v>
      </c>
      <c r="C364" s="47">
        <v>151</v>
      </c>
      <c r="D364" s="47">
        <v>91</v>
      </c>
      <c r="E364" s="47">
        <v>60</v>
      </c>
      <c r="F364" s="94">
        <v>32</v>
      </c>
      <c r="G364" s="94">
        <v>62</v>
      </c>
      <c r="H364" s="94">
        <v>5</v>
      </c>
    </row>
    <row r="365" spans="1:8">
      <c r="A365" s="47" t="s">
        <v>697</v>
      </c>
      <c r="B365" s="97" t="s">
        <v>698</v>
      </c>
      <c r="C365" s="47">
        <v>195</v>
      </c>
      <c r="D365" s="47">
        <v>106</v>
      </c>
      <c r="E365" s="47">
        <v>89</v>
      </c>
      <c r="F365" s="94">
        <v>53</v>
      </c>
      <c r="G365" s="94">
        <v>81</v>
      </c>
      <c r="H365" s="94">
        <v>15</v>
      </c>
    </row>
    <row r="366" spans="1:8">
      <c r="A366" s="47"/>
      <c r="B366" s="95" t="s">
        <v>279</v>
      </c>
      <c r="C366" s="47"/>
      <c r="D366" s="47"/>
      <c r="E366" s="47"/>
      <c r="F366" s="94"/>
      <c r="G366" s="94"/>
      <c r="H366" s="94"/>
    </row>
    <row r="367" spans="1:8">
      <c r="A367" s="47" t="s">
        <v>699</v>
      </c>
      <c r="B367" s="97" t="s">
        <v>700</v>
      </c>
      <c r="C367" s="47">
        <v>132</v>
      </c>
      <c r="D367" s="47">
        <v>88</v>
      </c>
      <c r="E367" s="47">
        <v>44</v>
      </c>
      <c r="F367" s="94">
        <v>45</v>
      </c>
      <c r="G367" s="94">
        <v>58</v>
      </c>
      <c r="H367" s="94">
        <v>2</v>
      </c>
    </row>
    <row r="368" spans="1:8">
      <c r="A368" s="47" t="s">
        <v>701</v>
      </c>
      <c r="B368" s="97" t="s">
        <v>702</v>
      </c>
      <c r="C368" s="47">
        <v>93</v>
      </c>
      <c r="D368" s="47">
        <v>50</v>
      </c>
      <c r="E368" s="47">
        <v>43</v>
      </c>
      <c r="F368" s="94">
        <v>21</v>
      </c>
      <c r="G368" s="94">
        <v>38</v>
      </c>
      <c r="H368" s="94">
        <v>0</v>
      </c>
    </row>
    <row r="369" spans="1:8">
      <c r="A369" s="47" t="s">
        <v>703</v>
      </c>
      <c r="B369" s="97" t="s">
        <v>704</v>
      </c>
      <c r="C369" s="47">
        <v>107</v>
      </c>
      <c r="D369" s="47">
        <v>66</v>
      </c>
      <c r="E369" s="47">
        <v>41</v>
      </c>
      <c r="F369" s="94">
        <v>40</v>
      </c>
      <c r="G369" s="94">
        <v>44</v>
      </c>
      <c r="H369" s="94">
        <v>3</v>
      </c>
    </row>
    <row r="370" spans="1:8">
      <c r="A370" s="47" t="s">
        <v>705</v>
      </c>
      <c r="B370" s="97" t="s">
        <v>225</v>
      </c>
      <c r="C370" s="47">
        <v>250</v>
      </c>
      <c r="D370" s="47">
        <v>162</v>
      </c>
      <c r="E370" s="47">
        <v>88</v>
      </c>
      <c r="F370" s="94">
        <v>66</v>
      </c>
      <c r="G370" s="94">
        <v>118</v>
      </c>
      <c r="H370" s="94">
        <v>15</v>
      </c>
    </row>
    <row r="371" spans="1:8">
      <c r="A371" s="139"/>
      <c r="B371" s="355" t="s">
        <v>281</v>
      </c>
      <c r="C371" s="356"/>
      <c r="D371" s="356"/>
      <c r="E371" s="356"/>
      <c r="F371" s="356"/>
      <c r="G371" s="357"/>
      <c r="H371" s="140">
        <v>0</v>
      </c>
    </row>
    <row r="372" spans="1:8">
      <c r="A372" s="141" t="s">
        <v>0</v>
      </c>
      <c r="B372" s="141"/>
      <c r="C372" s="142">
        <v>52288</v>
      </c>
      <c r="D372" s="142">
        <v>30757</v>
      </c>
      <c r="E372" s="142">
        <v>21531</v>
      </c>
      <c r="F372" s="142">
        <v>13316</v>
      </c>
      <c r="G372" s="142">
        <v>23889</v>
      </c>
      <c r="H372" s="142">
        <v>8818</v>
      </c>
    </row>
  </sheetData>
  <mergeCells count="33">
    <mergeCell ref="A2:H2"/>
    <mergeCell ref="A1:H1"/>
    <mergeCell ref="B371:G371"/>
    <mergeCell ref="B308:G308"/>
    <mergeCell ref="B316:G316"/>
    <mergeCell ref="B330:G330"/>
    <mergeCell ref="B342:G342"/>
    <mergeCell ref="B349:G349"/>
    <mergeCell ref="B358:G358"/>
    <mergeCell ref="B230:G230"/>
    <mergeCell ref="B240:G240"/>
    <mergeCell ref="B264:G264"/>
    <mergeCell ref="B273:G273"/>
    <mergeCell ref="B286:G286"/>
    <mergeCell ref="B299:G299"/>
    <mergeCell ref="B167:G167"/>
    <mergeCell ref="B175:G175"/>
    <mergeCell ref="B185:G185"/>
    <mergeCell ref="B192:G192"/>
    <mergeCell ref="B205:G205"/>
    <mergeCell ref="B216:G216"/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</mergeCells>
  <hyperlinks>
    <hyperlink ref="I1" location="'spis tabel'!A1" display="'spis tabel'!A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74" orientation="portrait" verticalDpi="0" r:id="rId1"/>
  <colBreaks count="1" manualBreakCount="1">
    <brk id="8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58"/>
  <sheetViews>
    <sheetView showGridLines="0" zoomScaleNormal="100" workbookViewId="0">
      <selection sqref="A1:F1"/>
    </sheetView>
  </sheetViews>
  <sheetFormatPr defaultRowHeight="12.75"/>
  <cols>
    <col min="1" max="1" width="22.85546875" style="196" customWidth="1"/>
    <col min="2" max="2" width="24.140625" style="191" customWidth="1"/>
    <col min="3" max="3" width="20.7109375" style="191" customWidth="1"/>
    <col min="4" max="4" width="15.7109375" style="147" customWidth="1"/>
    <col min="5" max="5" width="15.85546875" style="147" customWidth="1"/>
    <col min="6" max="6" width="37.85546875" style="191" customWidth="1"/>
    <col min="7" max="16384" width="9.140625" style="191"/>
  </cols>
  <sheetData>
    <row r="1" spans="1:8">
      <c r="A1" s="354" t="s">
        <v>951</v>
      </c>
      <c r="B1" s="354"/>
      <c r="C1" s="354"/>
      <c r="D1" s="354"/>
      <c r="E1" s="354"/>
      <c r="F1" s="354"/>
      <c r="G1" s="146" t="s">
        <v>745</v>
      </c>
      <c r="H1" s="136"/>
    </row>
    <row r="2" spans="1:8" ht="31.5" customHeight="1">
      <c r="A2" s="216" t="s">
        <v>199</v>
      </c>
      <c r="B2" s="274" t="s">
        <v>783</v>
      </c>
      <c r="C2" s="274" t="s">
        <v>784</v>
      </c>
      <c r="D2" s="274" t="s">
        <v>785</v>
      </c>
      <c r="E2" s="274" t="s">
        <v>786</v>
      </c>
      <c r="F2" s="275" t="s">
        <v>787</v>
      </c>
    </row>
    <row r="3" spans="1:8">
      <c r="A3" s="211" t="s">
        <v>153</v>
      </c>
      <c r="B3" s="200" t="s">
        <v>1067</v>
      </c>
      <c r="C3" s="200" t="s">
        <v>1067</v>
      </c>
      <c r="D3" s="200" t="s">
        <v>1067</v>
      </c>
      <c r="E3" s="200" t="s">
        <v>1067</v>
      </c>
      <c r="F3" s="268" t="s">
        <v>1067</v>
      </c>
    </row>
    <row r="4" spans="1:8">
      <c r="A4" s="189" t="s">
        <v>229</v>
      </c>
      <c r="B4" s="200" t="s">
        <v>1067</v>
      </c>
      <c r="C4" s="200" t="s">
        <v>1067</v>
      </c>
      <c r="D4" s="200" t="s">
        <v>1067</v>
      </c>
      <c r="E4" s="200" t="s">
        <v>1067</v>
      </c>
      <c r="F4" s="268" t="s">
        <v>1067</v>
      </c>
    </row>
    <row r="5" spans="1:8" ht="89.25">
      <c r="A5" s="212" t="s">
        <v>154</v>
      </c>
      <c r="B5" s="143" t="s">
        <v>952</v>
      </c>
      <c r="C5" s="143" t="s">
        <v>1025</v>
      </c>
      <c r="D5" s="143" t="s">
        <v>954</v>
      </c>
      <c r="E5" s="144" t="s">
        <v>955</v>
      </c>
      <c r="F5" s="269" t="s">
        <v>956</v>
      </c>
    </row>
    <row r="6" spans="1:8" ht="76.5">
      <c r="A6" s="211" t="s">
        <v>155</v>
      </c>
      <c r="B6" s="143" t="s">
        <v>957</v>
      </c>
      <c r="C6" s="145" t="s">
        <v>1025</v>
      </c>
      <c r="D6" s="143" t="s">
        <v>958</v>
      </c>
      <c r="E6" s="144" t="s">
        <v>955</v>
      </c>
      <c r="F6" s="269" t="s">
        <v>959</v>
      </c>
    </row>
    <row r="7" spans="1:8" ht="63.75">
      <c r="A7" s="211" t="s">
        <v>155</v>
      </c>
      <c r="B7" s="143" t="s">
        <v>960</v>
      </c>
      <c r="C7" s="145" t="s">
        <v>1025</v>
      </c>
      <c r="D7" s="143" t="s">
        <v>961</v>
      </c>
      <c r="E7" s="144" t="s">
        <v>962</v>
      </c>
      <c r="F7" s="269" t="s">
        <v>963</v>
      </c>
    </row>
    <row r="8" spans="1:8" ht="51">
      <c r="A8" s="211" t="s">
        <v>155</v>
      </c>
      <c r="B8" s="143" t="s">
        <v>964</v>
      </c>
      <c r="C8" s="145" t="s">
        <v>1025</v>
      </c>
      <c r="D8" s="143" t="s">
        <v>965</v>
      </c>
      <c r="E8" s="144" t="s">
        <v>955</v>
      </c>
      <c r="F8" s="269" t="s">
        <v>966</v>
      </c>
    </row>
    <row r="9" spans="1:8">
      <c r="A9" s="202" t="s">
        <v>156</v>
      </c>
      <c r="B9" s="200" t="s">
        <v>1067</v>
      </c>
      <c r="C9" s="200" t="s">
        <v>1067</v>
      </c>
      <c r="D9" s="200" t="s">
        <v>1067</v>
      </c>
      <c r="E9" s="200" t="s">
        <v>1067</v>
      </c>
      <c r="F9" s="268" t="s">
        <v>1067</v>
      </c>
    </row>
    <row r="10" spans="1:8">
      <c r="A10" s="189" t="s">
        <v>157</v>
      </c>
      <c r="B10" s="200" t="s">
        <v>1067</v>
      </c>
      <c r="C10" s="200" t="s">
        <v>1067</v>
      </c>
      <c r="D10" s="200" t="s">
        <v>1067</v>
      </c>
      <c r="E10" s="200" t="s">
        <v>1067</v>
      </c>
      <c r="F10" s="268" t="s">
        <v>1067</v>
      </c>
    </row>
    <row r="11" spans="1:8">
      <c r="A11" s="189" t="s">
        <v>158</v>
      </c>
      <c r="B11" s="200" t="s">
        <v>1067</v>
      </c>
      <c r="C11" s="200" t="s">
        <v>1067</v>
      </c>
      <c r="D11" s="200" t="s">
        <v>1067</v>
      </c>
      <c r="E11" s="200" t="s">
        <v>1067</v>
      </c>
      <c r="F11" s="268" t="s">
        <v>1067</v>
      </c>
    </row>
    <row r="12" spans="1:8">
      <c r="A12" s="211" t="s">
        <v>159</v>
      </c>
      <c r="B12" s="200" t="s">
        <v>1067</v>
      </c>
      <c r="C12" s="200" t="s">
        <v>1067</v>
      </c>
      <c r="D12" s="200" t="s">
        <v>1067</v>
      </c>
      <c r="E12" s="200" t="s">
        <v>1067</v>
      </c>
      <c r="F12" s="268" t="s">
        <v>1067</v>
      </c>
    </row>
    <row r="13" spans="1:8">
      <c r="A13" s="189" t="s">
        <v>160</v>
      </c>
      <c r="B13" s="200" t="s">
        <v>1067</v>
      </c>
      <c r="C13" s="200" t="s">
        <v>1067</v>
      </c>
      <c r="D13" s="200" t="s">
        <v>1067</v>
      </c>
      <c r="E13" s="200" t="s">
        <v>1067</v>
      </c>
      <c r="F13" s="268" t="s">
        <v>1067</v>
      </c>
    </row>
    <row r="14" spans="1:8" ht="51">
      <c r="A14" s="189" t="s">
        <v>161</v>
      </c>
      <c r="B14" s="145" t="s">
        <v>967</v>
      </c>
      <c r="C14" s="145" t="s">
        <v>1025</v>
      </c>
      <c r="D14" s="199" t="s">
        <v>968</v>
      </c>
      <c r="E14" s="145" t="s">
        <v>969</v>
      </c>
      <c r="F14" s="269" t="s">
        <v>966</v>
      </c>
    </row>
    <row r="15" spans="1:8" ht="51">
      <c r="A15" s="211" t="s">
        <v>162</v>
      </c>
      <c r="B15" s="145" t="s">
        <v>970</v>
      </c>
      <c r="C15" s="145" t="s">
        <v>1025</v>
      </c>
      <c r="D15" s="145" t="s">
        <v>971</v>
      </c>
      <c r="E15" s="190" t="s">
        <v>972</v>
      </c>
      <c r="F15" s="270" t="s">
        <v>973</v>
      </c>
    </row>
    <row r="16" spans="1:8" ht="63.75">
      <c r="A16" s="189" t="s">
        <v>163</v>
      </c>
      <c r="B16" s="143" t="s">
        <v>974</v>
      </c>
      <c r="C16" s="143" t="s">
        <v>1025</v>
      </c>
      <c r="D16" s="144" t="s">
        <v>975</v>
      </c>
      <c r="E16" s="144" t="s">
        <v>955</v>
      </c>
      <c r="F16" s="269" t="s">
        <v>976</v>
      </c>
    </row>
    <row r="17" spans="1:6" ht="63.75">
      <c r="A17" s="211" t="s">
        <v>164</v>
      </c>
      <c r="B17" s="143" t="s">
        <v>977</v>
      </c>
      <c r="C17" s="145" t="s">
        <v>1025</v>
      </c>
      <c r="D17" s="144" t="s">
        <v>978</v>
      </c>
      <c r="E17" s="144" t="s">
        <v>979</v>
      </c>
      <c r="F17" s="269" t="s">
        <v>980</v>
      </c>
    </row>
    <row r="18" spans="1:6">
      <c r="A18" s="189" t="s">
        <v>165</v>
      </c>
      <c r="B18" s="200" t="s">
        <v>1067</v>
      </c>
      <c r="C18" s="200" t="s">
        <v>1067</v>
      </c>
      <c r="D18" s="200" t="s">
        <v>1067</v>
      </c>
      <c r="E18" s="200" t="s">
        <v>1067</v>
      </c>
      <c r="F18" s="268" t="s">
        <v>1067</v>
      </c>
    </row>
    <row r="19" spans="1:6" ht="51">
      <c r="A19" s="211" t="s">
        <v>166</v>
      </c>
      <c r="B19" s="200" t="s">
        <v>981</v>
      </c>
      <c r="C19" s="200" t="s">
        <v>1025</v>
      </c>
      <c r="D19" s="144" t="s">
        <v>982</v>
      </c>
      <c r="E19" s="190" t="s">
        <v>983</v>
      </c>
      <c r="F19" s="270" t="s">
        <v>984</v>
      </c>
    </row>
    <row r="20" spans="1:6" ht="63.75">
      <c r="A20" s="211" t="s">
        <v>166</v>
      </c>
      <c r="B20" s="200" t="s">
        <v>981</v>
      </c>
      <c r="C20" s="200" t="s">
        <v>1025</v>
      </c>
      <c r="D20" s="144" t="s">
        <v>982</v>
      </c>
      <c r="E20" s="190" t="s">
        <v>985</v>
      </c>
      <c r="F20" s="270" t="s">
        <v>986</v>
      </c>
    </row>
    <row r="21" spans="1:6" ht="63.75">
      <c r="A21" s="211" t="s">
        <v>166</v>
      </c>
      <c r="B21" s="200" t="s">
        <v>981</v>
      </c>
      <c r="C21" s="143" t="s">
        <v>1025</v>
      </c>
      <c r="D21" s="144" t="s">
        <v>982</v>
      </c>
      <c r="E21" s="190" t="s">
        <v>985</v>
      </c>
      <c r="F21" s="269" t="s">
        <v>987</v>
      </c>
    </row>
    <row r="22" spans="1:6">
      <c r="A22" s="189" t="s">
        <v>167</v>
      </c>
      <c r="B22" s="200" t="s">
        <v>1067</v>
      </c>
      <c r="C22" s="200" t="s">
        <v>1067</v>
      </c>
      <c r="D22" s="200" t="s">
        <v>1067</v>
      </c>
      <c r="E22" s="200" t="s">
        <v>1067</v>
      </c>
      <c r="F22" s="268" t="s">
        <v>1067</v>
      </c>
    </row>
    <row r="23" spans="1:6" ht="153">
      <c r="A23" s="214" t="s">
        <v>168</v>
      </c>
      <c r="B23" s="197" t="s">
        <v>988</v>
      </c>
      <c r="C23" s="197" t="s">
        <v>1025</v>
      </c>
      <c r="D23" s="197" t="s">
        <v>989</v>
      </c>
      <c r="E23" s="198" t="s">
        <v>955</v>
      </c>
      <c r="F23" s="271" t="s">
        <v>990</v>
      </c>
    </row>
    <row r="24" spans="1:6" ht="102">
      <c r="A24" s="214" t="s">
        <v>168</v>
      </c>
      <c r="B24" s="201" t="s">
        <v>991</v>
      </c>
      <c r="C24" s="197" t="s">
        <v>953</v>
      </c>
      <c r="D24" s="197" t="s">
        <v>992</v>
      </c>
      <c r="E24" s="198" t="s">
        <v>955</v>
      </c>
      <c r="F24" s="271" t="s">
        <v>993</v>
      </c>
    </row>
    <row r="25" spans="1:6" ht="102">
      <c r="A25" s="214" t="s">
        <v>168</v>
      </c>
      <c r="B25" s="201" t="s">
        <v>994</v>
      </c>
      <c r="C25" s="197" t="s">
        <v>953</v>
      </c>
      <c r="D25" s="197" t="s">
        <v>992</v>
      </c>
      <c r="E25" s="198" t="s">
        <v>955</v>
      </c>
      <c r="F25" s="271" t="s">
        <v>995</v>
      </c>
    </row>
    <row r="26" spans="1:6">
      <c r="A26" s="189" t="s">
        <v>169</v>
      </c>
      <c r="B26" s="200" t="s">
        <v>1067</v>
      </c>
      <c r="C26" s="200" t="s">
        <v>1067</v>
      </c>
      <c r="D26" s="200" t="s">
        <v>1067</v>
      </c>
      <c r="E26" s="200" t="s">
        <v>1067</v>
      </c>
      <c r="F26" s="268" t="s">
        <v>1067</v>
      </c>
    </row>
    <row r="27" spans="1:6">
      <c r="A27" s="215" t="s">
        <v>170</v>
      </c>
      <c r="B27" s="200" t="s">
        <v>1067</v>
      </c>
      <c r="C27" s="200" t="s">
        <v>1067</v>
      </c>
      <c r="D27" s="200" t="s">
        <v>1067</v>
      </c>
      <c r="E27" s="200" t="s">
        <v>1067</v>
      </c>
      <c r="F27" s="268" t="s">
        <v>1067</v>
      </c>
    </row>
    <row r="28" spans="1:6">
      <c r="A28" s="189" t="s">
        <v>171</v>
      </c>
      <c r="B28" s="200" t="s">
        <v>1067</v>
      </c>
      <c r="C28" s="200" t="s">
        <v>1067</v>
      </c>
      <c r="D28" s="200" t="s">
        <v>1067</v>
      </c>
      <c r="E28" s="200" t="s">
        <v>1067</v>
      </c>
      <c r="F28" s="268" t="s">
        <v>1067</v>
      </c>
    </row>
    <row r="29" spans="1:6" ht="89.25">
      <c r="A29" s="211" t="s">
        <v>172</v>
      </c>
      <c r="B29" s="143" t="s">
        <v>996</v>
      </c>
      <c r="C29" s="143" t="s">
        <v>1068</v>
      </c>
      <c r="D29" s="143" t="s">
        <v>997</v>
      </c>
      <c r="E29" s="143" t="s">
        <v>998</v>
      </c>
      <c r="F29" s="269" t="s">
        <v>999</v>
      </c>
    </row>
    <row r="30" spans="1:6" ht="76.5">
      <c r="A30" s="211" t="s">
        <v>172</v>
      </c>
      <c r="B30" s="143" t="s">
        <v>1000</v>
      </c>
      <c r="C30" s="143" t="s">
        <v>1068</v>
      </c>
      <c r="D30" s="143" t="s">
        <v>1001</v>
      </c>
      <c r="E30" s="143" t="s">
        <v>985</v>
      </c>
      <c r="F30" s="269" t="s">
        <v>1002</v>
      </c>
    </row>
    <row r="31" spans="1:6" ht="76.5">
      <c r="A31" s="211" t="s">
        <v>172</v>
      </c>
      <c r="B31" s="143" t="s">
        <v>1003</v>
      </c>
      <c r="C31" s="143" t="s">
        <v>1068</v>
      </c>
      <c r="D31" s="143" t="s">
        <v>1004</v>
      </c>
      <c r="E31" s="143" t="s">
        <v>985</v>
      </c>
      <c r="F31" s="269" t="s">
        <v>1005</v>
      </c>
    </row>
    <row r="32" spans="1:6" ht="102">
      <c r="A32" s="211" t="s">
        <v>172</v>
      </c>
      <c r="B32" s="143" t="s">
        <v>1006</v>
      </c>
      <c r="C32" s="143" t="s">
        <v>1068</v>
      </c>
      <c r="D32" s="143" t="s">
        <v>1007</v>
      </c>
      <c r="E32" s="143" t="s">
        <v>1008</v>
      </c>
      <c r="F32" s="269" t="s">
        <v>1009</v>
      </c>
    </row>
    <row r="33" spans="1:6" ht="63.75">
      <c r="A33" s="211" t="s">
        <v>172</v>
      </c>
      <c r="B33" s="143" t="str">
        <f>[1]Arkusz1!B38</f>
        <v>Uprawnienia dla elektryków do 1 kV i powyżej 1 kV</v>
      </c>
      <c r="C33" s="143" t="s">
        <v>1068</v>
      </c>
      <c r="D33" s="143" t="s">
        <v>1010</v>
      </c>
      <c r="E33" s="143" t="str">
        <f>[1]Arkusz1!E38</f>
        <v xml:space="preserve">8-10 osób </v>
      </c>
      <c r="F33" s="269" t="s">
        <v>1011</v>
      </c>
    </row>
    <row r="34" spans="1:6" ht="76.5">
      <c r="A34" s="211" t="s">
        <v>172</v>
      </c>
      <c r="B34" s="143" t="s">
        <v>1012</v>
      </c>
      <c r="C34" s="143" t="s">
        <v>1068</v>
      </c>
      <c r="D34" s="143" t="s">
        <v>1013</v>
      </c>
      <c r="E34" s="143" t="s">
        <v>1014</v>
      </c>
      <c r="F34" s="269" t="s">
        <v>1015</v>
      </c>
    </row>
    <row r="35" spans="1:6" ht="76.5">
      <c r="A35" s="211" t="s">
        <v>172</v>
      </c>
      <c r="B35" s="143" t="s">
        <v>1016</v>
      </c>
      <c r="C35" s="143" t="s">
        <v>1068</v>
      </c>
      <c r="D35" s="143" t="s">
        <v>1017</v>
      </c>
      <c r="E35" s="143" t="s">
        <v>1018</v>
      </c>
      <c r="F35" s="269" t="s">
        <v>1019</v>
      </c>
    </row>
    <row r="36" spans="1:6" ht="63.75">
      <c r="A36" s="211" t="s">
        <v>172</v>
      </c>
      <c r="B36" s="143" t="s">
        <v>1020</v>
      </c>
      <c r="C36" s="143" t="s">
        <v>1068</v>
      </c>
      <c r="D36" s="143" t="s">
        <v>1021</v>
      </c>
      <c r="E36" s="143" t="s">
        <v>1022</v>
      </c>
      <c r="F36" s="269" t="s">
        <v>1023</v>
      </c>
    </row>
    <row r="37" spans="1:6" ht="76.5">
      <c r="A37" s="211" t="s">
        <v>172</v>
      </c>
      <c r="B37" s="143" t="s">
        <v>1024</v>
      </c>
      <c r="C37" s="143" t="s">
        <v>1025</v>
      </c>
      <c r="D37" s="143" t="s">
        <v>1026</v>
      </c>
      <c r="E37" s="143" t="s">
        <v>1008</v>
      </c>
      <c r="F37" s="269" t="s">
        <v>1027</v>
      </c>
    </row>
    <row r="38" spans="1:6" ht="63.75">
      <c r="A38" s="211" t="s">
        <v>172</v>
      </c>
      <c r="B38" s="143" t="s">
        <v>1028</v>
      </c>
      <c r="C38" s="143" t="s">
        <v>1025</v>
      </c>
      <c r="D38" s="143" t="s">
        <v>1029</v>
      </c>
      <c r="E38" s="143" t="s">
        <v>1030</v>
      </c>
      <c r="F38" s="269" t="s">
        <v>1031</v>
      </c>
    </row>
    <row r="39" spans="1:6" ht="51">
      <c r="A39" s="211" t="s">
        <v>172</v>
      </c>
      <c r="B39" s="143" t="s">
        <v>1032</v>
      </c>
      <c r="C39" s="143" t="s">
        <v>1025</v>
      </c>
      <c r="D39" s="143" t="s">
        <v>1033</v>
      </c>
      <c r="E39" s="143" t="s">
        <v>1034</v>
      </c>
      <c r="F39" s="269" t="s">
        <v>1035</v>
      </c>
    </row>
    <row r="40" spans="1:6" ht="63.75">
      <c r="A40" s="211" t="s">
        <v>172</v>
      </c>
      <c r="B40" s="143" t="s">
        <v>1036</v>
      </c>
      <c r="C40" s="143" t="s">
        <v>1025</v>
      </c>
      <c r="D40" s="143" t="s">
        <v>1037</v>
      </c>
      <c r="E40" s="143" t="s">
        <v>1034</v>
      </c>
      <c r="F40" s="269" t="s">
        <v>1038</v>
      </c>
    </row>
    <row r="41" spans="1:6" ht="76.5">
      <c r="A41" s="211" t="s">
        <v>172</v>
      </c>
      <c r="B41" s="143" t="s">
        <v>1039</v>
      </c>
      <c r="C41" s="143" t="s">
        <v>1025</v>
      </c>
      <c r="D41" s="143" t="s">
        <v>1040</v>
      </c>
      <c r="E41" s="143" t="s">
        <v>1034</v>
      </c>
      <c r="F41" s="269" t="s">
        <v>1041</v>
      </c>
    </row>
    <row r="42" spans="1:6" ht="76.5">
      <c r="A42" s="211" t="s">
        <v>172</v>
      </c>
      <c r="B42" s="143" t="s">
        <v>1042</v>
      </c>
      <c r="C42" s="143" t="s">
        <v>1025</v>
      </c>
      <c r="D42" s="143" t="s">
        <v>1043</v>
      </c>
      <c r="E42" s="143" t="s">
        <v>1008</v>
      </c>
      <c r="F42" s="269" t="s">
        <v>1044</v>
      </c>
    </row>
    <row r="43" spans="1:6" ht="76.5">
      <c r="A43" s="211" t="s">
        <v>172</v>
      </c>
      <c r="B43" s="143" t="s">
        <v>1045</v>
      </c>
      <c r="C43" s="143" t="s">
        <v>1025</v>
      </c>
      <c r="D43" s="143" t="s">
        <v>1046</v>
      </c>
      <c r="E43" s="143" t="s">
        <v>1008</v>
      </c>
      <c r="F43" s="269" t="s">
        <v>1047</v>
      </c>
    </row>
    <row r="44" spans="1:6" ht="63.75">
      <c r="A44" s="211" t="s">
        <v>172</v>
      </c>
      <c r="B44" s="143" t="s">
        <v>1048</v>
      </c>
      <c r="C44" s="143" t="s">
        <v>1025</v>
      </c>
      <c r="D44" s="143" t="s">
        <v>1049</v>
      </c>
      <c r="E44" s="143" t="s">
        <v>1008</v>
      </c>
      <c r="F44" s="269" t="s">
        <v>1050</v>
      </c>
    </row>
    <row r="45" spans="1:6" ht="76.5">
      <c r="A45" s="211" t="s">
        <v>172</v>
      </c>
      <c r="B45" s="143" t="s">
        <v>1051</v>
      </c>
      <c r="C45" s="143" t="s">
        <v>1025</v>
      </c>
      <c r="D45" s="143" t="s">
        <v>1052</v>
      </c>
      <c r="E45" s="143" t="s">
        <v>1034</v>
      </c>
      <c r="F45" s="269" t="s">
        <v>1053</v>
      </c>
    </row>
    <row r="46" spans="1:6" ht="63.75">
      <c r="A46" s="211" t="s">
        <v>172</v>
      </c>
      <c r="B46" s="143" t="s">
        <v>1054</v>
      </c>
      <c r="C46" s="143" t="s">
        <v>1025</v>
      </c>
      <c r="D46" s="143" t="s">
        <v>1046</v>
      </c>
      <c r="E46" s="143" t="s">
        <v>1055</v>
      </c>
      <c r="F46" s="269" t="s">
        <v>1056</v>
      </c>
    </row>
    <row r="47" spans="1:6">
      <c r="A47" s="189" t="s">
        <v>173</v>
      </c>
      <c r="B47" s="200" t="s">
        <v>1067</v>
      </c>
      <c r="C47" s="200" t="s">
        <v>1067</v>
      </c>
      <c r="D47" s="200" t="s">
        <v>1067</v>
      </c>
      <c r="E47" s="200" t="s">
        <v>1067</v>
      </c>
      <c r="F47" s="268" t="s">
        <v>1067</v>
      </c>
    </row>
    <row r="48" spans="1:6">
      <c r="A48" s="213" t="s">
        <v>174</v>
      </c>
      <c r="B48" s="200" t="s">
        <v>1067</v>
      </c>
      <c r="C48" s="200" t="s">
        <v>1067</v>
      </c>
      <c r="D48" s="200" t="s">
        <v>1067</v>
      </c>
      <c r="E48" s="200" t="s">
        <v>1067</v>
      </c>
      <c r="F48" s="268" t="s">
        <v>1067</v>
      </c>
    </row>
    <row r="49" spans="1:6" ht="102">
      <c r="A49" s="211" t="s">
        <v>175</v>
      </c>
      <c r="B49" s="203" t="s">
        <v>1057</v>
      </c>
      <c r="C49" s="203" t="s">
        <v>1068</v>
      </c>
      <c r="D49" s="204" t="s">
        <v>1058</v>
      </c>
      <c r="E49" s="203" t="s">
        <v>1059</v>
      </c>
      <c r="F49" s="272" t="s">
        <v>1060</v>
      </c>
    </row>
    <row r="50" spans="1:6" ht="89.25">
      <c r="A50" s="211" t="s">
        <v>175</v>
      </c>
      <c r="B50" s="203" t="s">
        <v>1061</v>
      </c>
      <c r="C50" s="203" t="s">
        <v>1068</v>
      </c>
      <c r="D50" s="204" t="s">
        <v>1058</v>
      </c>
      <c r="E50" s="203" t="s">
        <v>969</v>
      </c>
      <c r="F50" s="272" t="s">
        <v>1062</v>
      </c>
    </row>
    <row r="51" spans="1:6">
      <c r="A51" s="211" t="s">
        <v>177</v>
      </c>
      <c r="B51" s="200" t="s">
        <v>1067</v>
      </c>
      <c r="C51" s="200" t="s">
        <v>1067</v>
      </c>
      <c r="D51" s="200" t="s">
        <v>1067</v>
      </c>
      <c r="E51" s="200" t="s">
        <v>1067</v>
      </c>
      <c r="F51" s="268" t="s">
        <v>1067</v>
      </c>
    </row>
    <row r="52" spans="1:6">
      <c r="A52" s="211" t="s">
        <v>176</v>
      </c>
      <c r="B52" s="200" t="s">
        <v>1067</v>
      </c>
      <c r="C52" s="200" t="s">
        <v>1067</v>
      </c>
      <c r="D52" s="200" t="s">
        <v>1067</v>
      </c>
      <c r="E52" s="200" t="s">
        <v>1067</v>
      </c>
      <c r="F52" s="268" t="s">
        <v>1067</v>
      </c>
    </row>
    <row r="53" spans="1:6">
      <c r="A53" s="211" t="s">
        <v>178</v>
      </c>
      <c r="B53" s="200" t="s">
        <v>1067</v>
      </c>
      <c r="C53" s="200" t="s">
        <v>1067</v>
      </c>
      <c r="D53" s="200" t="s">
        <v>1067</v>
      </c>
      <c r="E53" s="200" t="s">
        <v>1067</v>
      </c>
      <c r="F53" s="268" t="s">
        <v>1067</v>
      </c>
    </row>
    <row r="54" spans="1:6">
      <c r="A54" s="202" t="s">
        <v>179</v>
      </c>
      <c r="B54" s="200" t="s">
        <v>1067</v>
      </c>
      <c r="C54" s="200" t="s">
        <v>1067</v>
      </c>
      <c r="D54" s="200" t="s">
        <v>1067</v>
      </c>
      <c r="E54" s="200" t="s">
        <v>1067</v>
      </c>
      <c r="F54" s="268" t="s">
        <v>1067</v>
      </c>
    </row>
    <row r="55" spans="1:6">
      <c r="A55" s="210" t="s">
        <v>180</v>
      </c>
      <c r="B55" s="200" t="s">
        <v>1067</v>
      </c>
      <c r="C55" s="200" t="s">
        <v>1067</v>
      </c>
      <c r="D55" s="200" t="s">
        <v>1067</v>
      </c>
      <c r="E55" s="200" t="s">
        <v>1067</v>
      </c>
      <c r="F55" s="268" t="s">
        <v>1067</v>
      </c>
    </row>
    <row r="56" spans="1:6">
      <c r="A56" s="210" t="s">
        <v>181</v>
      </c>
      <c r="B56" s="200" t="s">
        <v>1067</v>
      </c>
      <c r="C56" s="200" t="s">
        <v>1067</v>
      </c>
      <c r="D56" s="200" t="s">
        <v>1067</v>
      </c>
      <c r="E56" s="200" t="s">
        <v>1067</v>
      </c>
      <c r="F56" s="268" t="s">
        <v>1067</v>
      </c>
    </row>
    <row r="57" spans="1:6" ht="242.25">
      <c r="A57" s="210" t="s">
        <v>182</v>
      </c>
      <c r="B57" s="143" t="s">
        <v>1063</v>
      </c>
      <c r="C57" s="143" t="s">
        <v>1068</v>
      </c>
      <c r="D57" s="190" t="s">
        <v>1064</v>
      </c>
      <c r="E57" s="190" t="s">
        <v>955</v>
      </c>
      <c r="F57" s="273" t="s">
        <v>1069</v>
      </c>
    </row>
    <row r="58" spans="1:6" ht="127.5">
      <c r="A58" s="210" t="s">
        <v>182</v>
      </c>
      <c r="B58" s="205" t="s">
        <v>1065</v>
      </c>
      <c r="C58" s="143" t="s">
        <v>1068</v>
      </c>
      <c r="D58" s="206" t="s">
        <v>1070</v>
      </c>
      <c r="E58" s="207" t="s">
        <v>955</v>
      </c>
      <c r="F58" s="269" t="s">
        <v>1066</v>
      </c>
    </row>
  </sheetData>
  <mergeCells count="1">
    <mergeCell ref="A1:F1"/>
  </mergeCells>
  <hyperlinks>
    <hyperlink ref="G1" location="'spis tabel'!A1" display="'spis tabel'!A1" xr:uid="{00000000-0004-0000-2600-000000000000}"/>
  </hyperlinks>
  <pageMargins left="0.7" right="0.7" top="0.75" bottom="0.75" header="0.3" footer="0.3"/>
  <pageSetup paperSize="9" scale="65" orientation="portrait" verticalDpi="0" r:id="rId1"/>
  <colBreaks count="1" manualBreakCount="1">
    <brk id="6" max="1048575" man="1"/>
  </colBreak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7"/>
  <sheetViews>
    <sheetView showGridLines="0" zoomScaleNormal="100" workbookViewId="0">
      <selection sqref="A1:H1"/>
    </sheetView>
  </sheetViews>
  <sheetFormatPr defaultRowHeight="12.75"/>
  <cols>
    <col min="1" max="1" width="9.140625" style="1"/>
    <col min="2" max="2" width="10" style="1" customWidth="1"/>
    <col min="3" max="3" width="14.28515625" style="1" customWidth="1"/>
    <col min="4" max="4" width="13.7109375" style="1" customWidth="1"/>
    <col min="5" max="5" width="14.5703125" style="1" customWidth="1"/>
    <col min="6" max="6" width="16.140625" style="1" customWidth="1"/>
    <col min="7" max="7" width="16.85546875" style="1" customWidth="1"/>
    <col min="8" max="8" width="16.7109375" style="1" customWidth="1"/>
    <col min="9" max="9" width="25.5703125" style="1" customWidth="1"/>
    <col min="10" max="16384" width="9.140625" style="1"/>
  </cols>
  <sheetData>
    <row r="1" spans="1:9">
      <c r="A1" s="283" t="s">
        <v>227</v>
      </c>
      <c r="B1" s="283"/>
      <c r="C1" s="283"/>
      <c r="D1" s="283"/>
      <c r="E1" s="283"/>
      <c r="F1" s="283"/>
      <c r="G1" s="283"/>
      <c r="H1" s="283"/>
      <c r="I1" s="114" t="s">
        <v>745</v>
      </c>
    </row>
    <row r="2" spans="1:9">
      <c r="A2" s="289" t="s">
        <v>909</v>
      </c>
      <c r="B2" s="289"/>
      <c r="C2" s="289"/>
      <c r="D2" s="289"/>
      <c r="E2" s="289"/>
      <c r="F2" s="289"/>
      <c r="G2" s="289"/>
      <c r="H2" s="289"/>
    </row>
    <row r="3" spans="1:9" ht="48.75" customHeight="1">
      <c r="A3" s="237" t="s">
        <v>1072</v>
      </c>
      <c r="B3" s="238" t="s">
        <v>1073</v>
      </c>
      <c r="C3" s="239" t="s">
        <v>134</v>
      </c>
      <c r="D3" s="239" t="s">
        <v>135</v>
      </c>
      <c r="E3" s="239" t="s">
        <v>136</v>
      </c>
      <c r="F3" s="239" t="s">
        <v>137</v>
      </c>
      <c r="G3" s="239" t="s">
        <v>138</v>
      </c>
      <c r="H3" s="240" t="s">
        <v>139</v>
      </c>
    </row>
    <row r="4" spans="1:9" ht="15">
      <c r="A4" s="229">
        <v>1999</v>
      </c>
      <c r="B4" s="2" t="s">
        <v>97</v>
      </c>
      <c r="C4" s="3">
        <v>164639</v>
      </c>
      <c r="D4" s="3">
        <v>96696</v>
      </c>
      <c r="E4" s="4">
        <v>58.7</v>
      </c>
      <c r="F4" s="3">
        <v>67943</v>
      </c>
      <c r="G4" s="5">
        <v>41.3</v>
      </c>
      <c r="H4" s="230">
        <v>10.5</v>
      </c>
    </row>
    <row r="5" spans="1:9" ht="15">
      <c r="A5" s="229">
        <v>2000</v>
      </c>
      <c r="B5" s="2" t="s">
        <v>97</v>
      </c>
      <c r="C5" s="3">
        <v>193326</v>
      </c>
      <c r="D5" s="3">
        <v>111496</v>
      </c>
      <c r="E5" s="4">
        <v>57.7</v>
      </c>
      <c r="F5" s="3">
        <v>81830</v>
      </c>
      <c r="G5" s="5">
        <v>42.3</v>
      </c>
      <c r="H5" s="230">
        <v>12.5</v>
      </c>
    </row>
    <row r="6" spans="1:9" ht="15">
      <c r="A6" s="229">
        <v>2001</v>
      </c>
      <c r="B6" s="2" t="s">
        <v>97</v>
      </c>
      <c r="C6" s="3">
        <v>237268</v>
      </c>
      <c r="D6" s="3">
        <v>127850</v>
      </c>
      <c r="E6" s="4">
        <v>53.9</v>
      </c>
      <c r="F6" s="3">
        <v>109418</v>
      </c>
      <c r="G6" s="5">
        <v>46.1</v>
      </c>
      <c r="H6" s="230">
        <v>16.600000000000001</v>
      </c>
    </row>
    <row r="7" spans="1:9" ht="15">
      <c r="A7" s="229">
        <v>2002</v>
      </c>
      <c r="B7" s="2" t="s">
        <v>97</v>
      </c>
      <c r="C7" s="3">
        <v>249238</v>
      </c>
      <c r="D7" s="3">
        <v>129906</v>
      </c>
      <c r="E7" s="4">
        <v>52.1</v>
      </c>
      <c r="F7" s="3">
        <v>119332</v>
      </c>
      <c r="G7" s="5">
        <v>47.9</v>
      </c>
      <c r="H7" s="230">
        <v>17.2</v>
      </c>
    </row>
    <row r="8" spans="1:9" ht="15">
      <c r="A8" s="229">
        <v>2003</v>
      </c>
      <c r="B8" s="2" t="s">
        <v>97</v>
      </c>
      <c r="C8" s="3">
        <v>247869</v>
      </c>
      <c r="D8" s="3">
        <v>132100</v>
      </c>
      <c r="E8" s="4">
        <v>53.3</v>
      </c>
      <c r="F8" s="3">
        <v>115769</v>
      </c>
      <c r="G8" s="5">
        <v>46.7</v>
      </c>
      <c r="H8" s="230">
        <v>17.100000000000001</v>
      </c>
    </row>
    <row r="9" spans="1:9" ht="15">
      <c r="A9" s="229">
        <v>2004</v>
      </c>
      <c r="B9" s="2" t="s">
        <v>97</v>
      </c>
      <c r="C9" s="3">
        <v>232251</v>
      </c>
      <c r="D9" s="3">
        <v>127938</v>
      </c>
      <c r="E9" s="4">
        <v>55.1</v>
      </c>
      <c r="F9" s="3">
        <v>104313</v>
      </c>
      <c r="G9" s="5">
        <v>44.9</v>
      </c>
      <c r="H9" s="230">
        <v>15.9</v>
      </c>
    </row>
    <row r="10" spans="1:9" ht="15">
      <c r="A10" s="229">
        <v>2005</v>
      </c>
      <c r="B10" s="2" t="s">
        <v>97</v>
      </c>
      <c r="C10" s="3">
        <v>211420</v>
      </c>
      <c r="D10" s="3">
        <v>122011</v>
      </c>
      <c r="E10" s="4">
        <v>57.7</v>
      </c>
      <c r="F10" s="3">
        <v>89409</v>
      </c>
      <c r="G10" s="5">
        <v>42.3</v>
      </c>
      <c r="H10" s="230">
        <v>14.6</v>
      </c>
    </row>
    <row r="11" spans="1:9" ht="15">
      <c r="A11" s="229">
        <v>2006</v>
      </c>
      <c r="B11" s="2" t="s">
        <v>97</v>
      </c>
      <c r="C11" s="3">
        <v>169089</v>
      </c>
      <c r="D11" s="3">
        <v>105818</v>
      </c>
      <c r="E11" s="4">
        <v>62.6</v>
      </c>
      <c r="F11" s="3">
        <v>63271</v>
      </c>
      <c r="G11" s="5">
        <v>37.4</v>
      </c>
      <c r="H11" s="230">
        <v>11.7</v>
      </c>
    </row>
    <row r="12" spans="1:9" ht="15">
      <c r="A12" s="229">
        <v>2007</v>
      </c>
      <c r="B12" s="2" t="s">
        <v>97</v>
      </c>
      <c r="C12" s="5" t="s">
        <v>140</v>
      </c>
      <c r="D12" s="5" t="s">
        <v>141</v>
      </c>
      <c r="E12" s="4">
        <v>65.8</v>
      </c>
      <c r="F12" s="5" t="s">
        <v>142</v>
      </c>
      <c r="G12" s="5">
        <v>34.200000000000003</v>
      </c>
      <c r="H12" s="230">
        <v>7.8</v>
      </c>
    </row>
    <row r="13" spans="1:9" ht="15">
      <c r="A13" s="229">
        <v>2008</v>
      </c>
      <c r="B13" s="2" t="s">
        <v>97</v>
      </c>
      <c r="C13" s="5" t="s">
        <v>143</v>
      </c>
      <c r="D13" s="5" t="s">
        <v>144</v>
      </c>
      <c r="E13" s="4">
        <v>61.9</v>
      </c>
      <c r="F13" s="5" t="s">
        <v>145</v>
      </c>
      <c r="G13" s="5">
        <v>38.1</v>
      </c>
      <c r="H13" s="230">
        <v>6.4</v>
      </c>
    </row>
    <row r="14" spans="1:9" ht="15">
      <c r="A14" s="229">
        <v>2009</v>
      </c>
      <c r="B14" s="2" t="s">
        <v>97</v>
      </c>
      <c r="C14" s="5" t="s">
        <v>146</v>
      </c>
      <c r="D14" s="5" t="s">
        <v>147</v>
      </c>
      <c r="E14" s="4">
        <v>54.7</v>
      </c>
      <c r="F14" s="5" t="s">
        <v>148</v>
      </c>
      <c r="G14" s="5">
        <v>45.3</v>
      </c>
      <c r="H14" s="230">
        <v>9.1999999999999993</v>
      </c>
    </row>
    <row r="15" spans="1:9" ht="15">
      <c r="A15" s="229">
        <v>2010</v>
      </c>
      <c r="B15" s="2" t="s">
        <v>97</v>
      </c>
      <c r="C15" s="5" t="s">
        <v>149</v>
      </c>
      <c r="D15" s="5" t="s">
        <v>150</v>
      </c>
      <c r="E15" s="4">
        <v>56</v>
      </c>
      <c r="F15" s="5" t="s">
        <v>151</v>
      </c>
      <c r="G15" s="4">
        <v>44</v>
      </c>
      <c r="H15" s="230">
        <v>9.1999999999999993</v>
      </c>
    </row>
    <row r="16" spans="1:9" ht="15">
      <c r="A16" s="229">
        <v>2011</v>
      </c>
      <c r="B16" s="2" t="s">
        <v>97</v>
      </c>
      <c r="C16" s="3">
        <v>134954</v>
      </c>
      <c r="D16" s="3">
        <v>78369</v>
      </c>
      <c r="E16" s="4">
        <v>58.070898231990164</v>
      </c>
      <c r="F16" s="3">
        <v>56585</v>
      </c>
      <c r="G16" s="4">
        <v>41.929101768009843</v>
      </c>
      <c r="H16" s="230">
        <v>9.1</v>
      </c>
    </row>
    <row r="17" spans="1:8" ht="15">
      <c r="A17" s="229">
        <v>2012</v>
      </c>
      <c r="B17" s="2" t="s">
        <v>97</v>
      </c>
      <c r="C17" s="3">
        <v>147902</v>
      </c>
      <c r="D17" s="3">
        <v>81292</v>
      </c>
      <c r="E17" s="4">
        <v>54.963421725196412</v>
      </c>
      <c r="F17" s="3">
        <v>66610</v>
      </c>
      <c r="G17" s="4">
        <v>45.036578274803588</v>
      </c>
      <c r="H17" s="230">
        <v>9.8000000000000007</v>
      </c>
    </row>
    <row r="18" spans="1:8" ht="15">
      <c r="A18" s="229">
        <v>2013</v>
      </c>
      <c r="B18" s="2" t="s">
        <v>97</v>
      </c>
      <c r="C18" s="3">
        <v>144832</v>
      </c>
      <c r="D18" s="3">
        <v>79790</v>
      </c>
      <c r="E18" s="4">
        <v>55.091416261599647</v>
      </c>
      <c r="F18" s="3">
        <v>65042</v>
      </c>
      <c r="G18" s="4">
        <v>44.908583738400353</v>
      </c>
      <c r="H18" s="230">
        <v>9.6</v>
      </c>
    </row>
    <row r="19" spans="1:8" ht="15">
      <c r="A19" s="229">
        <v>2014</v>
      </c>
      <c r="B19" s="2" t="s">
        <v>97</v>
      </c>
      <c r="C19" s="3">
        <v>116410</v>
      </c>
      <c r="D19" s="3">
        <v>65842</v>
      </c>
      <c r="E19" s="4">
        <v>56.560432952495489</v>
      </c>
      <c r="F19" s="3">
        <v>50568</v>
      </c>
      <c r="G19" s="4">
        <v>43.439567047504511</v>
      </c>
      <c r="H19" s="230">
        <v>7.6</v>
      </c>
    </row>
    <row r="20" spans="1:8" ht="15">
      <c r="A20" s="229">
        <v>2015</v>
      </c>
      <c r="B20" s="2" t="s">
        <v>97</v>
      </c>
      <c r="C20" s="3">
        <v>93311</v>
      </c>
      <c r="D20" s="3">
        <v>53807</v>
      </c>
      <c r="E20" s="4">
        <v>57.664155351459101</v>
      </c>
      <c r="F20" s="3">
        <v>39504</v>
      </c>
      <c r="G20" s="4">
        <v>42.335844648540899</v>
      </c>
      <c r="H20" s="230">
        <v>6.1</v>
      </c>
    </row>
    <row r="21" spans="1:8" ht="15">
      <c r="A21" s="229">
        <v>2016</v>
      </c>
      <c r="B21" s="2" t="s">
        <v>97</v>
      </c>
      <c r="C21" s="3">
        <v>77697</v>
      </c>
      <c r="D21" s="3">
        <v>45716</v>
      </c>
      <c r="E21" s="4">
        <v>58.838822605763418</v>
      </c>
      <c r="F21" s="3">
        <v>31981</v>
      </c>
      <c r="G21" s="4">
        <v>41.161177394236589</v>
      </c>
      <c r="H21" s="230">
        <v>4.9000000000000004</v>
      </c>
    </row>
    <row r="22" spans="1:8" ht="15">
      <c r="A22" s="229">
        <v>2017</v>
      </c>
      <c r="B22" s="2" t="s">
        <v>97</v>
      </c>
      <c r="C22" s="3">
        <v>58857</v>
      </c>
      <c r="D22" s="3">
        <v>35766</v>
      </c>
      <c r="E22" s="4">
        <v>60.767623222386455</v>
      </c>
      <c r="F22" s="3">
        <v>23091</v>
      </c>
      <c r="G22" s="4">
        <v>39.232376777613538</v>
      </c>
      <c r="H22" s="230">
        <v>3.7</v>
      </c>
    </row>
    <row r="23" spans="1:8" ht="15">
      <c r="A23" s="229">
        <v>2018</v>
      </c>
      <c r="B23" s="2" t="s">
        <v>97</v>
      </c>
      <c r="C23" s="3">
        <v>50867</v>
      </c>
      <c r="D23" s="3">
        <v>31452</v>
      </c>
      <c r="E23" s="4">
        <v>61.831835964377689</v>
      </c>
      <c r="F23" s="3">
        <v>19415</v>
      </c>
      <c r="G23" s="4">
        <v>38.168164035622311</v>
      </c>
      <c r="H23" s="230">
        <v>3.2</v>
      </c>
    </row>
    <row r="24" spans="1:8" ht="15">
      <c r="A24" s="229">
        <v>2019</v>
      </c>
      <c r="B24" s="2" t="s">
        <v>97</v>
      </c>
      <c r="C24" s="6">
        <v>46313</v>
      </c>
      <c r="D24" s="6">
        <v>27986</v>
      </c>
      <c r="E24" s="7">
        <v>60.427957592900484</v>
      </c>
      <c r="F24" s="6">
        <v>18327</v>
      </c>
      <c r="G24" s="7">
        <v>39.572042407099516</v>
      </c>
      <c r="H24" s="231">
        <v>2.8</v>
      </c>
    </row>
    <row r="25" spans="1:8" ht="15">
      <c r="A25" s="229">
        <v>2020</v>
      </c>
      <c r="B25" s="2" t="s">
        <v>97</v>
      </c>
      <c r="C25" s="6">
        <v>60958</v>
      </c>
      <c r="D25" s="6">
        <v>35548</v>
      </c>
      <c r="E25" s="7">
        <v>58.315561534171067</v>
      </c>
      <c r="F25" s="6">
        <v>25410</v>
      </c>
      <c r="G25" s="7">
        <v>41.684438465828933</v>
      </c>
      <c r="H25" s="231">
        <v>3.7</v>
      </c>
    </row>
    <row r="26" spans="1:8" s="191" customFormat="1" ht="15">
      <c r="A26" s="229">
        <v>2021</v>
      </c>
      <c r="B26" s="192" t="s">
        <v>97</v>
      </c>
      <c r="C26" s="193">
        <v>49850</v>
      </c>
      <c r="D26" s="193">
        <v>29600</v>
      </c>
      <c r="E26" s="194">
        <v>59.4</v>
      </c>
      <c r="F26" s="193">
        <v>20250</v>
      </c>
      <c r="G26" s="194">
        <v>40.6</v>
      </c>
      <c r="H26" s="231">
        <v>3.1</v>
      </c>
    </row>
    <row r="27" spans="1:8" ht="15">
      <c r="A27" s="232">
        <v>2022</v>
      </c>
      <c r="B27" s="233" t="s">
        <v>152</v>
      </c>
      <c r="C27" s="234">
        <v>52288</v>
      </c>
      <c r="D27" s="234">
        <v>30757</v>
      </c>
      <c r="E27" s="235">
        <v>58.822291921664629</v>
      </c>
      <c r="F27" s="234">
        <v>21531</v>
      </c>
      <c r="G27" s="235">
        <v>41.177708078335371</v>
      </c>
      <c r="H27" s="236">
        <v>3.2</v>
      </c>
    </row>
  </sheetData>
  <mergeCells count="2">
    <mergeCell ref="A1:H1"/>
    <mergeCell ref="A2:H2"/>
  </mergeCells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78" orientation="portrait" r:id="rId1"/>
  <colBreaks count="1" manualBreakCount="1">
    <brk id="8" max="1048575" man="1"/>
  </colBreaks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2:N40"/>
  <sheetViews>
    <sheetView showGridLines="0" topLeftCell="A8" zoomScaleNormal="100" workbookViewId="0">
      <selection activeCell="F49" sqref="F49"/>
    </sheetView>
  </sheetViews>
  <sheetFormatPr defaultRowHeight="12.75"/>
  <cols>
    <col min="14" max="14" width="18.7109375" customWidth="1"/>
  </cols>
  <sheetData>
    <row r="2" spans="14:14">
      <c r="N2" s="114" t="s">
        <v>745</v>
      </c>
    </row>
    <row r="40" spans="1:9" ht="25.5" customHeight="1">
      <c r="A40" s="358" t="s">
        <v>887</v>
      </c>
      <c r="B40" s="358"/>
      <c r="C40" s="358"/>
      <c r="D40" s="358"/>
      <c r="E40" s="358"/>
      <c r="F40" s="358"/>
      <c r="G40" s="358"/>
      <c r="H40" s="358"/>
      <c r="I40" s="358"/>
    </row>
  </sheetData>
  <mergeCells count="1">
    <mergeCell ref="A40:I40"/>
  </mergeCells>
  <hyperlinks>
    <hyperlink ref="N2" location="'spis tabel'!A1" display="'spis tabel'!A1" xr:uid="{00000000-0004-0000-2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2:M39"/>
  <sheetViews>
    <sheetView showGridLines="0" zoomScaleNormal="100" workbookViewId="0">
      <selection activeCell="M39" sqref="M39"/>
    </sheetView>
  </sheetViews>
  <sheetFormatPr defaultRowHeight="12.75"/>
  <cols>
    <col min="13" max="13" width="18.28515625" customWidth="1"/>
  </cols>
  <sheetData>
    <row r="2" spans="13:13">
      <c r="M2" s="114" t="s">
        <v>745</v>
      </c>
    </row>
    <row r="39" spans="1:9" ht="27.75" customHeight="1">
      <c r="A39" s="358" t="s">
        <v>887</v>
      </c>
      <c r="B39" s="358"/>
      <c r="C39" s="358"/>
      <c r="D39" s="358"/>
      <c r="E39" s="358"/>
      <c r="F39" s="358"/>
      <c r="G39" s="358"/>
      <c r="H39" s="358"/>
      <c r="I39" s="358"/>
    </row>
  </sheetData>
  <mergeCells count="1">
    <mergeCell ref="A39:I39"/>
  </mergeCells>
  <hyperlinks>
    <hyperlink ref="M2" location="'spis tabel'!A1" display="'spis tabel'!A1" xr:uid="{00000000-0004-0000-28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2:M39"/>
  <sheetViews>
    <sheetView showGridLines="0" zoomScaleNormal="100" workbookViewId="0">
      <selection activeCell="A41" sqref="A41"/>
    </sheetView>
  </sheetViews>
  <sheetFormatPr defaultRowHeight="12.75"/>
  <cols>
    <col min="13" max="13" width="18.140625" customWidth="1"/>
  </cols>
  <sheetData>
    <row r="2" spans="13:13">
      <c r="M2" s="114" t="s">
        <v>745</v>
      </c>
    </row>
    <row r="39" spans="1:9" ht="32.25" customHeight="1">
      <c r="A39" s="358" t="s">
        <v>887</v>
      </c>
      <c r="B39" s="358"/>
      <c r="C39" s="358"/>
      <c r="D39" s="358"/>
      <c r="E39" s="358"/>
      <c r="F39" s="358"/>
      <c r="G39" s="358"/>
      <c r="H39" s="358"/>
      <c r="I39" s="358"/>
    </row>
  </sheetData>
  <mergeCells count="1">
    <mergeCell ref="A39:I39"/>
  </mergeCells>
  <hyperlinks>
    <hyperlink ref="M2" location="'spis tabel'!A1" display="'spis tabel'!A1" xr:uid="{00000000-0004-0000-2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2:M39"/>
  <sheetViews>
    <sheetView showGridLines="0" zoomScaleNormal="100" workbookViewId="0">
      <selection activeCell="K37" sqref="K37"/>
    </sheetView>
  </sheetViews>
  <sheetFormatPr defaultRowHeight="12.75"/>
  <cols>
    <col min="13" max="13" width="20" customWidth="1"/>
  </cols>
  <sheetData>
    <row r="2" spans="13:13">
      <c r="M2" s="114" t="s">
        <v>745</v>
      </c>
    </row>
    <row r="39" spans="1:9" ht="25.5" customHeight="1">
      <c r="A39" s="358" t="s">
        <v>887</v>
      </c>
      <c r="B39" s="358"/>
      <c r="C39" s="358"/>
      <c r="D39" s="358"/>
      <c r="E39" s="358"/>
      <c r="F39" s="358"/>
      <c r="G39" s="358"/>
      <c r="H39" s="358"/>
      <c r="I39" s="358"/>
    </row>
  </sheetData>
  <mergeCells count="1">
    <mergeCell ref="A39:I39"/>
  </mergeCells>
  <hyperlinks>
    <hyperlink ref="M2" location="'spis tabel'!A1" display="'spis tabel'!A1" xr:uid="{00000000-0004-0000-2A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2:M39"/>
  <sheetViews>
    <sheetView showGridLines="0" topLeftCell="A18" zoomScaleNormal="100" workbookViewId="0">
      <selection activeCell="G58" sqref="G58"/>
    </sheetView>
  </sheetViews>
  <sheetFormatPr defaultRowHeight="12.75"/>
  <cols>
    <col min="13" max="13" width="20.140625" customWidth="1"/>
  </cols>
  <sheetData>
    <row r="2" spans="13:13">
      <c r="M2" s="114" t="s">
        <v>745</v>
      </c>
    </row>
    <row r="39" spans="1:9" ht="29.25" customHeight="1">
      <c r="A39" s="358" t="s">
        <v>887</v>
      </c>
      <c r="B39" s="358"/>
      <c r="C39" s="358"/>
      <c r="D39" s="358"/>
      <c r="E39" s="358"/>
      <c r="F39" s="358"/>
      <c r="G39" s="358"/>
      <c r="H39" s="358"/>
      <c r="I39" s="358"/>
    </row>
  </sheetData>
  <mergeCells count="1">
    <mergeCell ref="A39:I39"/>
  </mergeCells>
  <hyperlinks>
    <hyperlink ref="M2" location="'spis tabel'!A1" display="'spis tabel'!A1" xr:uid="{00000000-0004-0000-2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2:M39"/>
  <sheetViews>
    <sheetView showGridLines="0" zoomScaleNormal="100" workbookViewId="0">
      <selection activeCell="K38" sqref="K38"/>
    </sheetView>
  </sheetViews>
  <sheetFormatPr defaultRowHeight="12.75"/>
  <cols>
    <col min="13" max="13" width="18.5703125" customWidth="1"/>
  </cols>
  <sheetData>
    <row r="2" spans="13:13">
      <c r="M2" s="114" t="s">
        <v>745</v>
      </c>
    </row>
    <row r="39" spans="1:9" ht="24" customHeight="1">
      <c r="A39" s="358" t="s">
        <v>887</v>
      </c>
      <c r="B39" s="358"/>
      <c r="C39" s="358"/>
      <c r="D39" s="358"/>
      <c r="E39" s="358"/>
      <c r="F39" s="358"/>
      <c r="G39" s="358"/>
      <c r="H39" s="358"/>
      <c r="I39" s="358"/>
    </row>
  </sheetData>
  <mergeCells count="1">
    <mergeCell ref="A39:I39"/>
  </mergeCells>
  <hyperlinks>
    <hyperlink ref="M2" location="'spis tabel'!A1" display="'spis tabel'!A1" xr:uid="{00000000-0004-0000-2C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"/>
  <sheetViews>
    <sheetView showGridLines="0" zoomScaleNormal="100" workbookViewId="0">
      <selection activeCell="B4" sqref="B4"/>
    </sheetView>
  </sheetViews>
  <sheetFormatPr defaultRowHeight="12.75"/>
  <cols>
    <col min="1" max="1" width="16.7109375" style="11" customWidth="1"/>
    <col min="2" max="2" width="12" style="10" customWidth="1"/>
    <col min="3" max="3" width="9.42578125" style="10" customWidth="1"/>
    <col min="4" max="4" width="10.85546875" style="10" customWidth="1"/>
    <col min="5" max="5" width="12.42578125" style="10" customWidth="1"/>
    <col min="6" max="7" width="12.140625" style="10" customWidth="1"/>
    <col min="8" max="8" width="15.28515625" style="10" customWidth="1"/>
    <col min="9" max="10" width="13.28515625" style="10" customWidth="1"/>
    <col min="11" max="11" width="15.28515625" style="10" customWidth="1"/>
    <col min="12" max="12" width="11.85546875" style="10" customWidth="1"/>
    <col min="13" max="13" width="24.7109375" style="10" customWidth="1"/>
    <col min="14" max="16384" width="9.140625" style="10"/>
  </cols>
  <sheetData>
    <row r="1" spans="1:13">
      <c r="A1" s="283" t="s">
        <v>227</v>
      </c>
      <c r="B1" s="283"/>
      <c r="C1" s="283"/>
      <c r="D1" s="283"/>
      <c r="E1" s="283"/>
      <c r="F1" s="283"/>
      <c r="G1" s="283"/>
      <c r="H1" s="283"/>
    </row>
    <row r="2" spans="1:13">
      <c r="A2" s="290" t="s">
        <v>900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128" t="s">
        <v>745</v>
      </c>
    </row>
    <row r="3" spans="1:13" s="11" customFormat="1" ht="51">
      <c r="A3" s="245" t="s">
        <v>270</v>
      </c>
      <c r="B3" s="246" t="s">
        <v>41</v>
      </c>
      <c r="C3" s="246" t="s">
        <v>36</v>
      </c>
      <c r="D3" s="246" t="s">
        <v>42</v>
      </c>
      <c r="E3" s="246" t="s">
        <v>43</v>
      </c>
      <c r="F3" s="246" t="s">
        <v>184</v>
      </c>
      <c r="G3" s="246" t="s">
        <v>60</v>
      </c>
      <c r="H3" s="246" t="s">
        <v>61</v>
      </c>
      <c r="I3" s="246" t="s">
        <v>62</v>
      </c>
      <c r="J3" s="246" t="s">
        <v>63</v>
      </c>
      <c r="K3" s="246" t="s">
        <v>201</v>
      </c>
      <c r="L3" s="247" t="s">
        <v>44</v>
      </c>
    </row>
    <row r="4" spans="1:13" ht="43.5" customHeight="1">
      <c r="A4" s="209" t="s">
        <v>910</v>
      </c>
      <c r="B4" s="46">
        <v>52288</v>
      </c>
      <c r="C4" s="46">
        <v>30757</v>
      </c>
      <c r="D4" s="46">
        <v>21531</v>
      </c>
      <c r="E4" s="46">
        <v>8100</v>
      </c>
      <c r="F4" s="46">
        <v>13316</v>
      </c>
      <c r="G4" s="46">
        <v>6688</v>
      </c>
      <c r="H4" s="46">
        <v>1973</v>
      </c>
      <c r="I4" s="46">
        <v>13227</v>
      </c>
      <c r="J4" s="47">
        <v>23889</v>
      </c>
      <c r="K4" s="47">
        <v>4197</v>
      </c>
      <c r="L4" s="241">
        <v>24300</v>
      </c>
    </row>
    <row r="5" spans="1:13" ht="51">
      <c r="A5" s="209" t="s">
        <v>911</v>
      </c>
      <c r="B5" s="48">
        <v>4.8906720160481427</v>
      </c>
      <c r="C5" s="48">
        <v>3.9087837837837895</v>
      </c>
      <c r="D5" s="48">
        <v>6.3259259259259295</v>
      </c>
      <c r="E5" s="48">
        <v>6.9306930693069404</v>
      </c>
      <c r="F5" s="48">
        <v>6.5109582466805307</v>
      </c>
      <c r="G5" s="48">
        <v>7.4377510040160644</v>
      </c>
      <c r="H5" s="48">
        <v>8.5855806274078219</v>
      </c>
      <c r="I5" s="48">
        <v>2.8058448624281027</v>
      </c>
      <c r="J5" s="48">
        <v>1.7332424836044709</v>
      </c>
      <c r="K5" s="48">
        <v>3.3489288352622566</v>
      </c>
      <c r="L5" s="242">
        <v>5.6154381084840139</v>
      </c>
    </row>
    <row r="6" spans="1:13" ht="51">
      <c r="A6" s="248" t="s">
        <v>912</v>
      </c>
      <c r="B6" s="243">
        <v>-18.093955105813066</v>
      </c>
      <c r="C6" s="243">
        <v>-17.123841345117484</v>
      </c>
      <c r="D6" s="243">
        <v>-19.441014704231677</v>
      </c>
      <c r="E6" s="243">
        <v>-30.922735800784579</v>
      </c>
      <c r="F6" s="243">
        <v>-24.76411096672129</v>
      </c>
      <c r="G6" s="243">
        <v>-24.008635382342916</v>
      </c>
      <c r="H6" s="243">
        <v>-25.293449450965539</v>
      </c>
      <c r="I6" s="243">
        <v>-14.082494316336465</v>
      </c>
      <c r="J6" s="243">
        <v>-5.4387839923999479</v>
      </c>
      <c r="K6" s="243">
        <v>6.1993927125506048</v>
      </c>
      <c r="L6" s="244">
        <v>-16.595160459927925</v>
      </c>
    </row>
    <row r="7" spans="1:13">
      <c r="I7" s="12"/>
    </row>
    <row r="9" spans="1:13">
      <c r="B9" s="1"/>
      <c r="C9" s="1"/>
      <c r="D9" s="1"/>
      <c r="E9" s="1"/>
      <c r="F9" s="1"/>
      <c r="G9" s="1"/>
      <c r="H9" s="1"/>
      <c r="I9" s="1"/>
    </row>
    <row r="10" spans="1:13">
      <c r="B10" s="1"/>
      <c r="C10" s="1"/>
      <c r="D10" s="1"/>
      <c r="E10" s="1"/>
      <c r="F10" s="1"/>
      <c r="G10" s="1"/>
      <c r="H10" s="1"/>
      <c r="I10" s="1"/>
    </row>
    <row r="11" spans="1:13">
      <c r="B11" s="1"/>
      <c r="C11" s="1"/>
      <c r="D11" s="1"/>
      <c r="E11" s="1"/>
      <c r="F11" s="1"/>
      <c r="G11" s="1"/>
      <c r="H11" s="1"/>
      <c r="I11" s="1"/>
    </row>
  </sheetData>
  <mergeCells count="2">
    <mergeCell ref="A2:L2"/>
    <mergeCell ref="A1:H1"/>
  </mergeCells>
  <phoneticPr fontId="0" type="noConversion"/>
  <hyperlinks>
    <hyperlink ref="M2" location="'spis tabel'!A1" display="Powrót do spisu tabel" xr:uid="{00000000-0004-0000-0400-000000000000}"/>
  </hyperlinks>
  <pageMargins left="0.75" right="0.75" top="1" bottom="1" header="0.5" footer="0.5"/>
  <pageSetup paperSize="9" scale="85" orientation="landscape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activeCell="A7" sqref="A7"/>
    </sheetView>
  </sheetViews>
  <sheetFormatPr defaultRowHeight="12.75"/>
  <cols>
    <col min="1" max="1" width="27.85546875" style="11" customWidth="1"/>
    <col min="2" max="2" width="15.7109375" style="10" customWidth="1"/>
    <col min="3" max="3" width="14" style="10" customWidth="1"/>
    <col min="4" max="4" width="14.28515625" style="10" customWidth="1"/>
    <col min="5" max="5" width="21.28515625" style="10" customWidth="1"/>
    <col min="6" max="6" width="18.7109375" style="10" customWidth="1"/>
    <col min="7" max="16384" width="9.140625" style="10"/>
  </cols>
  <sheetData>
    <row r="1" spans="1:8">
      <c r="A1" s="283" t="s">
        <v>227</v>
      </c>
      <c r="B1" s="283"/>
      <c r="C1" s="283"/>
      <c r="D1" s="283"/>
      <c r="E1" s="283"/>
      <c r="F1" s="283"/>
      <c r="G1" s="283"/>
      <c r="H1" s="283"/>
    </row>
    <row r="2" spans="1:8" ht="12.75" customHeight="1">
      <c r="A2" s="290" t="s">
        <v>901</v>
      </c>
      <c r="B2" s="290"/>
      <c r="C2" s="290"/>
      <c r="D2" s="290"/>
      <c r="E2" s="290"/>
      <c r="F2" s="290"/>
      <c r="G2" s="114" t="s">
        <v>745</v>
      </c>
    </row>
    <row r="3" spans="1:8" s="11" customFormat="1" ht="78" customHeight="1">
      <c r="A3" s="245" t="s">
        <v>45</v>
      </c>
      <c r="B3" s="246" t="s">
        <v>46</v>
      </c>
      <c r="C3" s="246" t="s">
        <v>47</v>
      </c>
      <c r="D3" s="246" t="s">
        <v>765</v>
      </c>
      <c r="E3" s="246" t="s">
        <v>768</v>
      </c>
      <c r="F3" s="247" t="s">
        <v>121</v>
      </c>
    </row>
    <row r="4" spans="1:8" ht="39" customHeight="1">
      <c r="A4" s="209" t="s">
        <v>913</v>
      </c>
      <c r="B4" s="49">
        <v>8038</v>
      </c>
      <c r="C4" s="49">
        <v>5600</v>
      </c>
      <c r="D4" s="49">
        <v>3252</v>
      </c>
      <c r="E4" s="50">
        <v>336</v>
      </c>
      <c r="F4" s="249">
        <v>8818</v>
      </c>
    </row>
    <row r="5" spans="1:8" ht="41.25" customHeight="1">
      <c r="A5" s="248" t="s">
        <v>48</v>
      </c>
      <c r="B5" s="250">
        <v>1.3235850245808791</v>
      </c>
      <c r="C5" s="250">
        <v>10.847189231987329</v>
      </c>
      <c r="D5" s="250">
        <v>-1.7225747960108748</v>
      </c>
      <c r="E5" s="250">
        <v>13.898305084745772</v>
      </c>
      <c r="F5" s="251">
        <v>18.808946375639991</v>
      </c>
    </row>
    <row r="7" spans="1:8">
      <c r="B7" s="13"/>
      <c r="C7" s="13"/>
      <c r="D7" s="13"/>
      <c r="E7" s="13"/>
      <c r="F7" s="13"/>
    </row>
    <row r="8" spans="1:8">
      <c r="B8" s="13"/>
      <c r="C8" s="13"/>
      <c r="D8" s="13"/>
      <c r="E8" s="14"/>
      <c r="F8" s="15"/>
    </row>
  </sheetData>
  <mergeCells count="2">
    <mergeCell ref="A2:F2"/>
    <mergeCell ref="A1:H1"/>
  </mergeCells>
  <phoneticPr fontId="0" type="noConversion"/>
  <hyperlinks>
    <hyperlink ref="G2" location="'spis tabel'!A1" display="Powrót do spisu tabel" xr:uid="{00000000-0004-0000-0500-000000000000}"/>
  </hyperlinks>
  <pageMargins left="0.75" right="0.75" top="1" bottom="1" header="0.5" footer="0.5"/>
  <pageSetup paperSize="9" orientation="landscape" horizontalDpi="300" verticalDpi="300" r:id="rId1"/>
  <headerFooter alignWithMargins="0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sqref="A1:H1"/>
    </sheetView>
  </sheetViews>
  <sheetFormatPr defaultRowHeight="12.75"/>
  <cols>
    <col min="1" max="1" width="3.28515625" style="1" customWidth="1"/>
    <col min="2" max="2" width="29.7109375" style="1" customWidth="1"/>
    <col min="3" max="3" width="8.28515625" style="1" customWidth="1"/>
    <col min="4" max="4" width="8.7109375" style="1" customWidth="1"/>
    <col min="5" max="5" width="8.5703125" style="1" customWidth="1"/>
    <col min="6" max="6" width="8.28515625" style="1" customWidth="1"/>
    <col min="7" max="7" width="7.85546875" style="1" customWidth="1"/>
    <col min="8" max="8" width="7.7109375" style="1" customWidth="1"/>
    <col min="9" max="9" width="9.140625" style="1"/>
    <col min="10" max="10" width="8.140625" style="1" customWidth="1"/>
    <col min="11" max="11" width="7.85546875" style="1" customWidth="1"/>
    <col min="12" max="12" width="8.42578125" style="1" customWidth="1"/>
    <col min="13" max="13" width="9.140625" style="1"/>
    <col min="14" max="15" width="9" style="1" customWidth="1"/>
    <col min="16" max="16" width="17.85546875" style="1" customWidth="1"/>
    <col min="17" max="16384" width="9.140625" style="1"/>
  </cols>
  <sheetData>
    <row r="1" spans="1:16">
      <c r="A1" s="283" t="s">
        <v>227</v>
      </c>
      <c r="B1" s="283"/>
      <c r="C1" s="283"/>
      <c r="D1" s="283"/>
      <c r="E1" s="283"/>
      <c r="F1" s="283"/>
      <c r="G1" s="283"/>
      <c r="H1" s="283"/>
    </row>
    <row r="2" spans="1:16">
      <c r="A2" s="293" t="s">
        <v>230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114" t="s">
        <v>745</v>
      </c>
    </row>
    <row r="3" spans="1:16" ht="15" customHeight="1">
      <c r="A3" s="292" t="s">
        <v>104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</row>
    <row r="4" spans="1:16" ht="15" customHeight="1">
      <c r="A4" s="154" t="s">
        <v>1</v>
      </c>
      <c r="B4" s="154" t="s">
        <v>98</v>
      </c>
      <c r="C4" s="160" t="s">
        <v>835</v>
      </c>
      <c r="D4" s="160" t="s">
        <v>88</v>
      </c>
      <c r="E4" s="160" t="s">
        <v>89</v>
      </c>
      <c r="F4" s="160" t="s">
        <v>90</v>
      </c>
      <c r="G4" s="160" t="s">
        <v>91</v>
      </c>
      <c r="H4" s="160" t="s">
        <v>902</v>
      </c>
      <c r="I4" s="160" t="s">
        <v>92</v>
      </c>
      <c r="J4" s="160" t="s">
        <v>93</v>
      </c>
      <c r="K4" s="160" t="s">
        <v>94</v>
      </c>
      <c r="L4" s="160" t="s">
        <v>95</v>
      </c>
      <c r="M4" s="160" t="s">
        <v>96</v>
      </c>
      <c r="N4" s="160" t="s">
        <v>97</v>
      </c>
      <c r="O4" s="160" t="s">
        <v>903</v>
      </c>
    </row>
    <row r="5" spans="1:16" ht="18" customHeight="1">
      <c r="A5" s="156">
        <v>1</v>
      </c>
      <c r="B5" s="157" t="s">
        <v>56</v>
      </c>
      <c r="C5" s="67">
        <v>63839</v>
      </c>
      <c r="D5" s="67">
        <v>64959</v>
      </c>
      <c r="E5" s="67">
        <v>63468</v>
      </c>
      <c r="F5" s="67">
        <v>61748</v>
      </c>
      <c r="G5" s="6">
        <v>60292</v>
      </c>
      <c r="H5" s="6">
        <v>57736</v>
      </c>
      <c r="I5" s="6">
        <v>56646</v>
      </c>
      <c r="J5" s="6">
        <v>55398</v>
      </c>
      <c r="K5" s="6">
        <v>54032</v>
      </c>
      <c r="L5" s="6">
        <v>52231</v>
      </c>
      <c r="M5" s="6">
        <v>50857</v>
      </c>
      <c r="N5" s="6">
        <v>49850</v>
      </c>
      <c r="O5" s="6">
        <v>52288</v>
      </c>
    </row>
    <row r="6" spans="1:16" ht="18" customHeight="1">
      <c r="A6" s="156">
        <v>2</v>
      </c>
      <c r="B6" s="157" t="s">
        <v>51</v>
      </c>
      <c r="C6" s="67">
        <v>37112</v>
      </c>
      <c r="D6" s="67">
        <v>37411</v>
      </c>
      <c r="E6" s="67">
        <v>36541</v>
      </c>
      <c r="F6" s="67">
        <v>35738</v>
      </c>
      <c r="G6" s="6">
        <v>35084</v>
      </c>
      <c r="H6" s="6">
        <v>33777</v>
      </c>
      <c r="I6" s="6">
        <v>33442</v>
      </c>
      <c r="J6" s="6">
        <v>32911</v>
      </c>
      <c r="K6" s="6">
        <v>31919</v>
      </c>
      <c r="L6" s="6">
        <v>30904</v>
      </c>
      <c r="M6" s="6">
        <v>30128</v>
      </c>
      <c r="N6" s="6">
        <v>29600</v>
      </c>
      <c r="O6" s="6">
        <v>30757</v>
      </c>
    </row>
    <row r="7" spans="1:16" ht="18" customHeight="1">
      <c r="A7" s="156">
        <v>3</v>
      </c>
      <c r="B7" s="157" t="s">
        <v>198</v>
      </c>
      <c r="C7" s="67">
        <v>17699</v>
      </c>
      <c r="D7" s="67">
        <v>17970</v>
      </c>
      <c r="E7" s="67">
        <v>17088</v>
      </c>
      <c r="F7" s="67">
        <v>16298</v>
      </c>
      <c r="G7" s="6">
        <v>15912</v>
      </c>
      <c r="H7" s="6">
        <v>14709</v>
      </c>
      <c r="I7" s="6">
        <v>14166</v>
      </c>
      <c r="J7" s="6">
        <v>13708</v>
      </c>
      <c r="K7" s="6">
        <v>14002</v>
      </c>
      <c r="L7" s="6">
        <v>13480</v>
      </c>
      <c r="M7" s="6">
        <v>12938</v>
      </c>
      <c r="N7" s="6">
        <v>12502</v>
      </c>
      <c r="O7" s="6">
        <v>13316</v>
      </c>
    </row>
    <row r="8" spans="1:16" ht="18" customHeight="1">
      <c r="A8" s="156">
        <v>4</v>
      </c>
      <c r="B8" s="157" t="s">
        <v>100</v>
      </c>
      <c r="C8" s="67">
        <v>15395</v>
      </c>
      <c r="D8" s="67">
        <v>15576</v>
      </c>
      <c r="E8" s="67">
        <v>15405</v>
      </c>
      <c r="F8" s="67">
        <v>15095</v>
      </c>
      <c r="G8" s="6">
        <v>14757</v>
      </c>
      <c r="H8" s="6">
        <v>14362</v>
      </c>
      <c r="I8" s="6">
        <v>14166</v>
      </c>
      <c r="J8" s="6">
        <v>13852</v>
      </c>
      <c r="K8" s="6">
        <v>13385</v>
      </c>
      <c r="L8" s="6">
        <v>13068</v>
      </c>
      <c r="M8" s="6">
        <v>12957</v>
      </c>
      <c r="N8" s="6">
        <v>12866</v>
      </c>
      <c r="O8" s="6">
        <v>13227</v>
      </c>
    </row>
    <row r="9" spans="1:16" ht="18" customHeight="1">
      <c r="A9" s="156">
        <v>5</v>
      </c>
      <c r="B9" s="157" t="s">
        <v>99</v>
      </c>
      <c r="C9" s="67">
        <v>25263</v>
      </c>
      <c r="D9" s="67">
        <v>25884</v>
      </c>
      <c r="E9" s="67">
        <v>26041</v>
      </c>
      <c r="F9" s="67">
        <v>26079</v>
      </c>
      <c r="G9" s="6">
        <v>26232</v>
      </c>
      <c r="H9" s="6">
        <v>26007</v>
      </c>
      <c r="I9" s="6">
        <v>25897</v>
      </c>
      <c r="J9" s="6">
        <v>25465</v>
      </c>
      <c r="K9" s="6">
        <v>25205</v>
      </c>
      <c r="L9" s="6">
        <v>24675</v>
      </c>
      <c r="M9" s="6">
        <v>24051</v>
      </c>
      <c r="N9" s="6">
        <v>23482</v>
      </c>
      <c r="O9" s="6">
        <v>23889</v>
      </c>
    </row>
    <row r="10" spans="1:16" ht="18" customHeight="1">
      <c r="A10" s="156">
        <v>6</v>
      </c>
      <c r="B10" s="157" t="s">
        <v>101</v>
      </c>
      <c r="C10" s="67">
        <v>17807</v>
      </c>
      <c r="D10" s="67">
        <v>18307</v>
      </c>
      <c r="E10" s="67">
        <v>18084</v>
      </c>
      <c r="F10" s="67">
        <v>17661</v>
      </c>
      <c r="G10" s="6">
        <v>17524</v>
      </c>
      <c r="H10" s="6">
        <v>16706</v>
      </c>
      <c r="I10" s="6">
        <v>16317</v>
      </c>
      <c r="J10" s="6">
        <v>15914</v>
      </c>
      <c r="K10" s="6">
        <v>15810</v>
      </c>
      <c r="L10" s="6">
        <v>15268</v>
      </c>
      <c r="M10" s="6">
        <v>14621</v>
      </c>
      <c r="N10" s="6">
        <v>14274</v>
      </c>
      <c r="O10" s="6">
        <v>14847</v>
      </c>
    </row>
    <row r="11" spans="1:16" ht="17.25" customHeight="1">
      <c r="A11" s="156">
        <v>7</v>
      </c>
      <c r="B11" s="157" t="s">
        <v>122</v>
      </c>
      <c r="C11" s="67">
        <v>9671</v>
      </c>
      <c r="D11" s="67">
        <v>9909</v>
      </c>
      <c r="E11" s="67">
        <v>9600</v>
      </c>
      <c r="F11" s="67">
        <v>9261</v>
      </c>
      <c r="G11" s="6">
        <v>9385</v>
      </c>
      <c r="H11" s="6">
        <v>8863</v>
      </c>
      <c r="I11" s="6">
        <v>8593</v>
      </c>
      <c r="J11" s="6">
        <v>8397</v>
      </c>
      <c r="K11" s="6">
        <v>8544</v>
      </c>
      <c r="L11" s="6">
        <v>8299</v>
      </c>
      <c r="M11" s="6">
        <v>7911</v>
      </c>
      <c r="N11" s="6">
        <v>7614</v>
      </c>
      <c r="O11" s="6">
        <v>7859</v>
      </c>
    </row>
    <row r="12" spans="1:16" ht="18" customHeight="1">
      <c r="A12" s="156">
        <v>8</v>
      </c>
      <c r="B12" s="157" t="s">
        <v>102</v>
      </c>
      <c r="C12" s="67">
        <v>3952</v>
      </c>
      <c r="D12" s="67">
        <v>3978</v>
      </c>
      <c r="E12" s="67">
        <v>3905</v>
      </c>
      <c r="F12" s="67">
        <v>3844</v>
      </c>
      <c r="G12" s="6">
        <v>3757</v>
      </c>
      <c r="H12" s="6">
        <v>3660</v>
      </c>
      <c r="I12" s="6">
        <v>3609</v>
      </c>
      <c r="J12" s="6">
        <v>3510</v>
      </c>
      <c r="K12" s="6">
        <v>3661</v>
      </c>
      <c r="L12" s="6">
        <v>4107</v>
      </c>
      <c r="M12" s="6">
        <v>4120</v>
      </c>
      <c r="N12" s="6">
        <v>4061</v>
      </c>
      <c r="O12" s="6">
        <v>4197</v>
      </c>
    </row>
    <row r="13" spans="1:16" ht="13.5" customHeight="1">
      <c r="A13" s="291" t="s">
        <v>103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</row>
    <row r="14" spans="1:16" ht="18" customHeight="1">
      <c r="A14" s="154" t="s">
        <v>1</v>
      </c>
      <c r="B14" s="154" t="s">
        <v>98</v>
      </c>
      <c r="C14" s="160" t="s">
        <v>835</v>
      </c>
      <c r="D14" s="160" t="s">
        <v>88</v>
      </c>
      <c r="E14" s="160" t="s">
        <v>89</v>
      </c>
      <c r="F14" s="160" t="s">
        <v>90</v>
      </c>
      <c r="G14" s="160" t="s">
        <v>91</v>
      </c>
      <c r="H14" s="160" t="s">
        <v>902</v>
      </c>
      <c r="I14" s="160" t="s">
        <v>92</v>
      </c>
      <c r="J14" s="160" t="s">
        <v>93</v>
      </c>
      <c r="K14" s="160" t="s">
        <v>94</v>
      </c>
      <c r="L14" s="160" t="s">
        <v>95</v>
      </c>
      <c r="M14" s="160" t="s">
        <v>96</v>
      </c>
      <c r="N14" s="160" t="s">
        <v>97</v>
      </c>
      <c r="O14" s="160" t="s">
        <v>903</v>
      </c>
    </row>
    <row r="15" spans="1:16" ht="18" customHeight="1">
      <c r="A15" s="156">
        <v>1</v>
      </c>
      <c r="B15" s="157" t="s">
        <v>51</v>
      </c>
      <c r="C15" s="66">
        <v>58.133742696470811</v>
      </c>
      <c r="D15" s="66">
        <v>57.591711695069193</v>
      </c>
      <c r="E15" s="66">
        <v>57.573895506396923</v>
      </c>
      <c r="F15" s="66">
        <v>57.877178208201073</v>
      </c>
      <c r="G15" s="66">
        <v>58.19014131228024</v>
      </c>
      <c r="H15" s="66">
        <v>58.502494111126502</v>
      </c>
      <c r="I15" s="66">
        <v>59.036825195071138</v>
      </c>
      <c r="J15" s="66">
        <v>59.408281887432757</v>
      </c>
      <c r="K15" s="66">
        <v>59.074252294936336</v>
      </c>
      <c r="L15" s="66">
        <v>59.167927093105632</v>
      </c>
      <c r="M15" s="66">
        <v>59.240615844426529</v>
      </c>
      <c r="N15" s="66">
        <v>59.378134403209629</v>
      </c>
      <c r="O15" s="7">
        <v>58.822291921664629</v>
      </c>
    </row>
    <row r="16" spans="1:16" ht="18" customHeight="1">
      <c r="A16" s="156">
        <v>2</v>
      </c>
      <c r="B16" s="157" t="s">
        <v>198</v>
      </c>
      <c r="C16" s="66">
        <v>27.724431773680664</v>
      </c>
      <c r="D16" s="66">
        <v>27.663603195862009</v>
      </c>
      <c r="E16" s="66">
        <v>26.923804121762146</v>
      </c>
      <c r="F16" s="66">
        <v>26.394377145818488</v>
      </c>
      <c r="G16" s="66">
        <v>26.39156106946195</v>
      </c>
      <c r="H16" s="66">
        <v>25.476305944298183</v>
      </c>
      <c r="I16" s="66">
        <v>25.007944073721006</v>
      </c>
      <c r="J16" s="66">
        <v>24.744575616448248</v>
      </c>
      <c r="K16" s="66">
        <v>25.914273023393548</v>
      </c>
      <c r="L16" s="66">
        <v>25.808427945090077</v>
      </c>
      <c r="M16" s="66">
        <v>25.439959101008714</v>
      </c>
      <c r="N16" s="66">
        <v>25.079237713139417</v>
      </c>
      <c r="O16" s="7">
        <v>25.466646266829869</v>
      </c>
    </row>
    <row r="17" spans="1:15" ht="18" customHeight="1">
      <c r="A17" s="156">
        <v>3</v>
      </c>
      <c r="B17" s="157" t="s">
        <v>100</v>
      </c>
      <c r="C17" s="66">
        <v>24.115352684095928</v>
      </c>
      <c r="D17" s="66">
        <v>23.978201634877383</v>
      </c>
      <c r="E17" s="66">
        <v>24.272074116089996</v>
      </c>
      <c r="F17" s="66">
        <v>24.44613590723586</v>
      </c>
      <c r="G17" s="66">
        <v>24.475884031048896</v>
      </c>
      <c r="H17" s="66">
        <v>24.875294443674655</v>
      </c>
      <c r="I17" s="66">
        <v>25.007944073721006</v>
      </c>
      <c r="J17" s="66">
        <v>25.00451279829597</v>
      </c>
      <c r="K17" s="66">
        <v>24.772357121705657</v>
      </c>
      <c r="L17" s="66">
        <v>25.019624361011662</v>
      </c>
      <c r="M17" s="66">
        <v>25.477318756513363</v>
      </c>
      <c r="N17" s="66">
        <v>25.809428284854562</v>
      </c>
      <c r="O17" s="7">
        <v>25.296435128518972</v>
      </c>
    </row>
    <row r="18" spans="1:15" ht="18" customHeight="1">
      <c r="A18" s="156">
        <v>4</v>
      </c>
      <c r="B18" s="157" t="s">
        <v>99</v>
      </c>
      <c r="C18" s="66">
        <v>39.572988298688891</v>
      </c>
      <c r="D18" s="66">
        <v>39.846672516510409</v>
      </c>
      <c r="E18" s="66">
        <v>41.030125417533249</v>
      </c>
      <c r="F18" s="66">
        <v>42.234566301742568</v>
      </c>
      <c r="G18" s="66">
        <v>43.508259802295498</v>
      </c>
      <c r="H18" s="66">
        <v>45.044686157683252</v>
      </c>
      <c r="I18" s="66">
        <v>45.717261589520888</v>
      </c>
      <c r="J18" s="66">
        <v>45.967363442723567</v>
      </c>
      <c r="K18" s="66">
        <v>46.648282499259693</v>
      </c>
      <c r="L18" s="66">
        <v>47.242059313434545</v>
      </c>
      <c r="M18" s="66">
        <v>47.291424975912854</v>
      </c>
      <c r="N18" s="66">
        <v>47.105315947843529</v>
      </c>
      <c r="O18" s="7">
        <v>45.687347001223991</v>
      </c>
    </row>
    <row r="19" spans="1:15" ht="18" customHeight="1">
      <c r="A19" s="156">
        <v>5</v>
      </c>
      <c r="B19" s="157" t="s">
        <v>101</v>
      </c>
      <c r="C19" s="66">
        <v>27.893607356004953</v>
      </c>
      <c r="D19" s="66">
        <v>28.182391970319742</v>
      </c>
      <c r="E19" s="66">
        <v>28.49309888447722</v>
      </c>
      <c r="F19" s="66">
        <v>28.601736088618257</v>
      </c>
      <c r="G19" s="66">
        <v>29.065215949047968</v>
      </c>
      <c r="H19" s="66">
        <v>28.935153110710822</v>
      </c>
      <c r="I19" s="66">
        <v>28.805211312360978</v>
      </c>
      <c r="J19" s="66">
        <v>28.72666883280985</v>
      </c>
      <c r="K19" s="66">
        <v>29.260438258809597</v>
      </c>
      <c r="L19" s="66">
        <v>29.231682334245946</v>
      </c>
      <c r="M19" s="66">
        <v>28.749238059657472</v>
      </c>
      <c r="N19" s="66">
        <v>28.633901705115345</v>
      </c>
      <c r="O19" s="7">
        <v>28.394660342717259</v>
      </c>
    </row>
    <row r="20" spans="1:15" ht="24.75" customHeight="1">
      <c r="A20" s="156">
        <v>6</v>
      </c>
      <c r="B20" s="157" t="s">
        <v>122</v>
      </c>
      <c r="C20" s="66">
        <v>15.149046820908849</v>
      </c>
      <c r="D20" s="66">
        <v>15.254237288135593</v>
      </c>
      <c r="E20" s="66">
        <v>15.125732652675364</v>
      </c>
      <c r="F20" s="66">
        <v>14.998056617218372</v>
      </c>
      <c r="G20" s="66">
        <v>15.565912558880116</v>
      </c>
      <c r="H20" s="66">
        <v>15.35090757932659</v>
      </c>
      <c r="I20" s="66">
        <v>15.169650107686333</v>
      </c>
      <c r="J20" s="66">
        <v>15.15758691649518</v>
      </c>
      <c r="K20" s="66">
        <v>15.812851643470536</v>
      </c>
      <c r="L20" s="66">
        <v>15.889031418123336</v>
      </c>
      <c r="M20" s="66">
        <v>15.555380773541499</v>
      </c>
      <c r="N20" s="66">
        <v>15.273821464393182</v>
      </c>
      <c r="O20" s="7">
        <v>15.030217258261933</v>
      </c>
    </row>
    <row r="21" spans="1:15" ht="18" customHeight="1">
      <c r="A21" s="156">
        <v>7</v>
      </c>
      <c r="B21" s="157" t="s">
        <v>102</v>
      </c>
      <c r="C21" s="66">
        <v>6.1905731606071521</v>
      </c>
      <c r="D21" s="66">
        <v>6.1238627441924907</v>
      </c>
      <c r="E21" s="66">
        <v>6.1527068759059684</v>
      </c>
      <c r="F21" s="66">
        <v>6.2253028438168041</v>
      </c>
      <c r="G21" s="66">
        <v>6.2313408080674053</v>
      </c>
      <c r="H21" s="66">
        <v>6.3391991132049323</v>
      </c>
      <c r="I21" s="66">
        <v>6.3711471242453133</v>
      </c>
      <c r="J21" s="66">
        <v>6.3359688075381779</v>
      </c>
      <c r="K21" s="66">
        <v>6.7756144506958842</v>
      </c>
      <c r="L21" s="66">
        <v>7.8631464073060053</v>
      </c>
      <c r="M21" s="66">
        <v>8.1011463515346946</v>
      </c>
      <c r="N21" s="66">
        <v>8.1464393179538614</v>
      </c>
      <c r="O21" s="7">
        <v>8.0266982864137084</v>
      </c>
    </row>
    <row r="22" spans="1:15" ht="12.75" customHeight="1">
      <c r="A22" s="291" t="s">
        <v>105</v>
      </c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</row>
    <row r="23" spans="1:15" ht="16.5" customHeight="1">
      <c r="A23" s="154" t="s">
        <v>1</v>
      </c>
      <c r="B23" s="154" t="s">
        <v>98</v>
      </c>
      <c r="C23" s="155" t="s">
        <v>835</v>
      </c>
      <c r="D23" s="155" t="s">
        <v>88</v>
      </c>
      <c r="E23" s="155" t="s">
        <v>89</v>
      </c>
      <c r="F23" s="155" t="s">
        <v>90</v>
      </c>
      <c r="G23" s="155" t="s">
        <v>91</v>
      </c>
      <c r="H23" s="155" t="s">
        <v>902</v>
      </c>
      <c r="I23" s="155" t="s">
        <v>92</v>
      </c>
      <c r="J23" s="155" t="s">
        <v>93</v>
      </c>
      <c r="K23" s="155" t="s">
        <v>94</v>
      </c>
      <c r="L23" s="155" t="s">
        <v>95</v>
      </c>
      <c r="M23" s="155" t="s">
        <v>96</v>
      </c>
      <c r="N23" s="155" t="s">
        <v>97</v>
      </c>
      <c r="O23" s="160" t="s">
        <v>903</v>
      </c>
    </row>
    <row r="24" spans="1:15" ht="18" customHeight="1">
      <c r="A24" s="156">
        <v>1</v>
      </c>
      <c r="B24" s="157" t="s">
        <v>56</v>
      </c>
      <c r="C24" s="6">
        <v>295</v>
      </c>
      <c r="D24" s="6">
        <v>1110</v>
      </c>
      <c r="E24" s="6">
        <v>2491</v>
      </c>
      <c r="F24" s="6">
        <v>2164</v>
      </c>
      <c r="G24" s="6">
        <v>1876</v>
      </c>
      <c r="H24" s="6">
        <v>2003</v>
      </c>
      <c r="I24" s="6">
        <v>1752</v>
      </c>
      <c r="J24" s="6">
        <v>1608</v>
      </c>
      <c r="K24" s="6">
        <v>2250</v>
      </c>
      <c r="L24" s="6">
        <v>2478</v>
      </c>
      <c r="M24" s="6">
        <v>2048</v>
      </c>
      <c r="N24" s="6">
        <v>1455</v>
      </c>
      <c r="O24" s="6">
        <v>336</v>
      </c>
    </row>
    <row r="25" spans="1:15" ht="18" customHeight="1">
      <c r="A25" s="156">
        <v>2</v>
      </c>
      <c r="B25" s="157" t="s">
        <v>51</v>
      </c>
      <c r="C25" s="6">
        <v>169</v>
      </c>
      <c r="D25" s="6">
        <v>703</v>
      </c>
      <c r="E25" s="6">
        <v>1390</v>
      </c>
      <c r="F25" s="6">
        <v>1077</v>
      </c>
      <c r="G25" s="6">
        <v>1010</v>
      </c>
      <c r="H25" s="6">
        <v>1069</v>
      </c>
      <c r="I25" s="6">
        <v>915</v>
      </c>
      <c r="J25" s="6">
        <v>874</v>
      </c>
      <c r="K25" s="6">
        <v>1339</v>
      </c>
      <c r="L25" s="6">
        <v>1314</v>
      </c>
      <c r="M25" s="6">
        <v>1012</v>
      </c>
      <c r="N25" s="6">
        <v>660</v>
      </c>
      <c r="O25" s="6">
        <v>184</v>
      </c>
    </row>
    <row r="26" spans="1:15" ht="18" customHeight="1">
      <c r="A26" s="156">
        <v>3</v>
      </c>
      <c r="B26" s="157" t="s">
        <v>198</v>
      </c>
      <c r="C26" s="6">
        <v>161</v>
      </c>
      <c r="D26" s="6">
        <v>628</v>
      </c>
      <c r="E26" s="6">
        <v>1201</v>
      </c>
      <c r="F26" s="6">
        <v>990</v>
      </c>
      <c r="G26" s="6">
        <v>894</v>
      </c>
      <c r="H26" s="6">
        <v>1017</v>
      </c>
      <c r="I26" s="6">
        <v>908</v>
      </c>
      <c r="J26" s="6">
        <v>811</v>
      </c>
      <c r="K26" s="6">
        <v>1166</v>
      </c>
      <c r="L26" s="6">
        <v>1374</v>
      </c>
      <c r="M26" s="6">
        <v>1095</v>
      </c>
      <c r="N26" s="6">
        <v>673</v>
      </c>
      <c r="O26" s="6">
        <v>166</v>
      </c>
    </row>
    <row r="27" spans="1:15" ht="18" customHeight="1">
      <c r="A27" s="156">
        <v>4</v>
      </c>
      <c r="B27" s="157" t="s">
        <v>99</v>
      </c>
      <c r="C27" s="6">
        <v>63</v>
      </c>
      <c r="D27" s="6">
        <v>175</v>
      </c>
      <c r="E27" s="6">
        <v>481</v>
      </c>
      <c r="F27" s="6">
        <v>431</v>
      </c>
      <c r="G27" s="6">
        <v>332</v>
      </c>
      <c r="H27" s="6">
        <v>352</v>
      </c>
      <c r="I27" s="6">
        <v>292</v>
      </c>
      <c r="J27" s="6">
        <v>327</v>
      </c>
      <c r="K27" s="6">
        <v>452</v>
      </c>
      <c r="L27" s="6">
        <v>460</v>
      </c>
      <c r="M27" s="6">
        <v>430</v>
      </c>
      <c r="N27" s="6">
        <v>205</v>
      </c>
      <c r="O27" s="6">
        <v>63</v>
      </c>
    </row>
    <row r="28" spans="1:15" ht="18" customHeight="1">
      <c r="A28" s="156">
        <v>5</v>
      </c>
      <c r="B28" s="157" t="s">
        <v>100</v>
      </c>
      <c r="C28" s="6">
        <v>38</v>
      </c>
      <c r="D28" s="6">
        <v>100</v>
      </c>
      <c r="E28" s="6">
        <v>304</v>
      </c>
      <c r="F28" s="6">
        <v>314</v>
      </c>
      <c r="G28" s="6">
        <v>190</v>
      </c>
      <c r="H28" s="6">
        <v>189</v>
      </c>
      <c r="I28" s="6">
        <v>158</v>
      </c>
      <c r="J28" s="6">
        <v>153</v>
      </c>
      <c r="K28" s="6">
        <v>196</v>
      </c>
      <c r="L28" s="6">
        <v>211</v>
      </c>
      <c r="M28" s="6">
        <v>197</v>
      </c>
      <c r="N28" s="6">
        <v>99</v>
      </c>
      <c r="O28" s="6">
        <v>45</v>
      </c>
    </row>
    <row r="32" spans="1:15">
      <c r="B32" s="16"/>
    </row>
    <row r="40" spans="5:5">
      <c r="E40" s="17"/>
    </row>
  </sheetData>
  <mergeCells count="5">
    <mergeCell ref="A22:O22"/>
    <mergeCell ref="A3:O3"/>
    <mergeCell ref="A2:O2"/>
    <mergeCell ref="A13:O13"/>
    <mergeCell ref="A1:H1"/>
  </mergeCells>
  <phoneticPr fontId="3" type="noConversion"/>
  <hyperlinks>
    <hyperlink ref="P2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"/>
  <sheetViews>
    <sheetView showGridLines="0" zoomScaleNormal="100" workbookViewId="0">
      <selection activeCell="A10" sqref="A10"/>
    </sheetView>
  </sheetViews>
  <sheetFormatPr defaultRowHeight="12.75"/>
  <cols>
    <col min="1" max="1" width="14.42578125" style="1" customWidth="1"/>
    <col min="2" max="2" width="11.28515625" style="1" customWidth="1"/>
    <col min="3" max="3" width="11.5703125" style="1" customWidth="1"/>
    <col min="4" max="4" width="13.28515625" style="1" customWidth="1"/>
    <col min="5" max="5" width="15.28515625" style="1" customWidth="1"/>
    <col min="6" max="6" width="12.85546875" style="1" customWidth="1"/>
    <col min="7" max="7" width="14.5703125" style="1" customWidth="1"/>
    <col min="8" max="8" width="11.5703125" style="1" customWidth="1"/>
    <col min="9" max="9" width="18.42578125" style="1" customWidth="1"/>
    <col min="10" max="10" width="16.42578125" style="1" customWidth="1"/>
    <col min="11" max="11" width="17.5703125" style="1" customWidth="1"/>
    <col min="12" max="16384" width="9.140625" style="1"/>
  </cols>
  <sheetData>
    <row r="1" spans="1:11">
      <c r="A1" s="283" t="s">
        <v>227</v>
      </c>
      <c r="B1" s="283"/>
      <c r="C1" s="283"/>
      <c r="D1" s="283"/>
      <c r="E1" s="283"/>
      <c r="F1" s="283"/>
      <c r="G1" s="283"/>
    </row>
    <row r="2" spans="1:11">
      <c r="A2" s="289" t="s">
        <v>904</v>
      </c>
      <c r="B2" s="289"/>
      <c r="C2" s="289"/>
      <c r="D2" s="289"/>
      <c r="E2" s="289"/>
      <c r="F2" s="289"/>
      <c r="G2" s="289"/>
      <c r="H2" s="289"/>
      <c r="I2" s="289"/>
      <c r="J2" s="289"/>
      <c r="K2" s="114" t="s">
        <v>746</v>
      </c>
    </row>
    <row r="3" spans="1:11" ht="12.75" customHeight="1">
      <c r="A3" s="294" t="s">
        <v>55</v>
      </c>
      <c r="B3" s="294"/>
      <c r="C3" s="294" t="s">
        <v>234</v>
      </c>
      <c r="D3" s="294" t="s">
        <v>236</v>
      </c>
      <c r="E3" s="294"/>
      <c r="F3" s="294"/>
      <c r="G3" s="294"/>
      <c r="H3" s="294"/>
      <c r="I3" s="294"/>
      <c r="J3" s="294"/>
    </row>
    <row r="4" spans="1:11" ht="120" customHeight="1">
      <c r="A4" s="294"/>
      <c r="B4" s="294"/>
      <c r="C4" s="294"/>
      <c r="D4" s="276" t="s">
        <v>54</v>
      </c>
      <c r="E4" s="276" t="s">
        <v>769</v>
      </c>
      <c r="F4" s="276" t="s">
        <v>770</v>
      </c>
      <c r="G4" s="276" t="s">
        <v>202</v>
      </c>
      <c r="H4" s="276" t="s">
        <v>203</v>
      </c>
      <c r="I4" s="276" t="s">
        <v>235</v>
      </c>
      <c r="J4" s="276" t="s">
        <v>771</v>
      </c>
    </row>
    <row r="5" spans="1:11" ht="15">
      <c r="A5" s="295" t="s">
        <v>1074</v>
      </c>
      <c r="B5" s="52" t="s">
        <v>231</v>
      </c>
      <c r="C5" s="51">
        <v>8233</v>
      </c>
      <c r="D5" s="51">
        <v>4876</v>
      </c>
      <c r="E5" s="51">
        <v>281</v>
      </c>
      <c r="F5" s="51">
        <v>0</v>
      </c>
      <c r="G5" s="51">
        <v>1492</v>
      </c>
      <c r="H5" s="51">
        <v>483</v>
      </c>
      <c r="I5" s="51">
        <v>250</v>
      </c>
      <c r="J5" s="51">
        <v>851</v>
      </c>
    </row>
    <row r="6" spans="1:11" ht="15">
      <c r="A6" s="295"/>
      <c r="B6" s="52" t="s">
        <v>232</v>
      </c>
      <c r="C6" s="53">
        <v>100</v>
      </c>
      <c r="D6" s="53">
        <v>59.225069840884245</v>
      </c>
      <c r="E6" s="53">
        <v>3.413093647516094</v>
      </c>
      <c r="F6" s="53">
        <v>0</v>
      </c>
      <c r="G6" s="53">
        <v>18.122191181829223</v>
      </c>
      <c r="H6" s="53">
        <v>5.8666342766913644</v>
      </c>
      <c r="I6" s="53">
        <v>3.0365601846228594</v>
      </c>
      <c r="J6" s="53">
        <v>10.336450868456213</v>
      </c>
    </row>
    <row r="7" spans="1:11" ht="15">
      <c r="A7" s="295" t="s">
        <v>1075</v>
      </c>
      <c r="B7" s="52" t="s">
        <v>233</v>
      </c>
      <c r="C7" s="51">
        <v>5600</v>
      </c>
      <c r="D7" s="51">
        <v>3252</v>
      </c>
      <c r="E7" s="51">
        <v>179</v>
      </c>
      <c r="F7" s="51">
        <v>0</v>
      </c>
      <c r="G7" s="51">
        <v>949</v>
      </c>
      <c r="H7" s="51">
        <v>396</v>
      </c>
      <c r="I7" s="51">
        <v>145</v>
      </c>
      <c r="J7" s="51">
        <v>679</v>
      </c>
    </row>
    <row r="8" spans="1:11" ht="15">
      <c r="A8" s="295"/>
      <c r="B8" s="52" t="s">
        <v>232</v>
      </c>
      <c r="C8" s="54">
        <v>100</v>
      </c>
      <c r="D8" s="54">
        <v>58.071428571428577</v>
      </c>
      <c r="E8" s="54">
        <v>3.1964285714285716</v>
      </c>
      <c r="F8" s="54">
        <v>0</v>
      </c>
      <c r="G8" s="54">
        <v>16.946428571428569</v>
      </c>
      <c r="H8" s="54">
        <v>7.0714285714285712</v>
      </c>
      <c r="I8" s="54">
        <v>2.5892857142857144</v>
      </c>
      <c r="J8" s="54">
        <v>12.125</v>
      </c>
    </row>
    <row r="9" spans="1:11" ht="27" customHeight="1">
      <c r="A9" s="294" t="s">
        <v>914</v>
      </c>
      <c r="B9" s="294"/>
      <c r="C9" s="122">
        <v>-31.981051864447949</v>
      </c>
      <c r="D9" s="122">
        <v>-33.305988515176381</v>
      </c>
      <c r="E9" s="122">
        <v>-36.29893238434164</v>
      </c>
      <c r="F9" s="122">
        <v>0</v>
      </c>
      <c r="G9" s="122">
        <v>-36.394101876675599</v>
      </c>
      <c r="H9" s="122">
        <v>-18.012422360248451</v>
      </c>
      <c r="I9" s="122">
        <v>-42.000000000000007</v>
      </c>
      <c r="J9" s="122">
        <v>-20.211515863689783</v>
      </c>
    </row>
  </sheetData>
  <mergeCells count="8">
    <mergeCell ref="A9:B9"/>
    <mergeCell ref="A2:J2"/>
    <mergeCell ref="A1:G1"/>
    <mergeCell ref="A3:B4"/>
    <mergeCell ref="C3:C4"/>
    <mergeCell ref="D3:J3"/>
    <mergeCell ref="A5:A6"/>
    <mergeCell ref="A7:A8"/>
  </mergeCells>
  <hyperlinks>
    <hyperlink ref="K2" location="'spis tabel'!A1" display="Powró do spisu tabel" xr:uid="{00000000-0004-0000-0700-000000000000}"/>
  </hyperlinks>
  <pageMargins left="0.7" right="0.7" top="0.75" bottom="0.75" header="0.3" footer="0.3"/>
  <pageSetup paperSize="9" scale="96" orientation="landscape" verticalDpi="0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2"/>
  <sheetViews>
    <sheetView showGridLines="0" zoomScaleNormal="100" workbookViewId="0">
      <selection activeCell="A12" sqref="A12:I12"/>
    </sheetView>
  </sheetViews>
  <sheetFormatPr defaultRowHeight="12.75"/>
  <cols>
    <col min="1" max="1" width="15.5703125" style="18" customWidth="1"/>
    <col min="2" max="9" width="14.7109375" style="18" customWidth="1"/>
    <col min="10" max="10" width="19" style="18" customWidth="1"/>
    <col min="11" max="16384" width="9.140625" style="18"/>
  </cols>
  <sheetData>
    <row r="1" spans="1:10">
      <c r="A1" s="283" t="s">
        <v>227</v>
      </c>
      <c r="B1" s="283"/>
      <c r="C1" s="283"/>
      <c r="D1" s="283"/>
      <c r="E1" s="283"/>
      <c r="F1" s="283"/>
      <c r="G1" s="283"/>
      <c r="H1" s="283"/>
    </row>
    <row r="2" spans="1:10">
      <c r="A2" s="296" t="s">
        <v>1077</v>
      </c>
      <c r="B2" s="296"/>
      <c r="C2" s="296"/>
      <c r="D2" s="296"/>
      <c r="E2" s="296"/>
      <c r="F2" s="296"/>
      <c r="G2" s="296"/>
      <c r="H2" s="296"/>
      <c r="I2" s="296"/>
      <c r="J2" s="128" t="s">
        <v>745</v>
      </c>
    </row>
    <row r="3" spans="1:10" ht="12.75" customHeight="1">
      <c r="A3" s="300" t="s">
        <v>772</v>
      </c>
      <c r="B3" s="301"/>
      <c r="C3" s="301"/>
      <c r="D3" s="301"/>
      <c r="E3" s="301"/>
      <c r="F3" s="301"/>
      <c r="G3" s="301"/>
      <c r="H3" s="301"/>
      <c r="I3" s="301"/>
    </row>
    <row r="4" spans="1:10" ht="91.5" customHeight="1">
      <c r="A4" s="278" t="s">
        <v>237</v>
      </c>
      <c r="B4" s="278" t="s">
        <v>57</v>
      </c>
      <c r="C4" s="278" t="s">
        <v>58</v>
      </c>
      <c r="D4" s="278" t="s">
        <v>71</v>
      </c>
      <c r="E4" s="278" t="s">
        <v>238</v>
      </c>
      <c r="F4" s="278" t="s">
        <v>190</v>
      </c>
      <c r="G4" s="278" t="s">
        <v>191</v>
      </c>
      <c r="H4" s="278" t="s">
        <v>1080</v>
      </c>
      <c r="I4" s="278" t="s">
        <v>1082</v>
      </c>
    </row>
    <row r="5" spans="1:10">
      <c r="A5" s="195" t="s">
        <v>774</v>
      </c>
      <c r="B5" s="55">
        <v>35</v>
      </c>
      <c r="C5" s="55">
        <v>7</v>
      </c>
      <c r="D5" s="55">
        <v>30</v>
      </c>
      <c r="E5" s="55">
        <v>122</v>
      </c>
      <c r="F5" s="55">
        <v>33</v>
      </c>
      <c r="G5" s="55">
        <v>29</v>
      </c>
      <c r="H5" s="55">
        <v>80</v>
      </c>
      <c r="I5" s="55">
        <v>336</v>
      </c>
    </row>
    <row r="6" spans="1:10">
      <c r="A6" s="56" t="s">
        <v>915</v>
      </c>
      <c r="B6" s="121">
        <v>10.416666666666668</v>
      </c>
      <c r="C6" s="121">
        <v>2.083333333333333</v>
      </c>
      <c r="D6" s="121">
        <v>8.9285714285714288</v>
      </c>
      <c r="E6" s="121">
        <v>36.30952380952381</v>
      </c>
      <c r="F6" s="121">
        <v>9.8214285714285712</v>
      </c>
      <c r="G6" s="121">
        <v>8.6309523809523814</v>
      </c>
      <c r="H6" s="121">
        <v>23.809523809523807</v>
      </c>
      <c r="I6" s="121">
        <v>100</v>
      </c>
    </row>
    <row r="7" spans="1:10">
      <c r="A7" s="19"/>
      <c r="B7" s="20"/>
      <c r="C7" s="20"/>
      <c r="D7" s="20"/>
      <c r="E7" s="20"/>
      <c r="F7" s="20"/>
      <c r="G7" s="20"/>
      <c r="H7" s="20"/>
      <c r="I7" s="20"/>
    </row>
    <row r="8" spans="1:10">
      <c r="A8" s="298" t="s">
        <v>1076</v>
      </c>
      <c r="B8" s="299"/>
      <c r="C8" s="299"/>
      <c r="D8" s="299"/>
      <c r="E8" s="299"/>
      <c r="F8" s="299"/>
      <c r="G8" s="299"/>
      <c r="H8" s="299"/>
      <c r="I8" s="299"/>
    </row>
    <row r="9" spans="1:10" ht="96.75" customHeight="1">
      <c r="A9" s="277" t="s">
        <v>237</v>
      </c>
      <c r="B9" s="277" t="s">
        <v>57</v>
      </c>
      <c r="C9" s="277" t="s">
        <v>58</v>
      </c>
      <c r="D9" s="277" t="s">
        <v>71</v>
      </c>
      <c r="E9" s="277" t="s">
        <v>238</v>
      </c>
      <c r="F9" s="277" t="s">
        <v>190</v>
      </c>
      <c r="G9" s="277" t="s">
        <v>239</v>
      </c>
      <c r="H9" s="277" t="s">
        <v>1080</v>
      </c>
      <c r="I9" s="277" t="s">
        <v>1078</v>
      </c>
    </row>
    <row r="10" spans="1:10">
      <c r="A10" s="86" t="s">
        <v>774</v>
      </c>
      <c r="B10" s="188">
        <v>513141.74000000005</v>
      </c>
      <c r="C10" s="188">
        <v>175511.18000000002</v>
      </c>
      <c r="D10" s="188">
        <v>140744.16</v>
      </c>
      <c r="E10" s="188">
        <v>2645963.73</v>
      </c>
      <c r="F10" s="188">
        <v>24000</v>
      </c>
      <c r="G10" s="188">
        <v>0</v>
      </c>
      <c r="H10" s="188">
        <v>543067.83000000007</v>
      </c>
      <c r="I10" s="188">
        <v>4042428.64</v>
      </c>
    </row>
    <row r="11" spans="1:10">
      <c r="A11" s="87" t="s">
        <v>915</v>
      </c>
      <c r="B11" s="123">
        <v>12.693897300312024</v>
      </c>
      <c r="C11" s="123">
        <v>4.3417261164070915</v>
      </c>
      <c r="D11" s="123">
        <v>3.4816733338798036</v>
      </c>
      <c r="E11" s="123">
        <v>65.454803674654343</v>
      </c>
      <c r="F11" s="123">
        <v>0.59370250256291479</v>
      </c>
      <c r="G11" s="123">
        <v>0</v>
      </c>
      <c r="H11" s="123">
        <v>13.434197072183816</v>
      </c>
      <c r="I11" s="123">
        <v>100</v>
      </c>
    </row>
    <row r="12" spans="1:10">
      <c r="A12" s="297" t="s">
        <v>1083</v>
      </c>
      <c r="B12" s="297"/>
      <c r="C12" s="297"/>
      <c r="D12" s="297"/>
      <c r="E12" s="297"/>
      <c r="F12" s="297"/>
      <c r="G12" s="297"/>
      <c r="H12" s="297"/>
      <c r="I12" s="297"/>
    </row>
  </sheetData>
  <mergeCells count="5">
    <mergeCell ref="A1:H1"/>
    <mergeCell ref="A2:I2"/>
    <mergeCell ref="A12:I12"/>
    <mergeCell ref="A8:I8"/>
    <mergeCell ref="A3:I3"/>
  </mergeCells>
  <hyperlinks>
    <hyperlink ref="J2" location="'spis tabel'!A1" display="'spis tabel'!A1" xr:uid="{00000000-0004-0000-0800-000000000000}"/>
  </hyperlink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45</vt:i4>
      </vt:variant>
      <vt:variant>
        <vt:lpstr>Nazwane zakresy</vt:lpstr>
      </vt:variant>
      <vt:variant>
        <vt:i4>46</vt:i4>
      </vt:variant>
    </vt:vector>
  </HeadingPairs>
  <TitlesOfParts>
    <vt:vector size="91" baseType="lpstr">
      <vt:lpstr>spis tabel</vt:lpstr>
      <vt:lpstr>podział na subregiony</vt:lpstr>
      <vt:lpstr>Tab. 1.1</vt:lpstr>
      <vt:lpstr>Tab. 1.2 </vt:lpstr>
      <vt:lpstr>Tab. 1.3.1</vt:lpstr>
      <vt:lpstr>Tab. 1.3.2</vt:lpstr>
      <vt:lpstr>Tab. 1.4 </vt:lpstr>
      <vt:lpstr>Tab. 1.5 </vt:lpstr>
      <vt:lpstr>Tab. 1.6 </vt:lpstr>
      <vt:lpstr>Tab. 1.7</vt:lpstr>
      <vt:lpstr>Tab. 2.1</vt:lpstr>
      <vt:lpstr>Tab. 2.2</vt:lpstr>
      <vt:lpstr>Tab. 3.1</vt:lpstr>
      <vt:lpstr>Tab.3.2</vt:lpstr>
      <vt:lpstr>Tab. 4.1</vt:lpstr>
      <vt:lpstr>Tab. 4.2</vt:lpstr>
      <vt:lpstr>Tab. 5.1</vt:lpstr>
      <vt:lpstr>Tab. 5.2</vt:lpstr>
      <vt:lpstr>Tab. 6.1</vt:lpstr>
      <vt:lpstr>Tab. 6.2</vt:lpstr>
      <vt:lpstr>Tab.7.1</vt:lpstr>
      <vt:lpstr>Tab. 7.2</vt:lpstr>
      <vt:lpstr>Tab. 8.1</vt:lpstr>
      <vt:lpstr>Tab. 8.2 </vt:lpstr>
      <vt:lpstr>Tab. 9</vt:lpstr>
      <vt:lpstr>Tab. 10.1</vt:lpstr>
      <vt:lpstr>Tab. 10.2</vt:lpstr>
      <vt:lpstr>Tab. 10.3</vt:lpstr>
      <vt:lpstr>Tab. 10.4</vt:lpstr>
      <vt:lpstr>Tab. 10.5</vt:lpstr>
      <vt:lpstr>Tab. 10.6</vt:lpstr>
      <vt:lpstr>Tab. 11</vt:lpstr>
      <vt:lpstr>Tab.12.1</vt:lpstr>
      <vt:lpstr>Tab. 12.2</vt:lpstr>
      <vt:lpstr>Tab.13</vt:lpstr>
      <vt:lpstr>Tab. 14 FP 1</vt:lpstr>
      <vt:lpstr>Tab. 14 FP 2</vt:lpstr>
      <vt:lpstr>Tab. 15</vt:lpstr>
      <vt:lpstr>Tab. 16</vt:lpstr>
      <vt:lpstr>M1</vt:lpstr>
      <vt:lpstr>M2</vt:lpstr>
      <vt:lpstr>M3</vt:lpstr>
      <vt:lpstr>M4</vt:lpstr>
      <vt:lpstr>M5</vt:lpstr>
      <vt:lpstr>M6</vt:lpstr>
      <vt:lpstr>'M1'!Obszar_wydruku</vt:lpstr>
      <vt:lpstr>'M2'!Obszar_wydruku</vt:lpstr>
      <vt:lpstr>'M3'!Obszar_wydruku</vt:lpstr>
      <vt:lpstr>'M4'!Obszar_wydruku</vt:lpstr>
      <vt:lpstr>'M5'!Obszar_wydruku</vt:lpstr>
      <vt:lpstr>'M6'!Obszar_wydruku</vt:lpstr>
      <vt:lpstr>'podział na subregiony'!Obszar_wydruku</vt:lpstr>
      <vt:lpstr>'Tab. 1.1'!Obszar_wydruku</vt:lpstr>
      <vt:lpstr>'Tab. 1.2 '!Obszar_wydruku</vt:lpstr>
      <vt:lpstr>'Tab. 1.3.1'!Obszar_wydruku</vt:lpstr>
      <vt:lpstr>'Tab. 1.3.2'!Obszar_wydruku</vt:lpstr>
      <vt:lpstr>'Tab. 1.4 '!Obszar_wydruku</vt:lpstr>
      <vt:lpstr>'Tab. 1.5 '!Obszar_wydruku</vt:lpstr>
      <vt:lpstr>'Tab. 1.6 '!Obszar_wydruku</vt:lpstr>
      <vt:lpstr>'Tab. 1.7'!Obszar_wydruku</vt:lpstr>
      <vt:lpstr>'Tab. 10.1'!Obszar_wydruku</vt:lpstr>
      <vt:lpstr>'Tab. 10.2'!Obszar_wydruku</vt:lpstr>
      <vt:lpstr>'Tab. 10.3'!Obszar_wydruku</vt:lpstr>
      <vt:lpstr>'Tab. 10.4'!Obszar_wydruku</vt:lpstr>
      <vt:lpstr>'Tab. 10.5'!Obszar_wydruku</vt:lpstr>
      <vt:lpstr>'Tab. 10.6'!Obszar_wydruku</vt:lpstr>
      <vt:lpstr>'Tab. 11'!Obszar_wydruku</vt:lpstr>
      <vt:lpstr>'Tab. 12.2'!Obszar_wydruku</vt:lpstr>
      <vt:lpstr>'Tab. 14 FP 1'!Obszar_wydruku</vt:lpstr>
      <vt:lpstr>'Tab. 14 FP 2'!Obszar_wydruku</vt:lpstr>
      <vt:lpstr>'Tab. 15'!Obszar_wydruku</vt:lpstr>
      <vt:lpstr>'Tab. 16'!Obszar_wydruku</vt:lpstr>
      <vt:lpstr>'Tab. 2.1'!Obszar_wydruku</vt:lpstr>
      <vt:lpstr>'Tab. 2.2'!Obszar_wydruku</vt:lpstr>
      <vt:lpstr>'Tab. 3.1'!Obszar_wydruku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7.2'!Obszar_wydruku</vt:lpstr>
      <vt:lpstr>'Tab. 8.1'!Obszar_wydruku</vt:lpstr>
      <vt:lpstr>'Tab. 8.2 '!Obszar_wydruku</vt:lpstr>
      <vt:lpstr>'Tab. 9'!Obszar_wydruku</vt:lpstr>
      <vt:lpstr>Tab.12.1!Obszar_wydruku</vt:lpstr>
      <vt:lpstr>Tab.13!Obszar_wydruku</vt:lpstr>
      <vt:lpstr>Tab.3.2!Obszar_wydruku</vt:lpstr>
      <vt:lpstr>Tab.7.1!Obszar_wydruku</vt:lpstr>
      <vt:lpstr>T_1__A1</vt:lpstr>
      <vt:lpstr>'Tab. 15'!Tytuły_wydruku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Informacja sygnalna styczeń 2022</dc:title>
  <dc:creator>none</dc:creator>
  <cp:lastModifiedBy>Anna Garstka </cp:lastModifiedBy>
  <cp:lastPrinted>2022-02-28T09:51:44Z</cp:lastPrinted>
  <dcterms:created xsi:type="dcterms:W3CDTF">2003-06-02T11:13:17Z</dcterms:created>
  <dcterms:modified xsi:type="dcterms:W3CDTF">2022-03-01T08:23:48Z</dcterms:modified>
</cp:coreProperties>
</file>