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2.xml" ContentType="application/vnd.openxmlformats-officedocument.drawing+xml"/>
  <Override PartName="/xl/tables/table22.xml" ContentType="application/vnd.openxmlformats-officedocument.spreadsheetml.table+xml"/>
  <Override PartName="/xl/drawings/drawing3.xml" ContentType="application/vnd.openxmlformats-officedocument.drawing+xml"/>
  <Override PartName="/xl/tables/table23.xml" ContentType="application/vnd.openxmlformats-officedocument.spreadsheetml.table+xml"/>
  <Override PartName="/xl/drawings/drawing4.xml" ContentType="application/vnd.openxmlformats-officedocument.drawing+xml"/>
  <Override PartName="/xl/tables/table24.xml" ContentType="application/vnd.openxmlformats-officedocument.spreadsheetml.table+xml"/>
  <Override PartName="/xl/drawings/drawing5.xml" ContentType="application/vnd.openxmlformats-officedocument.drawing+xml"/>
  <Override PartName="/xl/tables/table25.xml" ContentType="application/vnd.openxmlformats-officedocument.spreadsheetml.table+xml"/>
  <Override PartName="/xl/drawings/drawing6.xml" ContentType="application/vnd.openxmlformats-officedocument.drawing+xml"/>
  <Override PartName="/xl/tables/table26.xml" ContentType="application/vnd.openxmlformats-officedocument.spreadsheetml.table+xml"/>
  <Override PartName="/xl/drawings/drawing7.xml" ContentType="application/vnd.openxmlformats-officedocument.drawing+xml"/>
  <Override PartName="/xl/tables/table2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defaultThemeVersion="124226"/>
  <mc:AlternateContent xmlns:mc="http://schemas.openxmlformats.org/markup-compatibility/2006">
    <mc:Choice Requires="x15">
      <x15ac:absPath xmlns:x15ac="http://schemas.microsoft.com/office/spreadsheetml/2010/11/ac" url="S:\biuletyn\biuletyn_całość\pismo 2022\"/>
    </mc:Choice>
  </mc:AlternateContent>
  <xr:revisionPtr revIDLastSave="0" documentId="13_ncr:1_{B5FC6A81-0277-477A-821B-03721CDE637D}" xr6:coauthVersionLast="47" xr6:coauthVersionMax="47" xr10:uidLastSave="{00000000-0000-0000-0000-000000000000}"/>
  <bookViews>
    <workbookView xWindow="0" yWindow="15" windowWidth="28800" windowHeight="15600" tabRatio="917" xr2:uid="{00000000-000D-0000-FFFF-FFFF00000000}"/>
  </bookViews>
  <sheets>
    <sheet name="spis tabel" sheetId="104" r:id="rId1"/>
    <sheet name="podział na subregiony" sheetId="125" r:id="rId2"/>
    <sheet name="Tab. 1.1" sheetId="105" r:id="rId3"/>
    <sheet name="Tab. 1.2 " sheetId="106" r:id="rId4"/>
    <sheet name="Tab. 1.3.1" sheetId="15" r:id="rId5"/>
    <sheet name="Tab. 1.3.2" sheetId="16" r:id="rId6"/>
    <sheet name="Tab. 1.4 " sheetId="65" r:id="rId7"/>
    <sheet name="Tab. 1.5 " sheetId="109" r:id="rId8"/>
    <sheet name="Tab. 1.6.1 " sheetId="144" r:id="rId9"/>
    <sheet name="Tab. 1.6.2" sheetId="145" r:id="rId10"/>
    <sheet name="Tab. 1.7" sheetId="111" r:id="rId11"/>
    <sheet name="Tab. 2.1" sheetId="115" r:id="rId12"/>
    <sheet name="Tab. 2.2" sheetId="114" r:id="rId13"/>
    <sheet name="Tab. 3.1" sheetId="1" r:id="rId14"/>
    <sheet name="Tab. 3.2" sheetId="2" r:id="rId15"/>
    <sheet name="Tab. 4.1" sheetId="33" r:id="rId16"/>
    <sheet name="Tab. 4.2" sheetId="30" r:id="rId17"/>
    <sheet name="Tab. 5.1" sheetId="56" r:id="rId18"/>
    <sheet name="Tab. 5.2" sheetId="57" r:id="rId19"/>
    <sheet name="Tab. 6.1" sheetId="34" r:id="rId20"/>
    <sheet name="Tab. 6.2" sheetId="50" r:id="rId21"/>
    <sheet name="Tab. 7.1" sheetId="51" r:id="rId22"/>
    <sheet name="Tab. 7.2" sheetId="53" r:id="rId23"/>
    <sheet name="Tab. 8.1" sheetId="54" r:id="rId24"/>
    <sheet name="Tab. 8.2 " sheetId="59" r:id="rId25"/>
    <sheet name="Tab. 9" sheetId="63" r:id="rId26"/>
    <sheet name="Tab. 10.1" sheetId="133" r:id="rId27"/>
    <sheet name="Tab. 10.2" sheetId="132" r:id="rId28"/>
    <sheet name="Tab. 10.3" sheetId="131" r:id="rId29"/>
    <sheet name="Tab. 10.4" sheetId="130" r:id="rId30"/>
    <sheet name="Tab. 10.5" sheetId="129" r:id="rId31"/>
    <sheet name="Tab. 10.6" sheetId="128" r:id="rId32"/>
    <sheet name="Tab. 11" sheetId="7" r:id="rId33"/>
    <sheet name="Tab. 12.1" sheetId="117" r:id="rId34"/>
    <sheet name="Tab. 12.2" sheetId="127" r:id="rId35"/>
    <sheet name="Tab. 13" sheetId="68" r:id="rId36"/>
    <sheet name="Tab. 14 FP 1" sheetId="71" r:id="rId37"/>
    <sheet name="Tab. 14FP 2" sheetId="69" r:id="rId38"/>
    <sheet name="Tab. 15" sheetId="116" r:id="rId39"/>
    <sheet name="Tab. 16" sheetId="126" r:id="rId40"/>
    <sheet name="M1" sheetId="119" r:id="rId41"/>
    <sheet name="M2" sheetId="124" r:id="rId42"/>
    <sheet name="M3" sheetId="123" r:id="rId43"/>
    <sheet name="M4" sheetId="122" r:id="rId44"/>
    <sheet name="M5" sheetId="121" r:id="rId45"/>
    <sheet name="M6" sheetId="120" r:id="rId46"/>
  </sheets>
  <definedNames>
    <definedName name="_xlnm.Print_Area" localSheetId="40">'M1'!$A$1:$I$36</definedName>
    <definedName name="_xlnm.Print_Area" localSheetId="41">'M2'!$A$1:$M$62</definedName>
    <definedName name="_xlnm.Print_Area" localSheetId="42">'M3'!$A$1:$I$39</definedName>
    <definedName name="_xlnm.Print_Area" localSheetId="43">'M4'!$A$1:$I$35</definedName>
    <definedName name="_xlnm.Print_Area" localSheetId="44">'M5'!$A$1:$I$39</definedName>
    <definedName name="_xlnm.Print_Area" localSheetId="45">'M6'!$A$1:$H$41</definedName>
    <definedName name="_xlnm.Print_Area" localSheetId="1">'podział na subregiony'!$A$1:$I$41</definedName>
    <definedName name="_xlnm.Print_Area" localSheetId="2">'Tab. 1.1'!$A$1:$N$48</definedName>
    <definedName name="_xlnm.Print_Area" localSheetId="3">'Tab. 1.2 '!$A$1:$H$31</definedName>
    <definedName name="_xlnm.Print_Area" localSheetId="4">'Tab. 1.3.1'!$A$1:$L$6</definedName>
    <definedName name="_xlnm.Print_Area" localSheetId="5">'Tab. 1.3.2'!$A$1:$F$5</definedName>
    <definedName name="_xlnm.Print_Area" localSheetId="6">'Tab. 1.4 '!$A$1:$O$28</definedName>
    <definedName name="_xlnm.Print_Area" localSheetId="7">'Tab. 1.5 '!$A$1:$J$17</definedName>
    <definedName name="_xlnm.Print_Area" localSheetId="8">'Tab. 1.6.1 '!$A$1:$I$10</definedName>
    <definedName name="_xlnm.Print_Area" localSheetId="9">'Tab. 1.6.2'!$A$1:$I$11</definedName>
    <definedName name="_xlnm.Print_Area" localSheetId="10">'Tab. 1.7'!$A$1:$H$20</definedName>
    <definedName name="_xlnm.Print_Area" localSheetId="26">'Tab. 10.1'!$A$1:$I$48</definedName>
    <definedName name="_xlnm.Print_Area" localSheetId="27">'Tab. 10.2'!$A$1:$I$48</definedName>
    <definedName name="_xlnm.Print_Area" localSheetId="28">'Tab. 10.3'!$A$1:$H$48</definedName>
    <definedName name="_xlnm.Print_Area" localSheetId="29">'Tab. 10.4'!$A$1:$H$48</definedName>
    <definedName name="_xlnm.Print_Area" localSheetId="30">'Tab. 10.5'!$A$1:$I$48</definedName>
    <definedName name="_xlnm.Print_Area" localSheetId="31">'Tab. 10.6'!$A$1:$I$48</definedName>
    <definedName name="_xlnm.Print_Area" localSheetId="32">'Tab. 11'!$A$1:$J$48</definedName>
    <definedName name="_xlnm.Print_Area" localSheetId="33">'Tab. 12.1'!$A$1:$Q$42</definedName>
    <definedName name="_xlnm.Print_Area" localSheetId="34">'Tab. 12.2'!$A$1:$J$42</definedName>
    <definedName name="_xlnm.Print_Area" localSheetId="35">'Tab. 13'!$A$1:$F$48</definedName>
    <definedName name="_xlnm.Print_Area" localSheetId="36">'Tab. 14 FP 1'!$A$1:$J$43</definedName>
    <definedName name="_xlnm.Print_Area" localSheetId="37">'Tab. 14FP 2'!$A$1:$J$42</definedName>
    <definedName name="_xlnm.Print_Area" localSheetId="38">'Tab. 15'!$A$1:$H$372</definedName>
    <definedName name="_xlnm.Print_Area" localSheetId="39">'Tab. 16'!$A$1:$F$49</definedName>
    <definedName name="_xlnm.Print_Area" localSheetId="11">'Tab. 2.1'!$A$1:$F$20</definedName>
    <definedName name="_xlnm.Print_Area" localSheetId="12">'Tab. 2.2'!$A$1:$E$49</definedName>
    <definedName name="_xlnm.Print_Area" localSheetId="13">'Tab. 3.1'!$A$1:$H$50</definedName>
    <definedName name="_xlnm.Print_Area" localSheetId="14">'Tab. 3.2'!$A$1:$R$48</definedName>
    <definedName name="_xlnm.Print_Area" localSheetId="15">'Tab. 4.1'!$A$1:$I$50</definedName>
    <definedName name="_xlnm.Print_Area" localSheetId="16">'Tab. 4.2'!$A$1:$R$48</definedName>
    <definedName name="_xlnm.Print_Area" localSheetId="17">'Tab. 5.1'!$A$1:$J$50</definedName>
    <definedName name="_xlnm.Print_Area" localSheetId="18">'Tab. 5.2'!$A$1:$R$48</definedName>
    <definedName name="_xlnm.Print_Area" localSheetId="19">'Tab. 6.1'!$A$1:$J$50</definedName>
    <definedName name="_xlnm.Print_Area" localSheetId="20">'Tab. 6.2'!$A$1:$Q$48</definedName>
    <definedName name="_xlnm.Print_Area" localSheetId="21">'Tab. 7.1'!$A$1:$J$50</definedName>
    <definedName name="_xlnm.Print_Area" localSheetId="22">'Tab. 7.2'!$A$1:$O$48</definedName>
    <definedName name="_xlnm.Print_Area" localSheetId="23">'Tab. 8.1'!$A$1:$J$50</definedName>
    <definedName name="_xlnm.Print_Area" localSheetId="24">'Tab. 8.2 '!$A$1:$R$48</definedName>
    <definedName name="_xlnm.Print_Area" localSheetId="25">'Tab. 9'!$A$1:$N$50</definedName>
    <definedName name="T_1__A1" comment="Liczba bezrobotnych">'spis tabel'!$C$4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21" i="65" l="1"/>
  <c r="M21" i="65"/>
  <c r="L21" i="65"/>
  <c r="K21" i="65"/>
  <c r="J21" i="65"/>
  <c r="I21" i="65"/>
  <c r="H21" i="65"/>
  <c r="G21" i="65"/>
  <c r="F21" i="65"/>
  <c r="E21" i="65"/>
  <c r="D21" i="65"/>
  <c r="C21" i="65"/>
  <c r="N20" i="65"/>
  <c r="M20" i="65"/>
  <c r="L20" i="65"/>
  <c r="K20" i="65"/>
  <c r="J20" i="65"/>
  <c r="I20" i="65"/>
  <c r="H20" i="65"/>
  <c r="G20" i="65"/>
  <c r="F20" i="65"/>
  <c r="E20" i="65"/>
  <c r="D20" i="65"/>
  <c r="C20" i="65"/>
  <c r="N19" i="65"/>
  <c r="M19" i="65"/>
  <c r="L19" i="65"/>
  <c r="K19" i="65"/>
  <c r="J19" i="65"/>
  <c r="I19" i="65"/>
  <c r="H19" i="65"/>
  <c r="G19" i="65"/>
  <c r="F19" i="65"/>
  <c r="E19" i="65"/>
  <c r="D19" i="65"/>
  <c r="C19" i="65"/>
  <c r="N18" i="65"/>
  <c r="M18" i="65"/>
  <c r="L18" i="65"/>
  <c r="K18" i="65"/>
  <c r="J18" i="65"/>
  <c r="I18" i="65"/>
  <c r="H18" i="65"/>
  <c r="G18" i="65"/>
  <c r="F18" i="65"/>
  <c r="E18" i="65"/>
  <c r="D18" i="65"/>
  <c r="C18" i="65"/>
  <c r="N17" i="65"/>
  <c r="M17" i="65"/>
  <c r="L17" i="65"/>
  <c r="K17" i="65"/>
  <c r="J17" i="65"/>
  <c r="I17" i="65"/>
  <c r="H17" i="65"/>
  <c r="G17" i="65"/>
  <c r="F17" i="65"/>
  <c r="E17" i="65"/>
  <c r="D17" i="65"/>
  <c r="C17" i="65"/>
  <c r="N16" i="65"/>
  <c r="M16" i="65"/>
  <c r="L16" i="65"/>
  <c r="K16" i="65"/>
  <c r="J16" i="65"/>
  <c r="I16" i="65"/>
  <c r="H16" i="65"/>
  <c r="G16" i="65"/>
  <c r="F16" i="65"/>
  <c r="E16" i="65"/>
  <c r="D16" i="65"/>
  <c r="C16" i="65"/>
  <c r="N15" i="65"/>
  <c r="M15" i="65"/>
  <c r="L15" i="65"/>
  <c r="K15" i="65"/>
  <c r="J15" i="65"/>
  <c r="I15" i="65"/>
  <c r="H15" i="65"/>
  <c r="G15" i="65"/>
  <c r="F15" i="65"/>
  <c r="E15" i="65"/>
  <c r="D15" i="65"/>
  <c r="C15" i="65"/>
</calcChain>
</file>

<file path=xl/sharedStrings.xml><?xml version="1.0" encoding="utf-8"?>
<sst xmlns="http://schemas.openxmlformats.org/spreadsheetml/2006/main" count="4250" uniqueCount="1106">
  <si>
    <t>WOJEWÓDZTWO</t>
  </si>
  <si>
    <t>Lp.</t>
  </si>
  <si>
    <t>Powiaty</t>
  </si>
  <si>
    <t>10.</t>
  </si>
  <si>
    <t>10a.</t>
  </si>
  <si>
    <t>10b.</t>
  </si>
  <si>
    <t>11.</t>
  </si>
  <si>
    <t>12.</t>
  </si>
  <si>
    <t>13.</t>
  </si>
  <si>
    <t>13a.</t>
  </si>
  <si>
    <t>13b.</t>
  </si>
  <si>
    <t>14.</t>
  </si>
  <si>
    <t>15.</t>
  </si>
  <si>
    <t>16.</t>
  </si>
  <si>
    <t>17.</t>
  </si>
  <si>
    <t>18.</t>
  </si>
  <si>
    <t>19.</t>
  </si>
  <si>
    <t>20.</t>
  </si>
  <si>
    <t>21.</t>
  </si>
  <si>
    <t>21a.</t>
  </si>
  <si>
    <t>21b.</t>
  </si>
  <si>
    <t>22.</t>
  </si>
  <si>
    <t>23.</t>
  </si>
  <si>
    <t>24.</t>
  </si>
  <si>
    <t>25.</t>
  </si>
  <si>
    <t>26.</t>
  </si>
  <si>
    <t>27.</t>
  </si>
  <si>
    <t>28.</t>
  </si>
  <si>
    <t>29.</t>
  </si>
  <si>
    <t>30.</t>
  </si>
  <si>
    <t>31.</t>
  </si>
  <si>
    <t>- m. Konin</t>
  </si>
  <si>
    <t>- powiat ziemski</t>
  </si>
  <si>
    <t>- m. Leszno</t>
  </si>
  <si>
    <t>- m. Poznań</t>
  </si>
  <si>
    <t>- m. Kalisz</t>
  </si>
  <si>
    <t>Kobiety</t>
  </si>
  <si>
    <t>Województwa</t>
  </si>
  <si>
    <t>*Wyliczenia Wojewódzkiego Urzędu Pracy w Poznaniu</t>
  </si>
  <si>
    <t>POLSKA</t>
  </si>
  <si>
    <t>Bezrobotni ogółem</t>
  </si>
  <si>
    <t>Mężczyźni</t>
  </si>
  <si>
    <t>Bezrobotni z prawem do zasiłku</t>
  </si>
  <si>
    <t>Osoby zamieszkałe na wsi</t>
  </si>
  <si>
    <t>Okresy</t>
  </si>
  <si>
    <t>Napływ do bezrobocia</t>
  </si>
  <si>
    <t>Odpływ z bezrobocia</t>
  </si>
  <si>
    <t>Procentowy wzrost/spadek w stosunku do analogicznego okresu poprzedniego roku</t>
  </si>
  <si>
    <t>z tego:</t>
  </si>
  <si>
    <t xml:space="preserve"> </t>
  </si>
  <si>
    <t>kobiety</t>
  </si>
  <si>
    <t>napływ</t>
  </si>
  <si>
    <t>odpływ</t>
  </si>
  <si>
    <t>podjęcia pracy</t>
  </si>
  <si>
    <t>wyszczególnienie</t>
  </si>
  <si>
    <t>ogółem</t>
  </si>
  <si>
    <t>prace interwencyjne</t>
  </si>
  <si>
    <t>roboty publiczne</t>
  </si>
  <si>
    <t>inne</t>
  </si>
  <si>
    <t>Bezrobotni do 25 roku życia</t>
  </si>
  <si>
    <t>Bezrobotni w okresie do 12 m-cy od dnia ukończenia nauki</t>
  </si>
  <si>
    <t>Bezrobotni powyżej 50 roku życia</t>
  </si>
  <si>
    <t>Długotrwale bezrobotni</t>
  </si>
  <si>
    <t>stażu</t>
  </si>
  <si>
    <t>w tym:</t>
  </si>
  <si>
    <t>prace społecznie użyteczne</t>
  </si>
  <si>
    <t xml:space="preserve">% wzrost/spadek liczby bezrobotnych </t>
  </si>
  <si>
    <t>z powodu podjęcia pracy</t>
  </si>
  <si>
    <t xml:space="preserve">dane z miesiąca sprawozdawczego </t>
  </si>
  <si>
    <t>Liczba bezrobotnych w końcu miesiąca</t>
  </si>
  <si>
    <t>szkolenia</t>
  </si>
  <si>
    <t>staże</t>
  </si>
  <si>
    <t>Liczba bezrobotnych kobiet w końcu miesiąca</t>
  </si>
  <si>
    <t>% udział bezrobotnych kobiet w ogóle</t>
  </si>
  <si>
    <t xml:space="preserve">% wzrost/spadek </t>
  </si>
  <si>
    <t xml:space="preserve">% wzrost/spadek bezrobotnych </t>
  </si>
  <si>
    <t>% udział bezrobotnych powyżej 50 roku życia w ogóle</t>
  </si>
  <si>
    <t>Liczba bezrobotnych zamieszkałych na wsi w końcu miesiąca</t>
  </si>
  <si>
    <t>Liczba bezrobotnych powyżej 50 roku życia w końcu miesiąca</t>
  </si>
  <si>
    <t>Liczba długotrwale bezrobotnych w końcu miesiąca</t>
  </si>
  <si>
    <t>% udział długotrwale bezrobotnych w ogóle</t>
  </si>
  <si>
    <t>Białorusi</t>
  </si>
  <si>
    <t>Rosji</t>
  </si>
  <si>
    <t>Ukrainy</t>
  </si>
  <si>
    <t>% udział bezrobotnych zamieszkałych na wsi w ogóle</t>
  </si>
  <si>
    <t>Województwo</t>
  </si>
  <si>
    <t>II</t>
  </si>
  <si>
    <t>III</t>
  </si>
  <si>
    <t>IV</t>
  </si>
  <si>
    <t>V</t>
  </si>
  <si>
    <t>VII</t>
  </si>
  <si>
    <t>VIII</t>
  </si>
  <si>
    <t>IX</t>
  </si>
  <si>
    <t>X</t>
  </si>
  <si>
    <t>XI</t>
  </si>
  <si>
    <t>XII</t>
  </si>
  <si>
    <t>kategorie</t>
  </si>
  <si>
    <t>długotrwale bezrobotni</t>
  </si>
  <si>
    <t>powyżej 50 roku życia</t>
  </si>
  <si>
    <t>bez kwalifikacji zawodowych</t>
  </si>
  <si>
    <t>niepełnosprawni</t>
  </si>
  <si>
    <t>% udział osób z poszczególnych kategorii w ogóle bezrobotnych</t>
  </si>
  <si>
    <t xml:space="preserve">Liczba osób bezrobotnych  - dane z końca każdego miesiąca </t>
  </si>
  <si>
    <t xml:space="preserve">Liczba osób objętych aktywnymi formami przeciwdziałania bezrobociu w poszczególnych miesiącach </t>
  </si>
  <si>
    <t>Mołdawii</t>
  </si>
  <si>
    <t>zwolnienia grupowe</t>
  </si>
  <si>
    <t>zgłoszenia zwolnień grupowych</t>
  </si>
  <si>
    <t>liczba osób</t>
  </si>
  <si>
    <t>liczba zakładów</t>
  </si>
  <si>
    <t>rolnictwo i pokrewne</t>
  </si>
  <si>
    <t>budownictwo i pokrewne</t>
  </si>
  <si>
    <t>handel</t>
  </si>
  <si>
    <t>przemysł</t>
  </si>
  <si>
    <t>transport</t>
  </si>
  <si>
    <t>pozostałe</t>
  </si>
  <si>
    <t>zasiłki dla bezrobotnych (ze składkami)</t>
  </si>
  <si>
    <t xml:space="preserve">pozostałe </t>
  </si>
  <si>
    <t xml:space="preserve">podstawowe </t>
  </si>
  <si>
    <t xml:space="preserve">obniżone      </t>
  </si>
  <si>
    <t xml:space="preserve">podwyższone </t>
  </si>
  <si>
    <t>Zgłoszone wolne miejsca pracy i miejsca aktywizacji zawodowej</t>
  </si>
  <si>
    <t>bez doświadczenia zawodowego</t>
  </si>
  <si>
    <t>Gruzji</t>
  </si>
  <si>
    <t>1.</t>
  </si>
  <si>
    <t>2.</t>
  </si>
  <si>
    <t>3.</t>
  </si>
  <si>
    <t>4.</t>
  </si>
  <si>
    <t>5.</t>
  </si>
  <si>
    <t>6.</t>
  </si>
  <si>
    <t>7.</t>
  </si>
  <si>
    <t>8.</t>
  </si>
  <si>
    <t>9.</t>
  </si>
  <si>
    <t>przygotowanie zawodowe dorosłych</t>
  </si>
  <si>
    <t>Liczba bezrobotnych ogółem</t>
  </si>
  <si>
    <t>Liczba bezrobotnych kobiet</t>
  </si>
  <si>
    <t xml:space="preserve">Procent bezrobotnych kobiet </t>
  </si>
  <si>
    <t>Liczba bezrobotnych mężczyzn</t>
  </si>
  <si>
    <t>Procent bezrobotnych mężczyzn</t>
  </si>
  <si>
    <t>Stopa bezrobocia (w %)</t>
  </si>
  <si>
    <t>112 827</t>
  </si>
  <si>
    <t>74 192</t>
  </si>
  <si>
    <t>38 635</t>
  </si>
  <si>
    <t>91 441</t>
  </si>
  <si>
    <t>56 564</t>
  </si>
  <si>
    <t>34 877</t>
  </si>
  <si>
    <t>133 563</t>
  </si>
  <si>
    <t>73 039</t>
  </si>
  <si>
    <t>60 524</t>
  </si>
  <si>
    <t>135 172</t>
  </si>
  <si>
    <t>75 711</t>
  </si>
  <si>
    <t>59 461</t>
  </si>
  <si>
    <t>I</t>
  </si>
  <si>
    <t>chodzieski</t>
  </si>
  <si>
    <t>gnieźnieński</t>
  </si>
  <si>
    <t>gostyński</t>
  </si>
  <si>
    <t xml:space="preserve">grodziski </t>
  </si>
  <si>
    <t>jarociński</t>
  </si>
  <si>
    <t>kaliski</t>
  </si>
  <si>
    <t>kępiński</t>
  </si>
  <si>
    <t>kolski</t>
  </si>
  <si>
    <t>koniński</t>
  </si>
  <si>
    <t>kościański</t>
  </si>
  <si>
    <t>krotoszyński</t>
  </si>
  <si>
    <t>leszczyński</t>
  </si>
  <si>
    <t>międzychodzki</t>
  </si>
  <si>
    <t>nowotomyski</t>
  </si>
  <si>
    <t>obornicki</t>
  </si>
  <si>
    <t xml:space="preserve">ostrowski </t>
  </si>
  <si>
    <t>ostrzeszowski</t>
  </si>
  <si>
    <t>pilski</t>
  </si>
  <si>
    <t>pleszewski</t>
  </si>
  <si>
    <t>poznański</t>
  </si>
  <si>
    <t>rawicki</t>
  </si>
  <si>
    <t>słupecki</t>
  </si>
  <si>
    <t>szamotulski</t>
  </si>
  <si>
    <t>średzki</t>
  </si>
  <si>
    <t xml:space="preserve">śremski </t>
  </si>
  <si>
    <t>turecki</t>
  </si>
  <si>
    <t>wągrowiecki</t>
  </si>
  <si>
    <t>wolsztyński</t>
  </si>
  <si>
    <t>wrzesiński</t>
  </si>
  <si>
    <t>złotowski</t>
  </si>
  <si>
    <t>Armenii</t>
  </si>
  <si>
    <t>Bezrobotni do 30 roku życia</t>
  </si>
  <si>
    <t>bon zatrudnieniowy</t>
  </si>
  <si>
    <t>bon na zasiedlenie</t>
  </si>
  <si>
    <t>dofinansowanie wynagrodzenia skierowanych bezrobotnych powyżej 50 roku życia</t>
  </si>
  <si>
    <t>świadczenie aktywizacyjne</t>
  </si>
  <si>
    <t>grant na telepracę</t>
  </si>
  <si>
    <t>dofinansowanie podejmowania działalności gospodarczej</t>
  </si>
  <si>
    <t>refundacja kosztów wyposażenia i doposażenia stanowiska pracy</t>
  </si>
  <si>
    <t>Liczba bezrobotnych do 30 roku życia w końcu miesiąca</t>
  </si>
  <si>
    <t xml:space="preserve">% udział bezrobotnych korzystających ze świadczeń pomocy społecznej ogółem w całej populacji bezrobotnych     </t>
  </si>
  <si>
    <t xml:space="preserve">% udział bezrobotnych niepełnosprawnych ogółem w całej populacji bezrobotnych </t>
  </si>
  <si>
    <t xml:space="preserve">% udział bezrobotnychposiadających co najmniej jedno dziecko do 6 roku życia ogółem w całej populacji bezrobotnych     </t>
  </si>
  <si>
    <t xml:space="preserve">% udział bezrobotnych posiadający co najmniej jedno dziecko niepełnosprawne do 18 roku życia ogółem w całej populacji bezrobotnych </t>
  </si>
  <si>
    <t>pozostałe wydatki</t>
  </si>
  <si>
    <t>do 30 roku życia</t>
  </si>
  <si>
    <t>Powiat</t>
  </si>
  <si>
    <t>Aktywne formy przeciwdziałania bezrobociu</t>
  </si>
  <si>
    <t>Niepełnosprawni</t>
  </si>
  <si>
    <t>niepotwierdzenia gotowości do pracy</t>
  </si>
  <si>
    <t>dobrowolnej rezygnacji ze statusu bezrobotnego</t>
  </si>
  <si>
    <t>Chodzież</t>
  </si>
  <si>
    <t>Czarnków</t>
  </si>
  <si>
    <t>Gniezno</t>
  </si>
  <si>
    <t>Gostyń</t>
  </si>
  <si>
    <t>Jarocin</t>
  </si>
  <si>
    <t>Kępno</t>
  </si>
  <si>
    <t>Koło</t>
  </si>
  <si>
    <t>Kościan</t>
  </si>
  <si>
    <t>Krotoszyn</t>
  </si>
  <si>
    <t>Nowy Tomyśl</t>
  </si>
  <si>
    <t>Oborniki</t>
  </si>
  <si>
    <t>Ostrzeszów</t>
  </si>
  <si>
    <t>Piła</t>
  </si>
  <si>
    <t>Rawicz</t>
  </si>
  <si>
    <t>Słupca</t>
  </si>
  <si>
    <t>Szamotuły</t>
  </si>
  <si>
    <t>Śrem</t>
  </si>
  <si>
    <t>Turek</t>
  </si>
  <si>
    <t>Wągrowiec</t>
  </si>
  <si>
    <t>Wolsztyn</t>
  </si>
  <si>
    <t>Września</t>
  </si>
  <si>
    <t>Złotów</t>
  </si>
  <si>
    <t>% udział bezrobotnych do 30 roku życia w ogóle</t>
  </si>
  <si>
    <t>Tabela 1. Zestawienia podstawowych danych dla województwa wielkopolskiego</t>
  </si>
  <si>
    <t>Tabela 1.1. Liczba bezrobotnych - stan w końcu ostatnich 13 miesięcy</t>
  </si>
  <si>
    <t>czarnkowsko -trzcianecki</t>
  </si>
  <si>
    <t>1.4 Wybrane kategorie bezrobotnych w Wielkopolsce w ostatnich 13 miesiącach</t>
  </si>
  <si>
    <t xml:space="preserve">Liczba </t>
  </si>
  <si>
    <t xml:space="preserve">% udział </t>
  </si>
  <si>
    <t>Liczba</t>
  </si>
  <si>
    <t>osoby wyłączone z ewidencji bezrobotnych</t>
  </si>
  <si>
    <t>odmowy bez uzasadnionej przyczyny przyjęcia propozycji odpowiedniej pracy lub innej formy pomocy</t>
  </si>
  <si>
    <t>z tego wyłączone z przyczyn:</t>
  </si>
  <si>
    <t>miesiące</t>
  </si>
  <si>
    <t xml:space="preserve">staże </t>
  </si>
  <si>
    <t>w tym dla obywateli:</t>
  </si>
  <si>
    <t>wg sekcji PKD</t>
  </si>
  <si>
    <t>innych państw</t>
  </si>
  <si>
    <t xml:space="preserve">2.1 Poziom i stopa bezrobocia w kraju i w województwach </t>
  </si>
  <si>
    <t>dolnośląskie</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</si>
  <si>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</si>
  <si>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</si>
  <si>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</si>
  <si>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</si>
  <si>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</si>
  <si>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</si>
  <si>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</si>
  <si>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</si>
  <si>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</si>
  <si>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</si>
  <si>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</si>
  <si>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</si>
  <si>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</si>
  <si>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</si>
  <si>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</si>
  <si>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Wzrost/spadek stopy bezrobocia do poprzedniego miesiąca</t>
  </si>
  <si>
    <t xml:space="preserve">Wzrost/spadek stopy bezrobocia do analogicznego miesiąca poprzedniego roku </t>
  </si>
  <si>
    <t>2.1 Stopa bezrobocia w powiatach</t>
  </si>
  <si>
    <t xml:space="preserve">3.1 Liczba, zmiany i płynność bezrobocia </t>
  </si>
  <si>
    <t>3.2 Udział w aktywnych formach przeciwdziałania bezrobociu</t>
  </si>
  <si>
    <t>4.1 Liczba, zmiany i płynność bezrobocia</t>
  </si>
  <si>
    <t>5.1 Liczba, zmiany i płynność bezrobocia</t>
  </si>
  <si>
    <t>pracy subsydiowanej</t>
  </si>
  <si>
    <t>przygotowania zawodowego dorosłych</t>
  </si>
  <si>
    <t>Wyszczególnienie</t>
  </si>
  <si>
    <t>7a.</t>
  </si>
  <si>
    <t>7b.</t>
  </si>
  <si>
    <t>Osoby do 30 roku życia</t>
  </si>
  <si>
    <t>Powiat chodzieski</t>
  </si>
  <si>
    <t>G. miejska</t>
  </si>
  <si>
    <t>G. miejsko-wiejskie</t>
  </si>
  <si>
    <t>Margonin</t>
  </si>
  <si>
    <t>Szamocin</t>
  </si>
  <si>
    <t>G.wiejskie</t>
  </si>
  <si>
    <t>Budzyń</t>
  </si>
  <si>
    <t>Oferty pracy pochodzące od pracodawców spoza powiatu</t>
  </si>
  <si>
    <t>Powiat czarnkowsko-trzcianecki</t>
  </si>
  <si>
    <t>Krzyż Wlkp.</t>
  </si>
  <si>
    <t>Trzcianka</t>
  </si>
  <si>
    <t>Wieleń</t>
  </si>
  <si>
    <t>Drawsko</t>
  </si>
  <si>
    <t>Lubasz</t>
  </si>
  <si>
    <t>Połajewo</t>
  </si>
  <si>
    <t>Powiat gnieźnieński</t>
  </si>
  <si>
    <t>Czerniejewo</t>
  </si>
  <si>
    <t>Kłecko</t>
  </si>
  <si>
    <t>Trzemeszno</t>
  </si>
  <si>
    <t>Witkowo</t>
  </si>
  <si>
    <t>Kiszkowo</t>
  </si>
  <si>
    <t>Łubowo</t>
  </si>
  <si>
    <t>Mieleszyn</t>
  </si>
  <si>
    <t>Niechanowo</t>
  </si>
  <si>
    <t>Powiat gostyński</t>
  </si>
  <si>
    <t>Borek Wielkopolski</t>
  </si>
  <si>
    <t>Krobia</t>
  </si>
  <si>
    <t>Pogorzela</t>
  </si>
  <si>
    <t>Poniec</t>
  </si>
  <si>
    <t>Pępowo</t>
  </si>
  <si>
    <t>Piaski</t>
  </si>
  <si>
    <t>Powiat grodziski</t>
  </si>
  <si>
    <t>Grodzisk Wielkopolski</t>
  </si>
  <si>
    <t>32.</t>
  </si>
  <si>
    <t>Rakoniewice</t>
  </si>
  <si>
    <t>33.</t>
  </si>
  <si>
    <t>Wielichowo</t>
  </si>
  <si>
    <t>34.</t>
  </si>
  <si>
    <t>Granowo</t>
  </si>
  <si>
    <t>35.</t>
  </si>
  <si>
    <t>Kamieniec</t>
  </si>
  <si>
    <t>Powiat jarociński</t>
  </si>
  <si>
    <t>36.</t>
  </si>
  <si>
    <t>Jaraczewo</t>
  </si>
  <si>
    <t>37.</t>
  </si>
  <si>
    <t>38.</t>
  </si>
  <si>
    <t>Żerków</t>
  </si>
  <si>
    <t>39.</t>
  </si>
  <si>
    <t>Kotlin</t>
  </si>
  <si>
    <t>Powiat kaliski</t>
  </si>
  <si>
    <t>Powiat ziemski</t>
  </si>
  <si>
    <t>G. miejsko-wiejskia</t>
  </si>
  <si>
    <t>40.</t>
  </si>
  <si>
    <t xml:space="preserve">    Opatówek</t>
  </si>
  <si>
    <t>41.</t>
  </si>
  <si>
    <t>Stawiszyn</t>
  </si>
  <si>
    <t>42.</t>
  </si>
  <si>
    <t>Blizanów</t>
  </si>
  <si>
    <t>43.</t>
  </si>
  <si>
    <t>Brzeziny</t>
  </si>
  <si>
    <t>44.</t>
  </si>
  <si>
    <t>Ceków-Kolonia</t>
  </si>
  <si>
    <t>45.</t>
  </si>
  <si>
    <t>Godziesze Wielkie</t>
  </si>
  <si>
    <t>46.</t>
  </si>
  <si>
    <t>Koźminek</t>
  </si>
  <si>
    <t>47.</t>
  </si>
  <si>
    <t>Lisków</t>
  </si>
  <si>
    <t>48.</t>
  </si>
  <si>
    <t>Mycielin</t>
  </si>
  <si>
    <t>49.</t>
  </si>
  <si>
    <t>Szczytniki</t>
  </si>
  <si>
    <t>50.</t>
  </si>
  <si>
    <t>Żelazków</t>
  </si>
  <si>
    <t>51.</t>
  </si>
  <si>
    <t>Miasto Kalisz</t>
  </si>
  <si>
    <t>Oferty pracy pochodzące od pracodawców spoza powiatu i miasta Kalisz</t>
  </si>
  <si>
    <t>Powiat kępiński</t>
  </si>
  <si>
    <t>52.</t>
  </si>
  <si>
    <t>53.</t>
  </si>
  <si>
    <t>Baranów</t>
  </si>
  <si>
    <t>54.</t>
  </si>
  <si>
    <t>Bralin</t>
  </si>
  <si>
    <t>55.</t>
  </si>
  <si>
    <t>Łęka Opatowska</t>
  </si>
  <si>
    <t>56.</t>
  </si>
  <si>
    <t>Perzów</t>
  </si>
  <si>
    <t>57.</t>
  </si>
  <si>
    <t>Rychtal</t>
  </si>
  <si>
    <t>58.</t>
  </si>
  <si>
    <t>Trzcinica</t>
  </si>
  <si>
    <t>Powiat kolski</t>
  </si>
  <si>
    <t>59.</t>
  </si>
  <si>
    <t>60.</t>
  </si>
  <si>
    <t>Dąbie</t>
  </si>
  <si>
    <t>61.</t>
  </si>
  <si>
    <t>Kłodawa</t>
  </si>
  <si>
    <t>62.</t>
  </si>
  <si>
    <t>Przedecz</t>
  </si>
  <si>
    <t>63.</t>
  </si>
  <si>
    <t>Babiak</t>
  </si>
  <si>
    <t>64.</t>
  </si>
  <si>
    <t>Chodów</t>
  </si>
  <si>
    <t>65.</t>
  </si>
  <si>
    <t>Grzegorzew</t>
  </si>
  <si>
    <t>66.</t>
  </si>
  <si>
    <t>67.</t>
  </si>
  <si>
    <t>Kościelec</t>
  </si>
  <si>
    <t>68.</t>
  </si>
  <si>
    <t>Olszówka</t>
  </si>
  <si>
    <t>69.</t>
  </si>
  <si>
    <t>Osiek Mały</t>
  </si>
  <si>
    <t>Powiat koniński</t>
  </si>
  <si>
    <t>70.</t>
  </si>
  <si>
    <t>Golina</t>
  </si>
  <si>
    <t>71.</t>
  </si>
  <si>
    <t>Kleczew</t>
  </si>
  <si>
    <t>72.</t>
  </si>
  <si>
    <t>Rychwał</t>
  </si>
  <si>
    <t>73.</t>
  </si>
  <si>
    <t>Sompolno</t>
  </si>
  <si>
    <t>74.</t>
  </si>
  <si>
    <t>Ślesin</t>
  </si>
  <si>
    <t>75.</t>
  </si>
  <si>
    <t>Grodziec</t>
  </si>
  <si>
    <t>76.</t>
  </si>
  <si>
    <t>Kazimierz Biskupi</t>
  </si>
  <si>
    <t>77.</t>
  </si>
  <si>
    <t>Kramsk</t>
  </si>
  <si>
    <t>78.</t>
  </si>
  <si>
    <t>Krzymów</t>
  </si>
  <si>
    <t>79.</t>
  </si>
  <si>
    <t>Rzgów</t>
  </si>
  <si>
    <t>80.</t>
  </si>
  <si>
    <t>Skulsk</t>
  </si>
  <si>
    <t>81.</t>
  </si>
  <si>
    <t>Stare Miasto</t>
  </si>
  <si>
    <t>82.</t>
  </si>
  <si>
    <t>Wierzbinek</t>
  </si>
  <si>
    <t>83.</t>
  </si>
  <si>
    <t>Wilczyn</t>
  </si>
  <si>
    <t>84.</t>
  </si>
  <si>
    <t>Miasto Konin</t>
  </si>
  <si>
    <t>Oferty pracy pochodzące od pracodawców spoza powiatu i miasta Konin</t>
  </si>
  <si>
    <t>Powiat kościański</t>
  </si>
  <si>
    <t>85.</t>
  </si>
  <si>
    <t>86.</t>
  </si>
  <si>
    <t>Czempiń</t>
  </si>
  <si>
    <t>87.</t>
  </si>
  <si>
    <t>Krzywiń</t>
  </si>
  <si>
    <t>88.</t>
  </si>
  <si>
    <t>Śmigiel</t>
  </si>
  <si>
    <t>G.wiejskia</t>
  </si>
  <si>
    <t>89.</t>
  </si>
  <si>
    <t>Powiat krotoszyński</t>
  </si>
  <si>
    <t>90.</t>
  </si>
  <si>
    <t>Sulmierzyce</t>
  </si>
  <si>
    <t>91.</t>
  </si>
  <si>
    <t>Kobylin</t>
  </si>
  <si>
    <t>92.</t>
  </si>
  <si>
    <t>Koźmin Wlkp.</t>
  </si>
  <si>
    <t>93.</t>
  </si>
  <si>
    <t>94.</t>
  </si>
  <si>
    <t>Zduny</t>
  </si>
  <si>
    <t>G.wiejska</t>
  </si>
  <si>
    <t>95.</t>
  </si>
  <si>
    <t>Rozdrażew</t>
  </si>
  <si>
    <t>Powiat leszczyński</t>
  </si>
  <si>
    <t>96.</t>
  </si>
  <si>
    <t>Osieczna</t>
  </si>
  <si>
    <t>97.</t>
  </si>
  <si>
    <t>Rydzyna</t>
  </si>
  <si>
    <t>98.</t>
  </si>
  <si>
    <t>Krzemieniewo</t>
  </si>
  <si>
    <t>99.</t>
  </si>
  <si>
    <t>Lipno</t>
  </si>
  <si>
    <t>100.</t>
  </si>
  <si>
    <t>Święciechowa</t>
  </si>
  <si>
    <t>101.</t>
  </si>
  <si>
    <t>Wijewo</t>
  </si>
  <si>
    <t>102.</t>
  </si>
  <si>
    <t>Włoszakowice</t>
  </si>
  <si>
    <t>103.</t>
  </si>
  <si>
    <t>Miasto Leszno</t>
  </si>
  <si>
    <t>Oferty pracy pochodzące od pracodawców spoza powiatu i miasta Leszno</t>
  </si>
  <si>
    <t>Powiat międzychodzki</t>
  </si>
  <si>
    <t>104.</t>
  </si>
  <si>
    <t>Miedzychód</t>
  </si>
  <si>
    <t>105.</t>
  </si>
  <si>
    <t>Sieraków</t>
  </si>
  <si>
    <t>106.</t>
  </si>
  <si>
    <t>Chrzypsko Wielkie</t>
  </si>
  <si>
    <t>107.</t>
  </si>
  <si>
    <t>Kwilcz</t>
  </si>
  <si>
    <t>Powiat nowotomyski</t>
  </si>
  <si>
    <t>108.</t>
  </si>
  <si>
    <t>Lwówek</t>
  </si>
  <si>
    <t>109.</t>
  </si>
  <si>
    <t>110.</t>
  </si>
  <si>
    <t>Opalenica</t>
  </si>
  <si>
    <t>111.</t>
  </si>
  <si>
    <t>Zbąszyń</t>
  </si>
  <si>
    <t>112.</t>
  </si>
  <si>
    <t>Kuślin</t>
  </si>
  <si>
    <t>113.</t>
  </si>
  <si>
    <t>Miedzichowo</t>
  </si>
  <si>
    <t>Powiat obornicki</t>
  </si>
  <si>
    <t>114.</t>
  </si>
  <si>
    <t>115.</t>
  </si>
  <si>
    <t>Rogoźno</t>
  </si>
  <si>
    <t>116.</t>
  </si>
  <si>
    <t>Ryczywół</t>
  </si>
  <si>
    <t>Powiat ostrowski</t>
  </si>
  <si>
    <t>117.</t>
  </si>
  <si>
    <t>Ostrów Wlkp.</t>
  </si>
  <si>
    <t>118.</t>
  </si>
  <si>
    <t>Nowe Skalmierzyce</t>
  </si>
  <si>
    <t>119.</t>
  </si>
  <si>
    <t>Odolanów</t>
  </si>
  <si>
    <t>120.</t>
  </si>
  <si>
    <t>Raszków</t>
  </si>
  <si>
    <t>121.</t>
  </si>
  <si>
    <t>122.</t>
  </si>
  <si>
    <t>Przygodzice</t>
  </si>
  <si>
    <t>123.</t>
  </si>
  <si>
    <t>Sieroszewice</t>
  </si>
  <si>
    <t>124.</t>
  </si>
  <si>
    <t>Sośnie</t>
  </si>
  <si>
    <t>Powiat ostrzeszowski</t>
  </si>
  <si>
    <t>125.</t>
  </si>
  <si>
    <t>Grabów nad Prosną</t>
  </si>
  <si>
    <t>126.</t>
  </si>
  <si>
    <t>Mikstat</t>
  </si>
  <si>
    <t>127.</t>
  </si>
  <si>
    <t>128.</t>
  </si>
  <si>
    <t>Czajków</t>
  </si>
  <si>
    <t>129.</t>
  </si>
  <si>
    <t>Doruchów</t>
  </si>
  <si>
    <t>130.</t>
  </si>
  <si>
    <t>Kobyla Góra</t>
  </si>
  <si>
    <t>131.</t>
  </si>
  <si>
    <t>Kraszewice</t>
  </si>
  <si>
    <t>Powiat pilski</t>
  </si>
  <si>
    <t>132.</t>
  </si>
  <si>
    <t>133.</t>
  </si>
  <si>
    <t>Łobżenica</t>
  </si>
  <si>
    <t>134.</t>
  </si>
  <si>
    <t>Ujście</t>
  </si>
  <si>
    <t>135.</t>
  </si>
  <si>
    <t>Wyrzysk</t>
  </si>
  <si>
    <t>136.</t>
  </si>
  <si>
    <t>Wysoka</t>
  </si>
  <si>
    <t>137.</t>
  </si>
  <si>
    <t>Białośliwie</t>
  </si>
  <si>
    <t>138.</t>
  </si>
  <si>
    <t>Kaczory</t>
  </si>
  <si>
    <t>139.</t>
  </si>
  <si>
    <t>Miasteczko Krajeńskie</t>
  </si>
  <si>
    <t>140.</t>
  </si>
  <si>
    <t>Szydłowo</t>
  </si>
  <si>
    <t>Powiat pleszewski</t>
  </si>
  <si>
    <t>141.</t>
  </si>
  <si>
    <t>Chocz</t>
  </si>
  <si>
    <t>142.</t>
  </si>
  <si>
    <t>Dobrzyca</t>
  </si>
  <si>
    <t>143.</t>
  </si>
  <si>
    <t xml:space="preserve">    Pleszew</t>
  </si>
  <si>
    <t>144.</t>
  </si>
  <si>
    <t>Czermin</t>
  </si>
  <si>
    <t>145.</t>
  </si>
  <si>
    <t>Gizałki</t>
  </si>
  <si>
    <t>146.</t>
  </si>
  <si>
    <t>Gołuchów</t>
  </si>
  <si>
    <t>Powiat poznański</t>
  </si>
  <si>
    <t>147.</t>
  </si>
  <si>
    <t>Luboń</t>
  </si>
  <si>
    <t>148.</t>
  </si>
  <si>
    <t>Puszczykowo</t>
  </si>
  <si>
    <t>149.</t>
  </si>
  <si>
    <t>Buk</t>
  </si>
  <si>
    <t>150.</t>
  </si>
  <si>
    <t>Kostrzyn</t>
  </si>
  <si>
    <t>151.</t>
  </si>
  <si>
    <t>Kórnik</t>
  </si>
  <si>
    <t>152.</t>
  </si>
  <si>
    <t>Mosina</t>
  </si>
  <si>
    <t>153.</t>
  </si>
  <si>
    <t>Murowana Goślina</t>
  </si>
  <si>
    <t>154.</t>
  </si>
  <si>
    <t>Pobiedziska</t>
  </si>
  <si>
    <t>155.</t>
  </si>
  <si>
    <t>Stęszew</t>
  </si>
  <si>
    <t>156.</t>
  </si>
  <si>
    <t>Swarzędz</t>
  </si>
  <si>
    <t>157.</t>
  </si>
  <si>
    <t>Czerwonak</t>
  </si>
  <si>
    <t>158.</t>
  </si>
  <si>
    <t>Dopiewo</t>
  </si>
  <si>
    <t>159.</t>
  </si>
  <si>
    <t>Kleszczewo</t>
  </si>
  <si>
    <t>160.</t>
  </si>
  <si>
    <t>Komorniki</t>
  </si>
  <si>
    <t>161.</t>
  </si>
  <si>
    <t>Rokietnica</t>
  </si>
  <si>
    <t>162.</t>
  </si>
  <si>
    <t>Suchy Las</t>
  </si>
  <si>
    <t>163.</t>
  </si>
  <si>
    <t>Tarnowo Podgórne</t>
  </si>
  <si>
    <t>164.</t>
  </si>
  <si>
    <t>Miasto Poznań</t>
  </si>
  <si>
    <t>Oferty pracy pochodzące od pracodawców spoza powiatu i miasta Poznań</t>
  </si>
  <si>
    <t>Powiat rawicki</t>
  </si>
  <si>
    <t>165.</t>
  </si>
  <si>
    <t>Bojanowo</t>
  </si>
  <si>
    <t>166.</t>
  </si>
  <si>
    <t>Jutrosin</t>
  </si>
  <si>
    <t>167.</t>
  </si>
  <si>
    <t>Miejska Górka</t>
  </si>
  <si>
    <t>168.</t>
  </si>
  <si>
    <t>169.</t>
  </si>
  <si>
    <t>Pakosław</t>
  </si>
  <si>
    <t>Powiat słupecki</t>
  </si>
  <si>
    <t>170.</t>
  </si>
  <si>
    <t>G. miejsko-wiejska</t>
  </si>
  <si>
    <t>171.</t>
  </si>
  <si>
    <t>Zagórów</t>
  </si>
  <si>
    <t>172.</t>
  </si>
  <si>
    <t>Lądek</t>
  </si>
  <si>
    <t>173.</t>
  </si>
  <si>
    <t>Orchowo</t>
  </si>
  <si>
    <t>174.</t>
  </si>
  <si>
    <t>Ostrowite</t>
  </si>
  <si>
    <t>175.</t>
  </si>
  <si>
    <t>Powidz</t>
  </si>
  <si>
    <t>176.</t>
  </si>
  <si>
    <t>177.</t>
  </si>
  <si>
    <t>Strzałkowo</t>
  </si>
  <si>
    <t>Powiat szamotulski</t>
  </si>
  <si>
    <t>178.</t>
  </si>
  <si>
    <t>Obrzycko</t>
  </si>
  <si>
    <t>179.</t>
  </si>
  <si>
    <t>Ostroróg</t>
  </si>
  <si>
    <t>180.</t>
  </si>
  <si>
    <t>Pniewy</t>
  </si>
  <si>
    <t>181.</t>
  </si>
  <si>
    <t>182.</t>
  </si>
  <si>
    <t>Wronki</t>
  </si>
  <si>
    <t>183.</t>
  </si>
  <si>
    <t>Duszniki</t>
  </si>
  <si>
    <t>184.</t>
  </si>
  <si>
    <t>Kaźmierz</t>
  </si>
  <si>
    <t>185.</t>
  </si>
  <si>
    <t>Powiat średzki</t>
  </si>
  <si>
    <t>186.</t>
  </si>
  <si>
    <t>Środa Wlkp.</t>
  </si>
  <si>
    <t>187.</t>
  </si>
  <si>
    <t>Dominowo</t>
  </si>
  <si>
    <t>188.</t>
  </si>
  <si>
    <t>Krzykosy</t>
  </si>
  <si>
    <t>189.</t>
  </si>
  <si>
    <t>Nowe Miasto nad Wartą</t>
  </si>
  <si>
    <t>190.</t>
  </si>
  <si>
    <t>Zaniemyśl</t>
  </si>
  <si>
    <t>Powiat śremski</t>
  </si>
  <si>
    <t>191.</t>
  </si>
  <si>
    <t>Dolsk</t>
  </si>
  <si>
    <t>192.</t>
  </si>
  <si>
    <t>Książ Wlkp.</t>
  </si>
  <si>
    <t>193.</t>
  </si>
  <si>
    <t>194.</t>
  </si>
  <si>
    <t>Brodnica</t>
  </si>
  <si>
    <t>Powiat turecki</t>
  </si>
  <si>
    <t>195.</t>
  </si>
  <si>
    <t>196.</t>
  </si>
  <si>
    <t>Dobra</t>
  </si>
  <si>
    <t>197.</t>
  </si>
  <si>
    <t>Tuliszków</t>
  </si>
  <si>
    <t>198.</t>
  </si>
  <si>
    <t>Brudzew</t>
  </si>
  <si>
    <t>199.</t>
  </si>
  <si>
    <t>Kawęczyn</t>
  </si>
  <si>
    <t>200.</t>
  </si>
  <si>
    <t>Malanów</t>
  </si>
  <si>
    <t>201.</t>
  </si>
  <si>
    <t>Przykona</t>
  </si>
  <si>
    <t>202.</t>
  </si>
  <si>
    <t>203.</t>
  </si>
  <si>
    <t>Władysławów</t>
  </si>
  <si>
    <t>Powiat wągrowiecki</t>
  </si>
  <si>
    <t>204.</t>
  </si>
  <si>
    <t>205.</t>
  </si>
  <si>
    <t>Gołańcz</t>
  </si>
  <si>
    <t>206.</t>
  </si>
  <si>
    <t>Skoki</t>
  </si>
  <si>
    <t>207.</t>
  </si>
  <si>
    <t>Damasławek</t>
  </si>
  <si>
    <t>208.</t>
  </si>
  <si>
    <t>Mieścisko</t>
  </si>
  <si>
    <t>209.</t>
  </si>
  <si>
    <t>Wapno</t>
  </si>
  <si>
    <t>210.</t>
  </si>
  <si>
    <t>Powiat wolsztyński</t>
  </si>
  <si>
    <t>211.</t>
  </si>
  <si>
    <t>212.</t>
  </si>
  <si>
    <t>Przemęt</t>
  </si>
  <si>
    <t>213.</t>
  </si>
  <si>
    <t>Siedlec</t>
  </si>
  <si>
    <t>Powiat wrzesiński</t>
  </si>
  <si>
    <t>214.</t>
  </si>
  <si>
    <t>Miłosław</t>
  </si>
  <si>
    <t>215.</t>
  </si>
  <si>
    <t>Nekla</t>
  </si>
  <si>
    <t>216.</t>
  </si>
  <si>
    <t>Pyzdry</t>
  </si>
  <si>
    <t>217.</t>
  </si>
  <si>
    <t>218.</t>
  </si>
  <si>
    <t>Kołaczkowo</t>
  </si>
  <si>
    <t>Powiat złotowski</t>
  </si>
  <si>
    <t>219.</t>
  </si>
  <si>
    <t>220.</t>
  </si>
  <si>
    <t>Jastrowie</t>
  </si>
  <si>
    <t>221.</t>
  </si>
  <si>
    <t>Krajenka</t>
  </si>
  <si>
    <t>222.</t>
  </si>
  <si>
    <t>Okonek</t>
  </si>
  <si>
    <t>223.</t>
  </si>
  <si>
    <t>Lipka</t>
  </si>
  <si>
    <t>224.</t>
  </si>
  <si>
    <t>Tarnówka</t>
  </si>
  <si>
    <t>225.</t>
  </si>
  <si>
    <t>Zakrzewo</t>
  </si>
  <si>
    <t>226.</t>
  </si>
  <si>
    <t>Wolne miejsca pracy i miejsca aktywizacji zawodowej</t>
  </si>
  <si>
    <t>kaliski*</t>
  </si>
  <si>
    <t>koniński*</t>
  </si>
  <si>
    <t>leszczyński*</t>
  </si>
  <si>
    <t>poznański*</t>
  </si>
  <si>
    <t>Liczba bezrobotnych - stan w końcu ostatnich 13 miesięcy</t>
  </si>
  <si>
    <t>1.1</t>
  </si>
  <si>
    <t>1.2</t>
  </si>
  <si>
    <t>1.3.1</t>
  </si>
  <si>
    <t>1.4</t>
  </si>
  <si>
    <t>Wybrane kategorie bezrobotnych w Wielkopolsce w ostatnich 13 miesiącach</t>
  </si>
  <si>
    <t>1.5</t>
  </si>
  <si>
    <t>Osoby wyłączone z ewidencji bezrobotnych w województwie wielkopolskim</t>
  </si>
  <si>
    <t>2.1</t>
  </si>
  <si>
    <t>2.2</t>
  </si>
  <si>
    <t>3.1</t>
  </si>
  <si>
    <t>Poziom i stopa bezrobocia w kraju i województwach</t>
  </si>
  <si>
    <t>Stopa bezrobocia w powiatach</t>
  </si>
  <si>
    <t>Osoby bezrobotne w Wielkopolsce ogółem</t>
  </si>
  <si>
    <t>Osoby bezrobotne w Wielkopolsce ogółem - udział w aktywnych formach przeciwdziałania bezrobociu</t>
  </si>
  <si>
    <t>4.1</t>
  </si>
  <si>
    <t>Bezrobotne kobiety w Wielkopolsce</t>
  </si>
  <si>
    <t>Bezrobotne kobiety w Wielkopolsce - udział w aktywnych formach przeciwdziałania bezrobociu</t>
  </si>
  <si>
    <t>5.1</t>
  </si>
  <si>
    <t>6.1</t>
  </si>
  <si>
    <t>7.1</t>
  </si>
  <si>
    <t>8.1</t>
  </si>
  <si>
    <t>Osoby bezrobotne zamieszkałe na wsi w Wielkopolsce</t>
  </si>
  <si>
    <t>Osoby bezrobotne zamieszkałe na wsi w Wielkopolsce - udział w aktywnych formach przeciwdziałania bezrobociu</t>
  </si>
  <si>
    <t>Osoby bezrobotne do 30 roku życia w Wielkopolsce</t>
  </si>
  <si>
    <t>Osoby bezrobotne do 30 roku życia w Wielkopolsce - udział w aktywnych formach przeciwdziałania bezrobociu</t>
  </si>
  <si>
    <t>Osoby bezrobotne powyżej 50 roku życia w Wielkpolsce</t>
  </si>
  <si>
    <t>Osoby bezrobotne powyżej 50 roku życia w Wielkpolsce - udział w aktywnych formach przeciwdziałania bezrobociu</t>
  </si>
  <si>
    <t xml:space="preserve">Osoby długotrwale bezrobotne w Wielkopolsce </t>
  </si>
  <si>
    <t>Osoby długotrwale bezrobotne w Wielkopolsce - udział w aktywnych formach przeciwdziałania bezrobociu</t>
  </si>
  <si>
    <t>Zgłoszenia zwolnień i zwolnienia grupowe</t>
  </si>
  <si>
    <t>Wydatki Funduszu pracy ogółem</t>
  </si>
  <si>
    <t>powrót do spisu tabel</t>
  </si>
  <si>
    <t>Powrót do spisu tabel</t>
  </si>
  <si>
    <t>Powró do spisu tabel</t>
  </si>
  <si>
    <t>M1</t>
  </si>
  <si>
    <t>M2</t>
  </si>
  <si>
    <t>M3</t>
  </si>
  <si>
    <t>M4</t>
  </si>
  <si>
    <t>M5</t>
  </si>
  <si>
    <t>M6</t>
  </si>
  <si>
    <t>Liczba bezrobotnych ogółem - mapa</t>
  </si>
  <si>
    <t>Liczba bezrobotnych w szczególnej sytuacji na rynku pracy - mapa</t>
  </si>
  <si>
    <t>Liczba bezrobotnych objętych aktywnymi formami przeciwdziałania bezrobociu w roku - mapa</t>
  </si>
  <si>
    <t>Wydatki Funduszu Pracy na aktywne programy w roku - mapa</t>
  </si>
  <si>
    <t>Stopa bezrobocia w województwach [w %] - mapa</t>
  </si>
  <si>
    <t>Stopa bezrobocia w powiatach [w %] - mapa</t>
  </si>
  <si>
    <t>Spis tabel i map</t>
  </si>
  <si>
    <t>Subregion kaliski</t>
  </si>
  <si>
    <t>Subregion koniński</t>
  </si>
  <si>
    <t>Subregion leszczyński</t>
  </si>
  <si>
    <t>Subregion pilski</t>
  </si>
  <si>
    <t>Subregion poznański</t>
  </si>
  <si>
    <t>Podjęcia pracy ogółem</t>
  </si>
  <si>
    <t>Mapa Wielkopolski z uwzględnieniem powiatów i subregionów</t>
  </si>
  <si>
    <t>1.3.2</t>
  </si>
  <si>
    <t>Liczba osób objętych aktywnymi formami przeciwdziałania bezrobociu</t>
  </si>
  <si>
    <t>rozpoczęcia szkolenia, stażu, przygotowania zawodowego  dorosłych  oraz pracy społecznie użytecznej</t>
  </si>
  <si>
    <t>skierowania do agencji zatrudnienia w ramach zlecenia działań aktywizacyjnych</t>
  </si>
  <si>
    <t>pozostałych (podjęcia nauki, nabycia uprawnień do świadczenia przedemerytalnego, nabycia praw emerytalnych lub rentowych, osiągnięcia wieku emerytalnego i innych)</t>
  </si>
  <si>
    <t>1.7 Zatrudnienie cudzoziemców w Wielkopolsce - rejestracja w powiatowych urzędach pracy</t>
  </si>
  <si>
    <t xml:space="preserve">styczeń </t>
  </si>
  <si>
    <t xml:space="preserve">luty </t>
  </si>
  <si>
    <t xml:space="preserve">marzec </t>
  </si>
  <si>
    <t xml:space="preserve">kwiecień </t>
  </si>
  <si>
    <t xml:space="preserve">maj </t>
  </si>
  <si>
    <t>Pozostałe osoby bezrobotne będące w szczególnej sytuacji na rynku pracy</t>
  </si>
  <si>
    <t>Korzystający ze świadczeń pomocy społecznej</t>
  </si>
  <si>
    <t>Posiadający co najmniej jedno dziecko do 6 roku życia</t>
  </si>
  <si>
    <t>Posiadający co najmniej jedno dziecko niepełnosprawne do 18 roku życia</t>
  </si>
  <si>
    <t>w tym dotyczące:</t>
  </si>
  <si>
    <t>prac społecznie użytecznych</t>
  </si>
  <si>
    <t>pracy dla niepełno-            sprawnych</t>
  </si>
  <si>
    <t>pracy dla osób w okresie do 12 m-cy od ukończenia nauki</t>
  </si>
  <si>
    <t>Nazwa szkolenia</t>
  </si>
  <si>
    <t>Organizator</t>
  </si>
  <si>
    <t>Czas trwania</t>
  </si>
  <si>
    <t>Przewidywana liczba uczestników</t>
  </si>
  <si>
    <t>Charakterystyka szkolenia</t>
  </si>
  <si>
    <t>Szkolenia przewidziane do realizacji przez powiatowe urzędy pracy</t>
  </si>
  <si>
    <t>M</t>
  </si>
  <si>
    <t>liczba oświadczeń wg obywatelstwa</t>
  </si>
  <si>
    <t>liczba oświadczeń wg branży:</t>
  </si>
  <si>
    <t>dla agencji pracy tymczasowej</t>
  </si>
  <si>
    <t xml:space="preserve">Oświadczenia o powierzeniu wykonywania pracy cudzoziemcom </t>
  </si>
  <si>
    <t>Liczba wydanych oświadczeń o powierzeniu wykonywania pracy cudzoziemcom w Wielkopolsce</t>
  </si>
  <si>
    <t>3.2</t>
  </si>
  <si>
    <t>4.2</t>
  </si>
  <si>
    <t>4.2 Udział w aktywnych formach przeciwdziałania bezrobociu</t>
  </si>
  <si>
    <t>5.2</t>
  </si>
  <si>
    <t>5.2 Udział w aktywnych formach przeciwdziałania bezrobociu</t>
  </si>
  <si>
    <t>6.2 Udział w aktywnych formach przeciwdziałania bezrobociu</t>
  </si>
  <si>
    <t>6.2</t>
  </si>
  <si>
    <t>7.2 Udział w aktywnych formach przeciwdziałania bezrobociu</t>
  </si>
  <si>
    <t>7.2</t>
  </si>
  <si>
    <t>8.2</t>
  </si>
  <si>
    <t>8.2 Udział w aktywnych formach przeciwdziałania bezrobociu</t>
  </si>
  <si>
    <t>6.1 Liczba, zmiany i płynność bezrobocia</t>
  </si>
  <si>
    <t>7.1 Liczba, zmiany i płynność bezrobocia</t>
  </si>
  <si>
    <t>8.1 Liczba, zmiany i płynność bezrobocia</t>
  </si>
  <si>
    <t>Sytuacja na rynku pracy w wielkopolskich gminach</t>
  </si>
  <si>
    <t>Zmiany na wielkopolskim rynku pracy cz.1</t>
  </si>
  <si>
    <t>Zmiany na wielkopolskim rynku pracy cz.2</t>
  </si>
  <si>
    <t>Mapy</t>
  </si>
  <si>
    <t>Zestawienie podstawowych danych dla województwa wielkopolskiego</t>
  </si>
  <si>
    <t>Stopa bezrobocia rejestrowanego</t>
  </si>
  <si>
    <t>Osoby bezrobotne w Wielkopolsce</t>
  </si>
  <si>
    <t>Osoby bezrobotne zamieszkały na wsi w Wielkopolsce</t>
  </si>
  <si>
    <t>Osoby bezrobotne powyżej 50 roku życia w Wielkopolsce</t>
  </si>
  <si>
    <t>Osoby długotrwale bezrobotne w Wielkopolsce</t>
  </si>
  <si>
    <t>Wydatki Funduszu Pracy w Wielkopolsce</t>
  </si>
  <si>
    <t>Zezwolenia na pracę sezonową</t>
  </si>
  <si>
    <t>Zatrudnianie cudzoziemców w Wielkopolsce</t>
  </si>
  <si>
    <t>dla obywateli:</t>
  </si>
  <si>
    <t>rolnictwo, leśnictwo, łowiectwo i rybactwo</t>
  </si>
  <si>
    <t>działalność związana z zakwaterowaniem i usługami gastronomicznymi</t>
  </si>
  <si>
    <t>I-XII 2020</t>
  </si>
  <si>
    <t>I-XII 2015</t>
  </si>
  <si>
    <t>I-XII  2016</t>
  </si>
  <si>
    <t>I-XII 2017</t>
  </si>
  <si>
    <t>I-XII 2018</t>
  </si>
  <si>
    <t>I-XII 2019</t>
  </si>
  <si>
    <t xml:space="preserve">Liczba wydanych oświadczeń o powierzeniu wykonywania pracy cudzoziemcom </t>
  </si>
  <si>
    <t>1.7</t>
  </si>
  <si>
    <t>do 1</t>
  </si>
  <si>
    <t>powyżej 24</t>
  </si>
  <si>
    <t>60 lat i więcej</t>
  </si>
  <si>
    <t>I-XII 2021</t>
  </si>
  <si>
    <t>Liczba osób bezrobotnych według wieku</t>
  </si>
  <si>
    <t>Procentowy udział osób bezrobotnych według wieku</t>
  </si>
  <si>
    <t>Liczba osób bezrobotnych według wykształcenia</t>
  </si>
  <si>
    <t>Procentowy udział osób bezrobotnych według wykształcenia</t>
  </si>
  <si>
    <t>Liczba osób bezrobotnych według czasu pozostawania bez pracy</t>
  </si>
  <si>
    <t>Procentowy udział osób bezrobotnych według czasu pozostawania bez pracy</t>
  </si>
  <si>
    <t>18-24</t>
  </si>
  <si>
    <t>25-34</t>
  </si>
  <si>
    <t>35-44</t>
  </si>
  <si>
    <t>45-54</t>
  </si>
  <si>
    <t>55-59</t>
  </si>
  <si>
    <t>Wyższe</t>
  </si>
  <si>
    <t>Policealne i średnie zawodowe/ branżowe</t>
  </si>
  <si>
    <t>Średnie ogólnokształcące</t>
  </si>
  <si>
    <t>Zasadnicze zawodowe / branżowe</t>
  </si>
  <si>
    <t>Gimnazjalne / podstawowe i poniżej</t>
  </si>
  <si>
    <t>1-3</t>
  </si>
  <si>
    <t>3-6</t>
  </si>
  <si>
    <t>6-12</t>
  </si>
  <si>
    <t>12-24</t>
  </si>
  <si>
    <r>
      <t xml:space="preserve">z tego wydatki na </t>
    </r>
    <r>
      <rPr>
        <sz val="10"/>
        <color indexed="8"/>
        <rFont val="Calibri"/>
        <family val="2"/>
        <charset val="238"/>
        <scheme val="minor"/>
      </rPr>
      <t>(w zł)</t>
    </r>
    <r>
      <rPr>
        <sz val="10"/>
        <rFont val="Calibri"/>
        <family val="2"/>
        <charset val="238"/>
        <scheme val="minor"/>
      </rPr>
      <t>:</t>
    </r>
  </si>
  <si>
    <t xml:space="preserve">wydatki Funduszu Pracy ogółem                      (w zł)                                       </t>
  </si>
  <si>
    <t xml:space="preserve">wydatki  ogółem                      (w zł)                                       </t>
  </si>
  <si>
    <t>10.1 Liczba osób bezrobotnych według wieku</t>
  </si>
  <si>
    <t>10.2 Procentowy udział osób bezrobotnych według wieku</t>
  </si>
  <si>
    <t>10.3 Liczba osób bezrobotnych według wykształcenia</t>
  </si>
  <si>
    <t>10.4 Procentowy udział osób bezrobotnych według wykształcenia</t>
  </si>
  <si>
    <t>10.5 Liczba osób bezrobotnych według czasu pozostawania bez pracy</t>
  </si>
  <si>
    <t>10.6 Procentowy udział osób bezrobotnych według czasu pozostawania bez pracy</t>
  </si>
  <si>
    <t>Tabela 11. Wolne miejsca pracy i miejsca aktywizacji zawodowej w miesiącu sprawozdawczym</t>
  </si>
  <si>
    <t>12.1 Liczba oświadczeń o powierzeniu wykonywania pracy cudzoziemcom według obywatelstwa pracownika oraz według branży</t>
  </si>
  <si>
    <t xml:space="preserve">12.2 Liczba wydanych zezwoleń na pracę sezonową </t>
  </si>
  <si>
    <t>14.1 Wydatki Funduszu Pracy ogółem</t>
  </si>
  <si>
    <t>10.1</t>
  </si>
  <si>
    <t>10.2</t>
  </si>
  <si>
    <t>10.3</t>
  </si>
  <si>
    <t>10.4</t>
  </si>
  <si>
    <t>10.5</t>
  </si>
  <si>
    <t>10.6</t>
  </si>
  <si>
    <t>12.1</t>
  </si>
  <si>
    <t>12.2</t>
  </si>
  <si>
    <t>14.1</t>
  </si>
  <si>
    <t>14.2</t>
  </si>
  <si>
    <t>czarnkowsko - trzcianecki</t>
  </si>
  <si>
    <t>śremski</t>
  </si>
  <si>
    <t>Liczba bezrobotnych i stopa bezrobocia w latach 1999 - 2021</t>
  </si>
  <si>
    <t>skala</t>
  </si>
  <si>
    <t>powiat turecki</t>
  </si>
  <si>
    <t>wielkopolska</t>
  </si>
  <si>
    <t>W przypadku powiatów kaliskiego, konińskiego, leszczyńskiego i poznańskiego dane obejmują łącznie powiat ziemski i miasto na prawach powiatu</t>
  </si>
  <si>
    <t xml:space="preserve"> Struktura bezrobotnych w Wielkopolsce </t>
  </si>
  <si>
    <t>V 2021</t>
  </si>
  <si>
    <t>VI 2021</t>
  </si>
  <si>
    <t>VII 2021</t>
  </si>
  <si>
    <t>VIII 2021</t>
  </si>
  <si>
    <t>IX 2021</t>
  </si>
  <si>
    <t>X 2021</t>
  </si>
  <si>
    <t>XI 2021</t>
  </si>
  <si>
    <t>XII 2021</t>
  </si>
  <si>
    <t>I 2022</t>
  </si>
  <si>
    <t>1.3. Zmiany na wielkopolskim rynku pracy w 2022 r. cz.1</t>
  </si>
  <si>
    <t>1.3. Zmiany na wielkopolskim rynku pracy w 2022 r. cz. 2</t>
  </si>
  <si>
    <t xml:space="preserve">VI </t>
  </si>
  <si>
    <t>I'22</t>
  </si>
  <si>
    <t>1.5 Osoby wyłączone z ewidencji bezrobotnych w województwie wielkopolskim w 2022 r.</t>
  </si>
  <si>
    <t>styczeń 2022</t>
  </si>
  <si>
    <t>luty 2022</t>
  </si>
  <si>
    <t>marzec 2022</t>
  </si>
  <si>
    <t>kwiecień 2022</t>
  </si>
  <si>
    <t>maj 2022</t>
  </si>
  <si>
    <t>Tabela 1.2. Liczba bezrobotnych i stopa bezrobocia w latach 1999 - 2022</t>
  </si>
  <si>
    <t>pozostałe formy</t>
  </si>
  <si>
    <t>ogółem wydatki</t>
  </si>
  <si>
    <t>refundacja składek na ubezpieczenia społeczne dla osób do 30 roku życia</t>
  </si>
  <si>
    <t>* w tabeli ujęto środki wydatkowane przez wielkopolskie powiatowe urzędy pracy na podstawie sprawozdania MRiPS-02</t>
  </si>
  <si>
    <t>ogółem osoby</t>
  </si>
  <si>
    <t>Od 2019 roku dane generowane z Centralnego Systemu Analityczno-Raportowego MRiPS</t>
  </si>
  <si>
    <t>pozostałe*</t>
  </si>
  <si>
    <t>* w tym składki na ubezpieczenia społeczne, świadczenia za poszukujących pracy za granicą, zasiłki wypłacone cudzoziemcom z UE</t>
  </si>
  <si>
    <t xml:space="preserve">Tabela 14.2 Wydatki Funduszu Pracy na aktywne formy przeciwdziałania bezrobociu                                                                                                                                                                                                                           </t>
  </si>
  <si>
    <t>Wydatki Funduszu Pracy na aktywne formy przeciwdziałania bezrobociu</t>
  </si>
  <si>
    <t xml:space="preserve">Rok </t>
  </si>
  <si>
    <t>Miesiąc</t>
  </si>
  <si>
    <t>Podział Wielkopolski na subregiony wg przynależności powiatowych urzędów pracy 
do Oddziałów Wojewódzkiego Urzędu Pracyw Poznaniu</t>
  </si>
  <si>
    <t>1.6.2 Aktywne formy przeciwdziałania bezrobociu zrealizowane przez powiatowe urzędy pracy w województwie wielkopolskim w 2022 r. - wydatkowane środki Funduszu Pracy na aktywne formy przeciwdziałania bezrobociu (w zł)*</t>
  </si>
  <si>
    <t>1.6.1 Aktywne formy przeciwdziałania bezrobociu zrealizowane przez powiatowe urzędy pracy w województwie wielkopolskim w 2022 r. - liczba osób bezrobotnych skierowanych na aktywne formy przeciwdziałania bezrobociu</t>
  </si>
  <si>
    <t>1.6.1</t>
  </si>
  <si>
    <t>1.6.2</t>
  </si>
  <si>
    <t>Aktywne formy przeciwdziałania bezrobociu - liczba osób bezrobotnych skierowanych na aktywne formy przeciwdziałania bezrobociu</t>
  </si>
  <si>
    <t>Aktywne formy przeciwdziałania bezrobociu - wydatkowane środki Funduszu Pracy na aktywne formy przeciwdziałania bezrobociu</t>
  </si>
  <si>
    <t>Subregion kaliski*</t>
  </si>
  <si>
    <t>Subregion koniński*</t>
  </si>
  <si>
    <t>Subregion leszczyński*</t>
  </si>
  <si>
    <t>Subregion pilski*</t>
  </si>
  <si>
    <t>Subregion poznański*</t>
  </si>
  <si>
    <t>Liczba oświadczeń ogółem</t>
  </si>
  <si>
    <t>Liczba wydanych zezwoleń ogółem</t>
  </si>
  <si>
    <t>II 2022</t>
  </si>
  <si>
    <t>III 2022</t>
  </si>
  <si>
    <t>IV 2022</t>
  </si>
  <si>
    <t>V 2022</t>
  </si>
  <si>
    <t>Stan w końcu maja 2022 r.</t>
  </si>
  <si>
    <t>Procentowy wzrost/spadek w stosunku do kwietnia 2022</t>
  </si>
  <si>
    <t>Procentowy wzrost/spadek w stosunku do maja 2021</t>
  </si>
  <si>
    <t>od stycznia do maja  2022 r.</t>
  </si>
  <si>
    <t>V'21</t>
  </si>
  <si>
    <t>I-V 2022</t>
  </si>
  <si>
    <t>I-V 2022 [%]</t>
  </si>
  <si>
    <t>maj 2022 [%]</t>
  </si>
  <si>
    <t>2. Stopa bezrobocia rejestrowanego w końcu maja 2022 r.</t>
  </si>
  <si>
    <t>Liczba bezrobotnych w końcu maja 2022  (w tys.)</t>
  </si>
  <si>
    <t>Stopa bezrobocia w końcu maja 2022 (w %)</t>
  </si>
  <si>
    <t>Stopa bezrobocia w końcu maja 2022 r.</t>
  </si>
  <si>
    <t xml:space="preserve">Tabela 3.  Osoby bezrobotne w Wielkopolsce ogółem - maj 2022 r.                                                                                                                                                                                           </t>
  </si>
  <si>
    <t xml:space="preserve"> w stosunku do kwietnia 2022 r.</t>
  </si>
  <si>
    <t xml:space="preserve"> w stosunku do maja 2021 r.</t>
  </si>
  <si>
    <t>Liczba osób bezrobotnych objętych aktywnymi formami przeciwdziałania bezrobociu w maju 2022</t>
  </si>
  <si>
    <t xml:space="preserve">Tabela 4. Bezrobotne kobiety w Wielkopolsce - maj 2022 r.                                                                                                                                                                                                       </t>
  </si>
  <si>
    <t xml:space="preserve">Tabela 4. Bezrobotne kobiety w Wielkopolsce - maju 2022 r.     </t>
  </si>
  <si>
    <t>Liczba bezrobotnych kobiet objętych aktywnymi formami przeciwdziałania bezrobociu w maju 2022 r.</t>
  </si>
  <si>
    <t xml:space="preserve">Tabela 5. Osoby bezrobotne zamieszkale na wsi w Wielkopolsce - maj 2022 r.       </t>
  </si>
  <si>
    <t>Tabela 5. Osoby bezrobotne zamieszkale na wsi w Wielkopolsce - maj 2022 r.</t>
  </si>
  <si>
    <t>Liczba bezrobotnych mieszkańców wsi objętych aktywnymi formami przeciwdziałania bezrobociu w maju 2022 r.</t>
  </si>
  <si>
    <t xml:space="preserve">Tabela 6. Osoby bezrobotne do 30 roku życia w Wielkopolsce - maj 2022 r.                                                                                                                                                                                       </t>
  </si>
  <si>
    <t>Liczba bezrobotnych do 30 roku życia objętych aktywnymi formami przeciwdziałania bezrobociu w maja 2022 r.</t>
  </si>
  <si>
    <t xml:space="preserve">Tabela 7. Osoby bezrobotne powyżej 50 roku życia w Wielkopolsce - maj 2022 r.                                                                                                                                                                                                                                                                    </t>
  </si>
  <si>
    <t xml:space="preserve">Tabela 7. Osoby bezrobotne powyżej 50 roku życia w Wielkopolsce - maj 2022 r.                                                                                                                                                                                       </t>
  </si>
  <si>
    <t>Liczba bezrobotnych osób powyżej 50 roku życia objętych aktywnymi formami przeciwdziałania bezrobociu w maju 2022 r.</t>
  </si>
  <si>
    <t xml:space="preserve">Tabela 8. Osoby długotrwale bezrobotne w Wielkopolsce - maj 2022 r.                                                                                                                                                                                                                                                                    </t>
  </si>
  <si>
    <t xml:space="preserve">Tabela 8. Osoby długotrwale bezrobotne w Wielkopolsce - maj 2022 r. </t>
  </si>
  <si>
    <t xml:space="preserve">Liczba długotrwale bezrobotnych objętych aktywnymi formami przeciwdziałania bezrobociu w maju 2022 r. </t>
  </si>
  <si>
    <t xml:space="preserve">Tabela 9. Pozostałe osoby bezrobotne będące w szczególnej sytuacji na rynku pracy - maj 2022 r.                                                                                                                                                                                                                                                                                                             </t>
  </si>
  <si>
    <t>Tabela 10. Struktura bezrobotnych w Wielkopolsce - maj 2022 r.</t>
  </si>
  <si>
    <t>Liczba bezrobotnych ogółem - stan w końcu maja 2022 r.</t>
  </si>
  <si>
    <t>Tabela 10.  Struktura bezrobotnych w Wielkopolsce - maj 2022 r.</t>
  </si>
  <si>
    <t>Tabela 10.Struktura bezrobotnych w Wielkopolsce - maj 2022 r.</t>
  </si>
  <si>
    <t>Wolne miejsca pracy i miejsca aktywizacji zawodowej zgłoszone w maju 2022 r.</t>
  </si>
  <si>
    <t>Wolne miejsca pracy i miejsca aktywizacji zawodowej w końcu maja</t>
  </si>
  <si>
    <t xml:space="preserve">Tabela 12. Zatrudnianie cudzoziemców w Wielkopolsce w maju 2022 r.                                                                            </t>
  </si>
  <si>
    <t xml:space="preserve">Tabela 12. Zatrudnianie cudzoziemców w Wielkopolsce w maju 2022 r.                                           </t>
  </si>
  <si>
    <t>Tabela 13. Zgłoszenia zwolnień i zwolnienia grupowe w maju 2022 r.</t>
  </si>
  <si>
    <t xml:space="preserve">Tabela 14. Wydatki Funduszu Pracy w maju 2022 r.                                                                                                                                                             </t>
  </si>
  <si>
    <t>Tabela 15. Bezrobocie w gminach Wielkopolski - stan w końcu maja 2022 r.</t>
  </si>
  <si>
    <t>Wolne miejsca pracy i miejsca aktywizacji zawodowej w maju 2022 r.</t>
  </si>
  <si>
    <t>Liczba bezrobotnych ogółem dane z końca maja 2022 r.</t>
  </si>
  <si>
    <t>Liczba bezrobotnych będących w szczególnej sytuacji na rynku pracy dane z końca maja 2022 r.</t>
  </si>
  <si>
    <t>Liczba bezrobotnych objętych aktywnymi formami przeciwdziałania bezrobociu od stycznia do maja 2022 r.</t>
  </si>
  <si>
    <t>Wydatki Funduszu Pracy na aktywne programy od stycznia do maja 2022 r.</t>
  </si>
  <si>
    <t>Stopa bezrobocia [w %] dane z końca maja 2022 r.</t>
  </si>
  <si>
    <t>Źródło: Centralny System Analityczno-Raportowy MRiPS, dane wygenerowane dnia 15.06.2022</t>
  </si>
  <si>
    <t xml:space="preserve">Magazynier z obsługą komputera i modułem ECDL/ECCC </t>
  </si>
  <si>
    <t>60 godz.</t>
  </si>
  <si>
    <t>10 osób</t>
  </si>
  <si>
    <t>Szkolenie skierowane do osób powyżej 30 roku życia, zainteresowanych podjęciem pracy na stanowisku magazyniera oraz nabyciem umiejętności obsługi komputera. Uczestnicy po ukończeniu szkolenia oraz pozytywnym zaliczeniu egzaminu uzyskają Certyfikat ECDL lub ECCC. Szkolenie finansowane ze środków EFS w ramach WRPO.</t>
  </si>
  <si>
    <t>Sprzedawca-fakturzysta z obsługą kasy fiskalnej i komputera z modułem ECDL/ECCC</t>
  </si>
  <si>
    <t>Szkolenie skierowane do osób w wieku 18-29 lat, zainteresowanych podjęciem pracy na stanowisku sprzedawca-fakturzysta oraz nabyciem umiejętności obsługi komputera. Uczestnicy po ukończeniu szkolenia oraz pozytywnym zaliczeniu egzaminu uzyskają Certyfikat ECDL lub ECCC. Szkolenie finansowane ze środków EFS w ramach POWER.</t>
  </si>
  <si>
    <t xml:space="preserve">Obsługa komputera </t>
  </si>
  <si>
    <t>Info-Tech Gniezno Paweł Głowacki</t>
  </si>
  <si>
    <t>Szkolenie skierowane do osób w wieku 18-29 lat, zainteresowanych nabyciem umiejętności obsługi komputera. Uczestnicy po ukończeniu szkolenia oraz pozytywnym zaliczeniu egzaminu uzyskają Certyfikat ECDL. Szkolenie finansowane ze środków EFS w ramach POWER.</t>
  </si>
  <si>
    <t>Operator wózków jezdniowych I WJO</t>
  </si>
  <si>
    <t>30-40 godz.</t>
  </si>
  <si>
    <t>Szkolenie skierowane do osób posiadających prawo jazdy kat. B. Szkolenie jest finansowane ze środków EFS  ramach POWER i WRPO.</t>
  </si>
  <si>
    <t>Szkolenie administracyjno-biurowe</t>
  </si>
  <si>
    <t xml:space="preserve">50 godz. </t>
  </si>
  <si>
    <t>Szkolenie skierowane do osób posiadających min. średnie wykształcenie. Szkolenie jest finansowane ze środków EFS w ramach POWER i WRPO.</t>
  </si>
  <si>
    <t>Szkolenie na uprawnienia w zakresie eksploatacji urządzeń elektroenergetycznych do 1 kV</t>
  </si>
  <si>
    <t>maks. 2 dni robocze</t>
  </si>
  <si>
    <t>1 grupa, min. 10 osób</t>
  </si>
  <si>
    <t>Szkolenie skierowane do osób powyżej 29 roku życia, m.in. długotrwale bezrobotnych, o niskich kwalifikacjach, niepełnosprawnych, powyżej 50 roku życia. Szkolenie finansowane ze środków EFS w ramach WRPO oraz Funduszu Pracy.</t>
  </si>
  <si>
    <t>Profesjonalna obsługa sekretariatu i urządzeń biurowych</t>
  </si>
  <si>
    <t>Europejska Akademia Handlu i Przedsiębiorczości Robert Staluszka</t>
  </si>
  <si>
    <t>80 godz.</t>
  </si>
  <si>
    <t>5 osób</t>
  </si>
  <si>
    <t>Szkolenie skierowane do osób z wykształceniem średnim, zainteresowanych podjęciem pracy na stanowisku w sekretariacie. Szkolenie finansowane ze środków EFS w ramach POWER, WRPO oraz Funduszu Pracy.</t>
  </si>
  <si>
    <t>Wózki jezdniowe podnośnikowe z mechanicznym napędem podnoszenia z wyłączeniem wózków z wysięgnikiem oraz wózków z osobą obsługującą podnoszoną wraz z ładunkiem</t>
  </si>
  <si>
    <t>35 godz.</t>
  </si>
  <si>
    <t>Szkolenie skierowane do osób zainteresowanych podjęciem pracy na stanowisku operatora wózków jezdniowych. Wymagane orzeczenie lekarskie o braku przeciwwskazań zdrowotnych. Szkolenie kończy się egzaminem zewnętrznym przed Komisją Urzędu Dozoru Technicznego. Uczestnicy szkolenia otrzymają zaświadczenie o ukończeniu szkolenia. Natomiast po zaliczeniu egzaminu państwowego otrzymają świadectwo kwalifikacyjne. Szkolenie  finansowane ze środków EFS w ramach POWER i WRPO.</t>
  </si>
  <si>
    <t>Pracownik biura podróży z obsługą turystyczną i obsługą komputera (certyfikat e-Ctizien)</t>
  </si>
  <si>
    <t>56 godz.</t>
  </si>
  <si>
    <t>Szkolenie skierowane do osób zainteresowanych podjęciem pracy w hotelach i innych firmach z sektora turystycznego. Program szkolenia obejmuje doskonalenia obsługi komputera i kończy się egzaminem przed Komisją Polskiego Towarzystwa Informatycznego oraz otrzymaniem certyfikatu e-Citizen. Szkolenie  finansowane ze środków EFS w ramach POWER i WRPO.</t>
  </si>
  <si>
    <t>Prawo jazdy kat. C wraz z kwalifikacją wstępną przyspieszoną</t>
  </si>
  <si>
    <t>190 godz.</t>
  </si>
  <si>
    <t>do 10 osób</t>
  </si>
  <si>
    <t>Szkolenie skierowane do osób zainteresowanych podjęciem pracy na stanowisku kierowcy. Szkolenie finansowane z EFS w ramach WRPO.</t>
  </si>
  <si>
    <t>Operator wózków jezdniowych podnośnikowych</t>
  </si>
  <si>
    <t>P.U.P. KANN</t>
  </si>
  <si>
    <t>ok. 60 godz., ok. 2 tygodnie</t>
  </si>
  <si>
    <t>maksymalnie 130 osób sukcesywnie</t>
  </si>
  <si>
    <t xml:space="preserve">Szkolenie skierowane do osób z wykształceniem min. podstawowym/gimnazjalnym, preferowane osoby z praktyką na stanowisku magazyniera, posiadające prawo jazdy kat. B. Szkolenie finansowanie z EFS w ramach POWER i WRPO. </t>
  </si>
  <si>
    <t>Operator maszyn budowlanych i drogowych klasa III</t>
  </si>
  <si>
    <t>ok. 136 godz., ok. miesiąca</t>
  </si>
  <si>
    <t>maksymalnie 10 osób (sukcesywnie)</t>
  </si>
  <si>
    <t>Szkolenie skierowane do osób z wykształceniem min. podstawowym. Preferowane wykształcenie zawodowe - mechaniczne lub pokrewne. Wymagane prawo jazdy kat. B oraz orzeczenie lekarskie o braku przeciwwskazań zdrowotnych. Szkolenie finansowane z EFS w ramach POWER.</t>
  </si>
  <si>
    <t>Spawanie podstawowe</t>
  </si>
  <si>
    <t>Zakład Doskonalenia Zawodowego Centrum Kształcenia</t>
  </si>
  <si>
    <t>ok. 250 godz. ok 2 miesięcy w zależności od wybranych specjalności</t>
  </si>
  <si>
    <t>maksymalnie 25 osób (sukcesywnie)</t>
  </si>
  <si>
    <t>Szkolenie skierowane do osób z wykształceniem min. podstawowym lub gimnazjalnym. Wymagane orzeczenie lekarskie o braku przeciwwskazań zdrowotnych. Szkolenie finansowane z EFS w ramach POWER oraz WRPO.</t>
  </si>
  <si>
    <t>Auto Detailing</t>
  </si>
  <si>
    <t>UBER SERVICES</t>
  </si>
  <si>
    <t>40 godz. ok. tygodnia</t>
  </si>
  <si>
    <t>maksymalnie 20 osób (sukcesywnie)</t>
  </si>
  <si>
    <t xml:space="preserve">Szkolenie skierowane do osób z wykształceniem min. podstawowym lub gimnazjalnym, posiadających prawo jazdy kat. B. Preferowane osoby z doświadczeniem w branży motoryzacyjnej. Szkolenie finansowanie z POWER i WRPO. </t>
  </si>
  <si>
    <t>E-Marketing</t>
  </si>
  <si>
    <t>Neo Consulting &amp; Investment</t>
  </si>
  <si>
    <t>30 godz. ok.  tygodnia</t>
  </si>
  <si>
    <t>maksymalnie 80 osób (sukcesywnie)</t>
  </si>
  <si>
    <t>Szkolenie skierowane do osób z wykształceniem min. średnim. Wymagana dobra znajomość obsługi komputera. Szkolenie realizowane z EFS w ramach POWER i WRPO.</t>
  </si>
  <si>
    <t>Uprawnienia dla elektryków do 1kV i powyżej 1 kV</t>
  </si>
  <si>
    <t>Zakład Doskonalenia Zawodowego</t>
  </si>
  <si>
    <t>60 godz. ok. 2 tygodnie</t>
  </si>
  <si>
    <t>8-10 osób</t>
  </si>
  <si>
    <t xml:space="preserve">Excel </t>
  </si>
  <si>
    <t>PC-PAUL Paweł Szymkowiak</t>
  </si>
  <si>
    <t>40 godz. ok. 2 tygodnie</t>
  </si>
  <si>
    <t xml:space="preserve"> 8-10 osób</t>
  </si>
  <si>
    <t xml:space="preserve">Szkolenie skierowane do osób z wykształceniem min. podstawowym lub gimnazjalnym. Wymagana podstawowa znajomość obsługi komputera. Szkolenie realizowane z EFS w ramach WRPO. </t>
  </si>
  <si>
    <t>Obsługa komputera od podstaw</t>
  </si>
  <si>
    <t>ok. 48 godz., ok. 8 dni</t>
  </si>
  <si>
    <t>Szkolenie skierowane do osób z wykształceniem min. podstawowym lub gimnazjalnym. Szkolenie finansowane z EFS w ramach WRPO.</t>
  </si>
  <si>
    <t>Stylizacja paznokci</t>
  </si>
  <si>
    <t>Centrum Szkoleniowe CORIO</t>
  </si>
  <si>
    <t>ok. 45 godz., ok. tygodnia</t>
  </si>
  <si>
    <t>maksymalnie 30 osób (sukcesywnie)</t>
  </si>
  <si>
    <t>Szkolenie skierowane do osób z wykształceniem min. podstawowym/gimnazjalnym, zainteresowanych podjęciem pracy w branży kosmetycznej. Szkolenie finansowane z EFS w ramach POWER i WRPO.</t>
  </si>
  <si>
    <t>Powrót do pracy</t>
  </si>
  <si>
    <t>ok. 40 godz., ok. tygodnia</t>
  </si>
  <si>
    <t>maksymalnie 100 osób (sukcesywnie)</t>
  </si>
  <si>
    <t>Szkolenie skierowane do osób z wykształceniem min.  podstawowym/gimnazjalnym, mających trudności z powrotem na rynek pracy. Szkolenie finansowane z EFS w ramach WRPO.</t>
  </si>
  <si>
    <t>Szukam pracy</t>
  </si>
  <si>
    <t>ok. 30 godz., ok. tygodnia</t>
  </si>
  <si>
    <t>maksymalnie 55 osób sukcesywnie</t>
  </si>
  <si>
    <t>Szkolenie skierowane do osób z wykształceniem min. podstawowym/gimnazjalnym, mających trudności ze znalezieniem zatrudnienia. Szkolenie finansowane z EFS w ramach POWER i WRPO.</t>
  </si>
  <si>
    <t>Szkolenie: „Moja firma-Moja przyszłość"</t>
  </si>
  <si>
    <t>Akademia Handlu i Przedsiębiorczości Robert Staluszka - Janowiec Wlkp.</t>
  </si>
  <si>
    <t>25 godz.</t>
  </si>
  <si>
    <t>30 osób</t>
  </si>
  <si>
    <t xml:space="preserve">Szkolenie skierowane do osób powyżej 30 roku życia, które zostały zakwalifikowane przez komisję ds. dotacji i złożyły wniosek o uzyskanie środków na rozpoczęcie działalności gospodarczej.
Szkolenie finansowane ze środków EFS w ramach WRPO.
</t>
  </si>
  <si>
    <t>Szkolenie:  „Moja firma-Moja przyszłość"</t>
  </si>
  <si>
    <t>35 osób</t>
  </si>
  <si>
    <t>Szkolenie skierowane do osób w wieku od 18 do 29 lat, które zostały zakwalifikowane przez komisję ds. dotacji i złożyły wniosek o uzyskanie środków na rozpoczęcie działalności gospodarczej. Szkolenie finansowane ze środków EFS w ramach POWER.</t>
  </si>
  <si>
    <t>Sprzedawca z obsługą komputera</t>
  </si>
  <si>
    <t>100 godz.</t>
  </si>
  <si>
    <t>Szkolenie skierowane do osób zainteresowanych podjęciem pracy na stanowisku sprzedawcy. Szkolenie finansowane z EFS w ramach POWER i WRPO.</t>
  </si>
  <si>
    <t>Magazynier z obsługą wózków jezdniowych podnośnikowych (kat. II WJO</t>
  </si>
  <si>
    <t>Organizator zostanie wybrany zgodnie z ustawą „Prawo zamówień publicznych"</t>
  </si>
  <si>
    <t>14 osób</t>
  </si>
  <si>
    <t>Szkolenie skierowane do osób  zainteresowanych podjęciem pracy na stanowisku magazyniera. Szkolenie finansowane z EFS w ramach POWER i WRPO.</t>
  </si>
  <si>
    <t>Język polski dla obywateli Ukrainy</t>
  </si>
  <si>
    <t>48 godz.</t>
  </si>
  <si>
    <t>15 osób</t>
  </si>
  <si>
    <t>Szkolenie dla obywateli Ukrainy, zainteresowanych zmianą, bądź uzupełnieniem kwalifikacji.  Szkolenie finansowane ze środków Funduszu Pracy.</t>
  </si>
  <si>
    <t>Kurs nauki języka polskiego dla cudzoziemców (obywateli Ukrainy) na poziomie podstawowym</t>
  </si>
  <si>
    <t>12 osób</t>
  </si>
  <si>
    <t>Szkolenie skierowane do cudzoziemców, zainteresowanych nauka języka polskiego. Zakres szkolenia obejmuje zagadnienia dot. życia codziennego, pracy, zdrowia, mieszkania. Szkolenie kończy się egzaminem wewnętrznym. Szkolenie finansowane ze środków Funduszu Pracy.</t>
  </si>
  <si>
    <t>Kierowca wózków jezdniowych z wymianą butli gazowych</t>
  </si>
  <si>
    <t>ok. 16 osób</t>
  </si>
  <si>
    <t>Szkolenie skierowane do osób z wykształceniem min. podstawowym, zainteresowanych podjęciem pracy na stanowisku kierowcy wózków jezdniowych. Po zakończeniu szkolenia przewidziany jest egzamin zewnętrzny przed komisją UDT. Szkolenie finansowane z EFS w ramach POWER i WRPO.</t>
  </si>
  <si>
    <t>Nowoczesny sprzedawca z obsługą urządzeń fiskalnych i komputera (ECDL)</t>
  </si>
  <si>
    <t>ok. 10 osób</t>
  </si>
  <si>
    <t>Szkolenie skierowane jest do osób zainteresowanych podjęciem pracy na stanowisku sprzedawcy. Uczestnicy szkolenia po pozytywnym zaliczeniu egzaminu przeprowadzonego przez Centra Egzaminacyjne akredytowane przez Polskie Towarzystwo Informatyczne  otrzymają certyfikat ECDL. Szkolenie finansowane z EFS w ramach POWER i WRPO.</t>
  </si>
  <si>
    <t>Szkolenie komputerowe od podstaw (ECDL PROFILE)</t>
  </si>
  <si>
    <t>8 osób</t>
  </si>
  <si>
    <t>-</t>
  </si>
  <si>
    <t>Organizator zostanie wybrany zgodnie z ustawą „Prawo zamówień publicznych”</t>
  </si>
  <si>
    <t>Tabela 16. Szkolenia przewidziane do realizacji przez powiatowe urzędy pracy w lipcu 2022 r.</t>
  </si>
  <si>
    <t>% wzrost/spadek maj 2022 / kwiecień 2022</t>
  </si>
  <si>
    <t>60 godz. 04.07-15.07.2022 r.</t>
  </si>
  <si>
    <t>Szkolenie skierowane do osób powyżej 30 roku życia, z wykształceniem min. podstawowym/gimnazjalnym. Wymagane zaświadczenie lekarskie o braku przeciwwskazań. Uczestnicy szkolenia po  zaliczeniu egzaminu wewnętrznego otrzymają zaświadczenie. Natomiast po pozytywnym zaliczeniu egzaminu przeprowadzonego przez Centra Egzaminacyjne akredytowane przez Polskie Towarzystwo Informatyczne  otrzymają certyfikat ECDL PROFILE. Szkolenie finansowane ze środków EFS w ramach WRPO.</t>
  </si>
  <si>
    <t xml:space="preserve">Szkolenie skierowane do osób z wykształceniem min. Podstawowym. Preferowane osoby z doświadczeniem na stanowisku elektryka lub pokrewnym.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</si>
</sst>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5">
    <font>
      <sz val="10"/>
      <name val="Arial"/>
      <charset val="238"/>
    </font>
    <font>
      <sz val="11"/>
      <color theme="1"/>
      <name val="Calibri"/>
      <family val="2"/>
      <charset val="238"/>
      <scheme val="minor"/>
    </font>
    <font>
      <sz val="11"/>
      <color theme="1"/>
      <name val="Calibri"/>
      <family val="2"/>
      <charset val="238"/>
      <scheme val="minor"/>
    </font>
    <font>
      <sz val="8"/>
      <name val="Arial"/>
      <family val="2"/>
      <charset val="238"/>
    </font>
    <font>
      <sz val="10"/>
      <name val="Arial"/>
      <family val="2"/>
      <charset val="238"/>
    </font>
    <font>
      <sz val="10"/>
      <name val="Calibri"/>
      <family val="2"/>
      <charset val="238"/>
      <scheme val="minor"/>
    </font>
    <font>
      <sz val="11"/>
      <name val="Calibri"/>
      <family val="2"/>
      <charset val="238"/>
      <scheme val="minor"/>
    </font>
    <font>
      <sz val="10"/>
      <color indexed="8"/>
      <name val="Calibri"/>
      <family val="2"/>
      <charset val="238"/>
      <scheme val="minor"/>
    </font>
    <font>
      <b/>
      <sz val="10"/>
      <name val="Calibri"/>
      <family val="2"/>
      <charset val="238"/>
      <scheme val="minor"/>
    </font>
    <font>
      <b/>
      <sz val="9"/>
      <name val="Calibri"/>
      <family val="2"/>
      <charset val="238"/>
      <scheme val="minor"/>
    </font>
    <font>
      <sz val="9"/>
      <name val="Calibri"/>
      <family val="2"/>
      <charset val="238"/>
      <scheme val="minor"/>
    </font>
    <font>
      <sz val="9"/>
      <color theme="1"/>
      <name val="Calibri"/>
      <family val="2"/>
      <charset val="238"/>
      <scheme val="minor"/>
    </font>
    <font>
      <sz val="11"/>
      <color theme="1"/>
      <name val="Calibri"/>
      <family val="2"/>
      <charset val="238"/>
      <scheme val="minor"/>
    </font>
    <font>
      <sz val="10"/>
      <color theme="1"/>
      <name val="Calibri"/>
      <family val="2"/>
      <charset val="238"/>
      <scheme val="minor"/>
    </font>
    <font>
      <sz val="10"/>
      <color rgb="FF000000"/>
      <name val="Calibri"/>
      <family val="2"/>
      <charset val="238"/>
      <scheme val="minor"/>
    </font>
    <font>
      <b/>
      <sz val="10"/>
      <color theme="1"/>
      <name val="Calibri"/>
      <family val="2"/>
      <charset val="238"/>
      <scheme val="minor"/>
    </font>
    <font>
      <b/>
      <sz val="11"/>
      <color theme="1"/>
      <name val="Calibri"/>
      <family val="2"/>
      <charset val="238"/>
      <scheme val="minor"/>
    </font>
    <font>
      <b/>
      <sz val="11"/>
      <name val="Calibri"/>
      <family val="2"/>
      <charset val="238"/>
      <scheme val="minor"/>
    </font>
    <font>
      <sz val="11"/>
      <color indexed="8"/>
      <name val="Calibri"/>
      <family val="2"/>
      <charset val="238"/>
      <scheme val="minor"/>
    </font>
    <font>
      <b/>
      <sz val="11"/>
      <color indexed="8"/>
      <name val="Calibri"/>
      <family val="2"/>
      <charset val="238"/>
      <scheme val="minor"/>
    </font>
    <font>
      <b/>
      <sz val="10"/>
      <color indexed="10"/>
      <name val="Calibri"/>
      <family val="2"/>
      <charset val="238"/>
      <scheme val="minor"/>
    </font>
    <font>
      <sz val="9"/>
      <color indexed="8"/>
      <name val="Calibri"/>
      <family val="2"/>
      <charset val="238"/>
      <scheme val="minor"/>
    </font>
    <font>
      <i/>
      <sz val="10"/>
      <color indexed="8"/>
      <name val="Calibri"/>
      <family val="2"/>
      <charset val="238"/>
      <scheme val="minor"/>
    </font>
    <font>
      <i/>
      <u/>
      <sz val="10"/>
      <color indexed="8"/>
      <name val="Calibri"/>
      <family val="2"/>
      <charset val="238"/>
      <scheme val="minor"/>
    </font>
    <font>
      <i/>
      <sz val="10"/>
      <name val="Calibri"/>
      <family val="2"/>
      <charset val="238"/>
      <scheme val="minor"/>
    </font>
    <font>
      <sz val="14"/>
      <name val="Calibri"/>
      <family val="2"/>
      <charset val="238"/>
      <scheme val="minor"/>
    </font>
    <font>
      <u/>
      <sz val="10"/>
      <color theme="10"/>
      <name val="Arial"/>
      <family val="2"/>
      <charset val="238"/>
    </font>
    <font>
      <u/>
      <sz val="10"/>
      <color theme="10"/>
      <name val="Arial"/>
      <family val="2"/>
      <charset val="238"/>
    </font>
    <font>
      <u/>
      <sz val="10"/>
      <color theme="10"/>
      <name val="Calibri"/>
      <family val="2"/>
      <charset val="238"/>
      <scheme val="minor"/>
    </font>
    <font>
      <u/>
      <sz val="10"/>
      <name val="Calibri"/>
      <family val="2"/>
      <charset val="238"/>
      <scheme val="minor"/>
    </font>
    <font>
      <sz val="8"/>
      <name val="Arial"/>
      <family val="2"/>
      <charset val="238"/>
    </font>
    <font>
      <sz val="11"/>
      <color theme="1"/>
      <name val="Czcionka tekstu podstawowego"/>
      <family val="2"/>
      <charset val="238"/>
    </font>
    <font>
      <sz val="11"/>
      <color theme="0"/>
      <name val="Czcionka tekstu podstawowego"/>
      <family val="2"/>
      <charset val="238"/>
    </font>
    <font>
      <sz val="8"/>
      <name val="Arial"/>
      <family val="2"/>
      <charset val="238"/>
    </font>
    <font>
      <u/>
      <sz val="10"/>
      <color theme="1"/>
      <name val="Calibri"/>
      <family val="2"/>
      <charset val="238"/>
      <scheme val="minor"/>
    </font>
  </fonts>
  <fills count="14">
    <fill>
      <patternFill patternType="none"/>
    </fill>
    <fill>
      <patternFill patternType="gray125"/>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39997558519241921"/>
        <bgColor indexed="65"/>
      </patternFill>
    </fill>
  </fills>
  <borders count="21">
    <border>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bottom/>
      <diagonal/>
    </border>
  </borders>
  <cellStyleXfs count="7">
    <xf numFmtId="0" fontId="0" fillId="0" borderId="0"/>
    <xf numFmtId="0" fontId="5" fillId="0" borderId="0">
      <alignment vertical="center"/>
    </xf>
    <xf numFmtId="0" fontId="26" fillId="0" borderId="0" applyNumberFormat="0" applyFill="0" applyBorder="0" applyAlignment="0" applyProtection="0">
      <alignment vertical="top"/>
      <protection locked="0"/>
    </xf>
    <xf numFmtId="0" fontId="4" fillId="0" borderId="0"/>
    <xf numFmtId="0" fontId="31" fillId="0" borderId="0"/>
    <xf numFmtId="0" fontId="32" fillId="13" borderId="0" applyNumberFormat="0" applyBorder="0" applyAlignment="0" applyProtection="0"/>
    <xf numFmtId="0" fontId="2" fillId="0" borderId="0"/>
  </cellStyleXfs>
  <cellXfs count="377">
    <xf numFmtId="0" fontId="0" fillId="0" borderId="0" xfId="0"/>
    <xf numFmtId="0" fontId="5" fillId="0" borderId="0" xfId="0" applyFont="1"/>
    <xf numFmtId="3" fontId="6" fillId="11" borderId="7" xfId="0" applyNumberFormat="1" applyFont="1" applyFill="1" applyBorder="1" applyAlignment="1">
      <alignment horizontal="right" vertical="center"/>
    </xf>
    <xf numFmtId="164" fontId="6" fillId="11" borderId="7" xfId="0" applyNumberFormat="1" applyFont="1" applyFill="1" applyBorder="1" applyAlignment="1">
      <alignment horizontal="right" vertical="center"/>
    </xf>
    <xf numFmtId="0" fontId="6" fillId="11" borderId="7" xfId="0" applyFont="1" applyFill="1" applyBorder="1" applyAlignment="1">
      <alignment horizontal="right" vertical="center"/>
    </xf>
    <xf numFmtId="3" fontId="6" fillId="11" borderId="7" xfId="0" applyNumberFormat="1" applyFont="1" applyFill="1" applyBorder="1" applyAlignment="1">
      <alignment vertical="center"/>
    </xf>
    <xf numFmtId="164" fontId="6" fillId="11" borderId="7" xfId="0" applyNumberFormat="1" applyFont="1" applyFill="1" applyBorder="1" applyAlignment="1">
      <alignment vertical="center"/>
    </xf>
    <xf numFmtId="0" fontId="5" fillId="0" borderId="0" xfId="0" applyFont="1" applyBorder="1"/>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lignment horizontal="center" vertical="center" wrapText="1"/>
    </xf>
    <xf numFmtId="0" fontId="5" fillId="0" borderId="0" xfId="0" applyFont="1" applyFill="1" applyAlignment="1">
      <alignment vertical="center" wrapText="1"/>
    </xf>
    <xf numFmtId="3" fontId="5" fillId="0" borderId="0" xfId="0" applyNumberFormat="1" applyFont="1" applyAlignment="1">
      <alignment vertical="center" wrapText="1"/>
    </xf>
    <xf numFmtId="3" fontId="8" fillId="0" borderId="0" xfId="0" applyNumberFormat="1" applyFont="1" applyAlignment="1">
      <alignment vertical="center" wrapText="1"/>
    </xf>
    <xf numFmtId="3" fontId="8" fillId="0" borderId="0" xfId="0" applyNumberFormat="1" applyFont="1" applyAlignment="1">
      <alignment horizontal="center" vertical="center" wrapText="1"/>
    </xf>
    <xf numFmtId="22" fontId="5" fillId="0" borderId="0" xfId="0" applyNumberFormat="1" applyFont="1"/>
    <xf numFmtId="0" fontId="5" fillId="0" borderId="0" xfId="0" applyFont="1" applyAlignment="1">
      <alignment wrapText="1"/>
    </xf>
    <xf numFmtId="0" fontId="13" fillId="0" borderId="0" xfId="0" applyFont="1"/>
    <xf numFmtId="0" fontId="14" fillId="0" borderId="0" xfId="0" applyFont="1" applyBorder="1" applyAlignment="1">
      <alignment horizontal="left" wrapText="1"/>
    </xf>
    <xf numFmtId="165" fontId="14" fillId="0" borderId="0" xfId="0" applyNumberFormat="1" applyFont="1" applyBorder="1" applyAlignment="1">
      <alignment horizontal="right" vertical="center" wrapText="1"/>
    </xf>
    <xf numFmtId="0" fontId="8" fillId="0" borderId="0" xfId="0" applyFont="1" applyAlignment="1">
      <alignment vertical="center" wrapText="1"/>
    </xf>
    <xf numFmtId="164" fontId="5" fillId="0" borderId="0" xfId="0" applyNumberFormat="1" applyFont="1" applyAlignment="1">
      <alignment horizontal="right" vertical="center"/>
    </xf>
    <xf numFmtId="164" fontId="8" fillId="0" borderId="0" xfId="0" applyNumberFormat="1" applyFont="1" applyAlignment="1">
      <alignment horizontal="right" vertical="center"/>
    </xf>
    <xf numFmtId="164" fontId="5" fillId="0" borderId="0" xfId="0" applyNumberFormat="1" applyFont="1" applyAlignment="1">
      <alignment vertical="center" wrapText="1"/>
    </xf>
    <xf numFmtId="3" fontId="5" fillId="0" borderId="0" xfId="0" applyNumberFormat="1" applyFont="1" applyAlignment="1">
      <alignment horizontal="right" vertical="center" wrapText="1"/>
    </xf>
    <xf numFmtId="3" fontId="8" fillId="0" borderId="0" xfId="0" applyNumberFormat="1" applyFont="1" applyAlignment="1">
      <alignment horizontal="right" vertical="center" wrapText="1"/>
    </xf>
    <xf numFmtId="0" fontId="20" fillId="0" borderId="0" xfId="0" applyFont="1" applyAlignment="1">
      <alignment horizontal="center" vertical="center" wrapText="1"/>
    </xf>
    <xf numFmtId="0" fontId="20" fillId="0" borderId="0" xfId="0" applyFont="1" applyAlignment="1">
      <alignment horizontal="right" vertical="center" wrapText="1"/>
    </xf>
    <xf numFmtId="0" fontId="8" fillId="0" borderId="0" xfId="0" applyFont="1" applyAlignment="1">
      <alignment horizontal="center" vertical="center" wrapText="1"/>
    </xf>
    <xf numFmtId="0" fontId="8" fillId="0" borderId="0" xfId="0" applyFont="1"/>
    <xf numFmtId="0" fontId="20" fillId="0" borderId="0" xfId="0" applyFont="1" applyFill="1" applyBorder="1" applyAlignment="1">
      <alignment horizontal="center" vertical="center" wrapText="1"/>
    </xf>
    <xf numFmtId="0" fontId="5" fillId="0" borderId="0" xfId="0" applyFont="1" applyFill="1"/>
    <xf numFmtId="0" fontId="20" fillId="0" borderId="0" xfId="0" applyFont="1"/>
    <xf numFmtId="0" fontId="20" fillId="0" borderId="0" xfId="0" applyFont="1" applyFill="1"/>
    <xf numFmtId="0" fontId="5" fillId="0" borderId="0" xfId="0" applyFont="1" applyBorder="1" applyAlignment="1">
      <alignment vertical="center" wrapText="1"/>
    </xf>
    <xf numFmtId="0" fontId="5" fillId="0" borderId="0" xfId="0" applyFont="1" applyBorder="1" applyAlignment="1">
      <alignment horizontal="left" vertical="center" wrapText="1"/>
    </xf>
    <xf numFmtId="0" fontId="5" fillId="0" borderId="0" xfId="0" applyFont="1" applyBorder="1" applyAlignment="1">
      <alignment horizontal="center" wrapText="1"/>
    </xf>
    <xf numFmtId="0" fontId="5" fillId="11" borderId="7" xfId="0" applyFont="1" applyFill="1" applyBorder="1"/>
    <xf numFmtId="0" fontId="5" fillId="0" borderId="0" xfId="0" applyFont="1" applyFill="1" applyBorder="1" applyAlignment="1">
      <alignment vertical="center" wrapText="1"/>
    </xf>
    <xf numFmtId="0" fontId="20" fillId="0" borderId="0" xfId="0" applyFont="1" applyAlignment="1">
      <alignment vertical="center" wrapText="1"/>
    </xf>
    <xf numFmtId="0" fontId="20" fillId="0" borderId="0" xfId="0" applyFont="1" applyFill="1" applyAlignment="1">
      <alignment vertical="center" wrapText="1"/>
    </xf>
    <xf numFmtId="0" fontId="20" fillId="0" borderId="0" xfId="0" applyFont="1" applyFill="1" applyAlignment="1">
      <alignment horizontal="right" vertical="center" wrapText="1"/>
    </xf>
    <xf numFmtId="3" fontId="5" fillId="0" borderId="0" xfId="0" applyNumberFormat="1" applyFont="1" applyFill="1" applyAlignment="1">
      <alignment vertical="center" wrapText="1"/>
    </xf>
    <xf numFmtId="0" fontId="5" fillId="10" borderId="7" xfId="0" applyFont="1" applyFill="1" applyBorder="1" applyAlignment="1">
      <alignment horizontal="center" vertical="center" wrapText="1"/>
    </xf>
    <xf numFmtId="3" fontId="5" fillId="11" borderId="7" xfId="0" applyNumberFormat="1" applyFont="1" applyFill="1" applyBorder="1" applyAlignment="1" applyProtection="1">
      <alignment horizontal="right" vertical="center" wrapText="1"/>
      <protection locked="0"/>
    </xf>
    <xf numFmtId="3" fontId="5" fillId="11" borderId="7" xfId="0" applyNumberFormat="1" applyFont="1" applyFill="1" applyBorder="1" applyAlignment="1">
      <alignment horizontal="right" vertical="center" wrapText="1"/>
    </xf>
    <xf numFmtId="164" fontId="5" fillId="11" borderId="7" xfId="0" applyNumberFormat="1" applyFont="1" applyFill="1" applyBorder="1" applyAlignment="1">
      <alignment horizontal="right" vertical="center" wrapText="1"/>
    </xf>
    <xf numFmtId="3" fontId="7" fillId="11" borderId="7" xfId="0" applyNumberFormat="1" applyFont="1" applyFill="1" applyBorder="1" applyAlignment="1">
      <alignment vertical="center" wrapText="1"/>
    </xf>
    <xf numFmtId="3" fontId="5" fillId="11" borderId="7" xfId="0" applyNumberFormat="1" applyFont="1" applyFill="1" applyBorder="1" applyAlignment="1">
      <alignment vertical="center" wrapText="1"/>
    </xf>
    <xf numFmtId="3" fontId="12" fillId="11" borderId="7" xfId="0" applyNumberFormat="1" applyFont="1" applyFill="1" applyBorder="1" applyAlignment="1">
      <alignment vertical="center" wrapText="1"/>
    </xf>
    <xf numFmtId="17" fontId="11" fillId="10" borderId="7" xfId="0" applyNumberFormat="1" applyFont="1" applyFill="1" applyBorder="1" applyAlignment="1">
      <alignment wrapText="1"/>
    </xf>
    <xf numFmtId="165" fontId="12" fillId="11" borderId="7" xfId="0" applyNumberFormat="1" applyFont="1" applyFill="1" applyBorder="1" applyAlignment="1">
      <alignment vertical="center" wrapText="1"/>
    </xf>
    <xf numFmtId="164" fontId="12" fillId="11" borderId="7" xfId="0" applyNumberFormat="1" applyFont="1" applyFill="1" applyBorder="1" applyAlignment="1">
      <alignment vertical="center" wrapText="1"/>
    </xf>
    <xf numFmtId="0" fontId="13" fillId="10" borderId="7" xfId="0" applyFont="1" applyFill="1" applyBorder="1" applyAlignment="1">
      <alignment horizontal="left" vertical="center" wrapText="1"/>
    </xf>
    <xf numFmtId="3" fontId="14" fillId="11" borderId="7" xfId="0" applyNumberFormat="1" applyFont="1" applyFill="1" applyBorder="1" applyAlignment="1">
      <alignment horizontal="right" vertical="center" wrapText="1"/>
    </xf>
    <xf numFmtId="3" fontId="12" fillId="12" borderId="7" xfId="0" applyNumberFormat="1" applyFont="1" applyFill="1" applyBorder="1" applyAlignment="1">
      <alignment horizontal="right" vertical="center" wrapText="1"/>
    </xf>
    <xf numFmtId="0" fontId="5" fillId="7" borderId="7" xfId="0" applyFont="1" applyFill="1" applyBorder="1" applyAlignment="1">
      <alignment vertical="center" wrapText="1"/>
    </xf>
    <xf numFmtId="165" fontId="6" fillId="7" borderId="7" xfId="0" applyNumberFormat="1" applyFont="1" applyFill="1" applyBorder="1" applyAlignment="1">
      <alignment vertical="center"/>
    </xf>
    <xf numFmtId="164" fontId="6" fillId="7" borderId="7" xfId="0" applyNumberFormat="1" applyFont="1" applyFill="1" applyBorder="1" applyAlignment="1">
      <alignment vertical="center" wrapText="1"/>
    </xf>
    <xf numFmtId="164" fontId="18" fillId="7" borderId="7" xfId="0" applyNumberFormat="1" applyFont="1" applyFill="1" applyBorder="1" applyAlignment="1" applyProtection="1">
      <alignment horizontal="right" vertical="center" wrapText="1"/>
      <protection locked="0"/>
    </xf>
    <xf numFmtId="164" fontId="6" fillId="7" borderId="7" xfId="0" applyNumberFormat="1" applyFont="1" applyFill="1" applyBorder="1" applyAlignment="1">
      <alignment horizontal="right" vertical="center" wrapText="1"/>
    </xf>
    <xf numFmtId="0" fontId="5" fillId="10" borderId="7" xfId="0" applyFont="1" applyFill="1" applyBorder="1" applyAlignment="1">
      <alignment vertical="center" wrapText="1"/>
    </xf>
    <xf numFmtId="3" fontId="6" fillId="11" borderId="7" xfId="0" applyNumberFormat="1" applyFont="1" applyFill="1" applyBorder="1"/>
    <xf numFmtId="165" fontId="6" fillId="11" borderId="7" xfId="0" applyNumberFormat="1" applyFont="1" applyFill="1" applyBorder="1" applyAlignment="1">
      <alignment horizontal="right" vertical="center" wrapText="1"/>
    </xf>
    <xf numFmtId="3" fontId="6" fillId="11" borderId="7" xfId="0" applyNumberFormat="1" applyFont="1" applyFill="1" applyBorder="1" applyAlignment="1">
      <alignment horizontal="right" vertical="center" wrapText="1"/>
    </xf>
    <xf numFmtId="0" fontId="8" fillId="10" borderId="7" xfId="0" quotePrefix="1" applyFont="1" applyFill="1" applyBorder="1" applyAlignment="1">
      <alignment vertical="center" wrapText="1"/>
    </xf>
    <xf numFmtId="0" fontId="8" fillId="10" borderId="7" xfId="0" applyFont="1" applyFill="1" applyBorder="1" applyAlignment="1">
      <alignment vertical="center" wrapText="1"/>
    </xf>
    <xf numFmtId="3" fontId="6" fillId="11" borderId="7" xfId="0" applyNumberFormat="1" applyFont="1" applyFill="1" applyBorder="1" applyAlignment="1">
      <alignment vertical="center" wrapText="1"/>
    </xf>
    <xf numFmtId="164" fontId="6" fillId="11" borderId="7" xfId="0" applyNumberFormat="1" applyFont="1" applyFill="1" applyBorder="1" applyAlignment="1">
      <alignment horizontal="right" vertical="center" wrapText="1"/>
    </xf>
    <xf numFmtId="3" fontId="6" fillId="12" borderId="7" xfId="0" applyNumberFormat="1" applyFont="1" applyFill="1" applyBorder="1" applyAlignment="1">
      <alignment vertical="center"/>
    </xf>
    <xf numFmtId="0" fontId="6" fillId="12" borderId="7" xfId="0" applyFont="1" applyFill="1" applyBorder="1" applyAlignment="1">
      <alignment vertical="center"/>
    </xf>
    <xf numFmtId="3" fontId="6" fillId="12" borderId="7" xfId="0" applyNumberFormat="1" applyFont="1" applyFill="1" applyBorder="1" applyAlignment="1">
      <alignment horizontal="right" vertical="center"/>
    </xf>
    <xf numFmtId="1" fontId="6" fillId="12" borderId="7" xfId="0" applyNumberFormat="1" applyFont="1" applyFill="1" applyBorder="1" applyAlignment="1">
      <alignment vertical="center"/>
    </xf>
    <xf numFmtId="3" fontId="6" fillId="12" borderId="7" xfId="0" applyNumberFormat="1" applyFont="1" applyFill="1" applyBorder="1" applyAlignment="1">
      <alignment horizontal="right" vertical="center" wrapText="1"/>
    </xf>
    <xf numFmtId="0" fontId="5" fillId="6" borderId="7" xfId="0" applyFont="1" applyFill="1" applyBorder="1" applyAlignment="1">
      <alignment wrapText="1"/>
    </xf>
    <xf numFmtId="0" fontId="5" fillId="6" borderId="7" xfId="0" applyFont="1" applyFill="1" applyBorder="1" applyAlignment="1">
      <alignment vertical="center" wrapText="1"/>
    </xf>
    <xf numFmtId="3" fontId="17" fillId="10" borderId="7" xfId="0" applyNumberFormat="1" applyFont="1" applyFill="1" applyBorder="1"/>
    <xf numFmtId="165" fontId="17" fillId="10" borderId="7" xfId="0" applyNumberFormat="1" applyFont="1" applyFill="1" applyBorder="1" applyAlignment="1">
      <alignment horizontal="right" vertical="center" wrapText="1"/>
    </xf>
    <xf numFmtId="3" fontId="17" fillId="10" borderId="7" xfId="0" applyNumberFormat="1" applyFont="1" applyFill="1" applyBorder="1" applyAlignment="1">
      <alignment horizontal="right" vertical="center" wrapText="1"/>
    </xf>
    <xf numFmtId="3" fontId="7" fillId="11" borderId="7" xfId="0" applyNumberFormat="1" applyFont="1" applyFill="1" applyBorder="1" applyAlignment="1">
      <alignment horizontal="right" vertical="center" wrapText="1"/>
    </xf>
    <xf numFmtId="0" fontId="23" fillId="11" borderId="7" xfId="0" applyFont="1" applyFill="1" applyBorder="1" applyAlignment="1">
      <alignment vertical="center" wrapText="1"/>
    </xf>
    <xf numFmtId="0" fontId="5" fillId="11" borderId="7" xfId="0" applyFont="1" applyFill="1" applyBorder="1" applyAlignment="1">
      <alignment horizontal="right" vertical="center" wrapText="1"/>
    </xf>
    <xf numFmtId="0" fontId="7" fillId="11" borderId="7" xfId="0" applyFont="1" applyFill="1" applyBorder="1" applyAlignment="1">
      <alignment horizontal="left" vertical="center" wrapText="1" indent="1"/>
    </xf>
    <xf numFmtId="0" fontId="7" fillId="11" borderId="7" xfId="0" applyFont="1" applyFill="1" applyBorder="1" applyAlignment="1">
      <alignment horizontal="right" vertical="center" wrapText="1"/>
    </xf>
    <xf numFmtId="0" fontId="7" fillId="11" borderId="7" xfId="0" applyFont="1" applyFill="1" applyBorder="1" applyAlignment="1">
      <alignment vertical="center" wrapText="1"/>
    </xf>
    <xf numFmtId="0" fontId="5" fillId="11" borderId="7" xfId="0" applyFont="1" applyFill="1" applyBorder="1" applyAlignment="1"/>
    <xf numFmtId="0" fontId="23" fillId="11" borderId="7" xfId="0" applyFont="1" applyFill="1" applyBorder="1" applyAlignment="1">
      <alignment horizontal="left" vertical="center" wrapText="1" indent="1"/>
    </xf>
    <xf numFmtId="3" fontId="24" fillId="11" borderId="7" xfId="0" applyNumberFormat="1" applyFont="1" applyFill="1" applyBorder="1" applyAlignment="1">
      <alignment horizontal="right" vertical="center" wrapText="1"/>
    </xf>
    <xf numFmtId="3" fontId="7" fillId="11" borderId="7" xfId="0" applyNumberFormat="1" applyFont="1" applyFill="1" applyBorder="1" applyAlignment="1">
      <alignment horizontal="right" vertical="center" wrapText="1" indent="1"/>
    </xf>
    <xf numFmtId="3" fontId="5" fillId="5" borderId="7" xfId="0" applyNumberFormat="1" applyFont="1" applyFill="1" applyBorder="1" applyAlignment="1">
      <alignment horizontal="right" vertical="center" wrapText="1"/>
    </xf>
    <xf numFmtId="0" fontId="22" fillId="5" borderId="7" xfId="0" applyFont="1" applyFill="1" applyBorder="1" applyAlignment="1">
      <alignment vertical="center" wrapText="1"/>
    </xf>
    <xf numFmtId="3" fontId="7" fillId="5" borderId="7" xfId="0" applyNumberFormat="1" applyFont="1" applyFill="1" applyBorder="1" applyAlignment="1">
      <alignment horizontal="right" vertical="center" wrapText="1"/>
    </xf>
    <xf numFmtId="0" fontId="7" fillId="5" borderId="7" xfId="0" applyFont="1" applyFill="1" applyBorder="1" applyAlignment="1">
      <alignment horizontal="right" vertical="center" wrapText="1"/>
    </xf>
    <xf numFmtId="0" fontId="5" fillId="10" borderId="8" xfId="0" applyFont="1" applyFill="1" applyBorder="1" applyAlignment="1">
      <alignment vertical="center" wrapText="1"/>
    </xf>
    <xf numFmtId="0" fontId="5" fillId="10" borderId="9" xfId="0" applyFont="1" applyFill="1" applyBorder="1" applyAlignment="1">
      <alignment vertical="center" wrapText="1"/>
    </xf>
    <xf numFmtId="0" fontId="5" fillId="0" borderId="0" xfId="0" applyFont="1" applyAlignment="1">
      <alignment horizontal="left" vertical="center"/>
    </xf>
    <xf numFmtId="0" fontId="5" fillId="10" borderId="7" xfId="0" applyFont="1" applyFill="1" applyBorder="1" applyAlignment="1">
      <alignment horizontal="center" vertical="center" wrapText="1"/>
    </xf>
    <xf numFmtId="0" fontId="26" fillId="0" borderId="0" xfId="2" applyAlignment="1" applyProtection="1"/>
    <xf numFmtId="0" fontId="27" fillId="0" borderId="0" xfId="2" applyFont="1" applyAlignment="1" applyProtection="1"/>
    <xf numFmtId="164" fontId="17" fillId="10" borderId="7" xfId="0" applyNumberFormat="1" applyFont="1" applyFill="1" applyBorder="1" applyAlignment="1">
      <alignment horizontal="right" vertical="center" wrapText="1"/>
    </xf>
    <xf numFmtId="3" fontId="17" fillId="10" borderId="7" xfId="0" applyNumberFormat="1" applyFont="1" applyFill="1" applyBorder="1" applyAlignment="1">
      <alignment vertical="center" wrapText="1"/>
    </xf>
    <xf numFmtId="3" fontId="17" fillId="10" borderId="7" xfId="0" applyNumberFormat="1" applyFont="1" applyFill="1" applyBorder="1" applyAlignment="1">
      <alignment vertical="center"/>
    </xf>
    <xf numFmtId="0" fontId="8" fillId="3" borderId="7" xfId="0" applyFont="1" applyFill="1" applyBorder="1" applyAlignment="1">
      <alignment vertical="center" wrapText="1"/>
    </xf>
    <xf numFmtId="3" fontId="14" fillId="10" borderId="7" xfId="0" applyNumberFormat="1" applyFont="1" applyFill="1" applyBorder="1" applyAlignment="1">
      <alignment horizontal="right" vertical="center" wrapText="1"/>
    </xf>
    <xf numFmtId="3" fontId="12" fillId="10" borderId="7" xfId="0" applyNumberFormat="1" applyFont="1" applyFill="1" applyBorder="1" applyAlignment="1">
      <alignment vertical="center" wrapText="1"/>
    </xf>
    <xf numFmtId="164" fontId="12" fillId="10" borderId="7" xfId="0" applyNumberFormat="1" applyFont="1" applyFill="1" applyBorder="1" applyAlignment="1">
      <alignment vertical="center" wrapText="1"/>
    </xf>
    <xf numFmtId="165" fontId="17" fillId="3" borderId="7" xfId="0" applyNumberFormat="1" applyFont="1" applyFill="1" applyBorder="1" applyAlignment="1">
      <alignment vertical="center"/>
    </xf>
    <xf numFmtId="164" fontId="17" fillId="3" borderId="7" xfId="0" applyNumberFormat="1" applyFont="1" applyFill="1" applyBorder="1" applyAlignment="1">
      <alignment vertical="center" wrapText="1"/>
    </xf>
    <xf numFmtId="164" fontId="19" fillId="3" borderId="7" xfId="0" applyNumberFormat="1" applyFont="1" applyFill="1" applyBorder="1" applyAlignment="1" applyProtection="1">
      <alignment horizontal="right" vertical="center" wrapText="1"/>
      <protection locked="0"/>
    </xf>
    <xf numFmtId="164" fontId="17" fillId="3" borderId="7" xfId="0" applyNumberFormat="1" applyFont="1" applyFill="1" applyBorder="1" applyAlignment="1">
      <alignment horizontal="right" vertical="center" wrapText="1"/>
    </xf>
    <xf numFmtId="0" fontId="27" fillId="0" borderId="0" xfId="2" applyFont="1" applyAlignment="1" applyProtection="1">
      <alignment vertical="center"/>
    </xf>
    <xf numFmtId="0" fontId="5" fillId="7" borderId="7" xfId="0" applyFont="1" applyFill="1" applyBorder="1" applyAlignment="1">
      <alignment vertical="center"/>
    </xf>
    <xf numFmtId="3" fontId="17" fillId="10" borderId="7" xfId="0" applyNumberFormat="1" applyFont="1" applyFill="1" applyBorder="1" applyAlignment="1"/>
    <xf numFmtId="165" fontId="17" fillId="10" borderId="7" xfId="0" applyNumberFormat="1" applyFont="1" applyFill="1" applyBorder="1" applyAlignment="1">
      <alignment horizontal="right" wrapText="1"/>
    </xf>
    <xf numFmtId="3" fontId="6" fillId="11" borderId="7" xfId="0" applyNumberFormat="1" applyFont="1" applyFill="1" applyBorder="1" applyAlignment="1"/>
    <xf numFmtId="165" fontId="6" fillId="11" borderId="7" xfId="0" applyNumberFormat="1" applyFont="1" applyFill="1" applyBorder="1" applyAlignment="1">
      <alignment horizontal="right" wrapText="1"/>
    </xf>
    <xf numFmtId="0" fontId="27" fillId="0" borderId="0" xfId="2" applyFont="1" applyAlignment="1" applyProtection="1">
      <alignment vertical="center" wrapText="1"/>
    </xf>
    <xf numFmtId="0" fontId="5" fillId="0" borderId="10" xfId="0" applyFont="1" applyBorder="1" applyAlignment="1">
      <alignment vertical="center"/>
    </xf>
    <xf numFmtId="3" fontId="5" fillId="11" borderId="8" xfId="0" applyNumberFormat="1" applyFont="1" applyFill="1" applyBorder="1" applyAlignment="1">
      <alignment horizontal="right" vertical="center" wrapText="1"/>
    </xf>
    <xf numFmtId="0" fontId="7" fillId="11" borderId="8" xfId="0" applyFont="1" applyFill="1" applyBorder="1" applyAlignment="1">
      <alignment horizontal="right" vertical="center" wrapText="1"/>
    </xf>
    <xf numFmtId="0" fontId="8" fillId="10" borderId="9" xfId="0" applyFont="1" applyFill="1" applyBorder="1"/>
    <xf numFmtId="3" fontId="8" fillId="10" borderId="9" xfId="0" applyNumberFormat="1" applyFont="1" applyFill="1" applyBorder="1"/>
    <xf numFmtId="0" fontId="28" fillId="0" borderId="10" xfId="2" applyFont="1" applyBorder="1" applyAlignment="1" applyProtection="1">
      <alignment vertical="center"/>
    </xf>
    <xf numFmtId="0" fontId="5" fillId="0" borderId="0" xfId="0" applyFont="1" applyAlignment="1">
      <alignment horizontal="center" vertical="center"/>
    </xf>
    <xf numFmtId="0" fontId="5" fillId="0" borderId="0" xfId="0" applyFont="1" applyAlignment="1">
      <alignment horizontal="left" vertical="center"/>
    </xf>
    <xf numFmtId="0" fontId="8" fillId="7" borderId="7" xfId="0" quotePrefix="1" applyFont="1" applyFill="1" applyBorder="1" applyAlignment="1">
      <alignment vertical="center" wrapText="1"/>
    </xf>
    <xf numFmtId="0" fontId="5" fillId="0" borderId="0" xfId="0" applyFont="1" applyAlignment="1">
      <alignment horizontal="left" vertical="center"/>
    </xf>
    <xf numFmtId="0" fontId="29" fillId="0" borderId="0" xfId="1" applyFont="1">
      <alignment vertical="center"/>
    </xf>
    <xf numFmtId="0" fontId="29" fillId="0" borderId="0" xfId="0" applyFont="1" applyAlignment="1">
      <alignment vertical="center"/>
    </xf>
    <xf numFmtId="0" fontId="29" fillId="0" borderId="0" xfId="0" applyFont="1" applyAlignment="1">
      <alignment horizontal="left" vertical="center"/>
    </xf>
    <xf numFmtId="0" fontId="5" fillId="0" borderId="0" xfId="0" applyFont="1" applyAlignment="1">
      <alignment horizontal="right" vertical="center"/>
    </xf>
    <xf numFmtId="0" fontId="9" fillId="10" borderId="7" xfId="0" applyFont="1" applyFill="1" applyBorder="1" applyAlignment="1">
      <alignment horizontal="center" vertical="center"/>
    </xf>
    <xf numFmtId="0" fontId="8" fillId="10" borderId="7" xfId="0" applyFont="1" applyFill="1" applyBorder="1" applyAlignment="1">
      <alignment horizontal="center" vertical="center"/>
    </xf>
    <xf numFmtId="0" fontId="10" fillId="11" borderId="7" xfId="0" applyFont="1" applyFill="1" applyBorder="1" applyAlignment="1">
      <alignment horizontal="center" vertical="center" wrapText="1"/>
    </xf>
    <xf numFmtId="0" fontId="10" fillId="11" borderId="7" xfId="0" applyFont="1" applyFill="1" applyBorder="1" applyAlignment="1">
      <alignment vertical="center" wrapText="1"/>
    </xf>
    <xf numFmtId="0" fontId="28" fillId="0" borderId="0" xfId="2" applyFont="1" applyAlignment="1" applyProtection="1"/>
    <xf numFmtId="0" fontId="8" fillId="10" borderId="7" xfId="0" applyFont="1" applyFill="1" applyBorder="1" applyAlignment="1">
      <alignment horizontal="center" vertical="center"/>
    </xf>
    <xf numFmtId="0" fontId="5" fillId="0" borderId="0" xfId="0" applyFont="1" applyAlignment="1">
      <alignment horizontal="left" vertical="center"/>
    </xf>
    <xf numFmtId="0" fontId="29" fillId="0" borderId="0" xfId="2" applyFont="1" applyAlignment="1" applyProtection="1">
      <alignment vertical="center"/>
    </xf>
    <xf numFmtId="3" fontId="5" fillId="11" borderId="7" xfId="0" applyNumberFormat="1" applyFont="1" applyFill="1" applyBorder="1"/>
    <xf numFmtId="3" fontId="8" fillId="10" borderId="7" xfId="0" applyNumberFormat="1" applyFont="1" applyFill="1" applyBorder="1"/>
    <xf numFmtId="0" fontId="28" fillId="0" borderId="0" xfId="2" applyFont="1" applyAlignment="1" applyProtection="1">
      <alignment vertical="center"/>
    </xf>
    <xf numFmtId="0" fontId="5" fillId="10" borderId="13" xfId="0" applyFont="1" applyFill="1" applyBorder="1" applyAlignment="1">
      <alignment vertical="center" wrapText="1"/>
    </xf>
    <xf numFmtId="0" fontId="8" fillId="10" borderId="13" xfId="0" applyFont="1" applyFill="1" applyBorder="1" applyAlignment="1">
      <alignment vertical="center" wrapText="1"/>
    </xf>
    <xf numFmtId="3" fontId="8" fillId="11" borderId="7" xfId="0" applyNumberFormat="1" applyFont="1" applyFill="1" applyBorder="1" applyAlignment="1">
      <alignment horizontal="right" vertical="center" wrapText="1"/>
    </xf>
    <xf numFmtId="165" fontId="5" fillId="11" borderId="7" xfId="0" applyNumberFormat="1" applyFont="1" applyFill="1" applyBorder="1" applyAlignment="1">
      <alignment horizontal="right" vertical="center" wrapText="1"/>
    </xf>
    <xf numFmtId="165" fontId="8" fillId="11" borderId="7" xfId="0" applyNumberFormat="1" applyFont="1" applyFill="1" applyBorder="1" applyAlignment="1">
      <alignment horizontal="right" vertical="center" wrapText="1"/>
    </xf>
    <xf numFmtId="0" fontId="5" fillId="0" borderId="0" xfId="0" applyFont="1" applyAlignment="1">
      <alignment horizontal="left" vertical="center"/>
    </xf>
    <xf numFmtId="4" fontId="6" fillId="11" borderId="7" xfId="0" applyNumberFormat="1" applyFont="1" applyFill="1" applyBorder="1"/>
    <xf numFmtId="4" fontId="6" fillId="11" borderId="7" xfId="0" applyNumberFormat="1" applyFont="1" applyFill="1" applyBorder="1" applyAlignment="1">
      <alignment vertical="center"/>
    </xf>
    <xf numFmtId="4" fontId="17" fillId="6" borderId="7" xfId="0" applyNumberFormat="1" applyFont="1" applyFill="1" applyBorder="1"/>
    <xf numFmtId="4" fontId="6" fillId="11" borderId="7" xfId="0" applyNumberFormat="1" applyFont="1" applyFill="1" applyBorder="1" applyAlignment="1">
      <alignment vertical="center" wrapText="1"/>
    </xf>
    <xf numFmtId="4" fontId="17" fillId="6" borderId="13" xfId="0" applyNumberFormat="1" applyFont="1" applyFill="1" applyBorder="1" applyAlignment="1">
      <alignment vertical="center" wrapText="1"/>
    </xf>
    <xf numFmtId="4" fontId="6" fillId="11" borderId="13" xfId="0" applyNumberFormat="1" applyFont="1" applyFill="1" applyBorder="1" applyAlignment="1">
      <alignment vertical="center" wrapText="1"/>
    </xf>
    <xf numFmtId="4" fontId="6" fillId="11" borderId="7" xfId="0" applyNumberFormat="1" applyFont="1" applyFill="1" applyBorder="1" applyAlignment="1"/>
    <xf numFmtId="49" fontId="5" fillId="0" borderId="0" xfId="0" applyNumberFormat="1" applyFont="1"/>
    <xf numFmtId="49" fontId="5" fillId="0" borderId="0" xfId="0" applyNumberFormat="1" applyFont="1" applyAlignment="1">
      <alignment horizontal="left" vertical="center"/>
    </xf>
    <xf numFmtId="4" fontId="14" fillId="11" borderId="7" xfId="0" applyNumberFormat="1" applyFont="1" applyFill="1" applyBorder="1" applyAlignment="1">
      <alignment horizontal="right" vertical="center" wrapText="1"/>
    </xf>
    <xf numFmtId="4" fontId="14" fillId="6" borderId="7" xfId="0" applyNumberFormat="1" applyFont="1" applyFill="1" applyBorder="1" applyAlignment="1">
      <alignment horizontal="right" vertical="center" wrapText="1"/>
    </xf>
    <xf numFmtId="0" fontId="5" fillId="2" borderId="7" xfId="3" applyFont="1" applyFill="1" applyBorder="1" applyAlignment="1">
      <alignment horizontal="left" vertical="center"/>
    </xf>
    <xf numFmtId="0" fontId="5" fillId="2" borderId="8" xfId="3" applyFont="1" applyFill="1" applyBorder="1" applyAlignment="1">
      <alignment vertical="center"/>
    </xf>
    <xf numFmtId="0" fontId="5" fillId="0" borderId="0" xfId="0" applyFont="1"/>
    <xf numFmtId="0" fontId="6" fillId="11" borderId="7" xfId="0" applyFont="1" applyFill="1" applyBorder="1" applyAlignment="1">
      <alignment vertical="center"/>
    </xf>
    <xf numFmtId="3" fontId="6" fillId="11" borderId="7" xfId="0" applyNumberFormat="1" applyFont="1" applyFill="1" applyBorder="1" applyAlignment="1">
      <alignment vertical="center"/>
    </xf>
    <xf numFmtId="164" fontId="6" fillId="11" borderId="7" xfId="0" applyNumberFormat="1" applyFont="1" applyFill="1" applyBorder="1" applyAlignment="1">
      <alignment vertical="center"/>
    </xf>
    <xf numFmtId="0" fontId="5" fillId="0" borderId="0" xfId="0" applyFont="1" applyAlignment="1">
      <alignment horizontal="left"/>
    </xf>
    <xf numFmtId="0" fontId="5" fillId="0" borderId="0" xfId="0" applyFont="1" applyBorder="1" applyAlignment="1">
      <alignment horizontal="left" vertical="center" wrapText="1"/>
    </xf>
    <xf numFmtId="0" fontId="8" fillId="10" borderId="7" xfId="0" applyFont="1" applyFill="1" applyBorder="1" applyAlignment="1">
      <alignment horizontal="left" vertical="center" wrapText="1"/>
    </xf>
    <xf numFmtId="0" fontId="5" fillId="10" borderId="12" xfId="0" applyFont="1" applyFill="1" applyBorder="1" applyAlignment="1">
      <alignment horizontal="left" vertical="center" wrapText="1"/>
    </xf>
    <xf numFmtId="0" fontId="5" fillId="10" borderId="7" xfId="0" applyFont="1" applyFill="1" applyBorder="1" applyAlignment="1">
      <alignment vertical="center" wrapText="1"/>
    </xf>
    <xf numFmtId="0" fontId="5" fillId="0" borderId="0" xfId="0" applyFont="1" applyBorder="1" applyAlignment="1">
      <alignment horizontal="left" vertical="center"/>
    </xf>
    <xf numFmtId="0" fontId="5" fillId="10" borderId="13" xfId="0" applyFont="1" applyFill="1" applyBorder="1" applyAlignment="1">
      <alignment horizontal="left" vertical="center" wrapText="1"/>
    </xf>
    <xf numFmtId="0" fontId="8" fillId="10" borderId="13" xfId="0" applyFont="1" applyFill="1" applyBorder="1" applyAlignment="1">
      <alignment horizontal="left" vertical="center" wrapText="1"/>
    </xf>
    <xf numFmtId="0" fontId="5" fillId="10" borderId="7" xfId="0" applyFont="1" applyFill="1" applyBorder="1" applyAlignment="1">
      <alignment vertical="center" wrapText="1"/>
    </xf>
    <xf numFmtId="0" fontId="5" fillId="11" borderId="13" xfId="0" applyFont="1" applyFill="1" applyBorder="1" applyAlignment="1">
      <alignment wrapText="1"/>
    </xf>
    <xf numFmtId="0" fontId="8" fillId="11" borderId="13" xfId="0" quotePrefix="1" applyFont="1" applyFill="1" applyBorder="1" applyAlignment="1">
      <alignment wrapText="1"/>
    </xf>
    <xf numFmtId="0" fontId="5" fillId="11" borderId="13" xfId="0" applyFont="1" applyFill="1" applyBorder="1" applyAlignment="1"/>
    <xf numFmtId="3" fontId="5" fillId="11" borderId="11" xfId="0" applyNumberFormat="1" applyFont="1" applyFill="1" applyBorder="1" applyAlignment="1"/>
    <xf numFmtId="3" fontId="8" fillId="10" borderId="11" xfId="0" applyNumberFormat="1" applyFont="1" applyFill="1" applyBorder="1" applyAlignment="1"/>
    <xf numFmtId="0" fontId="5" fillId="11" borderId="15" xfId="0" applyFont="1" applyFill="1" applyBorder="1" applyAlignment="1"/>
    <xf numFmtId="3" fontId="5" fillId="11" borderId="8" xfId="0" applyNumberFormat="1" applyFont="1" applyFill="1" applyBorder="1"/>
    <xf numFmtId="3" fontId="5" fillId="11" borderId="16" xfId="0" applyNumberFormat="1" applyFont="1" applyFill="1" applyBorder="1" applyAlignment="1"/>
    <xf numFmtId="0" fontId="13" fillId="10" borderId="19" xfId="1" applyFont="1" applyFill="1" applyBorder="1" applyAlignment="1">
      <alignment horizontal="center" vertical="center"/>
    </xf>
    <xf numFmtId="3" fontId="13" fillId="10" borderId="9" xfId="0" applyNumberFormat="1" applyFont="1" applyFill="1" applyBorder="1" applyAlignment="1">
      <alignment horizontal="center" vertical="center"/>
    </xf>
    <xf numFmtId="3" fontId="13" fillId="10" borderId="14" xfId="0" applyNumberFormat="1" applyFont="1" applyFill="1" applyBorder="1" applyAlignment="1">
      <alignment horizontal="center" vertical="center"/>
    </xf>
    <xf numFmtId="0" fontId="6" fillId="11" borderId="13" xfId="0" applyFont="1" applyFill="1" applyBorder="1" applyAlignment="1">
      <alignment horizontal="center" vertical="center"/>
    </xf>
    <xf numFmtId="164" fontId="6" fillId="11" borderId="11" xfId="0" applyNumberFormat="1" applyFont="1" applyFill="1" applyBorder="1" applyAlignment="1">
      <alignment horizontal="right" vertical="center"/>
    </xf>
    <xf numFmtId="0" fontId="6" fillId="11" borderId="11" xfId="0" applyFont="1" applyFill="1" applyBorder="1" applyAlignment="1">
      <alignment vertical="center"/>
    </xf>
    <xf numFmtId="3" fontId="6" fillId="11" borderId="8" xfId="0" applyNumberFormat="1" applyFont="1" applyFill="1" applyBorder="1" applyAlignment="1">
      <alignment vertical="center"/>
    </xf>
    <xf numFmtId="0" fontId="1" fillId="10" borderId="18" xfId="0" applyFont="1" applyFill="1" applyBorder="1" applyAlignment="1">
      <alignment horizontal="left" vertical="center"/>
    </xf>
    <xf numFmtId="0" fontId="1" fillId="10" borderId="9" xfId="0" applyFont="1" applyFill="1" applyBorder="1" applyAlignment="1">
      <alignment horizontal="left" vertical="center"/>
    </xf>
    <xf numFmtId="0" fontId="1" fillId="10" borderId="9" xfId="0" applyFont="1" applyFill="1" applyBorder="1" applyAlignment="1">
      <alignment horizontal="left" vertical="center" wrapText="1"/>
    </xf>
    <xf numFmtId="0" fontId="1" fillId="10" borderId="14" xfId="0" applyFont="1" applyFill="1" applyBorder="1" applyAlignment="1">
      <alignment horizontal="left" vertical="center" wrapText="1"/>
    </xf>
    <xf numFmtId="3" fontId="5" fillId="11" borderId="11" xfId="0" applyNumberFormat="1" applyFont="1" applyFill="1" applyBorder="1" applyAlignment="1">
      <alignment horizontal="right" vertical="center" wrapText="1"/>
    </xf>
    <xf numFmtId="164" fontId="5" fillId="11" borderId="11" xfId="0" applyNumberFormat="1" applyFont="1" applyFill="1" applyBorder="1" applyAlignment="1">
      <alignment horizontal="right" vertical="center" wrapText="1"/>
    </xf>
    <xf numFmtId="164" fontId="5" fillId="11" borderId="8" xfId="0" applyNumberFormat="1" applyFont="1" applyFill="1" applyBorder="1" applyAlignment="1">
      <alignment horizontal="right" vertical="center" wrapText="1"/>
    </xf>
    <xf numFmtId="164" fontId="5" fillId="11" borderId="16" xfId="0" applyNumberFormat="1" applyFont="1" applyFill="1" applyBorder="1" applyAlignment="1">
      <alignment horizontal="right" vertical="center" wrapText="1"/>
    </xf>
    <xf numFmtId="0" fontId="13" fillId="10" borderId="18" xfId="0" applyFont="1" applyFill="1" applyBorder="1" applyAlignment="1">
      <alignment horizontal="left" vertical="center" wrapText="1"/>
    </xf>
    <xf numFmtId="0" fontId="13" fillId="10" borderId="9" xfId="0" applyFont="1" applyFill="1" applyBorder="1" applyAlignment="1">
      <alignment horizontal="left" vertical="center" wrapText="1"/>
    </xf>
    <xf numFmtId="0" fontId="13" fillId="10" borderId="14" xfId="0" applyFont="1" applyFill="1" applyBorder="1" applyAlignment="1">
      <alignment horizontal="left" vertical="center" wrapText="1"/>
    </xf>
    <xf numFmtId="3" fontId="7" fillId="11" borderId="11" xfId="0" applyNumberFormat="1" applyFont="1" applyFill="1" applyBorder="1" applyAlignment="1">
      <alignment vertical="center" wrapText="1"/>
    </xf>
    <xf numFmtId="164" fontId="5" fillId="11" borderId="8" xfId="0" applyNumberFormat="1" applyFont="1" applyFill="1" applyBorder="1" applyAlignment="1">
      <alignment vertical="center" wrapText="1"/>
    </xf>
    <xf numFmtId="164" fontId="5" fillId="11" borderId="16" xfId="0" applyNumberFormat="1" applyFont="1" applyFill="1" applyBorder="1" applyAlignment="1">
      <alignment vertical="center" wrapText="1"/>
    </xf>
    <xf numFmtId="0" fontId="5" fillId="10" borderId="15" xfId="0" applyFont="1" applyFill="1" applyBorder="1" applyAlignment="1">
      <alignment horizontal="left" vertical="center" wrapText="1"/>
    </xf>
    <xf numFmtId="0" fontId="5" fillId="7" borderId="13" xfId="0" applyFont="1" applyFill="1" applyBorder="1" applyAlignment="1">
      <alignment vertical="center" wrapText="1"/>
    </xf>
    <xf numFmtId="0" fontId="8" fillId="3" borderId="13" xfId="0" applyFont="1" applyFill="1" applyBorder="1" applyAlignment="1">
      <alignment vertical="center" wrapText="1"/>
    </xf>
    <xf numFmtId="164" fontId="6" fillId="7" borderId="11" xfId="0" applyNumberFormat="1" applyFont="1" applyFill="1" applyBorder="1" applyAlignment="1">
      <alignment vertical="center" wrapText="1"/>
    </xf>
    <xf numFmtId="164" fontId="17" fillId="3" borderId="11" xfId="0" applyNumberFormat="1" applyFont="1" applyFill="1" applyBorder="1" applyAlignment="1">
      <alignment vertical="center" wrapText="1"/>
    </xf>
    <xf numFmtId="0" fontId="8" fillId="8" borderId="15" xfId="0" applyFont="1" applyFill="1" applyBorder="1" applyAlignment="1">
      <alignment vertical="center" wrapText="1"/>
    </xf>
    <xf numFmtId="0" fontId="8" fillId="8" borderId="8" xfId="0" applyFont="1" applyFill="1" applyBorder="1" applyAlignment="1">
      <alignment vertical="center" wrapText="1"/>
    </xf>
    <xf numFmtId="165" fontId="17" fillId="8" borderId="8" xfId="0" applyNumberFormat="1" applyFont="1" applyFill="1" applyBorder="1" applyAlignment="1">
      <alignment vertical="center"/>
    </xf>
    <xf numFmtId="164" fontId="17" fillId="8" borderId="8" xfId="0" applyNumberFormat="1" applyFont="1" applyFill="1" applyBorder="1" applyAlignment="1">
      <alignment vertical="center" wrapText="1"/>
    </xf>
    <xf numFmtId="164" fontId="17" fillId="8" borderId="16" xfId="0" applyNumberFormat="1" applyFont="1" applyFill="1" applyBorder="1" applyAlignment="1">
      <alignment vertical="center" wrapText="1"/>
    </xf>
    <xf numFmtId="0" fontId="13" fillId="3" borderId="18" xfId="0" applyFont="1" applyFill="1" applyBorder="1" applyAlignment="1">
      <alignment horizontal="left" vertical="center" wrapText="1"/>
    </xf>
    <xf numFmtId="0" fontId="13" fillId="3" borderId="9" xfId="0" applyFont="1" applyFill="1" applyBorder="1" applyAlignment="1">
      <alignment horizontal="left" vertical="center" wrapText="1"/>
    </xf>
    <xf numFmtId="0" fontId="13" fillId="3" borderId="14" xfId="0" applyFont="1" applyFill="1" applyBorder="1" applyAlignment="1">
      <alignment horizontal="left" vertical="center" wrapText="1"/>
    </xf>
    <xf numFmtId="0" fontId="8" fillId="7" borderId="13" xfId="0" applyFont="1" applyFill="1" applyBorder="1" applyAlignment="1">
      <alignment vertical="center" wrapText="1"/>
    </xf>
    <xf numFmtId="164" fontId="6" fillId="7" borderId="11" xfId="0" applyNumberFormat="1" applyFont="1" applyFill="1" applyBorder="1" applyAlignment="1">
      <alignment horizontal="right" vertical="center" wrapText="1"/>
    </xf>
    <xf numFmtId="164" fontId="17" fillId="3" borderId="11" xfId="0" applyNumberFormat="1" applyFont="1" applyFill="1" applyBorder="1" applyAlignment="1">
      <alignment horizontal="right" vertical="center" wrapText="1"/>
    </xf>
    <xf numFmtId="0" fontId="5" fillId="7" borderId="8" xfId="0" applyFont="1" applyFill="1" applyBorder="1" applyAlignment="1">
      <alignment vertical="center"/>
    </xf>
    <xf numFmtId="164" fontId="6" fillId="7" borderId="8" xfId="0" applyNumberFormat="1" applyFont="1" applyFill="1" applyBorder="1" applyAlignment="1">
      <alignment horizontal="right" vertical="center" wrapText="1"/>
    </xf>
    <xf numFmtId="164" fontId="6" fillId="7" borderId="16" xfId="0" applyNumberFormat="1" applyFont="1" applyFill="1" applyBorder="1" applyAlignment="1">
      <alignment horizontal="right" vertical="center" wrapText="1"/>
    </xf>
    <xf numFmtId="0" fontId="5" fillId="10" borderId="15" xfId="0" applyFont="1" applyFill="1" applyBorder="1" applyAlignment="1">
      <alignment vertical="center" wrapText="1"/>
    </xf>
    <xf numFmtId="0" fontId="5" fillId="10" borderId="18" xfId="0" applyFont="1" applyFill="1" applyBorder="1" applyAlignment="1">
      <alignment vertical="center" wrapText="1"/>
    </xf>
    <xf numFmtId="0" fontId="5" fillId="10" borderId="17" xfId="0" applyFont="1" applyFill="1" applyBorder="1" applyAlignment="1">
      <alignment horizontal="left" vertical="center" wrapText="1"/>
    </xf>
    <xf numFmtId="3" fontId="6" fillId="11" borderId="8" xfId="0" applyNumberFormat="1" applyFont="1" applyFill="1" applyBorder="1"/>
    <xf numFmtId="0" fontId="13" fillId="10" borderId="18" xfId="0" applyFont="1" applyFill="1" applyBorder="1" applyAlignment="1">
      <alignment vertical="center" wrapText="1"/>
    </xf>
    <xf numFmtId="0" fontId="13" fillId="10" borderId="9" xfId="0" applyFont="1" applyFill="1" applyBorder="1" applyAlignment="1">
      <alignment vertical="center" wrapText="1"/>
    </xf>
    <xf numFmtId="0" fontId="11" fillId="10" borderId="9" xfId="0" applyFont="1" applyFill="1" applyBorder="1" applyAlignment="1">
      <alignment horizontal="center" vertical="center" wrapText="1"/>
    </xf>
    <xf numFmtId="0" fontId="11" fillId="10" borderId="9" xfId="0" applyFont="1" applyFill="1" applyBorder="1" applyAlignment="1">
      <alignment horizontal="left" vertical="center" wrapText="1"/>
    </xf>
    <xf numFmtId="0" fontId="11" fillId="10" borderId="14" xfId="0" applyFont="1" applyFill="1" applyBorder="1" applyAlignment="1">
      <alignment horizontal="left" vertical="center" wrapText="1"/>
    </xf>
    <xf numFmtId="3" fontId="6" fillId="11" borderId="8" xfId="0" applyNumberFormat="1" applyFont="1" applyFill="1" applyBorder="1" applyAlignment="1">
      <alignment vertical="center" wrapText="1"/>
    </xf>
    <xf numFmtId="0" fontId="13" fillId="10" borderId="13" xfId="0" applyFont="1" applyFill="1" applyBorder="1" applyAlignment="1">
      <alignment horizontal="left" vertical="center" wrapText="1"/>
    </xf>
    <xf numFmtId="0" fontId="11" fillId="10" borderId="7" xfId="0" applyFont="1" applyFill="1" applyBorder="1" applyAlignment="1">
      <alignment horizontal="left" vertical="center" wrapText="1"/>
    </xf>
    <xf numFmtId="0" fontId="11" fillId="10" borderId="0" xfId="0" applyFont="1" applyFill="1" applyBorder="1" applyAlignment="1">
      <alignment horizontal="left" vertical="center" wrapText="1"/>
    </xf>
    <xf numFmtId="0" fontId="13" fillId="0" borderId="0" xfId="0" applyFont="1" applyAlignment="1">
      <alignment horizontal="left"/>
    </xf>
    <xf numFmtId="3" fontId="16" fillId="10" borderId="7" xfId="0" applyNumberFormat="1" applyFont="1" applyFill="1" applyBorder="1" applyAlignment="1">
      <alignment vertical="center" wrapText="1"/>
    </xf>
    <xf numFmtId="3" fontId="8" fillId="11" borderId="11" xfId="0" applyNumberFormat="1" applyFont="1" applyFill="1" applyBorder="1" applyAlignment="1">
      <alignment horizontal="right" vertical="center" wrapText="1"/>
    </xf>
    <xf numFmtId="3" fontId="5" fillId="11" borderId="16" xfId="0" applyNumberFormat="1" applyFont="1" applyFill="1" applyBorder="1" applyAlignment="1">
      <alignment horizontal="right" vertical="center" wrapText="1"/>
    </xf>
    <xf numFmtId="0" fontId="11" fillId="10" borderId="14" xfId="0" applyFont="1" applyFill="1" applyBorder="1" applyAlignment="1">
      <alignment horizontal="center" vertical="center" wrapText="1"/>
    </xf>
    <xf numFmtId="165" fontId="5" fillId="11" borderId="11" xfId="0" applyNumberFormat="1" applyFont="1" applyFill="1" applyBorder="1" applyAlignment="1">
      <alignment horizontal="right" vertical="center" wrapText="1"/>
    </xf>
    <xf numFmtId="165" fontId="8" fillId="11" borderId="11" xfId="0" applyNumberFormat="1" applyFont="1" applyFill="1" applyBorder="1" applyAlignment="1">
      <alignment horizontal="right" vertical="center" wrapText="1"/>
    </xf>
    <xf numFmtId="165" fontId="5" fillId="11" borderId="8" xfId="0" applyNumberFormat="1" applyFont="1" applyFill="1" applyBorder="1" applyAlignment="1">
      <alignment horizontal="right" vertical="center" wrapText="1"/>
    </xf>
    <xf numFmtId="165" fontId="5" fillId="11" borderId="16" xfId="0" applyNumberFormat="1" applyFont="1" applyFill="1" applyBorder="1" applyAlignment="1">
      <alignment horizontal="right" vertical="center" wrapText="1"/>
    </xf>
    <xf numFmtId="0" fontId="8" fillId="10" borderId="12" xfId="0" applyFont="1" applyFill="1" applyBorder="1" applyAlignment="1">
      <alignment horizontal="left" vertical="center" wrapText="1"/>
    </xf>
    <xf numFmtId="0" fontId="13" fillId="10" borderId="19" xfId="0" applyFont="1" applyFill="1" applyBorder="1" applyAlignment="1">
      <alignment horizontal="left" vertical="center" wrapText="1"/>
    </xf>
    <xf numFmtId="0" fontId="13" fillId="10" borderId="20" xfId="0" applyFont="1" applyFill="1" applyBorder="1" applyAlignment="1">
      <alignment horizontal="left" vertical="center" wrapText="1"/>
    </xf>
    <xf numFmtId="0" fontId="11" fillId="10" borderId="9" xfId="0" quotePrefix="1" applyFont="1" applyFill="1" applyBorder="1" applyAlignment="1">
      <alignment horizontal="left" vertical="center" wrapText="1"/>
    </xf>
    <xf numFmtId="16" fontId="11" fillId="10" borderId="9" xfId="0" quotePrefix="1" applyNumberFormat="1" applyFont="1" applyFill="1" applyBorder="1" applyAlignment="1">
      <alignment horizontal="left" vertical="center" wrapText="1"/>
    </xf>
    <xf numFmtId="14" fontId="5" fillId="0" borderId="0" xfId="0" quotePrefix="1" applyNumberFormat="1" applyFont="1" applyAlignment="1">
      <alignment horizontal="left" vertical="center"/>
    </xf>
    <xf numFmtId="0" fontId="5" fillId="0" borderId="0" xfId="0" quotePrefix="1" applyNumberFormat="1" applyFont="1" applyAlignment="1">
      <alignment horizontal="left" vertical="center"/>
    </xf>
    <xf numFmtId="49" fontId="10" fillId="10" borderId="13" xfId="0" applyNumberFormat="1" applyFont="1" applyFill="1" applyBorder="1" applyAlignment="1">
      <alignment horizontal="left" vertical="center"/>
    </xf>
    <xf numFmtId="0" fontId="14" fillId="10" borderId="13" xfId="0" applyFont="1" applyFill="1" applyBorder="1" applyAlignment="1">
      <alignment horizontal="left" wrapText="1"/>
    </xf>
    <xf numFmtId="3" fontId="14" fillId="11" borderId="11" xfId="0" applyNumberFormat="1" applyFont="1" applyFill="1" applyBorder="1" applyAlignment="1">
      <alignment horizontal="right" vertical="center" wrapText="1"/>
    </xf>
    <xf numFmtId="3" fontId="14" fillId="10" borderId="11" xfId="0" applyNumberFormat="1" applyFont="1" applyFill="1" applyBorder="1" applyAlignment="1">
      <alignment horizontal="right" vertical="center" wrapText="1"/>
    </xf>
    <xf numFmtId="0" fontId="14" fillId="10" borderId="15" xfId="0" applyFont="1" applyFill="1" applyBorder="1" applyAlignment="1">
      <alignment horizontal="left" wrapText="1"/>
    </xf>
    <xf numFmtId="165" fontId="14" fillId="10" borderId="8" xfId="0" applyNumberFormat="1" applyFont="1" applyFill="1" applyBorder="1" applyAlignment="1">
      <alignment horizontal="right" vertical="center" wrapText="1"/>
    </xf>
    <xf numFmtId="165" fontId="14" fillId="10" borderId="16" xfId="0" applyNumberFormat="1" applyFont="1" applyFill="1" applyBorder="1" applyAlignment="1">
      <alignment horizontal="right" vertical="center" wrapText="1"/>
    </xf>
    <xf numFmtId="0" fontId="13" fillId="10" borderId="14" xfId="0" applyFont="1" applyFill="1" applyBorder="1" applyAlignment="1">
      <alignment vertical="center" wrapText="1"/>
    </xf>
    <xf numFmtId="4" fontId="14" fillId="11" borderId="11" xfId="0" applyNumberFormat="1" applyFont="1" applyFill="1" applyBorder="1" applyAlignment="1">
      <alignment horizontal="right" vertical="center" wrapText="1"/>
    </xf>
    <xf numFmtId="4" fontId="14" fillId="6" borderId="11" xfId="0" applyNumberFormat="1" applyFont="1" applyFill="1" applyBorder="1" applyAlignment="1">
      <alignment horizontal="right" vertical="center" wrapText="1"/>
    </xf>
    <xf numFmtId="165" fontId="14" fillId="6" borderId="8" xfId="0" applyNumberFormat="1" applyFont="1" applyFill="1" applyBorder="1" applyAlignment="1">
      <alignment horizontal="right" vertical="center" wrapText="1"/>
    </xf>
    <xf numFmtId="165" fontId="14" fillId="6" borderId="16" xfId="0" applyNumberFormat="1" applyFont="1" applyFill="1" applyBorder="1" applyAlignment="1">
      <alignment horizontal="right" vertical="center" wrapText="1"/>
    </xf>
    <xf numFmtId="0" fontId="5" fillId="3" borderId="13" xfId="0" applyFont="1" applyFill="1" applyBorder="1" applyAlignment="1">
      <alignment vertical="center" wrapText="1"/>
    </xf>
    <xf numFmtId="0" fontId="5" fillId="10" borderId="11" xfId="0" applyFont="1" applyFill="1" applyBorder="1" applyAlignment="1">
      <alignment vertical="center" wrapText="1"/>
    </xf>
    <xf numFmtId="0" fontId="8" fillId="6" borderId="7" xfId="0" applyFont="1" applyFill="1" applyBorder="1" applyAlignment="1">
      <alignment vertical="center" wrapText="1"/>
    </xf>
    <xf numFmtId="0" fontId="5" fillId="6" borderId="11" xfId="0" applyFont="1" applyFill="1" applyBorder="1" applyAlignment="1">
      <alignment vertical="center" wrapText="1"/>
    </xf>
    <xf numFmtId="0" fontId="5" fillId="6" borderId="16" xfId="0" applyFont="1" applyFill="1" applyBorder="1" applyAlignment="1">
      <alignment vertical="center" wrapText="1"/>
    </xf>
    <xf numFmtId="0" fontId="8" fillId="6" borderId="11" xfId="0" applyFont="1" applyFill="1" applyBorder="1" applyAlignment="1">
      <alignment vertical="center" wrapText="1"/>
    </xf>
    <xf numFmtId="0" fontId="5" fillId="0" borderId="0" xfId="0" applyFont="1" applyAlignment="1">
      <alignment horizontal="left" vertical="center"/>
    </xf>
    <xf numFmtId="0" fontId="29" fillId="0" borderId="0" xfId="2" applyFont="1" applyAlignment="1" applyProtection="1">
      <alignment horizontal="left" vertical="center"/>
    </xf>
    <xf numFmtId="0" fontId="29" fillId="0" borderId="0" xfId="1" applyFont="1" applyAlignment="1">
      <alignment horizontal="left" vertical="center"/>
    </xf>
    <xf numFmtId="0" fontId="5" fillId="0" borderId="0" xfId="0" applyFont="1" applyAlignment="1">
      <alignment horizontal="left"/>
    </xf>
    <xf numFmtId="0" fontId="34" fillId="0" borderId="0" xfId="2" applyFont="1" applyAlignment="1" applyProtection="1">
      <alignment vertical="center"/>
    </xf>
    <xf numFmtId="0" fontId="34" fillId="0" borderId="0" xfId="2" applyFont="1" applyAlignment="1" applyProtection="1"/>
    <xf numFmtId="0" fontId="34" fillId="0" borderId="0" xfId="2" applyFont="1" applyAlignment="1" applyProtection="1">
      <alignment horizontal="left" vertical="center"/>
    </xf>
    <xf numFmtId="0" fontId="13" fillId="6" borderId="18" xfId="0" applyFont="1" applyFill="1" applyBorder="1" applyAlignment="1">
      <alignment vertical="center" wrapText="1"/>
    </xf>
    <xf numFmtId="49" fontId="11" fillId="6" borderId="13" xfId="0" applyNumberFormat="1" applyFont="1" applyFill="1" applyBorder="1" applyAlignment="1">
      <alignment horizontal="left" vertical="center"/>
    </xf>
    <xf numFmtId="0" fontId="13" fillId="6" borderId="13" xfId="0" applyFont="1" applyFill="1" applyBorder="1" applyAlignment="1">
      <alignment horizontal="left" wrapText="1"/>
    </xf>
    <xf numFmtId="0" fontId="13" fillId="6" borderId="15" xfId="0" applyFont="1" applyFill="1" applyBorder="1" applyAlignment="1">
      <alignment horizontal="left" wrapText="1"/>
    </xf>
    <xf numFmtId="0" fontId="13" fillId="6" borderId="9" xfId="0" applyFont="1" applyFill="1" applyBorder="1" applyAlignment="1">
      <alignment vertical="center" wrapText="1"/>
    </xf>
    <xf numFmtId="0" fontId="13" fillId="6" borderId="14" xfId="0" applyFont="1" applyFill="1" applyBorder="1" applyAlignment="1">
      <alignment vertical="center" wrapText="1"/>
    </xf>
    <xf numFmtId="0" fontId="10" fillId="10" borderId="7" xfId="0" applyFont="1" applyFill="1" applyBorder="1" applyAlignment="1">
      <alignment horizontal="left" vertical="center" wrapText="1"/>
    </xf>
    <xf numFmtId="0" fontId="5" fillId="10" borderId="7" xfId="0" applyFont="1" applyFill="1" applyBorder="1" applyAlignment="1">
      <alignment horizontal="left" vertical="center" wrapText="1"/>
    </xf>
    <xf numFmtId="0" fontId="13" fillId="9" borderId="7" xfId="0" applyFont="1" applyFill="1" applyBorder="1" applyAlignment="1">
      <alignment horizontal="left" vertical="center" wrapText="1"/>
    </xf>
    <xf numFmtId="49" fontId="13" fillId="9" borderId="7" xfId="0" applyNumberFormat="1" applyFont="1" applyFill="1" applyBorder="1" applyAlignment="1">
      <alignment vertical="center" wrapText="1"/>
    </xf>
    <xf numFmtId="0" fontId="15" fillId="9" borderId="7" xfId="0" applyFont="1" applyFill="1" applyBorder="1" applyAlignment="1">
      <alignment vertical="center" wrapText="1"/>
    </xf>
    <xf numFmtId="165" fontId="16" fillId="9" borderId="7" xfId="0" applyNumberFormat="1" applyFont="1" applyFill="1" applyBorder="1" applyAlignment="1">
      <alignment horizontal="right" vertical="center" wrapText="1"/>
    </xf>
    <xf numFmtId="0" fontId="5" fillId="9" borderId="7" xfId="0" applyFont="1" applyFill="1" applyBorder="1" applyAlignment="1">
      <alignment vertical="center" wrapText="1"/>
    </xf>
    <xf numFmtId="0" fontId="8" fillId="9" borderId="7" xfId="0" applyFont="1" applyFill="1" applyBorder="1" applyAlignment="1">
      <alignment vertical="center" wrapText="1"/>
    </xf>
    <xf numFmtId="3" fontId="19" fillId="9" borderId="7" xfId="0" applyNumberFormat="1" applyFont="1" applyFill="1" applyBorder="1" applyAlignment="1">
      <alignment horizontal="right" vertical="center" wrapText="1"/>
    </xf>
    <xf numFmtId="0" fontId="5" fillId="9" borderId="7" xfId="0" applyFont="1" applyFill="1" applyBorder="1" applyAlignment="1">
      <alignment horizontal="left" vertical="center" wrapText="1"/>
    </xf>
    <xf numFmtId="0" fontId="10" fillId="9" borderId="7" xfId="0" applyFont="1" applyFill="1" applyBorder="1" applyAlignment="1">
      <alignment horizontal="left" vertical="center" wrapText="1"/>
    </xf>
    <xf numFmtId="0" fontId="5" fillId="9" borderId="7" xfId="0" applyFont="1" applyFill="1" applyBorder="1" applyAlignment="1">
      <alignment horizontal="left" vertical="center"/>
    </xf>
    <xf numFmtId="0" fontId="5" fillId="6" borderId="7" xfId="0" applyFont="1" applyFill="1" applyBorder="1" applyAlignment="1">
      <alignment horizontal="left" vertical="center" wrapText="1"/>
    </xf>
    <xf numFmtId="3" fontId="5" fillId="10" borderId="7" xfId="0" applyNumberFormat="1" applyFont="1" applyFill="1" applyBorder="1" applyAlignment="1">
      <alignment horizontal="left" vertical="center" wrapText="1"/>
    </xf>
    <xf numFmtId="0" fontId="7" fillId="10" borderId="7" xfId="0" applyFont="1" applyFill="1" applyBorder="1" applyAlignment="1">
      <alignment horizontal="left" vertical="center" wrapText="1"/>
    </xf>
    <xf numFmtId="164" fontId="6" fillId="11" borderId="11" xfId="0" applyNumberFormat="1" applyFont="1" applyFill="1" applyBorder="1" applyAlignment="1">
      <alignment vertical="center"/>
    </xf>
    <xf numFmtId="0" fontId="5" fillId="0" borderId="0" xfId="0" applyFont="1" applyAlignment="1">
      <alignment horizontal="left" vertical="center"/>
    </xf>
    <xf numFmtId="0" fontId="5" fillId="2" borderId="18" xfId="3" applyFont="1" applyFill="1" applyBorder="1" applyAlignment="1">
      <alignment horizontal="center" vertical="center"/>
    </xf>
    <xf numFmtId="0" fontId="5" fillId="2" borderId="9" xfId="3" applyFont="1" applyFill="1" applyBorder="1" applyAlignment="1">
      <alignment horizontal="center" vertical="center" wrapText="1"/>
    </xf>
    <xf numFmtId="0" fontId="5" fillId="2" borderId="14" xfId="3" applyFont="1" applyFill="1" applyBorder="1" applyAlignment="1">
      <alignment horizontal="center" vertical="center" wrapText="1"/>
    </xf>
    <xf numFmtId="0" fontId="5" fillId="4" borderId="7" xfId="3" applyFont="1" applyFill="1" applyBorder="1" applyAlignment="1">
      <alignment vertical="top" wrapText="1"/>
    </xf>
    <xf numFmtId="0" fontId="5" fillId="4" borderId="7" xfId="3" applyFont="1" applyFill="1" applyBorder="1" applyAlignment="1">
      <alignment vertical="top"/>
    </xf>
    <xf numFmtId="0" fontId="5" fillId="4" borderId="11" xfId="3" applyFont="1" applyFill="1" applyBorder="1" applyAlignment="1">
      <alignment vertical="top" wrapText="1"/>
    </xf>
    <xf numFmtId="0" fontId="5" fillId="4" borderId="7" xfId="3" applyFont="1" applyFill="1" applyBorder="1" applyAlignment="1">
      <alignment horizontal="left" vertical="top" wrapText="1"/>
    </xf>
    <xf numFmtId="17" fontId="5" fillId="4" borderId="7" xfId="3" applyNumberFormat="1" applyFont="1" applyFill="1" applyBorder="1" applyAlignment="1">
      <alignment horizontal="left" vertical="top" wrapText="1"/>
    </xf>
    <xf numFmtId="0" fontId="5" fillId="4" borderId="11" xfId="3" applyFont="1" applyFill="1" applyBorder="1" applyAlignment="1">
      <alignment horizontal="left" vertical="top" wrapText="1"/>
    </xf>
    <xf numFmtId="0" fontId="5" fillId="2" borderId="13" xfId="3" applyFont="1" applyFill="1" applyBorder="1" applyAlignment="1">
      <alignment horizontal="left" vertical="center"/>
    </xf>
    <xf numFmtId="0" fontId="5" fillId="2" borderId="15" xfId="3" applyFont="1" applyFill="1" applyBorder="1" applyAlignment="1">
      <alignment horizontal="left" vertical="center"/>
    </xf>
    <xf numFmtId="0" fontId="5" fillId="4" borderId="7" xfId="3" applyFont="1" applyFill="1" applyBorder="1" applyAlignment="1">
      <alignment horizontal="left" vertical="top"/>
    </xf>
    <xf numFmtId="0" fontId="5" fillId="2" borderId="15" xfId="3" applyFont="1" applyFill="1" applyBorder="1" applyAlignment="1">
      <alignment vertical="center"/>
    </xf>
    <xf numFmtId="0" fontId="5" fillId="2" borderId="19" xfId="3" applyFont="1" applyFill="1" applyBorder="1" applyAlignment="1">
      <alignment horizontal="left" vertical="center"/>
    </xf>
    <xf numFmtId="0" fontId="5" fillId="4" borderId="8" xfId="3" applyFont="1" applyFill="1" applyBorder="1" applyAlignment="1">
      <alignment horizontal="left" vertical="top" wrapText="1"/>
    </xf>
    <xf numFmtId="0" fontId="13" fillId="4" borderId="7" xfId="3" applyFont="1" applyFill="1" applyBorder="1" applyAlignment="1">
      <alignment vertical="top" wrapText="1"/>
    </xf>
    <xf numFmtId="0" fontId="5" fillId="2" borderId="13" xfId="3" applyFont="1" applyFill="1" applyBorder="1" applyAlignment="1">
      <alignment horizontal="left" vertical="center" wrapText="1"/>
    </xf>
    <xf numFmtId="0" fontId="5" fillId="2" borderId="9" xfId="3" applyFont="1" applyFill="1" applyBorder="1" applyAlignment="1">
      <alignment horizontal="left" vertical="center"/>
    </xf>
    <xf numFmtId="0" fontId="5" fillId="2" borderId="20" xfId="3" applyFont="1" applyFill="1" applyBorder="1" applyAlignment="1">
      <alignment horizontal="left" vertical="center"/>
    </xf>
    <xf numFmtId="0" fontId="5" fillId="2" borderId="8" xfId="3" applyFont="1" applyFill="1" applyBorder="1" applyAlignment="1">
      <alignment horizontal="left" vertical="center"/>
    </xf>
    <xf numFmtId="0" fontId="25" fillId="0" borderId="0" xfId="0" applyFont="1" applyAlignment="1">
      <alignment horizontal="left" vertical="center"/>
    </xf>
    <xf numFmtId="0" fontId="29" fillId="0" borderId="0" xfId="0" applyFont="1" applyAlignment="1">
      <alignment horizontal="left" vertical="center"/>
    </xf>
    <xf numFmtId="0" fontId="0" fillId="0" borderId="0" xfId="0" applyAlignment="1">
      <alignment horizontal="center" vertical="center" wrapText="1"/>
    </xf>
    <xf numFmtId="0" fontId="5" fillId="0" borderId="0" xfId="0" applyFont="1" applyAlignment="1">
      <alignment horizontal="left" vertical="center"/>
    </xf>
    <xf numFmtId="0" fontId="5" fillId="0" borderId="0" xfId="0" applyFont="1" applyAlignment="1">
      <alignment horizontal="left"/>
    </xf>
    <xf numFmtId="0" fontId="5" fillId="0" borderId="10" xfId="0" applyFont="1" applyBorder="1" applyAlignment="1">
      <alignment horizontal="left"/>
    </xf>
    <xf numFmtId="0" fontId="5" fillId="0" borderId="0" xfId="0" applyFont="1" applyBorder="1" applyAlignment="1">
      <alignment horizontal="left" vertical="center" wrapText="1"/>
    </xf>
    <xf numFmtId="0" fontId="8" fillId="10" borderId="7" xfId="0" applyFont="1" applyFill="1" applyBorder="1" applyAlignment="1">
      <alignment horizontal="center" vertical="center"/>
    </xf>
    <xf numFmtId="0" fontId="8" fillId="10" borderId="7" xfId="0" applyNumberFormat="1" applyFont="1" applyFill="1" applyBorder="1" applyAlignment="1">
      <alignment horizontal="center" vertical="center"/>
    </xf>
    <xf numFmtId="0" fontId="5" fillId="0" borderId="0" xfId="0" applyFont="1" applyBorder="1" applyAlignment="1">
      <alignment horizontal="left"/>
    </xf>
    <xf numFmtId="0" fontId="11" fillId="10" borderId="7" xfId="0" applyFont="1" applyFill="1" applyBorder="1" applyAlignment="1">
      <alignment horizontal="center" vertical="center" wrapText="1"/>
    </xf>
    <xf numFmtId="0" fontId="10" fillId="10" borderId="7" xfId="0" applyFont="1" applyFill="1" applyBorder="1" applyAlignment="1">
      <alignment horizontal="left" vertical="center"/>
    </xf>
    <xf numFmtId="0" fontId="10" fillId="10" borderId="7" xfId="0" applyFont="1" applyFill="1" applyBorder="1" applyAlignment="1">
      <alignment horizontal="left" vertical="center" wrapText="1"/>
    </xf>
    <xf numFmtId="0" fontId="11" fillId="10" borderId="7" xfId="0" applyFont="1" applyFill="1" applyBorder="1" applyAlignment="1">
      <alignment horizontal="left" vertical="center" wrapText="1"/>
    </xf>
    <xf numFmtId="0" fontId="13" fillId="0" borderId="0" xfId="0" applyFont="1" applyBorder="1" applyAlignment="1">
      <alignment horizontal="left" vertical="center" wrapText="1"/>
    </xf>
    <xf numFmtId="0" fontId="13" fillId="0" borderId="0" xfId="0" applyFont="1" applyBorder="1" applyAlignment="1">
      <alignment horizontal="left"/>
    </xf>
    <xf numFmtId="0" fontId="13" fillId="9" borderId="8" xfId="0" applyFont="1" applyFill="1" applyBorder="1" applyAlignment="1">
      <alignment horizontal="left" vertical="center" wrapText="1"/>
    </xf>
    <xf numFmtId="0" fontId="13" fillId="9" borderId="9" xfId="0" applyFont="1" applyFill="1" applyBorder="1" applyAlignment="1">
      <alignment horizontal="left" vertical="center" wrapText="1"/>
    </xf>
    <xf numFmtId="0" fontId="13" fillId="9" borderId="7" xfId="0" applyFont="1" applyFill="1" applyBorder="1" applyAlignment="1">
      <alignment horizontal="left" wrapText="1"/>
    </xf>
    <xf numFmtId="0" fontId="5" fillId="10" borderId="7" xfId="0" applyFont="1" applyFill="1" applyBorder="1" applyAlignment="1">
      <alignment horizontal="center" vertical="center" wrapText="1"/>
    </xf>
    <xf numFmtId="0" fontId="5" fillId="0" borderId="0" xfId="0" applyFont="1" applyBorder="1" applyAlignment="1">
      <alignment horizontal="left" vertical="center"/>
    </xf>
    <xf numFmtId="0" fontId="21" fillId="10" borderId="7" xfId="0" applyFont="1" applyFill="1" applyBorder="1" applyAlignment="1">
      <alignment horizontal="left" vertical="center" wrapText="1"/>
    </xf>
    <xf numFmtId="0" fontId="5" fillId="10" borderId="7" xfId="0" applyFont="1" applyFill="1" applyBorder="1" applyAlignment="1">
      <alignment horizontal="left" vertical="center" wrapText="1"/>
    </xf>
    <xf numFmtId="0" fontId="5" fillId="9" borderId="7" xfId="0" applyFont="1" applyFill="1" applyBorder="1" applyAlignment="1">
      <alignment horizontal="left" vertical="center" wrapText="1"/>
    </xf>
    <xf numFmtId="0" fontId="5" fillId="0" borderId="17" xfId="0" applyFont="1" applyBorder="1" applyAlignment="1">
      <alignment horizontal="left" vertical="center" wrapText="1"/>
    </xf>
    <xf numFmtId="0" fontId="5" fillId="9" borderId="11" xfId="0" applyFont="1" applyFill="1" applyBorder="1" applyAlignment="1">
      <alignment horizontal="left" vertical="center" wrapText="1"/>
    </xf>
    <xf numFmtId="0" fontId="5" fillId="9" borderId="13" xfId="0" applyFont="1" applyFill="1" applyBorder="1" applyAlignment="1">
      <alignment horizontal="left" vertical="center" wrapText="1"/>
    </xf>
    <xf numFmtId="0" fontId="5" fillId="9" borderId="8" xfId="0" applyFont="1" applyFill="1" applyBorder="1" applyAlignment="1">
      <alignment horizontal="left" vertical="center" wrapText="1"/>
    </xf>
    <xf numFmtId="0" fontId="5" fillId="9" borderId="9" xfId="0" applyFont="1" applyFill="1" applyBorder="1" applyAlignment="1">
      <alignment horizontal="left" vertical="center" wrapText="1"/>
    </xf>
    <xf numFmtId="0" fontId="5" fillId="9" borderId="12" xfId="0" applyFont="1" applyFill="1" applyBorder="1" applyAlignment="1">
      <alignment horizontal="left" vertical="center" wrapText="1"/>
    </xf>
    <xf numFmtId="49" fontId="5" fillId="0" borderId="0" xfId="0" applyNumberFormat="1" applyFont="1" applyBorder="1" applyAlignment="1">
      <alignment vertical="center" wrapText="1"/>
    </xf>
    <xf numFmtId="49" fontId="5" fillId="0" borderId="0" xfId="0" applyNumberFormat="1" applyFont="1" applyBorder="1" applyAlignment="1">
      <alignment horizontal="left" vertical="center" wrapText="1"/>
    </xf>
    <xf numFmtId="0" fontId="5" fillId="6" borderId="7" xfId="0" applyFont="1" applyFill="1" applyBorder="1" applyAlignment="1">
      <alignment horizontal="left" vertical="center" wrapText="1"/>
    </xf>
    <xf numFmtId="0" fontId="14" fillId="6" borderId="7" xfId="0" applyFont="1" applyFill="1" applyBorder="1" applyAlignment="1">
      <alignment horizontal="left" vertical="center" wrapText="1"/>
    </xf>
    <xf numFmtId="0" fontId="21" fillId="6" borderId="7" xfId="0" applyFont="1" applyFill="1" applyBorder="1" applyAlignment="1">
      <alignment horizontal="left" vertical="center" wrapText="1"/>
    </xf>
    <xf numFmtId="0" fontId="10" fillId="6" borderId="14" xfId="0" applyFont="1" applyFill="1" applyBorder="1" applyAlignment="1">
      <alignment horizontal="left" vertical="center" wrapText="1"/>
    </xf>
    <xf numFmtId="0" fontId="10" fillId="6" borderId="10" xfId="0" applyFont="1" applyFill="1" applyBorder="1" applyAlignment="1">
      <alignment horizontal="left" vertical="center" wrapText="1"/>
    </xf>
    <xf numFmtId="0" fontId="10" fillId="6" borderId="7" xfId="0" applyFont="1" applyFill="1" applyBorder="1" applyAlignment="1">
      <alignment horizontal="left" vertical="center" wrapText="1"/>
    </xf>
    <xf numFmtId="0" fontId="7" fillId="11" borderId="11" xfId="0" applyFont="1" applyFill="1" applyBorder="1" applyAlignment="1">
      <alignment horizontal="left"/>
    </xf>
    <xf numFmtId="0" fontId="7" fillId="11" borderId="12" xfId="0" applyFont="1" applyFill="1" applyBorder="1" applyAlignment="1">
      <alignment horizontal="left"/>
    </xf>
    <xf numFmtId="0" fontId="7" fillId="11" borderId="13" xfId="0" applyFont="1" applyFill="1" applyBorder="1" applyAlignment="1">
      <alignment horizontal="left"/>
    </xf>
    <xf numFmtId="0" fontId="5" fillId="0" borderId="12" xfId="0" applyFont="1" applyBorder="1" applyAlignment="1">
      <alignment horizontal="left" vertical="center"/>
    </xf>
    <xf numFmtId="0" fontId="5" fillId="0" borderId="10" xfId="0" applyFont="1" applyBorder="1" applyAlignment="1">
      <alignment horizontal="left" vertical="center"/>
    </xf>
    <xf numFmtId="0" fontId="7" fillId="11" borderId="16" xfId="0" applyFont="1" applyFill="1" applyBorder="1" applyAlignment="1">
      <alignment horizontal="left"/>
    </xf>
    <xf numFmtId="0" fontId="7" fillId="11" borderId="17" xfId="0" applyFont="1" applyFill="1" applyBorder="1" applyAlignment="1">
      <alignment horizontal="left"/>
    </xf>
    <xf numFmtId="0" fontId="7" fillId="11" borderId="15" xfId="0" applyFont="1" applyFill="1" applyBorder="1" applyAlignment="1">
      <alignment horizontal="left"/>
    </xf>
    <xf numFmtId="0" fontId="5" fillId="0" borderId="1" xfId="0" applyFont="1" applyBorder="1"/>
    <xf numFmtId="0" fontId="5" fillId="0" borderId="6" xfId="0" applyFont="1" applyBorder="1"/>
    <xf numFmtId="0" fontId="5" fillId="0" borderId="2" xfId="0" applyFont="1" applyBorder="1"/>
    <xf numFmtId="3" fontId="5" fillId="0" borderId="3" xfId="0" applyNumberFormat="1" applyFont="1" applyBorder="1"/>
    <xf numFmtId="0" fontId="5" fillId="0" borderId="5" xfId="0" applyFont="1" applyBorder="1"/>
    <xf numFmtId="3" fontId="5" fillId="0" borderId="4" xfId="0" applyNumberFormat="1" applyFont="1" applyBorder="1"/>
    <xf numFmtId="165" fontId="5" fillId="0" borderId="3" xfId="0" applyNumberFormat="1" applyFont="1" applyBorder="1"/>
    <xf numFmtId="165" fontId="5" fillId="0" borderId="4" xfId="0" applyNumberFormat="1" applyFont="1" applyBorder="1"/>
    <xf numFmtId="3" fontId="6" fillId="11" borderId="11" xfId="0" applyNumberFormat="1" applyFont="1" applyFill="1" applyBorder="1"/>
    <xf numFmtId="3" fontId="17" fillId="10" borderId="11" xfId="0" applyNumberFormat="1" applyFont="1" applyFill="1" applyBorder="1"/>
    <xf numFmtId="3" fontId="6" fillId="11" borderId="16" xfId="0" applyNumberFormat="1" applyFont="1" applyFill="1" applyBorder="1"/>
    <xf numFmtId="0" fontId="5" fillId="0" borderId="0" xfId="0" applyFont="1" applyAlignment="1"/>
  </cellXfs>
  <cellStyles count="7">
    <cellStyle name="60% — akcent 4 2" xfId="5" xr:uid="{00000000-0005-0000-0000-000000000000}"/>
    <cellStyle name="Hiperłącze" xfId="2" builtinId="8"/>
    <cellStyle name="Normalny" xfId="0" builtinId="0"/>
    <cellStyle name="Normalny 12" xfId="6" xr:uid="{00000000-0005-0000-0000-000003000000}"/>
    <cellStyle name="Normalny 2" xfId="3" xr:uid="{00000000-0005-0000-0000-000004000000}"/>
    <cellStyle name="Normalny 3" xfId="4" xr:uid="{00000000-0005-0000-0000-000005000000}"/>
    <cellStyle name="Normalny_Arkusz1" xfId="1" xr:uid="{00000000-0005-0000-0000-000006000000}"/>
  </cellStyles>
  <dxfs count="344">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top style="thin">
          <color theme="0"/>
        </top>
        <bottom style="thin">
          <color theme="0"/>
        </bottom>
        <vertical/>
        <horizontal/>
      </border>
    </dxf>
    <dxf>
      <font>
        <strike val="0"/>
        <outline val="0"/>
        <shadow val="0"/>
        <vertAlign val="baseline"/>
        <sz val="10"/>
        <name val="Calibri"/>
        <family val="2"/>
        <charset val="238"/>
        <scheme val="minor"/>
      </font>
    </dxf>
    <dxf>
      <font>
        <strike val="0"/>
        <outline val="0"/>
        <shadow val="0"/>
        <vertAlign val="baseline"/>
        <sz val="10"/>
        <name val="Calibri"/>
        <family val="2"/>
        <charset val="238"/>
        <scheme val="minor"/>
      </font>
      <border diagonalUp="0" diagonalDown="0" outline="0">
        <left style="thin">
          <color indexed="64"/>
        </left>
        <right style="thin">
          <color indexed="64"/>
        </right>
        <top/>
        <bottom/>
      </border>
    </dxf>
    <dxf>
      <font>
        <strike val="0"/>
        <outline val="0"/>
        <shadow val="0"/>
        <vertAlign val="baseline"/>
        <sz val="10"/>
        <name val="Calibri"/>
        <family val="2"/>
        <charset val="238"/>
        <scheme val="minor"/>
      </font>
      <numFmt numFmtId="165" formatCode="#,##0.0"/>
      <border diagonalUp="0" diagonalDown="0" outline="0">
        <left style="thin">
          <color indexed="64"/>
        </left>
        <right/>
        <top style="thin">
          <color indexed="64"/>
        </top>
        <bottom style="thin">
          <color indexed="64"/>
        </bottom>
      </border>
    </dxf>
    <dxf>
      <font>
        <strike val="0"/>
        <outline val="0"/>
        <shadow val="0"/>
        <vertAlign val="baseline"/>
        <sz val="10"/>
        <name val="Calibri"/>
        <family val="2"/>
        <charset val="238"/>
        <scheme val="minor"/>
      </font>
      <border diagonalUp="0" diagonalDown="0" outline="0">
        <left/>
        <right style="thin">
          <color indexed="64"/>
        </right>
        <top style="thin">
          <color indexed="64"/>
        </top>
        <bottom style="thin">
          <color indexed="64"/>
        </bottom>
      </border>
    </dxf>
    <dxf>
      <font>
        <strike val="0"/>
        <outline val="0"/>
        <shadow val="0"/>
        <vertAlign val="baseline"/>
        <sz val="10"/>
        <name val="Calibri"/>
        <family val="2"/>
        <charset val="238"/>
        <scheme val="minor"/>
      </font>
    </dxf>
    <dxf>
      <font>
        <strike val="0"/>
        <outline val="0"/>
        <shadow val="0"/>
        <vertAlign val="baseline"/>
        <sz val="10"/>
        <name val="Calibri"/>
        <family val="2"/>
        <charset val="238"/>
        <scheme val="minor"/>
      </font>
      <border diagonalUp="0" diagonalDown="0" outline="0">
        <left style="thin">
          <color indexed="64"/>
        </left>
        <right style="thin">
          <color indexed="64"/>
        </right>
        <top/>
        <bottom/>
      </border>
    </dxf>
    <dxf>
      <font>
        <strike val="0"/>
        <outline val="0"/>
        <shadow val="0"/>
        <vertAlign val="baseline"/>
        <sz val="10"/>
        <name val="Calibri"/>
        <family val="2"/>
        <charset val="238"/>
        <scheme val="minor"/>
      </font>
      <numFmt numFmtId="165" formatCode="#,##0.0"/>
      <border diagonalUp="0" diagonalDown="0" outline="0">
        <left style="thin">
          <color indexed="64"/>
        </left>
        <right/>
        <top style="thin">
          <color indexed="64"/>
        </top>
        <bottom style="thin">
          <color indexed="64"/>
        </bottom>
      </border>
    </dxf>
    <dxf>
      <font>
        <strike val="0"/>
        <outline val="0"/>
        <shadow val="0"/>
        <vertAlign val="baseline"/>
        <sz val="10"/>
        <name val="Calibri"/>
        <family val="2"/>
        <charset val="238"/>
        <scheme val="minor"/>
      </font>
      <border diagonalUp="0" diagonalDown="0" outline="0">
        <left/>
        <right style="thin">
          <color indexed="64"/>
        </right>
        <top style="thin">
          <color indexed="64"/>
        </top>
        <bottom style="thin">
          <color indexed="64"/>
        </bottom>
      </border>
    </dxf>
    <dxf>
      <font>
        <strike val="0"/>
        <outline val="0"/>
        <shadow val="0"/>
        <vertAlign val="baseline"/>
        <sz val="10"/>
        <name val="Calibri"/>
        <family val="2"/>
        <charset val="238"/>
        <scheme val="minor"/>
      </font>
    </dxf>
    <dxf>
      <font>
        <strike val="0"/>
        <outline val="0"/>
        <shadow val="0"/>
        <vertAlign val="baseline"/>
        <sz val="10"/>
        <name val="Calibri"/>
        <family val="2"/>
        <charset val="238"/>
        <scheme val="minor"/>
      </font>
      <border diagonalUp="0" diagonalDown="0" outline="0">
        <left style="thin">
          <color indexed="64"/>
        </left>
        <right style="thin">
          <color indexed="64"/>
        </right>
        <top/>
        <bottom/>
      </border>
    </dxf>
    <dxf>
      <font>
        <strike val="0"/>
        <outline val="0"/>
        <shadow val="0"/>
        <vertAlign val="baseline"/>
        <sz val="10"/>
        <name val="Calibri"/>
        <family val="2"/>
        <charset val="238"/>
        <scheme val="minor"/>
      </font>
      <numFmt numFmtId="3" formatCode="#,##0"/>
      <border diagonalUp="0" diagonalDown="0" outline="0">
        <left style="thin">
          <color indexed="64"/>
        </left>
        <right/>
        <top style="thin">
          <color indexed="64"/>
        </top>
        <bottom style="thin">
          <color indexed="64"/>
        </bottom>
      </border>
    </dxf>
    <dxf>
      <font>
        <strike val="0"/>
        <outline val="0"/>
        <shadow val="0"/>
        <vertAlign val="baseline"/>
        <sz val="10"/>
        <name val="Calibri"/>
        <family val="2"/>
        <charset val="238"/>
        <scheme val="minor"/>
      </font>
      <border diagonalUp="0" diagonalDown="0" outline="0">
        <left/>
        <right style="thin">
          <color indexed="64"/>
        </right>
        <top style="thin">
          <color indexed="64"/>
        </top>
        <bottom style="thin">
          <color indexed="64"/>
        </bottom>
      </border>
    </dxf>
    <dxf>
      <font>
        <strike val="0"/>
        <outline val="0"/>
        <shadow val="0"/>
        <vertAlign val="baseline"/>
        <sz val="10"/>
        <name val="Calibri"/>
        <family val="2"/>
        <charset val="238"/>
        <scheme val="minor"/>
      </font>
    </dxf>
    <dxf>
      <font>
        <strike val="0"/>
        <outline val="0"/>
        <shadow val="0"/>
        <vertAlign val="baseline"/>
        <sz val="10"/>
        <name val="Calibri"/>
        <family val="2"/>
        <charset val="238"/>
        <scheme val="minor"/>
      </font>
      <border diagonalUp="0" diagonalDown="0" outline="0">
        <left style="thin">
          <color indexed="64"/>
        </left>
        <right style="thin">
          <color indexed="64"/>
        </right>
        <top/>
        <bottom/>
      </border>
    </dxf>
    <dxf>
      <font>
        <strike val="0"/>
        <outline val="0"/>
        <shadow val="0"/>
        <vertAlign val="baseline"/>
        <sz val="10"/>
        <name val="Calibri"/>
        <family val="2"/>
        <charset val="238"/>
        <scheme val="minor"/>
      </font>
      <numFmt numFmtId="3" formatCode="#,##0"/>
      <border diagonalUp="0" diagonalDown="0" outline="0">
        <left style="thin">
          <color indexed="64"/>
        </left>
        <right/>
        <top style="thin">
          <color indexed="64"/>
        </top>
        <bottom style="thin">
          <color indexed="64"/>
        </bottom>
      </border>
    </dxf>
    <dxf>
      <font>
        <strike val="0"/>
        <outline val="0"/>
        <shadow val="0"/>
        <vertAlign val="baseline"/>
        <sz val="10"/>
        <name val="Calibri"/>
        <family val="2"/>
        <charset val="238"/>
        <scheme val="minor"/>
      </font>
      <border diagonalUp="0" diagonalDown="0" outline="0">
        <left/>
        <right style="thin">
          <color indexed="64"/>
        </right>
        <top style="thin">
          <color indexed="64"/>
        </top>
        <bottom style="thin">
          <color indexed="64"/>
        </bottom>
      </border>
    </dxf>
    <dxf>
      <font>
        <strike val="0"/>
        <outline val="0"/>
        <shadow val="0"/>
        <vertAlign val="baseline"/>
        <sz val="10"/>
        <name val="Calibri"/>
        <family val="2"/>
        <charset val="238"/>
        <scheme val="minor"/>
      </font>
    </dxf>
    <dxf>
      <font>
        <strike val="0"/>
        <outline val="0"/>
        <shadow val="0"/>
        <vertAlign val="baseline"/>
        <sz val="10"/>
        <name val="Calibri"/>
        <family val="2"/>
        <charset val="238"/>
        <scheme val="minor"/>
      </font>
      <border diagonalUp="0" diagonalDown="0" outline="0">
        <left style="thin">
          <color indexed="64"/>
        </left>
        <right style="thin">
          <color indexed="64"/>
        </right>
        <top/>
        <bottom/>
      </border>
    </dxf>
    <dxf>
      <font>
        <strike val="0"/>
        <outline val="0"/>
        <shadow val="0"/>
        <vertAlign val="baseline"/>
        <sz val="10"/>
        <name val="Calibri"/>
        <family val="2"/>
        <charset val="238"/>
        <scheme val="minor"/>
      </font>
      <numFmt numFmtId="3" formatCode="#,##0"/>
      <border diagonalUp="0" diagonalDown="0" outline="0">
        <left style="thin">
          <color indexed="64"/>
        </left>
        <right/>
        <top style="thin">
          <color indexed="64"/>
        </top>
        <bottom style="thin">
          <color indexed="64"/>
        </bottom>
      </border>
    </dxf>
    <dxf>
      <font>
        <strike val="0"/>
        <outline val="0"/>
        <shadow val="0"/>
        <vertAlign val="baseline"/>
        <sz val="10"/>
        <name val="Calibri"/>
        <family val="2"/>
        <charset val="238"/>
        <scheme val="minor"/>
      </font>
      <border diagonalUp="0" diagonalDown="0" outline="0">
        <left/>
        <right style="thin">
          <color indexed="64"/>
        </right>
        <top style="thin">
          <color indexed="64"/>
        </top>
        <bottom style="thin">
          <color indexed="64"/>
        </bottom>
      </border>
    </dxf>
    <dxf>
      <font>
        <strike val="0"/>
        <outline val="0"/>
        <shadow val="0"/>
        <vertAlign val="baseline"/>
        <sz val="10"/>
        <name val="Calibri"/>
        <family val="2"/>
        <charset val="238"/>
        <scheme val="minor"/>
      </font>
    </dxf>
    <dxf>
      <font>
        <strike val="0"/>
        <outline val="0"/>
        <shadow val="0"/>
        <vertAlign val="baseline"/>
        <sz val="10"/>
        <name val="Calibri"/>
        <family val="2"/>
        <charset val="238"/>
        <scheme val="minor"/>
      </font>
      <border diagonalUp="0" diagonalDown="0" outline="0">
        <left style="thin">
          <color indexed="64"/>
        </left>
        <right style="thin">
          <color indexed="64"/>
        </right>
        <top/>
        <bottom/>
      </border>
    </dxf>
    <dxf>
      <font>
        <strike val="0"/>
        <outline val="0"/>
        <shadow val="0"/>
        <vertAlign val="baseline"/>
        <sz val="10"/>
        <name val="Calibri"/>
        <family val="2"/>
        <charset val="238"/>
        <scheme val="minor"/>
      </font>
      <numFmt numFmtId="3" formatCode="#,##0"/>
      <border diagonalUp="0" diagonalDown="0" outline="0">
        <left style="thin">
          <color indexed="64"/>
        </left>
        <right/>
        <top style="thin">
          <color indexed="64"/>
        </top>
        <bottom style="thin">
          <color indexed="64"/>
        </bottom>
      </border>
    </dxf>
    <dxf>
      <font>
        <strike val="0"/>
        <outline val="0"/>
        <shadow val="0"/>
        <vertAlign val="baseline"/>
        <sz val="10"/>
        <name val="Calibri"/>
        <family val="2"/>
        <charset val="238"/>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79998168889431442"/>
        </patternFill>
      </fill>
      <alignment horizontal="general" vertical="top" textRotation="0" wrapText="1"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79998168889431442"/>
        </patternFill>
      </fill>
      <alignment horizontal="general" vertical="top" textRotation="0" wrapText="1"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79998168889431442"/>
        </patternFill>
      </fill>
      <alignment horizontal="general" vertical="top" textRotation="0" wrapText="1"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79998168889431442"/>
        </patternFill>
      </fill>
      <alignment horizontal="general" vertical="top" textRotation="0" wrapText="1"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79998168889431442"/>
        </patternFill>
      </fill>
      <alignment horizontal="general" vertical="top" textRotation="0" wrapText="1"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5"/>
        <name val="Calibri"/>
        <family val="2"/>
        <charset val="238"/>
        <scheme val="minor"/>
      </font>
      <fill>
        <patternFill patternType="solid">
          <fgColor indexed="64"/>
          <bgColor theme="7" tint="0.39997558519241921"/>
        </patternFill>
      </fill>
      <alignment horizontal="left" vertical="center" textRotation="0" wrapText="0" indent="0" justifyLastLine="0" shrinkToFit="0" readingOrder="0"/>
    </dxf>
    <dxf>
      <border outline="0">
        <left style="thin">
          <color theme="0"/>
        </left>
        <right style="thin">
          <color theme="0"/>
        </right>
        <top style="thin">
          <color theme="0"/>
        </top>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79998168889431442"/>
        </patternFill>
      </fill>
      <alignment horizontal="general" vertical="top" textRotation="0" wrapText="1" indent="0" justifyLastLine="0" shrinkToFit="0" readingOrder="0"/>
    </dxf>
    <dxf>
      <border outline="0">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7" tint="0.3999755851924192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top style="thin">
          <color theme="0"/>
        </top>
        <bottom style="thin">
          <color theme="0"/>
        </bottom>
        <vertical/>
        <horizontal/>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165" formatCode="#,##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left style="thin">
          <color theme="0"/>
        </left>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left/>
        <right/>
        <top style="thin">
          <color theme="0"/>
        </top>
        <bottom style="thin">
          <color theme="0"/>
        </bottom>
        <vertical/>
        <horizontal/>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dxf>
    <dxf>
      <border outline="0">
        <bottom style="thin">
          <color theme="0"/>
        </bottom>
      </border>
    </dxf>
    <dxf>
      <font>
        <b val="0"/>
        <i val="0"/>
        <strike val="0"/>
        <condense val="0"/>
        <extend val="0"/>
        <outline val="0"/>
        <shadow val="0"/>
        <u val="none"/>
        <vertAlign val="baseline"/>
        <sz val="9"/>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79998168889431442"/>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general"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8"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5" formatCode="#,##0.0"/>
      <fill>
        <patternFill patternType="solid">
          <fgColor indexed="64"/>
          <bgColor theme="8"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5" formatCode="#,##0.0"/>
      <fill>
        <patternFill patternType="solid">
          <fgColor indexed="64"/>
          <bgColor theme="8"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79998168889431442"/>
        </patternFill>
      </fill>
      <alignment horizontal="general"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79998168889431442"/>
        </patternFill>
      </fill>
      <alignment horizontal="general" vertical="center" textRotation="0" wrapText="1"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4" formatCode="#,##0.00"/>
      <fill>
        <patternFill patternType="solid">
          <fgColor indexed="64"/>
          <bgColor theme="4" tint="0.79998168889431442"/>
        </patternFill>
      </fill>
      <alignment horizontal="right"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9"/>
        <color theme="1"/>
        <name val="Calibri"/>
        <family val="2"/>
        <charset val="238"/>
        <scheme val="minor"/>
      </font>
      <numFmt numFmtId="30" formatCode="@"/>
      <fill>
        <patternFill patternType="solid">
          <fgColor indexed="64"/>
          <bgColor theme="8" tint="-0.249977111117893"/>
        </patternFill>
      </fill>
      <alignment horizontal="left" vertical="center" textRotation="0" wrapText="0" indent="0"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rgb="FF000000"/>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8" tint="-0.249977111117893"/>
        </patternFill>
      </fill>
      <alignment horizontal="general"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rgb="FF000000"/>
        <name val="Calibri"/>
        <family val="2"/>
        <charset val="238"/>
        <scheme val="minor"/>
      </font>
      <numFmt numFmtId="3" formatCode="#,##0"/>
      <fill>
        <patternFill patternType="solid">
          <fgColor indexed="64"/>
          <bgColor theme="4" tint="0.79998168889431442"/>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9"/>
        <color auto="1"/>
        <name val="Calibri"/>
        <family val="2"/>
        <charset val="238"/>
        <scheme val="minor"/>
      </font>
      <numFmt numFmtId="30" formatCode="@"/>
      <fill>
        <patternFill patternType="solid">
          <fgColor indexed="64"/>
          <bgColor theme="3" tint="0.59999389629810485"/>
        </patternFill>
      </fill>
      <alignment horizontal="lef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rgb="FF000000"/>
        <name val="Calibri"/>
        <family val="2"/>
        <charset val="238"/>
        <scheme val="minor"/>
      </font>
      <fill>
        <patternFill patternType="solid">
          <fgColor indexed="64"/>
          <bgColor theme="4" tint="0.79998168889431442"/>
        </patternFill>
      </fill>
      <alignment horizontal="right" vertical="center" textRotation="0" wrapText="1" indent="0" justifyLastLine="0" shrinkToFit="0" readingOrder="0"/>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3" tint="0.59999389629810485"/>
        </patternFill>
      </fill>
      <alignment horizontal="general" vertical="center" textRotation="0" wrapText="1" indent="0" justifyLastLine="0" shrinkToFit="0" readingOrder="0"/>
      <border diagonalUp="0" diagonalDown="0" outline="0">
        <left style="thin">
          <color theme="0"/>
        </left>
        <right style="thin">
          <color theme="0"/>
        </right>
        <top/>
        <bottom/>
      </border>
    </dxf>
    <dxf>
      <border outline="0">
        <left style="thin">
          <color theme="0"/>
        </left>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border outline="0">
        <left style="thin">
          <color theme="0"/>
        </left>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164" formatCode="0.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numFmt numFmtId="3" formatCode="#,##0"/>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auto="1"/>
        <name val="Calibri"/>
        <family val="2"/>
        <charset val="238"/>
        <scheme val="minor"/>
      </font>
      <fill>
        <patternFill patternType="solid">
          <fgColor indexed="64"/>
          <bgColor theme="4" tint="0.79998168889431442"/>
        </patternFill>
      </fill>
      <alignment horizontal="general" vertical="center" textRotation="0" wrapText="0" indent="0" justifyLastLine="0" shrinkToFit="0" readingOrder="0"/>
    </dxf>
    <dxf>
      <border outline="0">
        <bottom style="thin">
          <color theme="0"/>
        </bottom>
      </border>
    </dxf>
    <dxf>
      <font>
        <b val="0"/>
        <i val="0"/>
        <strike val="0"/>
        <condense val="0"/>
        <extend val="0"/>
        <outline val="0"/>
        <shadow val="0"/>
        <u val="none"/>
        <vertAlign val="baseline"/>
        <sz val="11"/>
        <color theme="1"/>
        <name val="Calibri"/>
        <family val="2"/>
        <charset val="238"/>
        <scheme val="minor"/>
      </font>
      <fill>
        <patternFill patternType="solid">
          <fgColor indexed="64"/>
          <bgColor theme="3" tint="0.59999389629810485"/>
        </patternFill>
      </fill>
      <alignment horizontal="left"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alignment horizontal="general" vertical="bottom"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numFmt numFmtId="3" formatCode="#,##0"/>
      <fill>
        <patternFill patternType="solid">
          <fgColor indexed="64"/>
          <bgColor theme="4" tint="0.79998168889431442"/>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alignment horizontal="general" vertical="bottom" textRotation="0" wrapText="0" indent="0" justifyLastLine="0" shrinkToFit="0" readingOrder="0"/>
      <border diagonalUp="0" diagonalDown="0">
        <left/>
        <right style="thin">
          <color theme="0"/>
        </right>
        <top style="thin">
          <color theme="0"/>
        </top>
        <bottom style="thin">
          <color theme="0"/>
        </bottom>
        <vertical/>
        <horizontal/>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Calibri"/>
        <family val="2"/>
        <charset val="238"/>
        <scheme val="minor"/>
      </font>
      <fill>
        <patternFill patternType="solid">
          <fgColor indexed="64"/>
          <bgColor theme="4" tint="0.79998168889431442"/>
        </patternFill>
      </fill>
    </dxf>
    <dxf>
      <font>
        <b val="0"/>
        <i val="0"/>
        <strike val="0"/>
        <condense val="0"/>
        <extend val="0"/>
        <outline val="0"/>
        <shadow val="0"/>
        <u val="none"/>
        <vertAlign val="baseline"/>
        <sz val="10"/>
        <color theme="1"/>
        <name val="Calibri"/>
        <family val="2"/>
        <charset val="238"/>
        <scheme val="minor"/>
      </font>
      <numFmt numFmtId="3" formatCode="#,##0"/>
      <fill>
        <patternFill patternType="solid">
          <fgColor indexed="64"/>
          <bgColor theme="3" tint="0.59999389629810485"/>
        </patternFill>
      </fill>
      <alignment horizontal="center" vertical="center" textRotation="0" wrapText="0" indent="0" justifyLastLine="0" shrinkToFit="0" readingOrder="0"/>
      <border diagonalUp="0" diagonalDown="0" outline="0">
        <left style="thin">
          <color theme="0"/>
        </left>
        <right style="thin">
          <color theme="0"/>
        </right>
        <top/>
        <bottom/>
      </border>
    </dxf>
  </dxfs>
  <tableStyles count="0" defaultTableStyle="TableStyleMedium9" defaultPivotStyle="PivotStyleLight16"/>
  <colors>
    <mruColors>
      <color rgb="FF0060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206375</xdr:colOff>
      <xdr:row>1</xdr:row>
      <xdr:rowOff>31750</xdr:rowOff>
    </xdr:from>
    <xdr:to>
      <xdr:col>8</xdr:col>
      <xdr:colOff>274843</xdr:colOff>
      <xdr:row>40</xdr:row>
      <xdr:rowOff>98425</xdr:rowOff>
    </xdr:to>
    <xdr:pic>
      <xdr:nvPicPr>
        <xdr:cNvPr id="2" name="Obraz 1" descr="Mapa zawiera podział Wielkopolski na subregiony wg przynależności powiatowych urzędów pracy. &#10;Do subregionu kaliskiego przynależą powiaty jarociński, kaliski, kępiński, krotoszyński, ostrowski, ostrzeszowski, pleszewski.&#10;Do subregionu konińskiego przynależą powiaty kolski, koniński, słupecki, turecki.&#10;Do subregionu leszczyńskiego przynależą powiaty gostyński, kościański, leszczyński, rawicki, wolsztyński&#10;Do subregionu pilskiego przynależą powiaty chodzieski, czarnkowsko-trzcianecki, pilski, wągrowiecki, złotowski&#10;Do subregionu poznańskiego przynależą powiaty gnieźnieński, grodziski, międzychodzki, nowotomyski, obornicki, poznański, szamotulski, śremski, średzki, wrzesiński">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206375" y="571500"/>
          <a:ext cx="4894468" cy="62579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65007</xdr:colOff>
      <xdr:row>2</xdr:row>
      <xdr:rowOff>25400</xdr:rowOff>
    </xdr:from>
    <xdr:to>
      <xdr:col>10</xdr:col>
      <xdr:colOff>359040</xdr:colOff>
      <xdr:row>32</xdr:row>
      <xdr:rowOff>38100</xdr:rowOff>
    </xdr:to>
    <xdr:pic>
      <xdr:nvPicPr>
        <xdr:cNvPr id="4" name="Obraz 3">
          <a:extLst>
            <a:ext uri="{FF2B5EF4-FFF2-40B4-BE49-F238E27FC236}">
              <a16:creationId xmlns:a16="http://schemas.microsoft.com/office/drawing/2014/main" id="{A6D34FFB-DD09-B491-7132-4C748B6D48A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550907" y="349250"/>
          <a:ext cx="5170833" cy="4870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323852</xdr:colOff>
      <xdr:row>1</xdr:row>
      <xdr:rowOff>152401</xdr:rowOff>
    </xdr:from>
    <xdr:to>
      <xdr:col>12</xdr:col>
      <xdr:colOff>78450</xdr:colOff>
      <xdr:row>35</xdr:row>
      <xdr:rowOff>41275</xdr:rowOff>
    </xdr:to>
    <xdr:pic>
      <xdr:nvPicPr>
        <xdr:cNvPr id="2" name="Obraz 1">
          <a:extLst>
            <a:ext uri="{FF2B5EF4-FFF2-40B4-BE49-F238E27FC236}">
              <a16:creationId xmlns:a16="http://schemas.microsoft.com/office/drawing/2014/main" id="{23DD2F98-43C8-170A-C238-65CEB1E4B54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562102" y="314326"/>
          <a:ext cx="5850598" cy="53943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174625</xdr:colOff>
      <xdr:row>1</xdr:row>
      <xdr:rowOff>142877</xdr:rowOff>
    </xdr:from>
    <xdr:to>
      <xdr:col>11</xdr:col>
      <xdr:colOff>531816</xdr:colOff>
      <xdr:row>35</xdr:row>
      <xdr:rowOff>28575</xdr:rowOff>
    </xdr:to>
    <xdr:pic>
      <xdr:nvPicPr>
        <xdr:cNvPr id="2" name="Obraz 1">
          <a:extLst>
            <a:ext uri="{FF2B5EF4-FFF2-40B4-BE49-F238E27FC236}">
              <a16:creationId xmlns:a16="http://schemas.microsoft.com/office/drawing/2014/main" id="{6E5B351E-A383-07C1-063D-CB91A0D35BE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412875" y="304802"/>
          <a:ext cx="5843591" cy="53911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254002</xdr:colOff>
      <xdr:row>1</xdr:row>
      <xdr:rowOff>142877</xdr:rowOff>
    </xdr:from>
    <xdr:to>
      <xdr:col>10</xdr:col>
      <xdr:colOff>587034</xdr:colOff>
      <xdr:row>31</xdr:row>
      <xdr:rowOff>85724</xdr:rowOff>
    </xdr:to>
    <xdr:pic>
      <xdr:nvPicPr>
        <xdr:cNvPr id="2" name="Obraz 1">
          <a:extLst>
            <a:ext uri="{FF2B5EF4-FFF2-40B4-BE49-F238E27FC236}">
              <a16:creationId xmlns:a16="http://schemas.microsoft.com/office/drawing/2014/main" id="{A3351A17-0B6C-D31A-C9A9-A968A0098A6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492252" y="304802"/>
          <a:ext cx="5209832" cy="480059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273050</xdr:colOff>
      <xdr:row>1</xdr:row>
      <xdr:rowOff>34926</xdr:rowOff>
    </xdr:from>
    <xdr:to>
      <xdr:col>11</xdr:col>
      <xdr:colOff>426434</xdr:colOff>
      <xdr:row>33</xdr:row>
      <xdr:rowOff>38100</xdr:rowOff>
    </xdr:to>
    <xdr:pic>
      <xdr:nvPicPr>
        <xdr:cNvPr id="2" name="Obraz 1">
          <a:extLst>
            <a:ext uri="{FF2B5EF4-FFF2-40B4-BE49-F238E27FC236}">
              <a16:creationId xmlns:a16="http://schemas.microsoft.com/office/drawing/2014/main" id="{745D5119-565E-F3C1-6869-C39D0AD9518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511300" y="196851"/>
          <a:ext cx="5639784" cy="51847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159875</xdr:colOff>
      <xdr:row>1</xdr:row>
      <xdr:rowOff>66675</xdr:rowOff>
    </xdr:from>
    <xdr:to>
      <xdr:col>12</xdr:col>
      <xdr:colOff>237068</xdr:colOff>
      <xdr:row>36</xdr:row>
      <xdr:rowOff>95250</xdr:rowOff>
    </xdr:to>
    <xdr:pic>
      <xdr:nvPicPr>
        <xdr:cNvPr id="2" name="Obraz 1">
          <a:extLst>
            <a:ext uri="{FF2B5EF4-FFF2-40B4-BE49-F238E27FC236}">
              <a16:creationId xmlns:a16="http://schemas.microsoft.com/office/drawing/2014/main" id="{874CAF37-A3CB-7E72-9C8A-571049F0B92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902950" y="228600"/>
          <a:ext cx="6173193" cy="56959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982B8AA-395C-40C1-B59F-D6DED9A410BE}" name="Tabela1.1" displayName="Tabela1.1" ref="A3:N48" totalsRowShown="0" headerRowDxfId="343" dataDxfId="342" tableBorderDxfId="341">
  <tableColumns count="14">
    <tableColumn id="1" xr3:uid="{3E97BF6B-B27B-4BA1-943E-8C339D916A4F}" name="Powiaty" dataDxfId="340"/>
    <tableColumn id="2" xr3:uid="{A1E9C75A-E6AE-4FA0-93CA-4AF09FA579B4}" name="V 2021" dataDxfId="339"/>
    <tableColumn id="3" xr3:uid="{B3051A81-3E40-4076-BB0B-882DAA4DDF34}" name="VI 2021" dataDxfId="338"/>
    <tableColumn id="4" xr3:uid="{C0F6C755-E71A-44EE-A442-92C2F5347AA1}" name="VII 2021" dataDxfId="337"/>
    <tableColumn id="5" xr3:uid="{804A2407-3E67-4E7E-BD6A-CC1E877D58C2}" name="VIII 2021" dataDxfId="336"/>
    <tableColumn id="6" xr3:uid="{0CFE76B3-C9F3-4415-ACCA-982CFF204B4D}" name="IX 2021" dataDxfId="335"/>
    <tableColumn id="7" xr3:uid="{B256B296-C730-4C59-9BF8-250E1258EE0B}" name="X 2021" dataDxfId="334"/>
    <tableColumn id="8" xr3:uid="{5686191D-8238-42A1-9C27-A83121C0DB9F}" name="XI 2021" dataDxfId="333"/>
    <tableColumn id="9" xr3:uid="{B805E606-EA0C-47D8-BE75-5EA5CEE6EA67}" name="XII 2021" dataDxfId="332"/>
    <tableColumn id="10" xr3:uid="{5C888A8D-7EB8-46D1-90AE-4CBB00F7588B}" name="I 2022" dataDxfId="331"/>
    <tableColumn id="11" xr3:uid="{ACFD3AC5-7E8D-4B97-ABAE-69D79328A40C}" name="II 2022" dataDxfId="330"/>
    <tableColumn id="12" xr3:uid="{150AAC26-06EB-4B3A-80E4-468111563A42}" name="III 2022" dataDxfId="329"/>
    <tableColumn id="13" xr3:uid="{5B68EAC7-2393-4312-A030-02BF60BAD159}" name="IV 2022" dataDxfId="328"/>
    <tableColumn id="14" xr3:uid="{FB1F677F-1781-4A92-B15D-4A97E0F4AE47}" name="V 2022" dataDxfId="32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B11D241-B8C4-4C69-B420-99313C3492D2}" name="Tabela4.2" displayName="Tabela4.2" ref="A3:R48" totalsRowShown="0" headerRowDxfId="233" dataDxfId="232" tableBorderDxfId="231">
  <tableColumns count="18">
    <tableColumn id="1" xr3:uid="{50F772D3-80EC-4E4D-BA05-BB318FEC760A}" name="Lp." dataDxfId="230"/>
    <tableColumn id="2" xr3:uid="{EEED646D-718E-454D-B42F-35A931791C95}" name="Powiaty" dataDxfId="229"/>
    <tableColumn id="3" xr3:uid="{74EC1FF4-0A3B-492E-9705-C7EB3F302144}" name="prace interwencyjne" dataDxfId="228"/>
    <tableColumn id="4" xr3:uid="{F1697956-4FCD-4BF2-83AB-99DB89BAF96D}" name="roboty publiczne" dataDxfId="227"/>
    <tableColumn id="5" xr3:uid="{31174696-0DEE-46C2-9CD8-F51C2FA5385A}" name="szkolenia" dataDxfId="226"/>
    <tableColumn id="6" xr3:uid="{A0C07253-49A1-44C8-87C1-E3B3A770BE67}" name="staże" dataDxfId="225"/>
    <tableColumn id="7" xr3:uid="{AAB98144-C6D7-42BD-BDF0-44C64BE5EAE3}" name="prace społecznie użyteczne" dataDxfId="224"/>
    <tableColumn id="8" xr3:uid="{BB7B317E-E47B-4D87-A863-E35776F4C107}" name="przygotowanie zawodowe dorosłych" dataDxfId="223"/>
    <tableColumn id="9" xr3:uid="{9407E04E-7030-40AD-BE74-4CFB3DCCB22D}" name="refundacja składek na ubezpieczenia społeczne dla osób do 30 roku życia" dataDxfId="222"/>
    <tableColumn id="10" xr3:uid="{BB27E115-542B-42B2-B405-632F8840B4B5}" name="bon zatrudnieniowy" dataDxfId="221"/>
    <tableColumn id="11" xr3:uid="{3B4C1CDA-F9E7-43D1-B11D-9955E919114E}" name="bon na zasiedlenie" dataDxfId="220"/>
    <tableColumn id="12" xr3:uid="{EC0AC9E0-4AD0-4F05-B8A0-98CAC91AA9E2}" name="dofinansowanie wynagrodzenia skierowanych bezrobotnych powyżej 50 roku życia" dataDxfId="219"/>
    <tableColumn id="13" xr3:uid="{A39229FF-7F32-47E1-9C2F-A693BED9A9D5}" name="świadczenie aktywizacyjne" dataDxfId="218"/>
    <tableColumn id="14" xr3:uid="{DDD42200-B34F-496F-BE66-C579E63CCCDB}" name="grant na telepracę" dataDxfId="217"/>
    <tableColumn id="15" xr3:uid="{BF4B72C8-17C9-4FBC-9DDF-886B42AD9D38}" name="dofinansowanie podejmowania działalności gospodarczej" dataDxfId="216"/>
    <tableColumn id="16" xr3:uid="{59C1E305-C6B8-4D27-BA85-CB0208BC1CCE}" name="refundacja kosztów wyposażenia i doposażenia stanowiska pracy" dataDxfId="215"/>
    <tableColumn id="17" xr3:uid="{2E50DA03-22A2-4594-A8F1-1CF4C7C81C84}" name="inne" dataDxfId="214"/>
    <tableColumn id="18" xr3:uid="{EC0DBAB7-7B86-4FE6-AF81-43003E723E30}" name="Liczba bezrobotnych kobiet objętych aktywnymi formami przeciwdziałania bezrobociu w maju 2022 r." dataDxfId="21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0D27996-FD62-4E94-902C-006401D6273D}" name="Tabela5.2" displayName="Tabela5.2" ref="A3:R48" totalsRowShown="0" headerRowDxfId="212" dataDxfId="211" tableBorderDxfId="210">
  <tableColumns count="18">
    <tableColumn id="1" xr3:uid="{D50EC1B6-548E-47DE-83E3-319E08F8EEC3}" name="Lp." dataDxfId="209"/>
    <tableColumn id="2" xr3:uid="{249AC4D7-90A8-4CC5-A951-C7F74935E4B9}" name="Powiaty" dataDxfId="208"/>
    <tableColumn id="3" xr3:uid="{7DF478D4-F969-40F3-9F89-6681550AA7DC}" name="prace interwencyjne" dataDxfId="207"/>
    <tableColumn id="4" xr3:uid="{38DDBEBB-49D2-417B-AB33-FA269FBC9443}" name="roboty publiczne" dataDxfId="206"/>
    <tableColumn id="5" xr3:uid="{45588D66-4436-4A88-A639-ADB0B7042BE9}" name="szkolenia" dataDxfId="205"/>
    <tableColumn id="6" xr3:uid="{8E0E6051-F4AA-47BE-AD3B-1373E1EED81C}" name="staże" dataDxfId="204"/>
    <tableColumn id="7" xr3:uid="{C393F08A-F383-4BCB-921B-7229C681E66B}" name="prace społecznie użyteczne" dataDxfId="203"/>
    <tableColumn id="8" xr3:uid="{38FDC9A6-EFAE-47DB-88B4-EF7595A6651B}" name="przygotowanie zawodowe dorosłych" dataDxfId="202"/>
    <tableColumn id="9" xr3:uid="{D559846F-58E0-43B5-BAE9-5CFADEAA4DEB}" name="refundacja składek na ubezpieczenia społeczne dla osób do 30 roku życia" dataDxfId="201"/>
    <tableColumn id="10" xr3:uid="{70B02D00-8D91-46DE-AA43-FE4E342D1955}" name="bon zatrudnieniowy" dataDxfId="200"/>
    <tableColumn id="11" xr3:uid="{5E912CC5-EC04-45D9-9433-CAE88E24AE36}" name="bon na zasiedlenie" dataDxfId="199"/>
    <tableColumn id="12" xr3:uid="{60DC524A-46E9-4976-8AD2-26DE4EA63918}" name="dofinansowanie wynagrodzenia skierowanych bezrobotnych powyżej 50 roku życia" dataDxfId="198"/>
    <tableColumn id="13" xr3:uid="{AD1859E6-9357-4352-9621-25584D912D49}" name="świadczenie aktywizacyjne" dataDxfId="197"/>
    <tableColumn id="14" xr3:uid="{B51E7CC2-3BC0-4CDC-8C16-F240B31EDB10}" name="grant na telepracę" dataDxfId="196"/>
    <tableColumn id="15" xr3:uid="{28D87150-1C9E-4664-8DD5-8A7EC53B0D7F}" name="dofinansowanie podejmowania działalności gospodarczej" dataDxfId="195"/>
    <tableColumn id="16" xr3:uid="{7F893F48-4C59-4238-B2EA-CEB9CD62D39A}" name="refundacja kosztów wyposażenia i doposażenia stanowiska pracy" dataDxfId="194"/>
    <tableColumn id="17" xr3:uid="{465515B1-5675-49EE-AE3A-B23520D02321}" name="inne" dataDxfId="193"/>
    <tableColumn id="18" xr3:uid="{73972085-A901-4F99-85BA-395274945BE6}" name="Liczba bezrobotnych mieszkańców wsi objętych aktywnymi formami przeciwdziałania bezrobociu w maju 2022 r." dataDxfId="19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BAD4A72-1F31-446D-90BB-396510E02913}" name="Tabela6.2" displayName="Tabela6.2" ref="A3:Q48" totalsRowShown="0" headerRowDxfId="191" dataDxfId="190" tableBorderDxfId="189">
  <tableColumns count="17">
    <tableColumn id="1" xr3:uid="{CA52A8B8-7994-4B75-8000-6F20DD6F4C5F}" name="Lp." dataDxfId="188"/>
    <tableColumn id="2" xr3:uid="{634BFAAB-21D4-413D-8CC4-440D4FC05B18}" name="Powiaty" dataDxfId="187"/>
    <tableColumn id="3" xr3:uid="{CF1F59DB-84F0-4392-BA9E-8507781A5B19}" name="prace interwencyjne" dataDxfId="186"/>
    <tableColumn id="4" xr3:uid="{FDE1630E-A138-4478-B014-AC648A51052C}" name="roboty publiczne" dataDxfId="185"/>
    <tableColumn id="5" xr3:uid="{27EF6AD4-DDDE-4EFF-A807-921D861763A6}" name="szkolenia" dataDxfId="184"/>
    <tableColumn id="6" xr3:uid="{B0553FB6-D3D3-4A5E-9A80-3BCAB2EC9D6C}" name="staże" dataDxfId="183"/>
    <tableColumn id="7" xr3:uid="{4C3BB950-1241-4052-A5DD-F00F6D2A8582}" name="prace społecznie użyteczne" dataDxfId="182"/>
    <tableColumn id="8" xr3:uid="{E7720F53-F0F8-4602-ACA3-C20E0ED63E73}" name="przygotowanie zawodowe dorosłych" dataDxfId="181"/>
    <tableColumn id="9" xr3:uid="{AA401882-0B9D-4373-8E8B-D2EEACE765D4}" name="refundacja składek na ubezpieczenia społeczne dla osób do 30 roku życia" dataDxfId="180"/>
    <tableColumn id="10" xr3:uid="{C7B64319-93A4-4B21-830A-28436BA72730}" name="bon zatrudnieniowy" dataDxfId="179"/>
    <tableColumn id="11" xr3:uid="{C821931A-01F1-44CF-AD78-AB8C9CC5FB3F}" name="bon na zasiedlenie" dataDxfId="178"/>
    <tableColumn id="12" xr3:uid="{8764F26E-8970-4EC7-9BDF-14E924FBA765}" name="świadczenie aktywizacyjne" dataDxfId="177"/>
    <tableColumn id="13" xr3:uid="{E9EC7DA8-CF28-4501-AC5E-96DF20BF84C1}" name="grant na telepracę" dataDxfId="176"/>
    <tableColumn id="14" xr3:uid="{7F7708E7-9DDF-4845-BC2C-8D51028335CC}" name="dofinansowanie podejmowania działalności gospodarczej" dataDxfId="175"/>
    <tableColumn id="15" xr3:uid="{81112D7C-73E5-43CF-A9EC-4794E08CCB82}" name="refundacja kosztów wyposażenia i doposażenia stanowiska pracy" dataDxfId="174"/>
    <tableColumn id="16" xr3:uid="{2EB71601-2087-46C6-9C39-C102217065CA}" name="inne" dataDxfId="173"/>
    <tableColumn id="17" xr3:uid="{F62BAA59-C4F2-4DDB-B4FA-6404DB9CE5E1}" name="Liczba bezrobotnych do 30 roku życia objętych aktywnymi formami przeciwdziałania bezrobociu w maja 2022 r." dataDxfId="172"/>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E8DAB9E-BA62-453A-B1EB-E157FE88D984}" name="Tabela7.2" displayName="Tabela7.2" ref="A3:O48" totalsRowShown="0" headerRowDxfId="171" dataDxfId="170" tableBorderDxfId="169">
  <tableColumns count="15">
    <tableColumn id="1" xr3:uid="{FB57AA9F-A8FF-47E0-9102-35C65434FCD2}" name="Lp." dataDxfId="168"/>
    <tableColumn id="2" xr3:uid="{8506B808-869B-41C0-822A-BD084D263EF3}" name="Powiaty" dataDxfId="167"/>
    <tableColumn id="4" xr3:uid="{DCD726AF-415F-4125-8306-326C23402BAE}" name="prace interwencyjne" dataDxfId="166"/>
    <tableColumn id="5" xr3:uid="{6CF7FB14-6211-49D3-8223-8BED9C784A7B}" name="roboty publiczne" dataDxfId="165"/>
    <tableColumn id="6" xr3:uid="{AF070021-7142-4816-98ED-130680B641CD}" name="szkolenia" dataDxfId="164"/>
    <tableColumn id="7" xr3:uid="{A4D5DE98-7B1F-4496-BB29-F4A2ACC34DB6}" name="staże" dataDxfId="163"/>
    <tableColumn id="8" xr3:uid="{7FA37394-1F5B-4C40-9B5C-9AF32B53DBD7}" name="prace społecznie użyteczne" dataDxfId="162"/>
    <tableColumn id="9" xr3:uid="{32E02D88-8326-4071-8A6C-44EBD72F3E92}" name="przygotowanie zawodowe dorosłych" dataDxfId="161"/>
    <tableColumn id="10" xr3:uid="{4AE22FAD-4327-4213-B050-B80254C94188}" name="dofinansowanie wynagrodzenia skierowanych bezrobotnych powyżej 50 roku życia" dataDxfId="160"/>
    <tableColumn id="11" xr3:uid="{640485CF-9A44-490B-864A-DD4724367A6C}" name="świadczenie aktywizacyjne" dataDxfId="159"/>
    <tableColumn id="12" xr3:uid="{B0A2E38A-63C0-46C7-BBBD-A63DA23A18C0}" name="grant na telepracę" dataDxfId="158"/>
    <tableColumn id="13" xr3:uid="{CDD1A696-6F7B-4248-A813-ED44EB171DA9}" name="dofinansowanie podejmowania działalności gospodarczej" dataDxfId="157"/>
    <tableColumn id="14" xr3:uid="{166E7A94-87B6-4773-9B3E-A4AEAC0489B3}" name="refundacja kosztów wyposażenia i doposażenia stanowiska pracy" dataDxfId="156"/>
    <tableColumn id="15" xr3:uid="{DD514B85-EF1C-45BC-A9E2-0381AF9C3815}" name="inne" dataDxfId="155"/>
    <tableColumn id="16" xr3:uid="{A88A38FE-0E15-428F-9016-72D870DE655E}" name="Liczba bezrobotnych osób powyżej 50 roku życia objętych aktywnymi formami przeciwdziałania bezrobociu w maju 2022 r." dataDxfId="154"/>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00B115E-3E51-42A0-A131-991B65221385}" name="Tabela8.2" displayName="Tabela8.2" ref="A3:R48" totalsRowShown="0" headerRowDxfId="153" dataDxfId="152" tableBorderDxfId="151">
  <tableColumns count="18">
    <tableColumn id="1" xr3:uid="{AEB5CAD4-92D2-44FC-8AB9-86EE2950F7F6}" name="Lp." dataDxfId="150"/>
    <tableColumn id="2" xr3:uid="{4B2A95DD-7059-47F8-A400-15648CA5CB6D}" name="Powiaty" dataDxfId="149"/>
    <tableColumn id="3" xr3:uid="{FFA29BCC-BC5B-4577-BC7A-EAC34E3872A5}" name="prace interwencyjne" dataDxfId="148"/>
    <tableColumn id="4" xr3:uid="{8CD33E9D-E84C-4355-A596-62C21DF29AD6}" name="roboty publiczne" dataDxfId="147"/>
    <tableColumn id="5" xr3:uid="{9BCCCC22-DA40-4827-B6A0-7C64B381D50A}" name="szkolenia" dataDxfId="146"/>
    <tableColumn id="6" xr3:uid="{EE9BA4C3-40CF-4ED0-A292-D59A730D48CF}" name="staże" dataDxfId="145"/>
    <tableColumn id="7" xr3:uid="{4F0A2F0F-9FD7-4D0F-9E14-FBCF71A932A4}" name="prace społecznie użyteczne" dataDxfId="144"/>
    <tableColumn id="8" xr3:uid="{61D8B924-CE15-489B-A10E-F6376F26FB55}" name="przygotowanie zawodowe dorosłych" dataDxfId="143"/>
    <tableColumn id="9" xr3:uid="{69A94C9D-6A04-4648-85EC-32BC2B2214FC}" name="refundacja składek na ubezpieczenia społeczne dla osób do 30 roku życia" dataDxfId="142"/>
    <tableColumn id="10" xr3:uid="{6CDC3A67-135A-4EE3-99B2-1A185294E1D5}" name="bon zatrudnieniowy" dataDxfId="141"/>
    <tableColumn id="11" xr3:uid="{E417BB71-3EFE-45F7-A77A-AA0DF0DD8A54}" name="bon na zasiedlenie" dataDxfId="140"/>
    <tableColumn id="12" xr3:uid="{979340F9-19D4-46E1-867F-0AB2D9A54687}" name="dofinansowanie wynagrodzenia skierowanych bezrobotnych powyżej 50 roku życia" dataDxfId="139"/>
    <tableColumn id="13" xr3:uid="{CA35B6B0-6A70-452E-888E-530B5CFFE5F4}" name="świadczenie aktywizacyjne" dataDxfId="138"/>
    <tableColumn id="14" xr3:uid="{F82370A7-9DAC-4FC6-8107-E18A35BA87BD}" name="grant na telepracę" dataDxfId="137"/>
    <tableColumn id="15" xr3:uid="{8E4001A9-216B-403D-AA54-E6736273A09C}" name="dofinansowanie podejmowania działalności gospodarczej" dataDxfId="136"/>
    <tableColumn id="16" xr3:uid="{7772C466-270A-404D-9C9F-34DB3B0A3335}" name="refundacja kosztów wyposażenia i doposażenia stanowiska pracy" dataDxfId="135"/>
    <tableColumn id="17" xr3:uid="{1EE096AD-C18C-4AC7-A0EF-BB238A65B12A}" name="inne" dataDxfId="134"/>
    <tableColumn id="18" xr3:uid="{5EE5AB8B-FF0B-485C-8384-4F425D51E96D}" name="Liczba długotrwale bezrobotnych objętych aktywnymi formami przeciwdziałania bezrobociu w maju 2022 r. " dataDxfId="133"/>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D66A428-5FC4-421D-ABFA-C501FDC0233F}" name="Tabela10.1" displayName="Tabela10.1" ref="A3:I48" totalsRowShown="0" headerRowDxfId="132" dataDxfId="130" headerRowBorderDxfId="131" tableBorderDxfId="129" totalsRowBorderDxfId="128">
  <tableColumns count="9">
    <tableColumn id="1" xr3:uid="{16721B5F-F011-4B8F-AAF6-39B4305A4AA1}" name="Lp." dataDxfId="127"/>
    <tableColumn id="2" xr3:uid="{3C075AFB-06FB-4BB2-AFFF-03166255006A}" name="Powiaty" dataDxfId="126"/>
    <tableColumn id="3" xr3:uid="{58ECF9F9-E38A-42D8-9B77-DD326BF71504}" name="Liczba bezrobotnych ogółem - stan w końcu maja 2022 r." dataDxfId="125"/>
    <tableColumn id="4" xr3:uid="{13C61398-5563-403A-ACFA-DEB8EEB82CBD}" name="18-24" dataDxfId="124"/>
    <tableColumn id="5" xr3:uid="{15911298-5CF6-48E8-A971-708A3D2759E6}" name="25-34" dataDxfId="123"/>
    <tableColumn id="6" xr3:uid="{85DB32E4-F05C-478D-919B-65C6256B0580}" name="35-44" dataDxfId="122"/>
    <tableColumn id="7" xr3:uid="{7329E249-ACBB-4AAF-8355-1944A024ADF0}" name="45-54" dataDxfId="121"/>
    <tableColumn id="8" xr3:uid="{7FC0FEE3-C4C4-4DA1-BECA-D54027EC0770}" name="55-59" dataDxfId="120"/>
    <tableColumn id="9" xr3:uid="{B52C5746-5AD3-4BF7-9A76-1797B7D8559B}" name="60 lat i więcej" dataDxfId="119"/>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510CE67-8284-4414-8AD5-EC56AE9A2B7B}" name="Tabela10.2" displayName="Tabela10.2" ref="A3:I48" totalsRowShown="0" headerRowDxfId="118" dataDxfId="116" headerRowBorderDxfId="117" tableBorderDxfId="115" totalsRowBorderDxfId="114">
  <tableColumns count="9">
    <tableColumn id="1" xr3:uid="{0ACE8DB2-18C6-4BF1-A6A7-D23B39307DAE}" name="Lp." dataDxfId="113"/>
    <tableColumn id="2" xr3:uid="{D590D7B1-EF9F-4B5F-81F9-EB0F53168125}" name="Powiaty" dataDxfId="112"/>
    <tableColumn id="3" xr3:uid="{D7091730-EDE8-4E9B-BE1B-211D59E87E4F}" name="Liczba bezrobotnych ogółem - stan w końcu maja 2022 r." dataDxfId="111"/>
    <tableColumn id="4" xr3:uid="{7B98488E-9A03-4D82-91AF-D3BBDFE0195E}" name="18-24" dataDxfId="110"/>
    <tableColumn id="5" xr3:uid="{3643DC00-BB5C-43DE-9D75-CAE17D703D9C}" name="25-34" dataDxfId="109"/>
    <tableColumn id="6" xr3:uid="{79F2C448-01C6-40E4-86EA-DECEF1234F6E}" name="35-44" dataDxfId="108"/>
    <tableColumn id="7" xr3:uid="{AFFE27BA-5E4F-4B73-8619-F70C7EE254F6}" name="45-54" dataDxfId="107"/>
    <tableColumn id="8" xr3:uid="{18765636-870D-42D4-8C84-900A180BE696}" name="55-59" dataDxfId="106"/>
    <tableColumn id="9" xr3:uid="{72C0330C-C0AA-4174-8958-3C6482CF81A0}" name="60 lat i więcej" dataDxfId="105"/>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E86DD3F-7482-4FE4-8AA0-E7ECB9C54B61}" name="Tabela10.3" displayName="Tabela10.3" ref="A3:H48" totalsRowShown="0" headerRowDxfId="104" dataDxfId="103" tableBorderDxfId="102">
  <tableColumns count="8">
    <tableColumn id="1" xr3:uid="{3DC9D87F-0547-449F-A58B-4967EF22513F}" name="Lp." dataDxfId="101"/>
    <tableColumn id="2" xr3:uid="{48D78659-82F8-4C7E-86AC-1771BFE0FD97}" name="Powiaty" dataDxfId="100"/>
    <tableColumn id="3" xr3:uid="{89BD33A0-5A5D-4F54-B68F-4863764EA530}" name="Liczba bezrobotnych ogółem - stan w końcu maja 2022 r." dataDxfId="99"/>
    <tableColumn id="4" xr3:uid="{69B4106B-C1A6-40C4-8ADF-B2803310A0CA}" name="Wyższe" dataDxfId="98"/>
    <tableColumn id="5" xr3:uid="{DEDD7129-ECD4-421D-BC15-F1316AE1C129}" name="Policealne i średnie zawodowe/ branżowe" dataDxfId="97"/>
    <tableColumn id="6" xr3:uid="{5C74A2F5-0229-474B-B0E3-71B1723372B8}" name="Średnie ogólnokształcące" dataDxfId="96"/>
    <tableColumn id="7" xr3:uid="{EA73351E-BD4A-47A8-89BD-7FEEC1E12E00}" name="Zasadnicze zawodowe / branżowe" dataDxfId="95"/>
    <tableColumn id="8" xr3:uid="{CB4F90BC-1E99-4162-9BA4-318C38E70E9D}" name="Gimnazjalne / podstawowe i poniżej" dataDxfId="94"/>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104C32F0-EE13-4495-A0B9-6DC84CE35C3D}" name="Tabela10.4" displayName="Tabela10.4" ref="A3:H48" totalsRowShown="0" headerRowDxfId="93" dataDxfId="91" headerRowBorderDxfId="92" tableBorderDxfId="90" totalsRowBorderDxfId="89">
  <tableColumns count="8">
    <tableColumn id="1" xr3:uid="{793C0BE1-700C-4DDB-9490-5A1944455F90}" name="Lp." dataDxfId="88"/>
    <tableColumn id="2" xr3:uid="{7B266791-C803-47A5-8491-69681780A241}" name="Powiaty" dataDxfId="87"/>
    <tableColumn id="3" xr3:uid="{2592A33C-85C9-4D6D-8643-2BBEA363D119}" name="Liczba bezrobotnych ogółem - stan w końcu maja 2022 r." dataDxfId="86"/>
    <tableColumn id="4" xr3:uid="{A2FF7F4E-B03B-4B00-A18A-F014B973C445}" name="Wyższe" dataDxfId="85"/>
    <tableColumn id="5" xr3:uid="{ACE6BED9-D0C4-4E6F-A325-2102402FF511}" name="Policealne i średnie zawodowe/ branżowe" dataDxfId="84"/>
    <tableColumn id="6" xr3:uid="{90B3A881-0FAD-4768-84D5-8E94C65ECC6D}" name="Średnie ogólnokształcące" dataDxfId="83"/>
    <tableColumn id="7" xr3:uid="{09983BC8-A9DA-4D4D-8556-9D8AB00542CB}" name="Zasadnicze zawodowe / branżowe" dataDxfId="82"/>
    <tableColumn id="8" xr3:uid="{4C201A36-D3EB-491B-BE28-0378E61F848F}" name="Gimnazjalne / podstawowe i poniżej" dataDxfId="81"/>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AFA06E9E-D576-4E1E-A824-C2155FC076C9}" name="Tabela10.5" displayName="Tabela10.5" ref="A3:I48" totalsRowShown="0" headerRowDxfId="80" dataDxfId="78" headerRowBorderDxfId="79" tableBorderDxfId="77" totalsRowBorderDxfId="76">
  <tableColumns count="9">
    <tableColumn id="1" xr3:uid="{E1378FAB-2D13-42AD-BDA2-97716E096AFA}" name="Lp." dataDxfId="75"/>
    <tableColumn id="2" xr3:uid="{8F345107-C14B-471D-88EB-1B3C03E96D80}" name="Powiaty" dataDxfId="74"/>
    <tableColumn id="3" xr3:uid="{6D10C81B-17FE-4B97-BC1A-4FE263C81E94}" name="Liczba bezrobotnych ogółem - stan w końcu maja 2022 r." dataDxfId="73"/>
    <tableColumn id="4" xr3:uid="{2A2575A0-85C8-427B-85BE-EC1BDEC4DE6B}" name="do 1" dataDxfId="72"/>
    <tableColumn id="5" xr3:uid="{2609C5B3-4196-4604-ABC1-34F59BEDB836}" name="1-3" dataDxfId="71"/>
    <tableColumn id="6" xr3:uid="{E4EE18C9-2720-480C-BA66-DA0EAA598E75}" name="3-6" dataDxfId="70"/>
    <tableColumn id="7" xr3:uid="{A71AA201-53E1-4497-8898-E7A836BDE284}" name="6-12" dataDxfId="69"/>
    <tableColumn id="8" xr3:uid="{7206A764-6596-4ABE-A2FC-64A0879A66D3}" name="12-24" dataDxfId="68"/>
    <tableColumn id="9" xr3:uid="{F2270617-2F8A-4BD8-BFA6-B60F46D52D1F}" name="powyżej 24" dataDxfId="6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1A8316C-508B-4418-A201-CBEB52E3D0EC}" name="Tabela1.2" displayName="Tabela1.2" ref="A3:H31" totalsRowShown="0" headerRowDxfId="326" dataDxfId="324" headerRowBorderDxfId="325" tableBorderDxfId="323" totalsRowBorderDxfId="322">
  <tableColumns count="8">
    <tableColumn id="1" xr3:uid="{6109DD4C-06F3-4D7B-A9FD-FB94D90C47DA}" name="Rok " dataDxfId="321"/>
    <tableColumn id="2" xr3:uid="{2A417B2B-08F1-4698-86D3-71C248608E1C}" name="Miesiąc" dataDxfId="320"/>
    <tableColumn id="3" xr3:uid="{50CCF9BD-B04A-455D-AC59-11AB520C6996}" name="Liczba bezrobotnych ogółem" dataDxfId="319"/>
    <tableColumn id="4" xr3:uid="{31F2DE4F-42DB-4B78-A89C-AF4F1ED743EC}" name="Liczba bezrobotnych kobiet" dataDxfId="318"/>
    <tableColumn id="5" xr3:uid="{49D70A9D-98B6-42A3-A7CF-65009796425F}" name="Procent bezrobotnych kobiet " dataDxfId="317">
      <calculatedColumnFormula>D4/C4*100</calculatedColumnFormula>
    </tableColumn>
    <tableColumn id="6" xr3:uid="{F3384406-0E19-4562-BD2A-33AF698BC01C}" name="Liczba bezrobotnych mężczyzn" dataDxfId="316">
      <calculatedColumnFormula>C4-D4</calculatedColumnFormula>
    </tableColumn>
    <tableColumn id="7" xr3:uid="{E3E50BD6-ACD0-4A70-9EB0-413032E417A8}" name="Procent bezrobotnych mężczyzn" dataDxfId="315">
      <calculatedColumnFormula>F4/C4*100</calculatedColumnFormula>
    </tableColumn>
    <tableColumn id="8" xr3:uid="{812A8B41-45A9-4F47-A4B6-E631A275FEFF}" name="Stopa bezrobocia (w %)" dataDxfId="314"/>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02867E0-FFD3-470D-A714-6B65DE193A89}" name="Tabela10.6" displayName="Tabela10.6" ref="A3:I48" totalsRowShown="0" headerRowDxfId="66" dataDxfId="64" headerRowBorderDxfId="65" tableBorderDxfId="63" totalsRowBorderDxfId="62">
  <tableColumns count="9">
    <tableColumn id="1" xr3:uid="{B73124B6-CE2F-44E4-949E-E1645C3C42EE}" name="Lp." dataDxfId="61"/>
    <tableColumn id="2" xr3:uid="{D4FF1F8A-FE58-4E3F-BB3C-07DB9C7D12D0}" name="Powiaty" dataDxfId="60"/>
    <tableColumn id="3" xr3:uid="{FC38BB26-D8B2-4042-A799-D7AC01BF2ACF}" name="Liczba bezrobotnych ogółem - stan w końcu maja 2022 r." dataDxfId="59"/>
    <tableColumn id="4" xr3:uid="{8210DAD4-4801-4C8C-A293-6922E70DAB81}" name="do 1" dataDxfId="58"/>
    <tableColumn id="5" xr3:uid="{683AAF5A-2C5B-41E6-892C-898FEBD33262}" name="1-3" dataDxfId="57"/>
    <tableColumn id="6" xr3:uid="{821C9206-3826-4FC9-8DA3-E6EEA98A2FAD}" name="3-6" dataDxfId="56"/>
    <tableColumn id="7" xr3:uid="{C7D264DD-7988-4936-9BEB-BC1277CD2DFE}" name="6-12" dataDxfId="55"/>
    <tableColumn id="8" xr3:uid="{F0B0F31B-EFEE-442C-9558-474010536924}" name="12-24" dataDxfId="54"/>
    <tableColumn id="9" xr3:uid="{8BEC074A-BB8A-413A-80E9-31EA565B0003}" name="powyżej 24" dataDxfId="53"/>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BE02C1D-8CCF-4E13-B538-23998EBDA060}" name="Tabela16" displayName="Tabela16" ref="A2:F50" totalsRowShown="0" headerRowDxfId="52" dataDxfId="50" headerRowBorderDxfId="51" tableBorderDxfId="49" headerRowCellStyle="Normalny 2" dataCellStyle="Normalny 2">
  <tableColumns count="6">
    <tableColumn id="1" xr3:uid="{D518353A-25C2-4152-82E5-5AB07B96C3FB}" name="Powiat" dataDxfId="48" dataCellStyle="Normalny 2"/>
    <tableColumn id="2" xr3:uid="{D8BDD827-8179-4307-9A96-4733489B787D}" name="Nazwa szkolenia" dataDxfId="47" dataCellStyle="Normalny 2"/>
    <tableColumn id="3" xr3:uid="{B147BDF2-CEBD-4BC5-ABAD-3B814CEBFBD2}" name="Organizator" dataDxfId="46" dataCellStyle="Normalny 2"/>
    <tableColumn id="4" xr3:uid="{A2B551B6-2EB1-4AB9-A5DC-B4503D16246E}" name="Czas trwania" dataDxfId="45" dataCellStyle="Normalny 2"/>
    <tableColumn id="5" xr3:uid="{C67B3F30-1147-437F-8C37-EBF35B2F54E8}" name="Przewidywana liczba uczestników" dataDxfId="44" dataCellStyle="Normalny 2"/>
    <tableColumn id="6" xr3:uid="{CEC789D5-A700-476C-80EB-EE3C0889642F}" name="Charakterystyka szkolenia" dataDxfId="43" dataCellStyle="Normalny 2"/>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7DF391C8-E26F-41E8-B85B-4AF0981BCF0C}" name="Tabela33" displayName="Tabela33" ref="A2:B34" totalsRowShown="0" headerRowDxfId="22" dataDxfId="21" headerRowBorderDxfId="42" tableBorderDxfId="41" totalsRowBorderDxfId="40">
  <tableColumns count="2">
    <tableColumn id="1" xr3:uid="{5EFE466C-B4CD-49BE-AF8D-138CADF34E5D}" name="Powiat" dataDxfId="24"/>
    <tableColumn id="2" xr3:uid="{C8D10199-383C-4EBA-8D0B-2FA5E9344A44}" name="skala" dataDxfId="23"/>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D8B2EEC5-6A71-40D5-A978-84059B05BED1}" name="Tabela32" displayName="Tabela32" ref="A2:B34" totalsRowShown="0" headerRowDxfId="18" dataDxfId="17" headerRowBorderDxfId="39" tableBorderDxfId="38" totalsRowBorderDxfId="37">
  <tableColumns count="2">
    <tableColumn id="1" xr3:uid="{87500E03-69A8-43C2-8FCB-0CC450C8E7FB}" name="Powiat" dataDxfId="20"/>
    <tableColumn id="2" xr3:uid="{77431036-D62D-4C67-809D-46CFB09D6A5C}" name="skala" dataDxfId="19"/>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75AE83A6-5CE3-4C41-A913-706F956A93EF}" name="Tabela31" displayName="Tabela31" ref="A2:B34" totalsRowShown="0" headerRowDxfId="14" dataDxfId="13" headerRowBorderDxfId="36" tableBorderDxfId="35" totalsRowBorderDxfId="34">
  <tableColumns count="2">
    <tableColumn id="1" xr3:uid="{DCB66943-489C-4D51-AAFA-5AC496D560F5}" name="Powiat" dataDxfId="16"/>
    <tableColumn id="2" xr3:uid="{CAA59D1B-4482-4D5E-AC86-B6608807FDDF}" name="skala" dataDxfId="1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C567AF5-8979-4956-800C-9FD8A2D75BF1}" name="Tabela30" displayName="Tabela30" ref="A2:B34" totalsRowShown="0" headerRowDxfId="10" dataDxfId="9" headerRowBorderDxfId="33" tableBorderDxfId="32" totalsRowBorderDxfId="31">
  <tableColumns count="2">
    <tableColumn id="1" xr3:uid="{7F2D15A3-8C60-4784-9216-F3A879EFB791}" name="Powiat" dataDxfId="12"/>
    <tableColumn id="2" xr3:uid="{479A2826-FDCC-47C4-B5AB-51EF813D8F28}" name="skala" dataDxfId="11"/>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EC431B1B-8E09-483B-B745-EF5C57A1688B}" name="Tabela29" displayName="Tabela29" ref="A2:B34" totalsRowShown="0" headerRowDxfId="6" dataDxfId="5" headerRowBorderDxfId="30" tableBorderDxfId="29" totalsRowBorderDxfId="28">
  <tableColumns count="2">
    <tableColumn id="1" xr3:uid="{E543DBE4-D952-4C63-84D4-C09571B3EAB1}" name="Powiat" dataDxfId="8"/>
    <tableColumn id="2" xr3:uid="{DDAB937A-D81D-48F2-87B2-DFA89DE6053E}" name="skala" dataDxfId="7"/>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E20044F-C676-4B08-927D-B2B6E3D61048}" name="Tabela28" displayName="Tabela28" ref="A2:B18" totalsRowShown="0" headerRowDxfId="2" dataDxfId="1" headerRowBorderDxfId="27" tableBorderDxfId="26" totalsRowBorderDxfId="25">
  <tableColumns count="2">
    <tableColumn id="1" xr3:uid="{4378CAFB-00FE-43C2-8227-E7F079E5E63D}" name="Województwo" dataDxfId="4"/>
    <tableColumn id="2" xr3:uid="{FDCE7BB6-43DE-42A5-8B3A-84B140B17C98}" name="skala" dataDxfId="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7D48080-0578-45A2-A9E3-EF7EDAB70D3A}" name="Tabela1.3.1" displayName="Tabela1.3.1" ref="A3:L6" totalsRowShown="0" headerRowDxfId="313" headerRowBorderDxfId="312" tableBorderDxfId="311" totalsRowBorderDxfId="310">
  <tableColumns count="12">
    <tableColumn id="1" xr3:uid="{42DF1607-03EE-44E4-B3C6-E43482720DB3}" name="Wyszczególnienie" dataDxfId="309"/>
    <tableColumn id="2" xr3:uid="{218AFE08-91A9-434E-8B88-F35F4E178405}" name="Bezrobotni ogółem" dataDxfId="308"/>
    <tableColumn id="3" xr3:uid="{27D1F21C-32A7-4668-8F1B-6C5416916AC7}" name="Kobiety"/>
    <tableColumn id="4" xr3:uid="{D3398D71-9B6C-466C-A50D-A4EC80F81163}" name="Mężczyźni"/>
    <tableColumn id="5" xr3:uid="{2D49A5CC-C646-4A8A-AE88-0B35877F3829}" name="Bezrobotni z prawem do zasiłku"/>
    <tableColumn id="6" xr3:uid="{2E5C560A-E884-48B4-8FD3-52D830C5D689}" name="Bezrobotni do 30 roku życia"/>
    <tableColumn id="7" xr3:uid="{07DE6668-509C-4D96-BA26-F15D9382DD23}" name="Bezrobotni do 25 roku życia"/>
    <tableColumn id="8" xr3:uid="{2896BB51-F48B-475A-BFBC-2EECF6242740}" name="Bezrobotni w okresie do 12 m-cy od dnia ukończenia nauki"/>
    <tableColumn id="9" xr3:uid="{30920A63-930B-42E0-B421-CE65FDEABD14}" name="Bezrobotni powyżej 50 roku życia"/>
    <tableColumn id="10" xr3:uid="{73C457F2-2670-4CAB-86F9-2464F2981E52}" name="Długotrwale bezrobotni"/>
    <tableColumn id="11" xr3:uid="{B1CFD562-FF1F-4F93-A35F-8561D57AE09D}" name="Niepełnosprawni"/>
    <tableColumn id="12" xr3:uid="{E7C82993-BC18-46E7-B718-4A2A673DC3AA}" name="Osoby zamieszkałe na wsi"/>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1B919E5-67AD-41D4-A759-C6072D24AC84}" name="Tabela1.3.2" displayName="Tabela1.3.2" ref="A3:F5" totalsRowShown="0" headerRowDxfId="307" headerRowBorderDxfId="306" tableBorderDxfId="305" totalsRowBorderDxfId="304">
  <tableColumns count="6">
    <tableColumn id="1" xr3:uid="{DBCC299A-C370-4AF2-B211-200007D5F4A6}" name="Okresy" dataDxfId="303"/>
    <tableColumn id="2" xr3:uid="{292816BD-CCB2-4A5B-A411-5B1D2998526A}" name="Napływ do bezrobocia" dataDxfId="302"/>
    <tableColumn id="3" xr3:uid="{8689781E-06A8-4167-BABC-086F17A0AF48}" name="Odpływ z bezrobocia"/>
    <tableColumn id="4" xr3:uid="{D2B3560D-0683-4EAD-A6ED-B40D7E0A0633}" name="Podjęcia pracy ogółem"/>
    <tableColumn id="5" xr3:uid="{01426E5A-4C9B-492B-AFC6-0607A26D68BD}" name="Liczba osób objętych aktywnymi formami przeciwdziałania bezrobociu"/>
    <tableColumn id="6" xr3:uid="{67F79D45-A6B5-4820-99F1-16BC51BEFD03}" name="Zgłoszone wolne miejsca pracy i miejsca aktywizacji zawodowej"/>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78EA996-4950-47B2-B8CC-3BBF53B7534C}" name="Tabela1.6.1" displayName="Tabela1.6.1" ref="A3:I10" totalsRowShown="0" headerRowDxfId="301" dataDxfId="299" headerRowBorderDxfId="300" tableBorderDxfId="298" totalsRowBorderDxfId="297">
  <tableColumns count="9">
    <tableColumn id="1" xr3:uid="{5780260D-C779-46C2-B589-362E055D2000}" name="miesiące" dataDxfId="296"/>
    <tableColumn id="2" xr3:uid="{C5247673-061B-4FF9-8228-366CF64E8F83}" name="prace interwencyjne" dataDxfId="295"/>
    <tableColumn id="3" xr3:uid="{6AAE1A04-3300-4D4D-A9B8-9D67C636F0F8}" name="roboty publiczne" dataDxfId="294"/>
    <tableColumn id="4" xr3:uid="{E7395E50-4C50-4AE6-8146-FB262036393A}" name="szkolenia" dataDxfId="293"/>
    <tableColumn id="5" xr3:uid="{79750870-8ED7-4D53-BCC7-B008FA726AB8}" name="staże " dataDxfId="292"/>
    <tableColumn id="6" xr3:uid="{7CEC1F72-B985-4F5C-BE03-56F273F468A9}" name="dofinansowanie podejmowania działalności gospodarczej" dataDxfId="291"/>
    <tableColumn id="7" xr3:uid="{B5DB3E63-95C7-48E7-83BB-47258BF1C99D}" name="refundacja kosztów wyposażenia i doposażenia stanowiska pracy" dataDxfId="290"/>
    <tableColumn id="8" xr3:uid="{43361510-52FE-4C93-9FFC-E8AADE4D8F05}" name="pozostałe formy" dataDxfId="289"/>
    <tableColumn id="9" xr3:uid="{83171167-EC7E-4813-8CE9-6AE5AB81B120}" name="ogółem osoby" dataDxfId="288"/>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316E8948-C067-4DB1-B66F-5D7740FF7E82}" name="Tabela1.6.2" displayName="Tabela1.6.2" ref="A3:I10" totalsRowShown="0" headerRowDxfId="287" dataDxfId="285" headerRowBorderDxfId="286" tableBorderDxfId="284" totalsRowBorderDxfId="283">
  <tableColumns count="9">
    <tableColumn id="1" xr3:uid="{0605E301-1536-482F-810F-1F648ECD90F0}" name="miesiące" dataDxfId="282"/>
    <tableColumn id="2" xr3:uid="{F7C52D27-FE72-4C67-80D3-5E2A9BA3768B}" name="prace interwencyjne" dataDxfId="281"/>
    <tableColumn id="3" xr3:uid="{8FF5B89E-509C-435B-8E08-9BE05D722D2E}" name="roboty publiczne" dataDxfId="280"/>
    <tableColumn id="4" xr3:uid="{BEF86445-214C-431A-9835-41521BC042CF}" name="szkolenia" dataDxfId="279"/>
    <tableColumn id="5" xr3:uid="{9A2613AE-AA29-4B2C-9324-4E1AF02CBE0C}" name="staże " dataDxfId="278"/>
    <tableColumn id="6" xr3:uid="{7D898129-7F6F-4E84-946F-600E0D5B5C59}" name="dofinansowanie podejmowania działalności gospodarczej" dataDxfId="277"/>
    <tableColumn id="7" xr3:uid="{6DDAACAF-9E42-4085-AF95-0926CD337CE3}" name="refundacja kosztów wyposażenia i doposażenia stanowiska pracy" dataDxfId="276"/>
    <tableColumn id="8" xr3:uid="{1C54DEAE-CF15-4C59-B2D1-CEC12F699CF5}" name="pozostałe formy" dataDxfId="275"/>
    <tableColumn id="9" xr3:uid="{019A9C2D-652C-47DE-A23F-6517F2E1DEB8}" name="ogółem wydatki" dataDxfId="274"/>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5010CFC-8194-41BA-B0F9-316FC90D625F}" name="Tabela2.1" displayName="Tabela2.1" ref="A3:F20" totalsRowShown="0" headerRowDxfId="273" headerRowBorderDxfId="272" tableBorderDxfId="271" totalsRowBorderDxfId="270">
  <tableColumns count="6">
    <tableColumn id="1" xr3:uid="{67077D86-86FF-41DF-912C-D7BAA7B6DC44}" name="Lp." dataDxfId="269"/>
    <tableColumn id="2" xr3:uid="{03FF87B4-25D4-4B68-BE68-DBD443C16DBE}" name="Województwa" dataDxfId="268"/>
    <tableColumn id="3" xr3:uid="{7BB785EF-8899-49A8-BE24-7E1EB099D572}" name="Liczba bezrobotnych w końcu maja 2022  (w tys.)" dataDxfId="267"/>
    <tableColumn id="4" xr3:uid="{BFE24FA2-AA0F-4556-A906-9B0DF9174488}" name="Stopa bezrobocia w końcu maja 2022 (w %)" dataDxfId="266"/>
    <tableColumn id="5" xr3:uid="{272613A0-0EE7-4992-9D89-F87F547E9E1C}" name="Wzrost/spadek stopy bezrobocia do poprzedniego miesiąca" dataDxfId="265"/>
    <tableColumn id="6" xr3:uid="{9C2E8835-B84C-4131-A61B-5FDE1DA86E99}" name="Wzrost/spadek stopy bezrobocia do analogicznego miesiąca poprzedniego roku " dataDxfId="264"/>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097EDED-2256-4248-AD34-6F8AA5CE32A1}" name="Tabela2.2" displayName="Tabela2.2" ref="A3:E48" totalsRowShown="0" headerRowDxfId="263" headerRowBorderDxfId="262" tableBorderDxfId="261" totalsRowBorderDxfId="260">
  <tableColumns count="5">
    <tableColumn id="1" xr3:uid="{937D2702-2443-4BBA-8050-1E7984377AB4}" name="Lp." dataDxfId="259"/>
    <tableColumn id="2" xr3:uid="{7DBC13B6-B134-4405-933D-0BBAE3708D18}" name="Powiaty" dataDxfId="258"/>
    <tableColumn id="3" xr3:uid="{EF5AA7AD-BA9D-48C2-8436-5121AD2B1800}" name="Stopa bezrobocia w końcu maja 2022 r." dataDxfId="257"/>
    <tableColumn id="4" xr3:uid="{54544C03-1920-4167-8E92-2289331DFB21}" name="Wzrost/spadek stopy bezrobocia do poprzedniego miesiąca" dataDxfId="256"/>
    <tableColumn id="5" xr3:uid="{FA6F26C4-B4FD-47C7-8007-B72982037320}" name="Wzrost/spadek stopy bezrobocia do analogicznego miesiąca poprzedniego roku " dataDxfId="255"/>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69F2DE0-9A5D-490F-B55C-29618D03C9AA}" name="Tabela3.2" displayName="Tabela3.2" ref="A3:R48" totalsRowShown="0" headerRowDxfId="254" dataDxfId="252" headerRowBorderDxfId="253" tableBorderDxfId="251">
  <tableColumns count="18">
    <tableColumn id="1" xr3:uid="{CE487206-3719-4F06-8EE1-C603D865D57E}" name="Lp." dataDxfId="250"/>
    <tableColumn id="2" xr3:uid="{4BC15409-DA01-4829-9D39-5D16937744E7}" name="Powiaty" dataDxfId="249"/>
    <tableColumn id="3" xr3:uid="{1093ADDF-D9BC-474D-933E-C8B04D14F120}" name="prace interwencyjne" dataDxfId="248"/>
    <tableColumn id="4" xr3:uid="{2E179F5F-459D-4D53-B567-DB065B1D1E0D}" name="roboty publiczne" dataDxfId="247"/>
    <tableColumn id="5" xr3:uid="{572F0307-BFD2-45AA-AE5E-CB0F40631E93}" name="szkolenia" dataDxfId="246"/>
    <tableColumn id="6" xr3:uid="{811F6336-17C5-45C4-8C5A-0D0802CC1755}" name="staże" dataDxfId="245"/>
    <tableColumn id="7" xr3:uid="{FEC627C8-DF6A-42D2-BB0C-F679CB1B6346}" name="prace społecznie użyteczne" dataDxfId="244"/>
    <tableColumn id="8" xr3:uid="{9AC1F7A5-A413-4680-B4B7-5FE8EBC80891}" name="przygotowanie zawodowe dorosłych" dataDxfId="243"/>
    <tableColumn id="9" xr3:uid="{11D6EC71-3580-41DC-B80D-1008DB195A16}" name="refundacja składek na ubezpieczenia społeczne dla osób do 30 roku życia" dataDxfId="242"/>
    <tableColumn id="10" xr3:uid="{DADE18A8-DF41-4173-9E16-B51420352530}" name="bon zatrudnieniowy" dataDxfId="241"/>
    <tableColumn id="11" xr3:uid="{A11166AF-2292-423D-96DE-2B4651B7626B}" name="bon na zasiedlenie" dataDxfId="240"/>
    <tableColumn id="12" xr3:uid="{82403459-8FA9-41C6-8C7D-85AA538BD2C1}" name="dofinansowanie wynagrodzenia skierowanych bezrobotnych powyżej 50 roku życia" dataDxfId="239"/>
    <tableColumn id="13" xr3:uid="{98068221-25E2-4978-A532-D6811F029468}" name="świadczenie aktywizacyjne" dataDxfId="238"/>
    <tableColumn id="14" xr3:uid="{1F2A2A69-5E7E-4AD1-8609-19C16E2DBFC1}" name="grant na telepracę" dataDxfId="237"/>
    <tableColumn id="15" xr3:uid="{F9E344FC-AA99-4643-8C17-40E46EB56F3E}" name="dofinansowanie podejmowania działalności gospodarczej" dataDxfId="236"/>
    <tableColumn id="16" xr3:uid="{3E5921F6-0CDF-478D-861F-C8CA05333C75}" name="refundacja kosztów wyposażenia i doposażenia stanowiska pracy" dataDxfId="235"/>
    <tableColumn id="17" xr3:uid="{B833DB1D-6452-4070-817D-1A74FBCA2C2D}" name="inne" dataDxfId="234"/>
    <tableColumn id="19" xr3:uid="{C60350E0-612E-4C3F-9829-46A857327F64}" name="Liczba osób bezrobotnych objętych aktywnymi formami przeciwdziałania bezrobociu w maju 2022" dataDxfId="0"/>
  </tableColumns>
  <tableStyleInfo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7.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58"/>
  <sheetViews>
    <sheetView showGridLines="0" tabSelected="1" zoomScaleNormal="100" workbookViewId="0">
      <selection activeCell="A2" sqref="A2"/>
    </sheetView>
  </sheetViews>
  <sheetFormatPr defaultRowHeight="12.75"/>
  <cols>
    <col min="1" max="1" width="9.140625" style="130"/>
    <col min="2" max="2" width="6.42578125" style="1" customWidth="1"/>
    <col min="3" max="3" width="115.85546875" style="1" customWidth="1"/>
    <col min="4" max="16384" width="9.140625" style="1"/>
  </cols>
  <sheetData>
    <row r="1" spans="1:3" ht="17.25" customHeight="1">
      <c r="A1" s="319" t="s">
        <v>755</v>
      </c>
      <c r="B1" s="319"/>
      <c r="C1" s="319"/>
    </row>
    <row r="2" spans="1:3">
      <c r="A2" s="130" t="s">
        <v>788</v>
      </c>
      <c r="B2" s="320" t="s">
        <v>762</v>
      </c>
      <c r="C2" s="320"/>
    </row>
    <row r="3" spans="1:3">
      <c r="A3" s="130">
        <v>1</v>
      </c>
      <c r="B3" s="269" t="s">
        <v>812</v>
      </c>
      <c r="C3" s="269"/>
    </row>
    <row r="4" spans="1:3" ht="16.5" customHeight="1">
      <c r="B4" s="8" t="s">
        <v>709</v>
      </c>
      <c r="C4" s="273" t="s">
        <v>708</v>
      </c>
    </row>
    <row r="5" spans="1:3" ht="16.5" customHeight="1">
      <c r="B5" s="8" t="s">
        <v>710</v>
      </c>
      <c r="C5" s="273" t="s">
        <v>881</v>
      </c>
    </row>
    <row r="6" spans="1:3" ht="16.5" customHeight="1">
      <c r="B6" s="126" t="s">
        <v>711</v>
      </c>
      <c r="C6" s="128" t="s">
        <v>809</v>
      </c>
    </row>
    <row r="7" spans="1:3" ht="16.5" customHeight="1">
      <c r="B7" s="95" t="s">
        <v>763</v>
      </c>
      <c r="C7" s="128" t="s">
        <v>810</v>
      </c>
    </row>
    <row r="8" spans="1:3" ht="16.5" customHeight="1">
      <c r="B8" s="8" t="s">
        <v>712</v>
      </c>
      <c r="C8" s="273" t="s">
        <v>713</v>
      </c>
    </row>
    <row r="9" spans="1:3" ht="16.5" customHeight="1">
      <c r="B9" s="8" t="s">
        <v>714</v>
      </c>
      <c r="C9" s="273" t="s">
        <v>715</v>
      </c>
    </row>
    <row r="10" spans="1:3" ht="16.5" customHeight="1">
      <c r="B10" s="250" t="s">
        <v>922</v>
      </c>
      <c r="C10" s="273" t="s">
        <v>924</v>
      </c>
    </row>
    <row r="11" spans="1:3" s="161" customFormat="1" ht="16.5" customHeight="1">
      <c r="A11" s="130"/>
      <c r="B11" s="249" t="s">
        <v>923</v>
      </c>
      <c r="C11" s="273" t="s">
        <v>925</v>
      </c>
    </row>
    <row r="12" spans="1:3" ht="16.5" customHeight="1">
      <c r="B12" s="137" t="s">
        <v>831</v>
      </c>
      <c r="C12" s="273" t="s">
        <v>793</v>
      </c>
    </row>
    <row r="13" spans="1:3" ht="16.5" customHeight="1">
      <c r="A13" s="130">
        <v>2</v>
      </c>
      <c r="B13" s="269" t="s">
        <v>813</v>
      </c>
      <c r="C13" s="269"/>
    </row>
    <row r="14" spans="1:3" ht="16.5" customHeight="1">
      <c r="B14" s="8" t="s">
        <v>716</v>
      </c>
      <c r="C14" s="273" t="s">
        <v>719</v>
      </c>
    </row>
    <row r="15" spans="1:3" ht="16.5" customHeight="1">
      <c r="B15" s="8" t="s">
        <v>717</v>
      </c>
      <c r="C15" s="273" t="s">
        <v>720</v>
      </c>
    </row>
    <row r="16" spans="1:3" ht="16.5" customHeight="1">
      <c r="A16" s="130">
        <v>3</v>
      </c>
      <c r="B16" s="269" t="s">
        <v>814</v>
      </c>
      <c r="C16" s="269"/>
    </row>
    <row r="17" spans="1:3" ht="16.5" customHeight="1">
      <c r="B17" s="8" t="s">
        <v>718</v>
      </c>
      <c r="C17" s="128" t="s">
        <v>721</v>
      </c>
    </row>
    <row r="18" spans="1:3" ht="16.5" customHeight="1">
      <c r="B18" s="124" t="s">
        <v>794</v>
      </c>
      <c r="C18" s="273" t="s">
        <v>722</v>
      </c>
    </row>
    <row r="19" spans="1:3" ht="16.5" customHeight="1">
      <c r="A19" s="130">
        <v>4</v>
      </c>
      <c r="B19" s="269" t="s">
        <v>724</v>
      </c>
      <c r="C19" s="269"/>
    </row>
    <row r="20" spans="1:3" ht="16.5" customHeight="1">
      <c r="B20" s="8" t="s">
        <v>723</v>
      </c>
      <c r="C20" s="128" t="s">
        <v>724</v>
      </c>
    </row>
    <row r="21" spans="1:3" ht="16.5" customHeight="1">
      <c r="B21" s="124" t="s">
        <v>795</v>
      </c>
      <c r="C21" s="127" t="s">
        <v>725</v>
      </c>
    </row>
    <row r="22" spans="1:3" ht="16.5" customHeight="1">
      <c r="A22" s="130">
        <v>5</v>
      </c>
      <c r="B22" s="269" t="s">
        <v>815</v>
      </c>
      <c r="C22" s="269"/>
    </row>
    <row r="23" spans="1:3" ht="16.5" customHeight="1">
      <c r="B23" s="8" t="s">
        <v>726</v>
      </c>
      <c r="C23" s="128" t="s">
        <v>730</v>
      </c>
    </row>
    <row r="24" spans="1:3" ht="16.5" customHeight="1">
      <c r="B24" s="124" t="s">
        <v>797</v>
      </c>
      <c r="C24" s="127" t="s">
        <v>731</v>
      </c>
    </row>
    <row r="25" spans="1:3" ht="16.5" customHeight="1">
      <c r="A25" s="130">
        <v>6</v>
      </c>
      <c r="B25" s="269" t="s">
        <v>732</v>
      </c>
      <c r="C25" s="269"/>
    </row>
    <row r="26" spans="1:3" ht="16.5" customHeight="1">
      <c r="B26" s="8" t="s">
        <v>727</v>
      </c>
      <c r="C26" s="128" t="s">
        <v>732</v>
      </c>
    </row>
    <row r="27" spans="1:3" ht="16.5" customHeight="1">
      <c r="B27" s="124" t="s">
        <v>800</v>
      </c>
      <c r="C27" s="127" t="s">
        <v>733</v>
      </c>
    </row>
    <row r="28" spans="1:3" ht="16.5" customHeight="1">
      <c r="A28" s="130">
        <v>7</v>
      </c>
      <c r="B28" s="269" t="s">
        <v>816</v>
      </c>
      <c r="C28" s="269"/>
    </row>
    <row r="29" spans="1:3" ht="16.5" customHeight="1">
      <c r="B29" s="8" t="s">
        <v>728</v>
      </c>
      <c r="C29" s="273" t="s">
        <v>734</v>
      </c>
    </row>
    <row r="30" spans="1:3" ht="16.5" customHeight="1">
      <c r="B30" s="124" t="s">
        <v>802</v>
      </c>
      <c r="C30" s="127" t="s">
        <v>735</v>
      </c>
    </row>
    <row r="31" spans="1:3" ht="16.5" customHeight="1">
      <c r="A31" s="130">
        <v>8</v>
      </c>
      <c r="B31" s="269" t="s">
        <v>817</v>
      </c>
      <c r="C31" s="269"/>
    </row>
    <row r="32" spans="1:3" ht="16.5" customHeight="1">
      <c r="B32" s="8" t="s">
        <v>729</v>
      </c>
      <c r="C32" s="128" t="s">
        <v>736</v>
      </c>
    </row>
    <row r="33" spans="1:3" ht="16.5" customHeight="1">
      <c r="B33" s="124" t="s">
        <v>803</v>
      </c>
      <c r="C33" s="273" t="s">
        <v>737</v>
      </c>
    </row>
    <row r="34" spans="1:3" ht="16.5" customHeight="1">
      <c r="A34" s="130">
        <v>9</v>
      </c>
      <c r="B34" s="271" t="s">
        <v>774</v>
      </c>
      <c r="C34" s="271"/>
    </row>
    <row r="35" spans="1:3" ht="16.5" customHeight="1">
      <c r="A35" s="130">
        <v>10</v>
      </c>
      <c r="B35" s="272" t="s">
        <v>886</v>
      </c>
      <c r="C35" s="272"/>
    </row>
    <row r="36" spans="1:3" ht="16.5" customHeight="1">
      <c r="B36" s="155" t="s">
        <v>869</v>
      </c>
      <c r="C36" s="274" t="s">
        <v>836</v>
      </c>
    </row>
    <row r="37" spans="1:3" ht="16.5" customHeight="1">
      <c r="B37" s="155" t="s">
        <v>870</v>
      </c>
      <c r="C37" s="274" t="s">
        <v>837</v>
      </c>
    </row>
    <row r="38" spans="1:3" ht="16.5" customHeight="1">
      <c r="B38" s="155" t="s">
        <v>871</v>
      </c>
      <c r="C38" s="274" t="s">
        <v>838</v>
      </c>
    </row>
    <row r="39" spans="1:3" ht="16.5" customHeight="1">
      <c r="B39" s="155" t="s">
        <v>872</v>
      </c>
      <c r="C39" s="274" t="s">
        <v>839</v>
      </c>
    </row>
    <row r="40" spans="1:3" ht="16.5" customHeight="1">
      <c r="B40" s="155" t="s">
        <v>873</v>
      </c>
      <c r="C40" s="274" t="s">
        <v>840</v>
      </c>
    </row>
    <row r="41" spans="1:3" ht="16.5" customHeight="1">
      <c r="B41" s="155" t="s">
        <v>874</v>
      </c>
      <c r="C41" s="274" t="s">
        <v>841</v>
      </c>
    </row>
    <row r="42" spans="1:3" ht="15" customHeight="1">
      <c r="A42" s="130">
        <v>11</v>
      </c>
      <c r="B42" s="270" t="s">
        <v>703</v>
      </c>
      <c r="C42" s="270"/>
    </row>
    <row r="43" spans="1:3" ht="15" customHeight="1">
      <c r="A43" s="130">
        <v>12</v>
      </c>
      <c r="B43" s="269" t="s">
        <v>820</v>
      </c>
      <c r="C43" s="269"/>
    </row>
    <row r="44" spans="1:3" ht="15" customHeight="1">
      <c r="B44" s="156" t="s">
        <v>875</v>
      </c>
      <c r="C44" s="273" t="s">
        <v>792</v>
      </c>
    </row>
    <row r="45" spans="1:3" ht="16.5" customHeight="1">
      <c r="B45" s="156" t="s">
        <v>876</v>
      </c>
      <c r="C45" s="138" t="s">
        <v>819</v>
      </c>
    </row>
    <row r="46" spans="1:3" ht="16.5" customHeight="1">
      <c r="A46" s="130">
        <v>13</v>
      </c>
      <c r="B46" s="275" t="s">
        <v>738</v>
      </c>
      <c r="C46" s="275"/>
    </row>
    <row r="47" spans="1:3" ht="16.5" customHeight="1">
      <c r="A47" s="130">
        <v>14</v>
      </c>
      <c r="B47" s="269" t="s">
        <v>818</v>
      </c>
      <c r="C47" s="269"/>
    </row>
    <row r="48" spans="1:3" ht="16.5" customHeight="1">
      <c r="B48" s="156" t="s">
        <v>877</v>
      </c>
      <c r="C48" s="273" t="s">
        <v>739</v>
      </c>
    </row>
    <row r="49" spans="1:3" ht="14.25" customHeight="1">
      <c r="B49" s="156" t="s">
        <v>878</v>
      </c>
      <c r="C49" s="273" t="s">
        <v>916</v>
      </c>
    </row>
    <row r="50" spans="1:3" ht="16.5" customHeight="1">
      <c r="A50" s="130">
        <v>15</v>
      </c>
      <c r="B50" s="275" t="s">
        <v>808</v>
      </c>
      <c r="C50" s="275"/>
    </row>
    <row r="51" spans="1:3" ht="16.5" customHeight="1">
      <c r="A51" s="130">
        <v>16</v>
      </c>
      <c r="B51" s="275" t="s">
        <v>787</v>
      </c>
      <c r="C51" s="275"/>
    </row>
    <row r="52" spans="1:3" ht="16.5" customHeight="1">
      <c r="A52" s="130" t="s">
        <v>811</v>
      </c>
      <c r="B52" s="129"/>
      <c r="C52" s="129"/>
    </row>
    <row r="53" spans="1:3" ht="16.5" customHeight="1">
      <c r="A53" s="130" t="s">
        <v>743</v>
      </c>
      <c r="B53" s="320" t="s">
        <v>749</v>
      </c>
      <c r="C53" s="320"/>
    </row>
    <row r="54" spans="1:3" ht="16.5" customHeight="1">
      <c r="A54" s="130" t="s">
        <v>744</v>
      </c>
      <c r="B54" s="320" t="s">
        <v>750</v>
      </c>
      <c r="C54" s="320"/>
    </row>
    <row r="55" spans="1:3" ht="16.5" customHeight="1">
      <c r="A55" s="130" t="s">
        <v>745</v>
      </c>
      <c r="B55" s="320" t="s">
        <v>751</v>
      </c>
      <c r="C55" s="320"/>
    </row>
    <row r="56" spans="1:3" ht="16.5" customHeight="1">
      <c r="A56" s="130" t="s">
        <v>746</v>
      </c>
      <c r="B56" s="320" t="s">
        <v>752</v>
      </c>
      <c r="C56" s="320"/>
    </row>
    <row r="57" spans="1:3" ht="16.5" customHeight="1">
      <c r="A57" s="130" t="s">
        <v>747</v>
      </c>
      <c r="B57" s="320" t="s">
        <v>754</v>
      </c>
      <c r="C57" s="320"/>
    </row>
    <row r="58" spans="1:3" ht="16.5" customHeight="1">
      <c r="A58" s="130" t="s">
        <v>748</v>
      </c>
      <c r="B58" s="320" t="s">
        <v>753</v>
      </c>
      <c r="C58" s="320"/>
    </row>
  </sheetData>
  <mergeCells count="8">
    <mergeCell ref="A1:C1"/>
    <mergeCell ref="B2:C2"/>
    <mergeCell ref="B58:C58"/>
    <mergeCell ref="B53:C53"/>
    <mergeCell ref="B54:C54"/>
    <mergeCell ref="B55:C55"/>
    <mergeCell ref="B56:C56"/>
    <mergeCell ref="B57:C57"/>
  </mergeCells>
  <phoneticPr fontId="3" type="noConversion"/>
  <hyperlinks>
    <hyperlink ref="C4" location="'Tab. 1.1'!A1" display="Liczba bezrobotnych - stan w końcu ostatnich 13 miesięcy" xr:uid="{00000000-0004-0000-0000-000000000000}"/>
    <hyperlink ref="C5" location="'Tab. 1.2 '!A1" display="Liczba bezrobotnych i stopa bezrobocia w latach 1999 - 2021" xr:uid="{00000000-0004-0000-0000-000001000000}"/>
    <hyperlink ref="C6" location="'Tab. 1.3.1'!A1" display="Zmiany na wielkopolskim rynku pracy" xr:uid="{00000000-0004-0000-0000-000002000000}"/>
    <hyperlink ref="C7" location="'Tab. 1.3.2'!A1" display="Zmiany na rynku pracy w styczniu 2019 r." xr:uid="{00000000-0004-0000-0000-000003000000}"/>
    <hyperlink ref="C8" location="'Tab. 1.4 '!A1" display="Wybrane kategorie bezrobotnych w Wielkopolsce w ostatnich 13 miesiącach" xr:uid="{00000000-0004-0000-0000-000004000000}"/>
    <hyperlink ref="C10" location="'Tab. 1.6.1 '!A1" display="Aktywne formy przeciwdziałania bezrobociu - liczba osób bezrobotnych skierowanych na aktywne formy przeciwdziałania bezrobociu" xr:uid="{00000000-0004-0000-0000-000005000000}"/>
    <hyperlink ref="C12" location="'Tab. 1.7'!A1" display="Liczba wydanych oświadczeń o powierzeniu wykonywania pracy cudzoziemcom w Wielkopolsce" xr:uid="{00000000-0004-0000-0000-000006000000}"/>
    <hyperlink ref="C14" location="'Tab. 2.1'!A1" display="Poziom i stopa bezrobocia w kraju i województwach" xr:uid="{00000000-0004-0000-0000-000007000000}"/>
    <hyperlink ref="C15" location="'Tab. 2.2'!A1" display="Stopa bezrobocia w powiatach" xr:uid="{00000000-0004-0000-0000-000008000000}"/>
    <hyperlink ref="C17" location="'Tab. 3.1'!A1" display="'Tab. 3.1'!A1" xr:uid="{00000000-0004-0000-0000-000009000000}"/>
    <hyperlink ref="C18" location="'Tab. 3.2'!A1" display="Osoby bezrobotne w Wielkopolsce ogółem - udział w aktywnych formach przeciwdziałania bezrobociu" xr:uid="{00000000-0004-0000-0000-00000A000000}"/>
    <hyperlink ref="C20" location="'Tab. 4.1'!A1" display="'Tab. 4.1'!A1" xr:uid="{00000000-0004-0000-0000-00000B000000}"/>
    <hyperlink ref="C21" location="'Tab. 4.2'!A1" display="Bezrobotne kobiety w Wielkopolsce - udział w aktywnych formach przeciwdziałania bezrobociu" xr:uid="{00000000-0004-0000-0000-00000C000000}"/>
    <hyperlink ref="C23" location="'Tab. 5.1'!A1" display="'Tab. 5.1'!A1" xr:uid="{00000000-0004-0000-0000-00000D000000}"/>
    <hyperlink ref="C24" location="'Tab. 5.2'!A1" display="Osoby bezrobotne zamieszkałe na wsi w Wielkopolsce - udział w aktywnych formach przeciwdziałania bezrobociu" xr:uid="{00000000-0004-0000-0000-00000E000000}"/>
    <hyperlink ref="C26" location="'Tab. 6.1'!A1" display="'Tab. 6.1'!A1" xr:uid="{00000000-0004-0000-0000-00000F000000}"/>
    <hyperlink ref="C27" location="'Tab. 6.2'!A1" display="Osoby bezrobotne do 30 roku życia w Wielkopolsce - udział w aktywnych formach przeciwdziałania bezrobociu" xr:uid="{00000000-0004-0000-0000-000010000000}"/>
    <hyperlink ref="C29" location="'Tab. 7.1'!A1" display="Osoby bezrobotne powyżej 50 roku życia w Wielkpolsce" xr:uid="{00000000-0004-0000-0000-000011000000}"/>
    <hyperlink ref="C30" location="'Tab. 7.2'!A1" display="Osoby bezrobotne powyżej 50 roku życia w Wielkpolsce - udział w aktywnych formach przeciwdziałania bezrobociu" xr:uid="{00000000-0004-0000-0000-000012000000}"/>
    <hyperlink ref="C32" location="'Tab. 8.1'!A1" display="'Tab. 8.1'!A1" xr:uid="{00000000-0004-0000-0000-000013000000}"/>
    <hyperlink ref="C33" location="'Tab. 8.2 '!A1" display="Osoby długotrwale bezrobotne w Wielkopolsce - udział w aktywnych formach przeciwdziałania bezrobociu" xr:uid="{00000000-0004-0000-0000-000014000000}"/>
    <hyperlink ref="B34" location="'Tab. 9'!A1" display="Pozostałe osoby bezrobotne będące w szczególnej sytuacji na rynku pracy" xr:uid="{00000000-0004-0000-0000-000015000000}"/>
    <hyperlink ref="B42" location="'Tab. 10'!A1" display="'Tab. 10'!A1" xr:uid="{00000000-0004-0000-0000-000016000000}"/>
    <hyperlink ref="C44" location="'Tab. 12.1'!A1" display="Oświadczenia o powierzeniu wykonywania pracy cudzoziemcom " xr:uid="{00000000-0004-0000-0000-000017000000}"/>
    <hyperlink ref="B46" location="Tab.12!A1" display="Tab.12!A1" xr:uid="{00000000-0004-0000-0000-000018000000}"/>
    <hyperlink ref="C48" location="'Tab. 14 FP 1'!A1" display="Wydatki Funduszu pracy ogółem" xr:uid="{00000000-0004-0000-0000-000019000000}"/>
    <hyperlink ref="C49" location="'Tab. 14FP 2'!A1" display="Wydatki Funduszu Pracy na aktywne formy przeciwdziałania bezrobociu" xr:uid="{00000000-0004-0000-0000-00001A000000}"/>
    <hyperlink ref="B50" location="'Tab 14'!A1" display="'Tab 14'!A1" xr:uid="{00000000-0004-0000-0000-00001B000000}"/>
    <hyperlink ref="C9" location="'Tab. 1.5 '!A1" display="Osoby wyłączone z ewidencji bezrobotnych w województwie wielkopolskim" xr:uid="{00000000-0004-0000-0000-00001C000000}"/>
    <hyperlink ref="B53" location="'M1'!A1" display="'M1'!A1" xr:uid="{00000000-0004-0000-0000-00001D000000}"/>
    <hyperlink ref="B54" location="'M2'!A1" display="'M2'!A1" xr:uid="{00000000-0004-0000-0000-00001E000000}"/>
    <hyperlink ref="B55" location="'M3'!A1" display="'M3'!A1" xr:uid="{00000000-0004-0000-0000-00001F000000}"/>
    <hyperlink ref="B56" location="'M4'!A1" display="'M4'!A1" xr:uid="{00000000-0004-0000-0000-000020000000}"/>
    <hyperlink ref="B57" location="'M5'!A1" display="'M5'!A1" xr:uid="{00000000-0004-0000-0000-000021000000}"/>
    <hyperlink ref="B58" location="'M6'!A1" display="'M6'!A1" xr:uid="{00000000-0004-0000-0000-000022000000}"/>
    <hyperlink ref="B2" location="'podział na subregiony'!A1" display="'podział na subregiony'!A1" xr:uid="{00000000-0004-0000-0000-000023000000}"/>
    <hyperlink ref="B51" location="'Tab 15'!A1" display="'Tab 15'!A1" xr:uid="{00000000-0004-0000-0000-000024000000}"/>
    <hyperlink ref="C45" location="'Tab. 12.2'!A1" display="Zezwolenia na pracę sezonową" xr:uid="{00000000-0004-0000-0000-000025000000}"/>
    <hyperlink ref="C36" location="'Tab. 10.1'!A1" display="Liczba osób bezrobotnych według wieku" xr:uid="{00000000-0004-0000-0000-000026000000}"/>
    <hyperlink ref="C37" location="'Tab. 10.2'!A1" display="Procentowy udział osób bezrobotnych według wieku" xr:uid="{00000000-0004-0000-0000-000027000000}"/>
    <hyperlink ref="C38" location="'Tab. 10.3'!A1" display="Liczba osób bezrobotnych według wykształcenia" xr:uid="{00000000-0004-0000-0000-000028000000}"/>
    <hyperlink ref="C39" location="'Tab. 10.4'!A1" display="Procentowy udział osób bezrobotnych według wykształcenia" xr:uid="{00000000-0004-0000-0000-000029000000}"/>
    <hyperlink ref="C40" location="'Tab. 10.5'!A1" display="Liczba osób bezrobotnych według czasu pozostawania bez pracy" xr:uid="{00000000-0004-0000-0000-00002A000000}"/>
    <hyperlink ref="C41" location="'Tab. 10.6'!A1" display="Procentowy udział osób bezrobotnych według czasu pozostawania bez pracy" xr:uid="{00000000-0004-0000-0000-00002B000000}"/>
    <hyperlink ref="B42:C42" location="'Tab. 11'!A1" display="Wolne miejsca pracy i miejsca aktywizacji zawodowej" xr:uid="{00000000-0004-0000-0000-00002C000000}"/>
    <hyperlink ref="B46:C46" location="'Tab. 13'!A1" display="Zgłoszenia zwolnień i zwolnienia grupowe" xr:uid="{00000000-0004-0000-0000-00002D000000}"/>
    <hyperlink ref="B50:C50" location="'Tab. 15'!A1" display="Sytuacja na rynku pracy w wielkopolskich gminach" xr:uid="{00000000-0004-0000-0000-00002E000000}"/>
    <hyperlink ref="B51:C51" location="'Tab. 16'!A1" display="Szkolenia przewidziane do realizacji przez powiatowe urzędy pracy" xr:uid="{00000000-0004-0000-0000-00002F000000}"/>
    <hyperlink ref="C11" location="'Tab. 1.6.2'!A1" display="Aktywne formy przeciwdziałania bezrobociu - wydatkowane środki Funduszu Pracy na aktywne formy przeciwdziałania bezrobociu" xr:uid="{05BFACF2-A2A2-4D5F-8B64-DD149BE66AE1}"/>
  </hyperlinks>
  <pageMargins left="0.7" right="0.7" top="0.75" bottom="0.75" header="0.3" footer="0.3"/>
  <pageSetup paperSize="9" scale="67" orientation="portrait" verticalDpi="4294967295" r:id="rId1"/>
  <colBreaks count="1" manualBreakCount="1">
    <brk id="3" max="57"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7CE77-0477-4FE4-92FF-4B48787B3199}">
  <dimension ref="A1:J11"/>
  <sheetViews>
    <sheetView showGridLines="0" zoomScaleNormal="100" workbookViewId="0">
      <selection activeCell="A12" sqref="A12"/>
    </sheetView>
  </sheetViews>
  <sheetFormatPr defaultRowHeight="12.75"/>
  <cols>
    <col min="1" max="1" width="15.5703125" style="17" customWidth="1"/>
    <col min="2" max="2" width="15.42578125" style="17" customWidth="1"/>
    <col min="3" max="3" width="12" style="17" customWidth="1"/>
    <col min="4" max="4" width="11.42578125" style="17" customWidth="1"/>
    <col min="5" max="5" width="12.42578125" style="17" customWidth="1"/>
    <col min="6" max="7" width="17.5703125" style="17" customWidth="1"/>
    <col min="8" max="8" width="12.5703125" style="17" customWidth="1"/>
    <col min="9" max="9" width="12.42578125" style="17" customWidth="1"/>
    <col min="10" max="10" width="19" style="17" customWidth="1"/>
    <col min="11" max="16384" width="9.140625" style="17"/>
  </cols>
  <sheetData>
    <row r="1" spans="1:10">
      <c r="A1" s="322" t="s">
        <v>226</v>
      </c>
      <c r="B1" s="322"/>
      <c r="C1" s="322"/>
      <c r="D1" s="322"/>
      <c r="E1" s="322"/>
      <c r="F1" s="322"/>
      <c r="G1" s="322"/>
      <c r="H1" s="322"/>
    </row>
    <row r="2" spans="1:10" ht="31.5" customHeight="1">
      <c r="A2" s="333" t="s">
        <v>920</v>
      </c>
      <c r="B2" s="333"/>
      <c r="C2" s="333"/>
      <c r="D2" s="333"/>
      <c r="E2" s="333"/>
      <c r="F2" s="333"/>
      <c r="G2" s="333"/>
      <c r="H2" s="333"/>
      <c r="I2" s="333"/>
      <c r="J2" s="110" t="s">
        <v>741</v>
      </c>
    </row>
    <row r="3" spans="1:10" ht="96.75" customHeight="1">
      <c r="A3" s="276" t="s">
        <v>236</v>
      </c>
      <c r="B3" s="280" t="s">
        <v>56</v>
      </c>
      <c r="C3" s="280" t="s">
        <v>57</v>
      </c>
      <c r="D3" s="280" t="s">
        <v>70</v>
      </c>
      <c r="E3" s="280" t="s">
        <v>237</v>
      </c>
      <c r="F3" s="280" t="s">
        <v>189</v>
      </c>
      <c r="G3" s="280" t="s">
        <v>190</v>
      </c>
      <c r="H3" s="280" t="s">
        <v>907</v>
      </c>
      <c r="I3" s="281" t="s">
        <v>908</v>
      </c>
    </row>
    <row r="4" spans="1:10">
      <c r="A4" s="277" t="s">
        <v>769</v>
      </c>
      <c r="B4" s="157">
        <v>513141.74000000005</v>
      </c>
      <c r="C4" s="157">
        <v>175511.18000000002</v>
      </c>
      <c r="D4" s="157">
        <v>140744.16</v>
      </c>
      <c r="E4" s="157">
        <v>2645963.73</v>
      </c>
      <c r="F4" s="157">
        <v>24000</v>
      </c>
      <c r="G4" s="157">
        <v>0</v>
      </c>
      <c r="H4" s="157">
        <v>543067.83000000007</v>
      </c>
      <c r="I4" s="259">
        <v>4042428.64</v>
      </c>
    </row>
    <row r="5" spans="1:10">
      <c r="A5" s="277" t="s">
        <v>770</v>
      </c>
      <c r="B5" s="157">
        <v>540808.32999999996</v>
      </c>
      <c r="C5" s="157">
        <v>214300.42</v>
      </c>
      <c r="D5" s="157">
        <v>112108.07999999999</v>
      </c>
      <c r="E5" s="157">
        <v>2446159.0100000002</v>
      </c>
      <c r="F5" s="157">
        <v>974279</v>
      </c>
      <c r="G5" s="157">
        <v>97000</v>
      </c>
      <c r="H5" s="157">
        <v>930715.21</v>
      </c>
      <c r="I5" s="259">
        <v>5315370.05</v>
      </c>
    </row>
    <row r="6" spans="1:10">
      <c r="A6" s="277" t="s">
        <v>771</v>
      </c>
      <c r="B6" s="157">
        <v>783785.04999999981</v>
      </c>
      <c r="C6" s="157">
        <v>299363.17999999993</v>
      </c>
      <c r="D6" s="157">
        <v>517950.76</v>
      </c>
      <c r="E6" s="157">
        <v>2626846.56</v>
      </c>
      <c r="F6" s="157">
        <v>6721217.0700000003</v>
      </c>
      <c r="G6" s="157">
        <v>1411525.19</v>
      </c>
      <c r="H6" s="157">
        <v>5327160.92</v>
      </c>
      <c r="I6" s="259">
        <v>17687848.73</v>
      </c>
    </row>
    <row r="7" spans="1:10">
      <c r="A7" s="277" t="s">
        <v>772</v>
      </c>
      <c r="B7" s="157">
        <v>674239.46000000008</v>
      </c>
      <c r="C7" s="157">
        <v>657828.71</v>
      </c>
      <c r="D7" s="157">
        <v>1176420.8</v>
      </c>
      <c r="E7" s="157">
        <v>3421074.87</v>
      </c>
      <c r="F7" s="157">
        <v>7000887.9299999997</v>
      </c>
      <c r="G7" s="157">
        <v>1993347.0799999998</v>
      </c>
      <c r="H7" s="157">
        <v>4216855.97</v>
      </c>
      <c r="I7" s="259">
        <v>19140654.82</v>
      </c>
    </row>
    <row r="8" spans="1:10">
      <c r="A8" s="277" t="s">
        <v>773</v>
      </c>
      <c r="B8" s="157">
        <v>817858.19</v>
      </c>
      <c r="C8" s="157">
        <v>1048048.87</v>
      </c>
      <c r="D8" s="157">
        <v>1444127.99</v>
      </c>
      <c r="E8" s="157">
        <v>4762915.4800000004</v>
      </c>
      <c r="F8" s="157">
        <v>10452714.809999999</v>
      </c>
      <c r="G8" s="157">
        <v>2340942.9900000002</v>
      </c>
      <c r="H8" s="157">
        <v>4807259.95</v>
      </c>
      <c r="I8" s="259">
        <v>25673868.279999997</v>
      </c>
    </row>
    <row r="9" spans="1:10">
      <c r="A9" s="278" t="s">
        <v>942</v>
      </c>
      <c r="B9" s="158">
        <v>3329832.77</v>
      </c>
      <c r="C9" s="158">
        <v>2395052.36</v>
      </c>
      <c r="D9" s="158">
        <v>3391351.79</v>
      </c>
      <c r="E9" s="158">
        <v>15902959.650000002</v>
      </c>
      <c r="F9" s="158">
        <v>25173098.809999999</v>
      </c>
      <c r="G9" s="158">
        <v>5842815.2599999998</v>
      </c>
      <c r="H9" s="158">
        <v>15825059.879999999</v>
      </c>
      <c r="I9" s="260">
        <v>71860170.519999996</v>
      </c>
    </row>
    <row r="10" spans="1:10">
      <c r="A10" s="279" t="s">
        <v>943</v>
      </c>
      <c r="B10" s="261">
        <v>4.6337668640422258</v>
      </c>
      <c r="C10" s="261">
        <v>3.3329344234347635</v>
      </c>
      <c r="D10" s="261">
        <v>4.7193762072358636</v>
      </c>
      <c r="E10" s="261">
        <v>22.13042292402287</v>
      </c>
      <c r="F10" s="261">
        <v>35.030669462430325</v>
      </c>
      <c r="G10" s="261">
        <v>8.1308118499020789</v>
      </c>
      <c r="H10" s="261">
        <v>22.022018268931877</v>
      </c>
      <c r="I10" s="262">
        <v>100</v>
      </c>
    </row>
    <row r="11" spans="1:10">
      <c r="A11" s="334" t="s">
        <v>910</v>
      </c>
      <c r="B11" s="334"/>
      <c r="C11" s="334"/>
      <c r="D11" s="334"/>
      <c r="E11" s="334"/>
      <c r="F11" s="334"/>
      <c r="G11" s="334"/>
      <c r="H11" s="334"/>
      <c r="I11" s="334"/>
    </row>
  </sheetData>
  <mergeCells count="3">
    <mergeCell ref="A1:H1"/>
    <mergeCell ref="A2:I2"/>
    <mergeCell ref="A11:I11"/>
  </mergeCells>
  <hyperlinks>
    <hyperlink ref="J2" location="'spis tabel'!A1" display="'spis tabel'!A1" xr:uid="{E28FE2CA-74FA-467D-AD5E-25CFBE1E10AC}"/>
  </hyperlinks>
  <pageMargins left="0.7" right="0.7" top="0.75" bottom="0.75" header="0.3" footer="0.3"/>
  <pageSetup paperSize="9" orientation="landscape"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20"/>
  <sheetViews>
    <sheetView showGridLines="0" zoomScaleNormal="100" workbookViewId="0">
      <selection activeCell="A19" sqref="A19"/>
    </sheetView>
  </sheetViews>
  <sheetFormatPr defaultRowHeight="12.75"/>
  <cols>
    <col min="1" max="1" width="19" style="1" customWidth="1"/>
    <col min="2" max="2" width="13.5703125" style="1" customWidth="1"/>
    <col min="3" max="16384" width="9.140625" style="1"/>
  </cols>
  <sheetData>
    <row r="1" spans="1:9">
      <c r="A1" s="322" t="s">
        <v>226</v>
      </c>
      <c r="B1" s="322"/>
      <c r="C1" s="322"/>
      <c r="D1" s="322"/>
      <c r="E1" s="322"/>
      <c r="F1" s="322"/>
      <c r="G1" s="322"/>
      <c r="H1" s="322"/>
      <c r="I1" s="98" t="s">
        <v>741</v>
      </c>
    </row>
    <row r="2" spans="1:9">
      <c r="A2" s="328" t="s">
        <v>768</v>
      </c>
      <c r="B2" s="328"/>
      <c r="C2" s="328"/>
      <c r="D2" s="328"/>
      <c r="E2" s="328"/>
      <c r="F2" s="328"/>
      <c r="G2" s="328"/>
      <c r="H2" s="328"/>
    </row>
    <row r="3" spans="1:9">
      <c r="A3" s="328" t="s">
        <v>830</v>
      </c>
      <c r="B3" s="328"/>
      <c r="C3" s="328"/>
      <c r="D3" s="328"/>
      <c r="E3" s="328"/>
      <c r="F3" s="328"/>
      <c r="G3" s="328"/>
      <c r="H3" s="328"/>
    </row>
    <row r="4" spans="1:9">
      <c r="A4" s="335" t="s">
        <v>54</v>
      </c>
      <c r="B4" s="335" t="s">
        <v>931</v>
      </c>
      <c r="C4" s="337" t="s">
        <v>238</v>
      </c>
      <c r="D4" s="337"/>
      <c r="E4" s="337"/>
      <c r="F4" s="337"/>
      <c r="G4" s="337"/>
      <c r="H4" s="337"/>
    </row>
    <row r="5" spans="1:9" ht="25.5" customHeight="1">
      <c r="A5" s="336"/>
      <c r="B5" s="336"/>
      <c r="C5" s="284" t="s">
        <v>81</v>
      </c>
      <c r="D5" s="284" t="s">
        <v>82</v>
      </c>
      <c r="E5" s="284" t="s">
        <v>83</v>
      </c>
      <c r="F5" s="284" t="s">
        <v>104</v>
      </c>
      <c r="G5" s="284" t="s">
        <v>122</v>
      </c>
      <c r="H5" s="284" t="s">
        <v>182</v>
      </c>
    </row>
    <row r="6" spans="1:9" ht="15">
      <c r="A6" s="284" t="s">
        <v>825</v>
      </c>
      <c r="B6" s="55">
        <v>58628</v>
      </c>
      <c r="C6" s="55">
        <v>313</v>
      </c>
      <c r="D6" s="55">
        <v>118</v>
      </c>
      <c r="E6" s="55">
        <v>57665</v>
      </c>
      <c r="F6" s="55">
        <v>333</v>
      </c>
      <c r="G6" s="55">
        <v>101</v>
      </c>
      <c r="H6" s="55">
        <v>98</v>
      </c>
    </row>
    <row r="7" spans="1:9" ht="15">
      <c r="A7" s="284" t="s">
        <v>826</v>
      </c>
      <c r="B7" s="55">
        <v>126972</v>
      </c>
      <c r="C7" s="55">
        <v>1275</v>
      </c>
      <c r="D7" s="55">
        <v>260</v>
      </c>
      <c r="E7" s="55">
        <v>123197</v>
      </c>
      <c r="F7" s="55">
        <v>1962</v>
      </c>
      <c r="G7" s="55">
        <v>156</v>
      </c>
      <c r="H7" s="55">
        <v>122</v>
      </c>
    </row>
    <row r="8" spans="1:9" ht="15">
      <c r="A8" s="284" t="s">
        <v>827</v>
      </c>
      <c r="B8" s="55">
        <v>182194</v>
      </c>
      <c r="C8" s="55">
        <v>4620</v>
      </c>
      <c r="D8" s="55">
        <v>437</v>
      </c>
      <c r="E8" s="55">
        <v>172424</v>
      </c>
      <c r="F8" s="55">
        <v>2948</v>
      </c>
      <c r="G8" s="55">
        <v>1624</v>
      </c>
      <c r="H8" s="55">
        <v>141</v>
      </c>
    </row>
    <row r="9" spans="1:9" ht="15">
      <c r="A9" s="284" t="s">
        <v>828</v>
      </c>
      <c r="B9" s="55">
        <v>165669</v>
      </c>
      <c r="C9" s="55">
        <v>5328</v>
      </c>
      <c r="D9" s="55">
        <v>472</v>
      </c>
      <c r="E9" s="55">
        <v>152891</v>
      </c>
      <c r="F9" s="55">
        <v>3860</v>
      </c>
      <c r="G9" s="55">
        <v>2981</v>
      </c>
      <c r="H9" s="55">
        <v>137</v>
      </c>
    </row>
    <row r="10" spans="1:9" ht="15">
      <c r="A10" s="284" t="s">
        <v>829</v>
      </c>
      <c r="B10" s="55">
        <v>154270</v>
      </c>
      <c r="C10" s="55">
        <v>4417</v>
      </c>
      <c r="D10" s="55">
        <v>750</v>
      </c>
      <c r="E10" s="55">
        <v>139427</v>
      </c>
      <c r="F10" s="55">
        <v>3821</v>
      </c>
      <c r="G10" s="55">
        <v>5687</v>
      </c>
      <c r="H10" s="55">
        <v>168</v>
      </c>
    </row>
    <row r="11" spans="1:9" ht="15">
      <c r="A11" s="284" t="s">
        <v>824</v>
      </c>
      <c r="B11" s="55">
        <v>158391</v>
      </c>
      <c r="C11" s="55">
        <v>6401</v>
      </c>
      <c r="D11" s="55">
        <v>1521</v>
      </c>
      <c r="E11" s="55">
        <v>137606</v>
      </c>
      <c r="F11" s="55">
        <v>5395</v>
      </c>
      <c r="G11" s="55">
        <v>7374</v>
      </c>
      <c r="H11" s="55">
        <v>94</v>
      </c>
    </row>
    <row r="12" spans="1:9" s="161" customFormat="1" ht="15">
      <c r="A12" s="284" t="s">
        <v>835</v>
      </c>
      <c r="B12" s="55">
        <v>196220</v>
      </c>
      <c r="C12" s="55">
        <v>9233</v>
      </c>
      <c r="D12" s="55">
        <v>3510</v>
      </c>
      <c r="E12" s="55">
        <v>158858</v>
      </c>
      <c r="F12" s="55">
        <v>9294</v>
      </c>
      <c r="G12" s="55">
        <v>14932</v>
      </c>
      <c r="H12" s="55">
        <v>393</v>
      </c>
    </row>
    <row r="13" spans="1:9" ht="15">
      <c r="A13" s="285" t="s">
        <v>901</v>
      </c>
      <c r="B13" s="55">
        <v>14003</v>
      </c>
      <c r="C13" s="55">
        <v>871</v>
      </c>
      <c r="D13" s="55">
        <v>284</v>
      </c>
      <c r="E13" s="55">
        <v>10888</v>
      </c>
      <c r="F13" s="55">
        <v>364</v>
      </c>
      <c r="G13" s="55">
        <v>1576</v>
      </c>
      <c r="H13" s="55">
        <v>20</v>
      </c>
    </row>
    <row r="14" spans="1:9" ht="15">
      <c r="A14" s="285" t="s">
        <v>902</v>
      </c>
      <c r="B14" s="55">
        <v>21658</v>
      </c>
      <c r="C14" s="55">
        <v>1543</v>
      </c>
      <c r="D14" s="55">
        <v>410</v>
      </c>
      <c r="E14" s="55">
        <v>17233</v>
      </c>
      <c r="F14" s="55">
        <v>695</v>
      </c>
      <c r="G14" s="55">
        <v>1737</v>
      </c>
      <c r="H14" s="55">
        <v>40</v>
      </c>
    </row>
    <row r="15" spans="1:9" ht="15">
      <c r="A15" s="285" t="s">
        <v>903</v>
      </c>
      <c r="B15" s="55">
        <v>17795</v>
      </c>
      <c r="C15" s="55">
        <v>3019</v>
      </c>
      <c r="D15" s="55">
        <v>393</v>
      </c>
      <c r="E15" s="55">
        <v>11828</v>
      </c>
      <c r="F15" s="55">
        <v>604</v>
      </c>
      <c r="G15" s="55">
        <v>1912</v>
      </c>
      <c r="H15" s="55">
        <v>39</v>
      </c>
    </row>
    <row r="16" spans="1:9" ht="15">
      <c r="A16" s="285" t="s">
        <v>904</v>
      </c>
      <c r="B16" s="55">
        <v>7644</v>
      </c>
      <c r="C16" s="55">
        <v>1910</v>
      </c>
      <c r="D16" s="55">
        <v>174</v>
      </c>
      <c r="E16" s="55">
        <v>3684</v>
      </c>
      <c r="F16" s="55">
        <v>404</v>
      </c>
      <c r="G16" s="55">
        <v>1433</v>
      </c>
      <c r="H16" s="55">
        <v>39</v>
      </c>
    </row>
    <row r="17" spans="1:8" ht="15">
      <c r="A17" s="285" t="s">
        <v>905</v>
      </c>
      <c r="B17" s="55">
        <v>7727</v>
      </c>
      <c r="C17" s="55">
        <v>1814</v>
      </c>
      <c r="D17" s="55">
        <v>119</v>
      </c>
      <c r="E17" s="55">
        <v>3502</v>
      </c>
      <c r="F17" s="55">
        <v>537</v>
      </c>
      <c r="G17" s="55">
        <v>1703</v>
      </c>
      <c r="H17" s="55">
        <v>52</v>
      </c>
    </row>
    <row r="18" spans="1:8" ht="15">
      <c r="A18" s="286" t="s">
        <v>944</v>
      </c>
      <c r="B18" s="287">
        <v>100</v>
      </c>
      <c r="C18" s="287">
        <v>23.476122686683059</v>
      </c>
      <c r="D18" s="287">
        <v>1.5400543548595833</v>
      </c>
      <c r="E18" s="287">
        <v>45.321599585867737</v>
      </c>
      <c r="F18" s="287">
        <v>6.9496570467192962</v>
      </c>
      <c r="G18" s="287">
        <v>22.039601397696391</v>
      </c>
      <c r="H18" s="287">
        <v>0.67296492817393561</v>
      </c>
    </row>
    <row r="20" spans="1:8" ht="12.75" customHeight="1">
      <c r="A20" s="325" t="s">
        <v>912</v>
      </c>
      <c r="B20" s="325"/>
      <c r="C20" s="325"/>
      <c r="D20" s="325"/>
      <c r="E20" s="325"/>
      <c r="F20" s="325"/>
      <c r="G20" s="325"/>
      <c r="H20" s="325"/>
    </row>
  </sheetData>
  <mergeCells count="7">
    <mergeCell ref="B4:B5"/>
    <mergeCell ref="A1:H1"/>
    <mergeCell ref="A20:H20"/>
    <mergeCell ref="A3:H3"/>
    <mergeCell ref="A2:H2"/>
    <mergeCell ref="C4:H4"/>
    <mergeCell ref="A4:A5"/>
  </mergeCells>
  <phoneticPr fontId="30" type="noConversion"/>
  <hyperlinks>
    <hyperlink ref="I1" location="'spis tabel'!A1" display="'spis tabel'!A1" xr:uid="{00000000-0004-0000-0900-000000000000}"/>
  </hyperlink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0"/>
  <sheetViews>
    <sheetView showGridLines="0" zoomScaleNormal="100" workbookViewId="0">
      <selection sqref="A1:F1"/>
    </sheetView>
  </sheetViews>
  <sheetFormatPr defaultRowHeight="12.75"/>
  <cols>
    <col min="1" max="1" width="5" style="1" customWidth="1"/>
    <col min="2" max="2" width="19.7109375" style="1" customWidth="1"/>
    <col min="3" max="3" width="17.5703125" style="1" customWidth="1"/>
    <col min="4" max="4" width="16.28515625" style="1" customWidth="1"/>
    <col min="5" max="5" width="16.7109375" style="1" customWidth="1"/>
    <col min="6" max="6" width="20.140625" style="1" customWidth="1"/>
    <col min="7" max="8" width="9.140625" style="1"/>
    <col min="9" max="9" width="18.85546875" style="1" customWidth="1"/>
    <col min="10" max="16384" width="9.140625" style="1"/>
  </cols>
  <sheetData>
    <row r="1" spans="1:7">
      <c r="A1" s="322" t="s">
        <v>945</v>
      </c>
      <c r="B1" s="322"/>
      <c r="C1" s="322"/>
      <c r="D1" s="322"/>
      <c r="E1" s="322"/>
      <c r="F1" s="322"/>
      <c r="G1" s="97" t="s">
        <v>741</v>
      </c>
    </row>
    <row r="2" spans="1:7">
      <c r="A2" s="328" t="s">
        <v>241</v>
      </c>
      <c r="B2" s="328"/>
      <c r="C2" s="328"/>
      <c r="D2" s="328"/>
      <c r="E2" s="328"/>
      <c r="F2" s="328"/>
    </row>
    <row r="3" spans="1:7" ht="68.25" customHeight="1">
      <c r="A3" s="213" t="s">
        <v>1</v>
      </c>
      <c r="B3" s="214" t="s">
        <v>37</v>
      </c>
      <c r="C3" s="214" t="s">
        <v>946</v>
      </c>
      <c r="D3" s="214" t="s">
        <v>947</v>
      </c>
      <c r="E3" s="214" t="s">
        <v>258</v>
      </c>
      <c r="F3" s="215" t="s">
        <v>259</v>
      </c>
      <c r="G3" s="10"/>
    </row>
    <row r="4" spans="1:7" ht="15">
      <c r="A4" s="204" t="s">
        <v>123</v>
      </c>
      <c r="B4" s="56" t="s">
        <v>242</v>
      </c>
      <c r="C4" s="57">
        <v>56.3</v>
      </c>
      <c r="D4" s="57">
        <v>4.5</v>
      </c>
      <c r="E4" s="58">
        <v>-0.20000000000000018</v>
      </c>
      <c r="F4" s="206">
        <v>-1.0999999999999996</v>
      </c>
      <c r="G4" s="9"/>
    </row>
    <row r="5" spans="1:7" ht="15">
      <c r="A5" s="204" t="s">
        <v>124</v>
      </c>
      <c r="B5" s="56" t="s">
        <v>243</v>
      </c>
      <c r="C5" s="57">
        <v>57.5</v>
      </c>
      <c r="D5" s="57">
        <v>7.1</v>
      </c>
      <c r="E5" s="58">
        <v>-0.20000000000000018</v>
      </c>
      <c r="F5" s="206">
        <v>-1.5999999999999996</v>
      </c>
      <c r="G5" s="9"/>
    </row>
    <row r="6" spans="1:7" ht="15">
      <c r="A6" s="204" t="s">
        <v>125</v>
      </c>
      <c r="B6" s="56" t="s">
        <v>244</v>
      </c>
      <c r="C6" s="57">
        <v>63.4</v>
      </c>
      <c r="D6" s="57">
        <v>6.8</v>
      </c>
      <c r="E6" s="58">
        <v>-0.20000000000000018</v>
      </c>
      <c r="F6" s="206">
        <v>-1.2000000000000002</v>
      </c>
      <c r="G6" s="9"/>
    </row>
    <row r="7" spans="1:7" ht="15">
      <c r="A7" s="204" t="s">
        <v>126</v>
      </c>
      <c r="B7" s="56" t="s">
        <v>245</v>
      </c>
      <c r="C7" s="57">
        <v>16.600000000000001</v>
      </c>
      <c r="D7" s="57">
        <v>4.5</v>
      </c>
      <c r="E7" s="58">
        <v>-9.9999999999999645E-2</v>
      </c>
      <c r="F7" s="206">
        <v>-1.4000000000000004</v>
      </c>
      <c r="G7" s="9"/>
    </row>
    <row r="8" spans="1:7" ht="15">
      <c r="A8" s="204" t="s">
        <v>127</v>
      </c>
      <c r="B8" s="56" t="s">
        <v>246</v>
      </c>
      <c r="C8" s="57">
        <v>60.2</v>
      </c>
      <c r="D8" s="57">
        <v>5.5</v>
      </c>
      <c r="E8" s="58">
        <v>-9.9999999999999645E-2</v>
      </c>
      <c r="F8" s="206">
        <v>-0.79999999999999982</v>
      </c>
      <c r="G8" s="9"/>
    </row>
    <row r="9" spans="1:7" ht="15">
      <c r="A9" s="204" t="s">
        <v>128</v>
      </c>
      <c r="B9" s="56" t="s">
        <v>247</v>
      </c>
      <c r="C9" s="57">
        <v>66</v>
      </c>
      <c r="D9" s="57">
        <v>4.2</v>
      </c>
      <c r="E9" s="58">
        <v>-0.20000000000000018</v>
      </c>
      <c r="F9" s="206">
        <v>-1</v>
      </c>
      <c r="G9" s="9"/>
    </row>
    <row r="10" spans="1:7" ht="15">
      <c r="A10" s="204" t="s">
        <v>129</v>
      </c>
      <c r="B10" s="56" t="s">
        <v>248</v>
      </c>
      <c r="C10" s="57">
        <v>125.3</v>
      </c>
      <c r="D10" s="57">
        <v>4.4000000000000004</v>
      </c>
      <c r="E10" s="58">
        <v>-9.9999999999999645E-2</v>
      </c>
      <c r="F10" s="206">
        <v>-0.69999999999999929</v>
      </c>
      <c r="G10" s="9"/>
    </row>
    <row r="11" spans="1:7" ht="15">
      <c r="A11" s="204" t="s">
        <v>130</v>
      </c>
      <c r="B11" s="56" t="s">
        <v>249</v>
      </c>
      <c r="C11" s="57">
        <v>20.7</v>
      </c>
      <c r="D11" s="57">
        <v>5.8</v>
      </c>
      <c r="E11" s="58">
        <v>-0.10000000000000053</v>
      </c>
      <c r="F11" s="206">
        <v>-0.79999999999999982</v>
      </c>
      <c r="G11" s="9"/>
    </row>
    <row r="12" spans="1:7" ht="15">
      <c r="A12" s="204" t="s">
        <v>131</v>
      </c>
      <c r="B12" s="56" t="s">
        <v>250</v>
      </c>
      <c r="C12" s="57">
        <v>71.3</v>
      </c>
      <c r="D12" s="57">
        <v>7.5</v>
      </c>
      <c r="E12" s="58">
        <v>-0.29999999999999982</v>
      </c>
      <c r="F12" s="206">
        <v>-1.3000000000000007</v>
      </c>
      <c r="G12" s="9"/>
    </row>
    <row r="13" spans="1:7" ht="15">
      <c r="A13" s="204" t="s">
        <v>3</v>
      </c>
      <c r="B13" s="56" t="s">
        <v>251</v>
      </c>
      <c r="C13" s="57">
        <v>32.299999999999997</v>
      </c>
      <c r="D13" s="57">
        <v>6.7</v>
      </c>
      <c r="E13" s="58">
        <v>-9.9999999999999645E-2</v>
      </c>
      <c r="F13" s="206">
        <v>-1</v>
      </c>
      <c r="G13" s="9"/>
    </row>
    <row r="14" spans="1:7" ht="15">
      <c r="A14" s="204" t="s">
        <v>6</v>
      </c>
      <c r="B14" s="56" t="s">
        <v>252</v>
      </c>
      <c r="C14" s="57">
        <v>43.8</v>
      </c>
      <c r="D14" s="57">
        <v>4.5999999999999996</v>
      </c>
      <c r="E14" s="58">
        <v>-0.20000000000000018</v>
      </c>
      <c r="F14" s="206">
        <v>-1.4000000000000004</v>
      </c>
      <c r="G14" s="9"/>
    </row>
    <row r="15" spans="1:7" ht="15">
      <c r="A15" s="204" t="s">
        <v>7</v>
      </c>
      <c r="B15" s="56" t="s">
        <v>253</v>
      </c>
      <c r="C15" s="57">
        <v>73.7</v>
      </c>
      <c r="D15" s="57">
        <v>4</v>
      </c>
      <c r="E15" s="58">
        <v>-0.20000000000000018</v>
      </c>
      <c r="F15" s="206">
        <v>-1</v>
      </c>
      <c r="G15" s="9"/>
    </row>
    <row r="16" spans="1:7" ht="15">
      <c r="A16" s="204" t="s">
        <v>8</v>
      </c>
      <c r="B16" s="56" t="s">
        <v>254</v>
      </c>
      <c r="C16" s="57">
        <v>35.6</v>
      </c>
      <c r="D16" s="57">
        <v>6.8</v>
      </c>
      <c r="E16" s="58">
        <v>-0.20000000000000018</v>
      </c>
      <c r="F16" s="206">
        <v>-1.3999999999999995</v>
      </c>
      <c r="G16" s="9"/>
    </row>
    <row r="17" spans="1:7" ht="15">
      <c r="A17" s="204" t="s">
        <v>11</v>
      </c>
      <c r="B17" s="56" t="s">
        <v>255</v>
      </c>
      <c r="C17" s="57">
        <v>39.299999999999997</v>
      </c>
      <c r="D17" s="57">
        <v>7.9</v>
      </c>
      <c r="E17" s="58">
        <v>-0.40000000000000036</v>
      </c>
      <c r="F17" s="206">
        <v>-1.9000000000000004</v>
      </c>
      <c r="G17" s="9"/>
    </row>
    <row r="18" spans="1:7" ht="15">
      <c r="A18" s="205" t="s">
        <v>12</v>
      </c>
      <c r="B18" s="102" t="s">
        <v>256</v>
      </c>
      <c r="C18" s="106">
        <v>46.6</v>
      </c>
      <c r="D18" s="106">
        <v>2.8</v>
      </c>
      <c r="E18" s="107">
        <v>-0.10000000000000009</v>
      </c>
      <c r="F18" s="207">
        <v>-0.90000000000000036</v>
      </c>
      <c r="G18" s="9"/>
    </row>
    <row r="19" spans="1:7" ht="15">
      <c r="A19" s="204" t="s">
        <v>13</v>
      </c>
      <c r="B19" s="56" t="s">
        <v>257</v>
      </c>
      <c r="C19" s="57">
        <v>41.6</v>
      </c>
      <c r="D19" s="57">
        <v>6.7</v>
      </c>
      <c r="E19" s="58">
        <v>-0.20000000000000018</v>
      </c>
      <c r="F19" s="206">
        <v>-1.4999999999999991</v>
      </c>
      <c r="G19" s="9"/>
    </row>
    <row r="20" spans="1:7" ht="15">
      <c r="A20" s="208" t="s">
        <v>14</v>
      </c>
      <c r="B20" s="209" t="s">
        <v>39</v>
      </c>
      <c r="C20" s="210">
        <v>850.2</v>
      </c>
      <c r="D20" s="210">
        <v>5.0999999999999996</v>
      </c>
      <c r="E20" s="211">
        <v>-0.10000000000000053</v>
      </c>
      <c r="F20" s="212">
        <v>-1</v>
      </c>
      <c r="G20" s="20"/>
    </row>
  </sheetData>
  <mergeCells count="2">
    <mergeCell ref="A1:F1"/>
    <mergeCell ref="A2:F2"/>
  </mergeCells>
  <hyperlinks>
    <hyperlink ref="G1" location="'spis tabel'!A1" display="'spis tabel'!A1" xr:uid="{00000000-0004-0000-0A00-000000000000}"/>
  </hyperlinks>
  <pageMargins left="0.7" right="0.7" top="0.75" bottom="0.75" header="0.3" footer="0.3"/>
  <pageSetup paperSize="9" scale="94" orientation="portrait" verticalDpi="0" r:id="rId1"/>
  <colBreaks count="1" manualBreakCount="1">
    <brk id="6" max="1048575" man="1"/>
  </colBreaks>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49"/>
  <sheetViews>
    <sheetView showGridLines="0" zoomScaleNormal="100" workbookViewId="0">
      <selection sqref="A1:E1"/>
    </sheetView>
  </sheetViews>
  <sheetFormatPr defaultRowHeight="12.75"/>
  <cols>
    <col min="1" max="1" width="5.42578125" style="1" customWidth="1"/>
    <col min="2" max="2" width="22.28515625" style="1" customWidth="1"/>
    <col min="3" max="3" width="20.7109375" style="1" customWidth="1"/>
    <col min="4" max="4" width="19.42578125" style="1" customWidth="1"/>
    <col min="5" max="5" width="22.28515625" style="1" customWidth="1"/>
    <col min="6" max="8" width="9.140625" style="1"/>
    <col min="9" max="9" width="18.28515625" style="1" customWidth="1"/>
    <col min="10" max="16384" width="9.140625" style="1"/>
  </cols>
  <sheetData>
    <row r="1" spans="1:6">
      <c r="A1" s="323" t="s">
        <v>945</v>
      </c>
      <c r="B1" s="323"/>
      <c r="C1" s="323"/>
      <c r="D1" s="323"/>
      <c r="E1" s="323"/>
      <c r="F1" s="98" t="s">
        <v>741</v>
      </c>
    </row>
    <row r="2" spans="1:6">
      <c r="A2" s="1" t="s">
        <v>260</v>
      </c>
    </row>
    <row r="3" spans="1:6" ht="51">
      <c r="A3" s="213" t="s">
        <v>1</v>
      </c>
      <c r="B3" s="214" t="s">
        <v>2</v>
      </c>
      <c r="C3" s="214" t="s">
        <v>948</v>
      </c>
      <c r="D3" s="214" t="s">
        <v>258</v>
      </c>
      <c r="E3" s="215" t="s">
        <v>259</v>
      </c>
    </row>
    <row r="4" spans="1:6" ht="15">
      <c r="A4" s="204" t="s">
        <v>123</v>
      </c>
      <c r="B4" s="56" t="s">
        <v>152</v>
      </c>
      <c r="C4" s="59">
        <v>6.5</v>
      </c>
      <c r="D4" s="60">
        <v>-0.20000000000000018</v>
      </c>
      <c r="E4" s="217">
        <v>-1.5</v>
      </c>
      <c r="F4" s="21"/>
    </row>
    <row r="5" spans="1:6" ht="15">
      <c r="A5" s="204" t="s">
        <v>124</v>
      </c>
      <c r="B5" s="56" t="s">
        <v>228</v>
      </c>
      <c r="C5" s="59">
        <v>3.1</v>
      </c>
      <c r="D5" s="60">
        <v>0</v>
      </c>
      <c r="E5" s="217">
        <v>-1.4</v>
      </c>
      <c r="F5" s="21"/>
    </row>
    <row r="6" spans="1:6" ht="15">
      <c r="A6" s="204" t="s">
        <v>125</v>
      </c>
      <c r="B6" s="56" t="s">
        <v>153</v>
      </c>
      <c r="C6" s="59">
        <v>4.0999999999999996</v>
      </c>
      <c r="D6" s="60">
        <v>-0.20000000000000018</v>
      </c>
      <c r="E6" s="217">
        <v>-0.60000000000000053</v>
      </c>
      <c r="F6" s="21"/>
    </row>
    <row r="7" spans="1:6" ht="15">
      <c r="A7" s="204" t="s">
        <v>126</v>
      </c>
      <c r="B7" s="56" t="s">
        <v>154</v>
      </c>
      <c r="C7" s="59">
        <v>4.4000000000000004</v>
      </c>
      <c r="D7" s="60">
        <v>-9.9999999999999645E-2</v>
      </c>
      <c r="E7" s="217">
        <v>-0.89999999999999947</v>
      </c>
      <c r="F7" s="21"/>
    </row>
    <row r="8" spans="1:6" ht="15">
      <c r="A8" s="204" t="s">
        <v>127</v>
      </c>
      <c r="B8" s="56" t="s">
        <v>155</v>
      </c>
      <c r="C8" s="59">
        <v>3.7</v>
      </c>
      <c r="D8" s="60">
        <v>-9.9999999999999645E-2</v>
      </c>
      <c r="E8" s="217">
        <v>-0.29999999999999982</v>
      </c>
      <c r="F8" s="21"/>
    </row>
    <row r="9" spans="1:6" ht="15">
      <c r="A9" s="204" t="s">
        <v>128</v>
      </c>
      <c r="B9" s="56" t="s">
        <v>156</v>
      </c>
      <c r="C9" s="59">
        <v>4.5999999999999996</v>
      </c>
      <c r="D9" s="60">
        <v>-0.10000000000000053</v>
      </c>
      <c r="E9" s="217">
        <v>-0.30000000000000071</v>
      </c>
      <c r="F9" s="21"/>
    </row>
    <row r="10" spans="1:6" ht="15">
      <c r="A10" s="204" t="s">
        <v>129</v>
      </c>
      <c r="B10" s="56" t="s">
        <v>704</v>
      </c>
      <c r="C10" s="59">
        <v>2.8785625774473362</v>
      </c>
      <c r="D10" s="60">
        <v>0</v>
      </c>
      <c r="E10" s="217">
        <v>-0.49878712374673206</v>
      </c>
      <c r="F10" s="21"/>
    </row>
    <row r="11" spans="1:6" ht="15">
      <c r="A11" s="216" t="s">
        <v>268</v>
      </c>
      <c r="B11" s="125" t="s">
        <v>32</v>
      </c>
      <c r="C11" s="59">
        <v>2.7</v>
      </c>
      <c r="D11" s="60">
        <v>0</v>
      </c>
      <c r="E11" s="217">
        <v>-0.19999999999999973</v>
      </c>
      <c r="F11" s="22"/>
    </row>
    <row r="12" spans="1:6" ht="15">
      <c r="A12" s="216" t="s">
        <v>269</v>
      </c>
      <c r="B12" s="125" t="s">
        <v>35</v>
      </c>
      <c r="C12" s="59">
        <v>3</v>
      </c>
      <c r="D12" s="60">
        <v>-0.10000000000000009</v>
      </c>
      <c r="E12" s="217">
        <v>-0.70000000000000018</v>
      </c>
      <c r="F12" s="22"/>
    </row>
    <row r="13" spans="1:6" ht="15">
      <c r="A13" s="204" t="s">
        <v>130</v>
      </c>
      <c r="B13" s="56" t="s">
        <v>158</v>
      </c>
      <c r="C13" s="59">
        <v>1.7</v>
      </c>
      <c r="D13" s="60">
        <v>0</v>
      </c>
      <c r="E13" s="217">
        <v>-0.10000000000000009</v>
      </c>
      <c r="F13" s="21"/>
    </row>
    <row r="14" spans="1:6" ht="15">
      <c r="A14" s="204" t="s">
        <v>131</v>
      </c>
      <c r="B14" s="56" t="s">
        <v>159</v>
      </c>
      <c r="C14" s="59">
        <v>2.6</v>
      </c>
      <c r="D14" s="60">
        <v>-0.10000000000000009</v>
      </c>
      <c r="E14" s="217">
        <v>-1.1000000000000001</v>
      </c>
      <c r="F14" s="21"/>
    </row>
    <row r="15" spans="1:6" ht="15">
      <c r="A15" s="204" t="s">
        <v>3</v>
      </c>
      <c r="B15" s="56" t="s">
        <v>705</v>
      </c>
      <c r="C15" s="59">
        <v>7.0692911545693065</v>
      </c>
      <c r="D15" s="60">
        <v>-0.2</v>
      </c>
      <c r="E15" s="217">
        <v>-1.4</v>
      </c>
      <c r="F15" s="21"/>
    </row>
    <row r="16" spans="1:6" ht="15">
      <c r="A16" s="216" t="s">
        <v>4</v>
      </c>
      <c r="B16" s="125" t="s">
        <v>32</v>
      </c>
      <c r="C16" s="59">
        <v>7.9</v>
      </c>
      <c r="D16" s="60">
        <v>-0.40000000000000036</v>
      </c>
      <c r="E16" s="217">
        <v>-1.5999999999999996</v>
      </c>
      <c r="F16" s="22"/>
    </row>
    <row r="17" spans="1:6" ht="15">
      <c r="A17" s="216" t="s">
        <v>5</v>
      </c>
      <c r="B17" s="125" t="s">
        <v>31</v>
      </c>
      <c r="C17" s="59">
        <v>6</v>
      </c>
      <c r="D17" s="60">
        <v>-9.9999999999999645E-2</v>
      </c>
      <c r="E17" s="217">
        <v>-1.2999999999999998</v>
      </c>
      <c r="F17" s="22"/>
    </row>
    <row r="18" spans="1:6" ht="15">
      <c r="A18" s="204" t="s">
        <v>6</v>
      </c>
      <c r="B18" s="56" t="s">
        <v>161</v>
      </c>
      <c r="C18" s="59">
        <v>2.5</v>
      </c>
      <c r="D18" s="60">
        <v>-0.10000000000000009</v>
      </c>
      <c r="E18" s="217">
        <v>-0.79999999999999982</v>
      </c>
      <c r="F18" s="21"/>
    </row>
    <row r="19" spans="1:6" ht="15">
      <c r="A19" s="204" t="s">
        <v>7</v>
      </c>
      <c r="B19" s="56" t="s">
        <v>162</v>
      </c>
      <c r="C19" s="59">
        <v>2.5</v>
      </c>
      <c r="D19" s="60">
        <v>-0.10000000000000009</v>
      </c>
      <c r="E19" s="217">
        <v>-0.79999999999999982</v>
      </c>
      <c r="F19" s="21"/>
    </row>
    <row r="20" spans="1:6" ht="15">
      <c r="A20" s="204" t="s">
        <v>8</v>
      </c>
      <c r="B20" s="56" t="s">
        <v>706</v>
      </c>
      <c r="C20" s="59">
        <v>2.4373186091083325</v>
      </c>
      <c r="D20" s="60">
        <v>-5.3916613068593744E-2</v>
      </c>
      <c r="E20" s="217">
        <v>-0.55115166613980016</v>
      </c>
      <c r="F20" s="21"/>
    </row>
    <row r="21" spans="1:6" ht="15">
      <c r="A21" s="216" t="s">
        <v>9</v>
      </c>
      <c r="B21" s="125" t="s">
        <v>32</v>
      </c>
      <c r="C21" s="59">
        <v>2.1</v>
      </c>
      <c r="D21" s="60">
        <v>0</v>
      </c>
      <c r="E21" s="217">
        <v>-0.5</v>
      </c>
      <c r="F21" s="22"/>
    </row>
    <row r="22" spans="1:6" ht="15">
      <c r="A22" s="216" t="s">
        <v>10</v>
      </c>
      <c r="B22" s="125" t="s">
        <v>33</v>
      </c>
      <c r="C22" s="59">
        <v>2.7</v>
      </c>
      <c r="D22" s="60">
        <v>-9.9999999999999645E-2</v>
      </c>
      <c r="E22" s="217">
        <v>-0.59999999999999964</v>
      </c>
      <c r="F22" s="22"/>
    </row>
    <row r="23" spans="1:6" ht="15">
      <c r="A23" s="204" t="s">
        <v>11</v>
      </c>
      <c r="B23" s="56" t="s">
        <v>164</v>
      </c>
      <c r="C23" s="59">
        <v>5.5</v>
      </c>
      <c r="D23" s="60">
        <v>-0.29999999999999982</v>
      </c>
      <c r="E23" s="217">
        <v>-0.79999999999999982</v>
      </c>
      <c r="F23" s="21"/>
    </row>
    <row r="24" spans="1:6" ht="15">
      <c r="A24" s="204" t="s">
        <v>12</v>
      </c>
      <c r="B24" s="56" t="s">
        <v>165</v>
      </c>
      <c r="C24" s="59">
        <v>2.1</v>
      </c>
      <c r="D24" s="60">
        <v>-0.10000000000000009</v>
      </c>
      <c r="E24" s="217">
        <v>-0.60000000000000009</v>
      </c>
      <c r="F24" s="21"/>
    </row>
    <row r="25" spans="1:6" ht="15">
      <c r="A25" s="204" t="s">
        <v>13</v>
      </c>
      <c r="B25" s="56" t="s">
        <v>166</v>
      </c>
      <c r="C25" s="59">
        <v>3.1</v>
      </c>
      <c r="D25" s="60">
        <v>-0.19999999999999973</v>
      </c>
      <c r="E25" s="217">
        <v>-1.1000000000000001</v>
      </c>
      <c r="F25" s="21"/>
    </row>
    <row r="26" spans="1:6" ht="15">
      <c r="A26" s="204" t="s">
        <v>14</v>
      </c>
      <c r="B26" s="56" t="s">
        <v>167</v>
      </c>
      <c r="C26" s="59">
        <v>2.6</v>
      </c>
      <c r="D26" s="60">
        <v>-0.10000000000000009</v>
      </c>
      <c r="E26" s="217">
        <v>-0.69999999999999973</v>
      </c>
      <c r="F26" s="21"/>
    </row>
    <row r="27" spans="1:6" ht="15">
      <c r="A27" s="204" t="s">
        <v>15</v>
      </c>
      <c r="B27" s="56" t="s">
        <v>168</v>
      </c>
      <c r="C27" s="59">
        <v>2.8</v>
      </c>
      <c r="D27" s="60">
        <v>9.9999999999999645E-2</v>
      </c>
      <c r="E27" s="217">
        <v>-0.70000000000000018</v>
      </c>
      <c r="F27" s="21"/>
    </row>
    <row r="28" spans="1:6" ht="15">
      <c r="A28" s="204" t="s">
        <v>16</v>
      </c>
      <c r="B28" s="56" t="s">
        <v>169</v>
      </c>
      <c r="C28" s="59">
        <v>4.5</v>
      </c>
      <c r="D28" s="60">
        <v>-9.9999999999999645E-2</v>
      </c>
      <c r="E28" s="217">
        <v>-1.2000000000000002</v>
      </c>
      <c r="F28" s="21"/>
    </row>
    <row r="29" spans="1:6" ht="15">
      <c r="A29" s="204" t="s">
        <v>17</v>
      </c>
      <c r="B29" s="56" t="s">
        <v>170</v>
      </c>
      <c r="C29" s="59">
        <v>3.5</v>
      </c>
      <c r="D29" s="60">
        <v>-0.20000000000000018</v>
      </c>
      <c r="E29" s="217">
        <v>-1.7999999999999998</v>
      </c>
      <c r="F29" s="21"/>
    </row>
    <row r="30" spans="1:6" ht="15">
      <c r="A30" s="204" t="s">
        <v>18</v>
      </c>
      <c r="B30" s="56" t="s">
        <v>707</v>
      </c>
      <c r="C30" s="59">
        <v>1.2356904400606981</v>
      </c>
      <c r="D30" s="60">
        <v>-0.16430955993930185</v>
      </c>
      <c r="E30" s="217">
        <v>-0.86430955993930203</v>
      </c>
      <c r="F30" s="21"/>
    </row>
    <row r="31" spans="1:6" ht="15">
      <c r="A31" s="216" t="s">
        <v>19</v>
      </c>
      <c r="B31" s="125" t="s">
        <v>32</v>
      </c>
      <c r="C31" s="59">
        <v>1.3</v>
      </c>
      <c r="D31" s="60">
        <v>-9.9999999999999867E-2</v>
      </c>
      <c r="E31" s="217">
        <v>-0.8</v>
      </c>
      <c r="F31" s="22"/>
    </row>
    <row r="32" spans="1:6" ht="15">
      <c r="A32" s="216" t="s">
        <v>20</v>
      </c>
      <c r="B32" s="125" t="s">
        <v>34</v>
      </c>
      <c r="C32" s="59">
        <v>1.2</v>
      </c>
      <c r="D32" s="60">
        <v>-0.19999999999999996</v>
      </c>
      <c r="E32" s="217">
        <v>-0.90000000000000013</v>
      </c>
      <c r="F32" s="22"/>
    </row>
    <row r="33" spans="1:6" ht="15">
      <c r="A33" s="204" t="s">
        <v>21</v>
      </c>
      <c r="B33" s="56" t="s">
        <v>172</v>
      </c>
      <c r="C33" s="59">
        <v>3.1</v>
      </c>
      <c r="D33" s="60">
        <v>0</v>
      </c>
      <c r="E33" s="217">
        <v>-0.69999999999999973</v>
      </c>
      <c r="F33" s="21"/>
    </row>
    <row r="34" spans="1:6" ht="15">
      <c r="A34" s="204" t="s">
        <v>22</v>
      </c>
      <c r="B34" s="56" t="s">
        <v>173</v>
      </c>
      <c r="C34" s="59">
        <v>6.4</v>
      </c>
      <c r="D34" s="60">
        <v>-0.19999999999999929</v>
      </c>
      <c r="E34" s="217">
        <v>-1</v>
      </c>
      <c r="F34" s="21"/>
    </row>
    <row r="35" spans="1:6" ht="15">
      <c r="A35" s="204" t="s">
        <v>23</v>
      </c>
      <c r="B35" s="56" t="s">
        <v>174</v>
      </c>
      <c r="C35" s="59">
        <v>3.2</v>
      </c>
      <c r="D35" s="60">
        <v>-9.9999999999999645E-2</v>
      </c>
      <c r="E35" s="217">
        <v>-0.59999999999999964</v>
      </c>
      <c r="F35" s="21"/>
    </row>
    <row r="36" spans="1:6" ht="15">
      <c r="A36" s="204" t="s">
        <v>24</v>
      </c>
      <c r="B36" s="56" t="s">
        <v>175</v>
      </c>
      <c r="C36" s="59">
        <v>5.4</v>
      </c>
      <c r="D36" s="60">
        <v>-0.19999999999999929</v>
      </c>
      <c r="E36" s="217">
        <v>-1.5</v>
      </c>
      <c r="F36" s="21"/>
    </row>
    <row r="37" spans="1:6" ht="15">
      <c r="A37" s="204" t="s">
        <v>25</v>
      </c>
      <c r="B37" s="56" t="s">
        <v>176</v>
      </c>
      <c r="C37" s="59">
        <v>2.1</v>
      </c>
      <c r="D37" s="60">
        <v>0</v>
      </c>
      <c r="E37" s="217">
        <v>-0.69999999999999973</v>
      </c>
      <c r="F37" s="21"/>
    </row>
    <row r="38" spans="1:6" ht="15">
      <c r="A38" s="204" t="s">
        <v>26</v>
      </c>
      <c r="B38" s="56" t="s">
        <v>177</v>
      </c>
      <c r="C38" s="59">
        <v>3.2</v>
      </c>
      <c r="D38" s="60">
        <v>0</v>
      </c>
      <c r="E38" s="217">
        <v>-0.79999999999999982</v>
      </c>
      <c r="F38" s="21"/>
    </row>
    <row r="39" spans="1:6" ht="15">
      <c r="A39" s="204" t="s">
        <v>27</v>
      </c>
      <c r="B39" s="56" t="s">
        <v>178</v>
      </c>
      <c r="C39" s="59">
        <v>4.8</v>
      </c>
      <c r="D39" s="60">
        <v>-0.20000000000000018</v>
      </c>
      <c r="E39" s="217">
        <v>-0.79999999999999982</v>
      </c>
      <c r="F39" s="21"/>
    </row>
    <row r="40" spans="1:6" ht="15">
      <c r="A40" s="204" t="s">
        <v>28</v>
      </c>
      <c r="B40" s="56" t="s">
        <v>179</v>
      </c>
      <c r="C40" s="59">
        <v>1.8</v>
      </c>
      <c r="D40" s="60">
        <v>-0.19999999999999996</v>
      </c>
      <c r="E40" s="217">
        <v>-0.59999999999999987</v>
      </c>
      <c r="F40" s="21"/>
    </row>
    <row r="41" spans="1:6" ht="15">
      <c r="A41" s="204" t="s">
        <v>29</v>
      </c>
      <c r="B41" s="56" t="s">
        <v>180</v>
      </c>
      <c r="C41" s="59">
        <v>3.7</v>
      </c>
      <c r="D41" s="60">
        <v>-9.9999999999999645E-2</v>
      </c>
      <c r="E41" s="217">
        <v>-0.89999999999999947</v>
      </c>
      <c r="F41" s="21"/>
    </row>
    <row r="42" spans="1:6" ht="15">
      <c r="A42" s="204" t="s">
        <v>30</v>
      </c>
      <c r="B42" s="56" t="s">
        <v>181</v>
      </c>
      <c r="C42" s="59">
        <v>4.5999999999999996</v>
      </c>
      <c r="D42" s="60">
        <v>-0.10000000000000053</v>
      </c>
      <c r="E42" s="217">
        <v>-0.40000000000000036</v>
      </c>
      <c r="F42" s="21"/>
    </row>
    <row r="43" spans="1:6" ht="15" customHeight="1">
      <c r="A43" s="263" t="s">
        <v>304</v>
      </c>
      <c r="B43" s="102" t="s">
        <v>85</v>
      </c>
      <c r="C43" s="108">
        <v>2.8</v>
      </c>
      <c r="D43" s="109">
        <v>-0.10000000000000009</v>
      </c>
      <c r="E43" s="218">
        <v>-0.90000000000000036</v>
      </c>
      <c r="F43" s="21"/>
    </row>
    <row r="44" spans="1:6" ht="15">
      <c r="A44" s="204" t="s">
        <v>306</v>
      </c>
      <c r="B44" s="111" t="s">
        <v>926</v>
      </c>
      <c r="C44" s="60">
        <v>2.834983406557221</v>
      </c>
      <c r="D44" s="60">
        <v>-7.1222793699982301E-2</v>
      </c>
      <c r="E44" s="217">
        <v>-0.7</v>
      </c>
      <c r="F44" s="21"/>
    </row>
    <row r="45" spans="1:6" ht="15">
      <c r="A45" s="204" t="s">
        <v>308</v>
      </c>
      <c r="B45" s="111" t="s">
        <v>927</v>
      </c>
      <c r="C45" s="60">
        <v>5.3199554685973869</v>
      </c>
      <c r="D45" s="60">
        <v>-0.18068675436402515</v>
      </c>
      <c r="E45" s="217">
        <v>-1.1948070305979064</v>
      </c>
      <c r="F45" s="21"/>
    </row>
    <row r="46" spans="1:6" ht="15">
      <c r="A46" s="204" t="s">
        <v>310</v>
      </c>
      <c r="B46" s="111" t="s">
        <v>928</v>
      </c>
      <c r="C46" s="60">
        <v>2.8170453830573479</v>
      </c>
      <c r="D46" s="60">
        <v>-9.2662374382722845E-2</v>
      </c>
      <c r="E46" s="217">
        <v>-0.70025381729863634</v>
      </c>
      <c r="F46" s="21"/>
    </row>
    <row r="47" spans="1:6" ht="15">
      <c r="A47" s="204" t="s">
        <v>313</v>
      </c>
      <c r="B47" s="111" t="s">
        <v>929</v>
      </c>
      <c r="C47" s="60">
        <v>4.5333416620051254</v>
      </c>
      <c r="D47" s="60">
        <v>-0.10499158331865655</v>
      </c>
      <c r="E47" s="217">
        <v>-1.0513333057504619</v>
      </c>
      <c r="F47" s="21"/>
    </row>
    <row r="48" spans="1:6" ht="15">
      <c r="A48" s="204" t="s">
        <v>315</v>
      </c>
      <c r="B48" s="219" t="s">
        <v>930</v>
      </c>
      <c r="C48" s="220">
        <v>1.9782941752442322</v>
      </c>
      <c r="D48" s="220">
        <v>-0.17361202191597136</v>
      </c>
      <c r="E48" s="221">
        <v>-0.82654779878796991</v>
      </c>
      <c r="F48" s="21"/>
    </row>
    <row r="49" spans="1:6">
      <c r="A49" s="325" t="s">
        <v>38</v>
      </c>
      <c r="B49" s="325"/>
      <c r="C49" s="325"/>
      <c r="D49" s="325"/>
      <c r="F49" s="9"/>
    </row>
  </sheetData>
  <mergeCells count="2">
    <mergeCell ref="A49:D49"/>
    <mergeCell ref="A1:E1"/>
  </mergeCells>
  <phoneticPr fontId="3" type="noConversion"/>
  <hyperlinks>
    <hyperlink ref="F1" location="'spis tabel'!A1" display="'spis tabel'!A1" xr:uid="{00000000-0004-0000-0B00-000000000000}"/>
  </hyperlinks>
  <pageMargins left="0.7" right="0.7" top="0.75" bottom="0.75" header="0.3" footer="0.3"/>
  <pageSetup paperSize="9" scale="96" orientation="portrait" verticalDpi="0" r:id="rId1"/>
  <colBreaks count="1" manualBreakCount="1">
    <brk id="5" max="1048575" man="1"/>
  </col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52"/>
  <sheetViews>
    <sheetView showGridLines="0" zoomScaleNormal="100" workbookViewId="0">
      <selection sqref="A1:H1"/>
    </sheetView>
  </sheetViews>
  <sheetFormatPr defaultRowHeight="12.75"/>
  <cols>
    <col min="1" max="1" width="5.42578125" style="9" customWidth="1"/>
    <col min="2" max="2" width="20.5703125" style="9" customWidth="1"/>
    <col min="3" max="3" width="13.42578125" style="9" customWidth="1"/>
    <col min="4" max="4" width="14.42578125" style="9" customWidth="1"/>
    <col min="5" max="5" width="16.7109375" style="9" customWidth="1"/>
    <col min="6" max="6" width="9.42578125" style="9" customWidth="1"/>
    <col min="7" max="7" width="11.140625" style="9" customWidth="1"/>
    <col min="8" max="8" width="14" style="9" customWidth="1"/>
    <col min="9" max="9" width="10.85546875" style="9" customWidth="1"/>
    <col min="10" max="11" width="9.140625" style="9"/>
    <col min="12" max="12" width="18" style="9" customWidth="1"/>
    <col min="13" max="16384" width="9.140625" style="9"/>
  </cols>
  <sheetData>
    <row r="1" spans="1:9" ht="16.5" customHeight="1">
      <c r="A1" s="325" t="s">
        <v>949</v>
      </c>
      <c r="B1" s="325"/>
      <c r="C1" s="325"/>
      <c r="D1" s="325"/>
      <c r="E1" s="325"/>
      <c r="F1" s="325"/>
      <c r="G1" s="325"/>
      <c r="H1" s="325"/>
      <c r="I1" s="98" t="s">
        <v>741</v>
      </c>
    </row>
    <row r="2" spans="1:9" ht="14.25" customHeight="1">
      <c r="A2" s="325" t="s">
        <v>261</v>
      </c>
      <c r="B2" s="325"/>
      <c r="C2" s="325"/>
      <c r="D2" s="325"/>
      <c r="E2" s="325"/>
      <c r="F2" s="325"/>
      <c r="G2" s="325"/>
      <c r="H2" s="325"/>
    </row>
    <row r="3" spans="1:9" s="10" customFormat="1" ht="18.75" customHeight="1">
      <c r="A3" s="338" t="s">
        <v>1</v>
      </c>
      <c r="B3" s="338" t="s">
        <v>2</v>
      </c>
      <c r="C3" s="338" t="s">
        <v>69</v>
      </c>
      <c r="D3" s="338" t="s">
        <v>75</v>
      </c>
      <c r="E3" s="338"/>
      <c r="F3" s="338" t="s">
        <v>68</v>
      </c>
      <c r="G3" s="338"/>
      <c r="H3" s="338"/>
    </row>
    <row r="4" spans="1:9" s="10" customFormat="1" ht="16.5" customHeight="1">
      <c r="A4" s="338"/>
      <c r="B4" s="338"/>
      <c r="C4" s="338"/>
      <c r="D4" s="338" t="s">
        <v>950</v>
      </c>
      <c r="E4" s="338" t="s">
        <v>951</v>
      </c>
      <c r="F4" s="338" t="s">
        <v>51</v>
      </c>
      <c r="G4" s="338" t="s">
        <v>52</v>
      </c>
      <c r="H4" s="338"/>
    </row>
    <row r="5" spans="1:9" s="10" customFormat="1" ht="28.5" customHeight="1">
      <c r="A5" s="338"/>
      <c r="B5" s="338"/>
      <c r="C5" s="338"/>
      <c r="D5" s="338"/>
      <c r="E5" s="338"/>
      <c r="F5" s="338"/>
      <c r="G5" s="43" t="s">
        <v>55</v>
      </c>
      <c r="H5" s="43" t="s">
        <v>67</v>
      </c>
    </row>
    <row r="6" spans="1:9" ht="15">
      <c r="A6" s="173" t="s">
        <v>123</v>
      </c>
      <c r="B6" s="173" t="s">
        <v>152</v>
      </c>
      <c r="C6" s="62">
        <v>1263</v>
      </c>
      <c r="D6" s="63">
        <v>-2.920830130668719</v>
      </c>
      <c r="E6" s="63">
        <v>-18.98652982681206</v>
      </c>
      <c r="F6" s="64">
        <v>161</v>
      </c>
      <c r="G6" s="64">
        <v>199</v>
      </c>
      <c r="H6" s="64">
        <v>68</v>
      </c>
      <c r="I6" s="24"/>
    </row>
    <row r="7" spans="1:9" ht="17.25" customHeight="1">
      <c r="A7" s="173" t="s">
        <v>124</v>
      </c>
      <c r="B7" s="173" t="s">
        <v>228</v>
      </c>
      <c r="C7" s="62">
        <v>976</v>
      </c>
      <c r="D7" s="63">
        <v>-1.0141987829614578</v>
      </c>
      <c r="E7" s="63">
        <v>-31.122088920254058</v>
      </c>
      <c r="F7" s="64">
        <v>227</v>
      </c>
      <c r="G7" s="64">
        <v>237</v>
      </c>
      <c r="H7" s="64">
        <v>105</v>
      </c>
      <c r="I7" s="24"/>
    </row>
    <row r="8" spans="1:9" ht="15">
      <c r="A8" s="173" t="s">
        <v>125</v>
      </c>
      <c r="B8" s="173" t="s">
        <v>153</v>
      </c>
      <c r="C8" s="62">
        <v>2096</v>
      </c>
      <c r="D8" s="63">
        <v>-5.3297199638663102</v>
      </c>
      <c r="E8" s="63">
        <v>-12.191034771679938</v>
      </c>
      <c r="F8" s="64">
        <v>414</v>
      </c>
      <c r="G8" s="64">
        <v>532</v>
      </c>
      <c r="H8" s="64">
        <v>178</v>
      </c>
      <c r="I8" s="24"/>
    </row>
    <row r="9" spans="1:9" ht="15">
      <c r="A9" s="173" t="s">
        <v>126</v>
      </c>
      <c r="B9" s="173" t="s">
        <v>154</v>
      </c>
      <c r="C9" s="62">
        <v>1485</v>
      </c>
      <c r="D9" s="63">
        <v>-4.1316978695932818</v>
      </c>
      <c r="E9" s="63">
        <v>-18.630136986301366</v>
      </c>
      <c r="F9" s="64">
        <v>191</v>
      </c>
      <c r="G9" s="64">
        <v>255</v>
      </c>
      <c r="H9" s="64">
        <v>119</v>
      </c>
      <c r="I9" s="24"/>
    </row>
    <row r="10" spans="1:9" ht="15">
      <c r="A10" s="173" t="s">
        <v>127</v>
      </c>
      <c r="B10" s="173" t="s">
        <v>155</v>
      </c>
      <c r="C10" s="62">
        <v>893</v>
      </c>
      <c r="D10" s="63">
        <v>-2.190580503833516</v>
      </c>
      <c r="E10" s="63">
        <v>-7.0759625390218446</v>
      </c>
      <c r="F10" s="64">
        <v>86</v>
      </c>
      <c r="G10" s="64">
        <v>106</v>
      </c>
      <c r="H10" s="64">
        <v>73</v>
      </c>
      <c r="I10" s="24"/>
    </row>
    <row r="11" spans="1:9" ht="15">
      <c r="A11" s="173" t="s">
        <v>128</v>
      </c>
      <c r="B11" s="173" t="s">
        <v>156</v>
      </c>
      <c r="C11" s="62">
        <v>1281</v>
      </c>
      <c r="D11" s="63">
        <v>-2.288329519450798</v>
      </c>
      <c r="E11" s="63">
        <v>-4.1167664670658723</v>
      </c>
      <c r="F11" s="64">
        <v>177</v>
      </c>
      <c r="G11" s="64">
        <v>207</v>
      </c>
      <c r="H11" s="64">
        <v>119</v>
      </c>
      <c r="I11" s="24"/>
    </row>
    <row r="12" spans="1:9" ht="15">
      <c r="A12" s="173" t="s">
        <v>129</v>
      </c>
      <c r="B12" s="173" t="s">
        <v>157</v>
      </c>
      <c r="C12" s="62">
        <v>2323</v>
      </c>
      <c r="D12" s="63">
        <v>-3.2889258950874307</v>
      </c>
      <c r="E12" s="63">
        <v>-14.689680499449125</v>
      </c>
      <c r="F12" s="64">
        <v>303</v>
      </c>
      <c r="G12" s="64">
        <v>382</v>
      </c>
      <c r="H12" s="64">
        <v>175</v>
      </c>
      <c r="I12" s="24"/>
    </row>
    <row r="13" spans="1:9" s="20" customFormat="1" ht="15">
      <c r="A13" s="66" t="s">
        <v>268</v>
      </c>
      <c r="B13" s="65" t="s">
        <v>32</v>
      </c>
      <c r="C13" s="62">
        <v>882</v>
      </c>
      <c r="D13" s="63">
        <v>-1.5625</v>
      </c>
      <c r="E13" s="63">
        <v>-6.4687168610816599</v>
      </c>
      <c r="F13" s="64">
        <v>122</v>
      </c>
      <c r="G13" s="64">
        <v>136</v>
      </c>
      <c r="H13" s="64">
        <v>63</v>
      </c>
      <c r="I13" s="25"/>
    </row>
    <row r="14" spans="1:9" s="20" customFormat="1" ht="15">
      <c r="A14" s="66" t="s">
        <v>269</v>
      </c>
      <c r="B14" s="65" t="s">
        <v>35</v>
      </c>
      <c r="C14" s="62">
        <v>1441</v>
      </c>
      <c r="D14" s="63">
        <v>-4.3160690571049116</v>
      </c>
      <c r="E14" s="63">
        <v>-19.044943820224731</v>
      </c>
      <c r="F14" s="64">
        <v>181</v>
      </c>
      <c r="G14" s="64">
        <v>246</v>
      </c>
      <c r="H14" s="64">
        <v>112</v>
      </c>
      <c r="I14" s="25"/>
    </row>
    <row r="15" spans="1:9" ht="15">
      <c r="A15" s="173" t="s">
        <v>130</v>
      </c>
      <c r="B15" s="173" t="s">
        <v>158</v>
      </c>
      <c r="C15" s="62">
        <v>581</v>
      </c>
      <c r="D15" s="63">
        <v>-0.17182130584191668</v>
      </c>
      <c r="E15" s="63">
        <v>-7.7777777777777715</v>
      </c>
      <c r="F15" s="64">
        <v>88</v>
      </c>
      <c r="G15" s="64">
        <v>89</v>
      </c>
      <c r="H15" s="64">
        <v>46</v>
      </c>
      <c r="I15" s="24"/>
    </row>
    <row r="16" spans="1:9" ht="15">
      <c r="A16" s="173" t="s">
        <v>131</v>
      </c>
      <c r="B16" s="173" t="s">
        <v>159</v>
      </c>
      <c r="C16" s="62">
        <v>822</v>
      </c>
      <c r="D16" s="63">
        <v>-3.8596491228070136</v>
      </c>
      <c r="E16" s="63">
        <v>-29.863481228668945</v>
      </c>
      <c r="F16" s="64">
        <v>190</v>
      </c>
      <c r="G16" s="64">
        <v>223</v>
      </c>
      <c r="H16" s="64">
        <v>92</v>
      </c>
      <c r="I16" s="24"/>
    </row>
    <row r="17" spans="1:9" ht="15">
      <c r="A17" s="173" t="s">
        <v>3</v>
      </c>
      <c r="B17" s="173" t="s">
        <v>160</v>
      </c>
      <c r="C17" s="62">
        <v>5616</v>
      </c>
      <c r="D17" s="63">
        <v>-4.3433827286663274</v>
      </c>
      <c r="E17" s="63">
        <v>-17.192568563845484</v>
      </c>
      <c r="F17" s="64">
        <v>554</v>
      </c>
      <c r="G17" s="64">
        <v>809</v>
      </c>
      <c r="H17" s="64">
        <v>370</v>
      </c>
      <c r="I17" s="24"/>
    </row>
    <row r="18" spans="1:9" s="20" customFormat="1" ht="15">
      <c r="A18" s="66" t="s">
        <v>4</v>
      </c>
      <c r="B18" s="65" t="s">
        <v>32</v>
      </c>
      <c r="C18" s="62">
        <v>3532</v>
      </c>
      <c r="D18" s="63">
        <v>-5.5614973262032095</v>
      </c>
      <c r="E18" s="63">
        <v>-17.147548674642266</v>
      </c>
      <c r="F18" s="64">
        <v>331</v>
      </c>
      <c r="G18" s="64">
        <v>539</v>
      </c>
      <c r="H18" s="64">
        <v>253</v>
      </c>
      <c r="I18" s="25"/>
    </row>
    <row r="19" spans="1:9" s="20" customFormat="1" ht="15">
      <c r="A19" s="66" t="s">
        <v>5</v>
      </c>
      <c r="B19" s="65" t="s">
        <v>31</v>
      </c>
      <c r="C19" s="62">
        <v>2084</v>
      </c>
      <c r="D19" s="63">
        <v>-2.2055373064289086</v>
      </c>
      <c r="E19" s="63">
        <v>-17.268757443429934</v>
      </c>
      <c r="F19" s="64">
        <v>223</v>
      </c>
      <c r="G19" s="64">
        <v>270</v>
      </c>
      <c r="H19" s="64">
        <v>117</v>
      </c>
      <c r="I19" s="25"/>
    </row>
    <row r="20" spans="1:9" ht="15">
      <c r="A20" s="173" t="s">
        <v>6</v>
      </c>
      <c r="B20" s="173" t="s">
        <v>161</v>
      </c>
      <c r="C20" s="62">
        <v>766</v>
      </c>
      <c r="D20" s="63">
        <v>-3.1605562579013906</v>
      </c>
      <c r="E20" s="63">
        <v>-23.24649298597194</v>
      </c>
      <c r="F20" s="64">
        <v>145</v>
      </c>
      <c r="G20" s="64">
        <v>170</v>
      </c>
      <c r="H20" s="64">
        <v>78</v>
      </c>
      <c r="I20" s="24"/>
    </row>
    <row r="21" spans="1:9" ht="15">
      <c r="A21" s="173" t="s">
        <v>7</v>
      </c>
      <c r="B21" s="173" t="s">
        <v>162</v>
      </c>
      <c r="C21" s="62">
        <v>982</v>
      </c>
      <c r="D21" s="63">
        <v>-2.3856858846918527</v>
      </c>
      <c r="E21" s="63">
        <v>-23.579766536964982</v>
      </c>
      <c r="F21" s="64">
        <v>158</v>
      </c>
      <c r="G21" s="64">
        <v>182</v>
      </c>
      <c r="H21" s="64">
        <v>98</v>
      </c>
      <c r="I21" s="24"/>
    </row>
    <row r="22" spans="1:9" ht="15">
      <c r="A22" s="173" t="s">
        <v>8</v>
      </c>
      <c r="B22" s="173" t="s">
        <v>163</v>
      </c>
      <c r="C22" s="62">
        <v>1413</v>
      </c>
      <c r="D22" s="63">
        <v>-2.8865979381443339</v>
      </c>
      <c r="E22" s="63">
        <v>-16.980023501762631</v>
      </c>
      <c r="F22" s="64">
        <v>234</v>
      </c>
      <c r="G22" s="64">
        <v>276</v>
      </c>
      <c r="H22" s="64">
        <v>137</v>
      </c>
      <c r="I22" s="24"/>
    </row>
    <row r="23" spans="1:9" s="20" customFormat="1" ht="15">
      <c r="A23" s="66" t="s">
        <v>9</v>
      </c>
      <c r="B23" s="65" t="s">
        <v>32</v>
      </c>
      <c r="C23" s="62">
        <v>533</v>
      </c>
      <c r="D23" s="63">
        <v>-1.4787430683918643</v>
      </c>
      <c r="E23" s="63">
        <v>-19.119878603945367</v>
      </c>
      <c r="F23" s="64">
        <v>92</v>
      </c>
      <c r="G23" s="64">
        <v>100</v>
      </c>
      <c r="H23" s="64">
        <v>52</v>
      </c>
      <c r="I23" s="25"/>
    </row>
    <row r="24" spans="1:9" s="20" customFormat="1" ht="15">
      <c r="A24" s="66" t="s">
        <v>10</v>
      </c>
      <c r="B24" s="65" t="s">
        <v>33</v>
      </c>
      <c r="C24" s="62">
        <v>880</v>
      </c>
      <c r="D24" s="63">
        <v>-3.7199124726477066</v>
      </c>
      <c r="E24" s="63">
        <v>-15.627996164908922</v>
      </c>
      <c r="F24" s="64">
        <v>142</v>
      </c>
      <c r="G24" s="64">
        <v>176</v>
      </c>
      <c r="H24" s="64">
        <v>85</v>
      </c>
      <c r="I24" s="25"/>
    </row>
    <row r="25" spans="1:9" ht="15">
      <c r="A25" s="173" t="s">
        <v>11</v>
      </c>
      <c r="B25" s="173" t="s">
        <v>164</v>
      </c>
      <c r="C25" s="62">
        <v>716</v>
      </c>
      <c r="D25" s="63">
        <v>-5.4161162483487431</v>
      </c>
      <c r="E25" s="63">
        <v>-11.495673671199015</v>
      </c>
      <c r="F25" s="64">
        <v>105</v>
      </c>
      <c r="G25" s="64">
        <v>146</v>
      </c>
      <c r="H25" s="64">
        <v>50</v>
      </c>
      <c r="I25" s="24"/>
    </row>
    <row r="26" spans="1:9" ht="15">
      <c r="A26" s="173" t="s">
        <v>12</v>
      </c>
      <c r="B26" s="173" t="s">
        <v>165</v>
      </c>
      <c r="C26" s="62">
        <v>729</v>
      </c>
      <c r="D26" s="63">
        <v>-2.6702269692923863</v>
      </c>
      <c r="E26" s="63">
        <v>-20.588235294117652</v>
      </c>
      <c r="F26" s="64">
        <v>118</v>
      </c>
      <c r="G26" s="64">
        <v>138</v>
      </c>
      <c r="H26" s="64">
        <v>60</v>
      </c>
      <c r="I26" s="24"/>
    </row>
    <row r="27" spans="1:9" ht="15">
      <c r="A27" s="173" t="s">
        <v>13</v>
      </c>
      <c r="B27" s="173" t="s">
        <v>166</v>
      </c>
      <c r="C27" s="62">
        <v>727</v>
      </c>
      <c r="D27" s="63">
        <v>-4.0897097625329764</v>
      </c>
      <c r="E27" s="63">
        <v>-25.816326530612244</v>
      </c>
      <c r="F27" s="64">
        <v>132</v>
      </c>
      <c r="G27" s="64">
        <v>163</v>
      </c>
      <c r="H27" s="64">
        <v>53</v>
      </c>
      <c r="I27" s="24"/>
    </row>
    <row r="28" spans="1:9" ht="15">
      <c r="A28" s="173" t="s">
        <v>14</v>
      </c>
      <c r="B28" s="173" t="s">
        <v>167</v>
      </c>
      <c r="C28" s="62">
        <v>1842</v>
      </c>
      <c r="D28" s="63">
        <v>-2.6427061310782278</v>
      </c>
      <c r="E28" s="63">
        <v>-20.190641247833625</v>
      </c>
      <c r="F28" s="64">
        <v>347</v>
      </c>
      <c r="G28" s="64">
        <v>397</v>
      </c>
      <c r="H28" s="64">
        <v>182</v>
      </c>
      <c r="I28" s="24"/>
    </row>
    <row r="29" spans="1:9" ht="15">
      <c r="A29" s="173" t="s">
        <v>15</v>
      </c>
      <c r="B29" s="173" t="s">
        <v>168</v>
      </c>
      <c r="C29" s="62">
        <v>696</v>
      </c>
      <c r="D29" s="63">
        <v>3.8805970149253852</v>
      </c>
      <c r="E29" s="63">
        <v>-19.257540603248259</v>
      </c>
      <c r="F29" s="64">
        <v>175</v>
      </c>
      <c r="G29" s="64">
        <v>149</v>
      </c>
      <c r="H29" s="64">
        <v>76</v>
      </c>
      <c r="I29" s="24"/>
    </row>
    <row r="30" spans="1:9" ht="15">
      <c r="A30" s="173" t="s">
        <v>16</v>
      </c>
      <c r="B30" s="173" t="s">
        <v>169</v>
      </c>
      <c r="C30" s="62">
        <v>2392</v>
      </c>
      <c r="D30" s="63">
        <v>-2.20768601798855</v>
      </c>
      <c r="E30" s="63">
        <v>-20.34632034632034</v>
      </c>
      <c r="F30" s="64">
        <v>419</v>
      </c>
      <c r="G30" s="64">
        <v>473</v>
      </c>
      <c r="H30" s="64">
        <v>195</v>
      </c>
      <c r="I30" s="24"/>
    </row>
    <row r="31" spans="1:9" ht="15">
      <c r="A31" s="173" t="s">
        <v>17</v>
      </c>
      <c r="B31" s="173" t="s">
        <v>170</v>
      </c>
      <c r="C31" s="62">
        <v>884</v>
      </c>
      <c r="D31" s="63">
        <v>-5.6563500533617912</v>
      </c>
      <c r="E31" s="63">
        <v>-33.782771535580522</v>
      </c>
      <c r="F31" s="64">
        <v>161</v>
      </c>
      <c r="G31" s="64">
        <v>214</v>
      </c>
      <c r="H31" s="64">
        <v>72</v>
      </c>
      <c r="I31" s="24"/>
    </row>
    <row r="32" spans="1:9" ht="15">
      <c r="A32" s="173" t="s">
        <v>18</v>
      </c>
      <c r="B32" s="173" t="s">
        <v>171</v>
      </c>
      <c r="C32" s="62">
        <v>7047</v>
      </c>
      <c r="D32" s="63">
        <v>-8.2541335763572476</v>
      </c>
      <c r="E32" s="63">
        <v>-41.172051089406459</v>
      </c>
      <c r="F32" s="64">
        <v>1002</v>
      </c>
      <c r="G32" s="64">
        <v>1636</v>
      </c>
      <c r="H32" s="64">
        <v>655</v>
      </c>
      <c r="I32" s="24"/>
    </row>
    <row r="33" spans="1:9" s="20" customFormat="1" ht="15">
      <c r="A33" s="66" t="s">
        <v>19</v>
      </c>
      <c r="B33" s="65" t="s">
        <v>32</v>
      </c>
      <c r="C33" s="62">
        <v>2646</v>
      </c>
      <c r="D33" s="63">
        <v>-7.7405857740585731</v>
      </c>
      <c r="E33" s="63">
        <v>-39.602830404017354</v>
      </c>
      <c r="F33" s="64">
        <v>375</v>
      </c>
      <c r="G33" s="64">
        <v>597</v>
      </c>
      <c r="H33" s="64">
        <v>274</v>
      </c>
      <c r="I33" s="25"/>
    </row>
    <row r="34" spans="1:9" s="20" customFormat="1" ht="15">
      <c r="A34" s="66" t="s">
        <v>20</v>
      </c>
      <c r="B34" s="65" t="s">
        <v>34</v>
      </c>
      <c r="C34" s="62">
        <v>4401</v>
      </c>
      <c r="D34" s="63">
        <v>-8.5601495948472888</v>
      </c>
      <c r="E34" s="63">
        <v>-42.076862332192675</v>
      </c>
      <c r="F34" s="64">
        <v>627</v>
      </c>
      <c r="G34" s="64">
        <v>1039</v>
      </c>
      <c r="H34" s="64">
        <v>381</v>
      </c>
      <c r="I34" s="25"/>
    </row>
    <row r="35" spans="1:9" ht="15">
      <c r="A35" s="173" t="s">
        <v>21</v>
      </c>
      <c r="B35" s="173" t="s">
        <v>172</v>
      </c>
      <c r="C35" s="62">
        <v>811</v>
      </c>
      <c r="D35" s="63">
        <v>-0.49079754601226</v>
      </c>
      <c r="E35" s="63">
        <v>-18.245967741935488</v>
      </c>
      <c r="F35" s="64">
        <v>159</v>
      </c>
      <c r="G35" s="64">
        <v>163</v>
      </c>
      <c r="H35" s="64">
        <v>67</v>
      </c>
      <c r="I35" s="24"/>
    </row>
    <row r="36" spans="1:9" ht="15">
      <c r="A36" s="173" t="s">
        <v>22</v>
      </c>
      <c r="B36" s="173" t="s">
        <v>173</v>
      </c>
      <c r="C36" s="62">
        <v>1438</v>
      </c>
      <c r="D36" s="63">
        <v>-3.9412157648630597</v>
      </c>
      <c r="E36" s="63">
        <v>-14.60807600950119</v>
      </c>
      <c r="F36" s="64">
        <v>198</v>
      </c>
      <c r="G36" s="64">
        <v>257</v>
      </c>
      <c r="H36" s="64">
        <v>115</v>
      </c>
      <c r="I36" s="24"/>
    </row>
    <row r="37" spans="1:9" ht="15">
      <c r="A37" s="173" t="s">
        <v>23</v>
      </c>
      <c r="B37" s="173" t="s">
        <v>174</v>
      </c>
      <c r="C37" s="62">
        <v>1234</v>
      </c>
      <c r="D37" s="63">
        <v>-1.6733067729083615</v>
      </c>
      <c r="E37" s="63">
        <v>-14.779005524861873</v>
      </c>
      <c r="F37" s="64">
        <v>183</v>
      </c>
      <c r="G37" s="64">
        <v>204</v>
      </c>
      <c r="H37" s="64">
        <v>96</v>
      </c>
      <c r="I37" s="24"/>
    </row>
    <row r="38" spans="1:9" ht="15">
      <c r="A38" s="173" t="s">
        <v>24</v>
      </c>
      <c r="B38" s="173" t="s">
        <v>175</v>
      </c>
      <c r="C38" s="62">
        <v>1343</v>
      </c>
      <c r="D38" s="63">
        <v>-2.113702623906704</v>
      </c>
      <c r="E38" s="63">
        <v>-20.860341779611076</v>
      </c>
      <c r="F38" s="64">
        <v>168</v>
      </c>
      <c r="G38" s="64">
        <v>197</v>
      </c>
      <c r="H38" s="64">
        <v>101</v>
      </c>
      <c r="I38" s="24"/>
    </row>
    <row r="39" spans="1:9" ht="15">
      <c r="A39" s="173" t="s">
        <v>25</v>
      </c>
      <c r="B39" s="173" t="s">
        <v>176</v>
      </c>
      <c r="C39" s="62">
        <v>494</v>
      </c>
      <c r="D39" s="63">
        <v>-1.7892644135188931</v>
      </c>
      <c r="E39" s="63">
        <v>-25.377643504531719</v>
      </c>
      <c r="F39" s="64">
        <v>108</v>
      </c>
      <c r="G39" s="64">
        <v>117</v>
      </c>
      <c r="H39" s="64">
        <v>44</v>
      </c>
      <c r="I39" s="24"/>
    </row>
    <row r="40" spans="1:9" ht="15">
      <c r="A40" s="173" t="s">
        <v>26</v>
      </c>
      <c r="B40" s="173" t="s">
        <v>177</v>
      </c>
      <c r="C40" s="62">
        <v>1166</v>
      </c>
      <c r="D40" s="63">
        <v>0.60396893874028024</v>
      </c>
      <c r="E40" s="63">
        <v>-20.355191256830594</v>
      </c>
      <c r="F40" s="64">
        <v>227</v>
      </c>
      <c r="G40" s="64">
        <v>220</v>
      </c>
      <c r="H40" s="64">
        <v>107</v>
      </c>
      <c r="I40" s="24"/>
    </row>
    <row r="41" spans="1:9" ht="15">
      <c r="A41" s="173" t="s">
        <v>27</v>
      </c>
      <c r="B41" s="173" t="s">
        <v>178</v>
      </c>
      <c r="C41" s="62">
        <v>1167</v>
      </c>
      <c r="D41" s="63">
        <v>-5.1990251827782288</v>
      </c>
      <c r="E41" s="63">
        <v>-14.879649890590812</v>
      </c>
      <c r="F41" s="64">
        <v>214</v>
      </c>
      <c r="G41" s="64">
        <v>278</v>
      </c>
      <c r="H41" s="64">
        <v>121</v>
      </c>
      <c r="I41" s="24"/>
    </row>
    <row r="42" spans="1:9" ht="15">
      <c r="A42" s="173" t="s">
        <v>28</v>
      </c>
      <c r="B42" s="173" t="s">
        <v>179</v>
      </c>
      <c r="C42" s="62">
        <v>515</v>
      </c>
      <c r="D42" s="63">
        <v>-9.4903339191564129</v>
      </c>
      <c r="E42" s="63">
        <v>-25.253991291727147</v>
      </c>
      <c r="F42" s="64">
        <v>103</v>
      </c>
      <c r="G42" s="64">
        <v>157</v>
      </c>
      <c r="H42" s="64">
        <v>63</v>
      </c>
      <c r="I42" s="24"/>
    </row>
    <row r="43" spans="1:9" ht="15">
      <c r="A43" s="173" t="s">
        <v>29</v>
      </c>
      <c r="B43" s="173" t="s">
        <v>180</v>
      </c>
      <c r="C43" s="62">
        <v>1333</v>
      </c>
      <c r="D43" s="63">
        <v>-3.3357505438723791</v>
      </c>
      <c r="E43" s="63">
        <v>-19.601930036188179</v>
      </c>
      <c r="F43" s="64">
        <v>175</v>
      </c>
      <c r="G43" s="64">
        <v>221</v>
      </c>
      <c r="H43" s="64">
        <v>93</v>
      </c>
      <c r="I43" s="24"/>
    </row>
    <row r="44" spans="1:9" ht="15">
      <c r="A44" s="173" t="s">
        <v>30</v>
      </c>
      <c r="B44" s="173" t="s">
        <v>181</v>
      </c>
      <c r="C44" s="62">
        <v>1520</v>
      </c>
      <c r="D44" s="63">
        <v>-1.7453135100194004</v>
      </c>
      <c r="E44" s="63">
        <v>-8.2125603864734273</v>
      </c>
      <c r="F44" s="64">
        <v>238</v>
      </c>
      <c r="G44" s="64">
        <v>265</v>
      </c>
      <c r="H44" s="64">
        <v>105</v>
      </c>
      <c r="I44" s="24"/>
    </row>
    <row r="45" spans="1:9" s="20" customFormat="1" ht="15.75" customHeight="1">
      <c r="A45" s="173" t="s">
        <v>304</v>
      </c>
      <c r="B45" s="66" t="s">
        <v>85</v>
      </c>
      <c r="C45" s="76">
        <v>46551</v>
      </c>
      <c r="D45" s="77">
        <v>-3.9254535322890263</v>
      </c>
      <c r="E45" s="77">
        <v>-22.790751675180786</v>
      </c>
      <c r="F45" s="78">
        <v>7160</v>
      </c>
      <c r="G45" s="78">
        <v>9062</v>
      </c>
      <c r="H45" s="78">
        <v>3913</v>
      </c>
      <c r="I45" s="25"/>
    </row>
    <row r="46" spans="1:9" ht="15" customHeight="1">
      <c r="A46" s="173" t="s">
        <v>306</v>
      </c>
      <c r="B46" s="264" t="s">
        <v>756</v>
      </c>
      <c r="C46" s="62">
        <v>8589</v>
      </c>
      <c r="D46" s="63">
        <v>-2.3977272727272663</v>
      </c>
      <c r="E46" s="63">
        <v>-18.036072144288568</v>
      </c>
      <c r="F46" s="64">
        <v>1409</v>
      </c>
      <c r="G46" s="64">
        <v>1620</v>
      </c>
      <c r="H46" s="64">
        <v>768</v>
      </c>
      <c r="I46" s="24"/>
    </row>
    <row r="47" spans="1:9" ht="15" customHeight="1">
      <c r="A47" s="173" t="s">
        <v>308</v>
      </c>
      <c r="B47" s="264" t="s">
        <v>757</v>
      </c>
      <c r="C47" s="62">
        <v>9042</v>
      </c>
      <c r="D47" s="63">
        <v>-3.6239607759539467</v>
      </c>
      <c r="E47" s="63">
        <v>-18.555215276526752</v>
      </c>
      <c r="F47" s="64">
        <v>1169</v>
      </c>
      <c r="G47" s="64">
        <v>1509</v>
      </c>
      <c r="H47" s="64">
        <v>684</v>
      </c>
      <c r="I47" s="24"/>
    </row>
    <row r="48" spans="1:9" ht="15" customHeight="1">
      <c r="A48" s="173" t="s">
        <v>310</v>
      </c>
      <c r="B48" s="264" t="s">
        <v>758</v>
      </c>
      <c r="C48" s="62">
        <v>4990</v>
      </c>
      <c r="D48" s="63">
        <v>-3.6493531569801121</v>
      </c>
      <c r="E48" s="63">
        <v>-19.593941347083472</v>
      </c>
      <c r="F48" s="64">
        <v>832</v>
      </c>
      <c r="G48" s="64">
        <v>1021</v>
      </c>
      <c r="H48" s="64">
        <v>464</v>
      </c>
      <c r="I48" s="24"/>
    </row>
    <row r="49" spans="1:9" ht="15" customHeight="1">
      <c r="A49" s="173" t="s">
        <v>313</v>
      </c>
      <c r="B49" s="264" t="s">
        <v>759</v>
      </c>
      <c r="C49" s="62">
        <v>7318</v>
      </c>
      <c r="D49" s="63">
        <v>-2.5695646385301529</v>
      </c>
      <c r="E49" s="63">
        <v>-18.74306018210082</v>
      </c>
      <c r="F49" s="64">
        <v>1259</v>
      </c>
      <c r="G49" s="64">
        <v>1452</v>
      </c>
      <c r="H49" s="64">
        <v>594</v>
      </c>
      <c r="I49" s="24"/>
    </row>
    <row r="50" spans="1:9" ht="15.75" customHeight="1">
      <c r="A50" s="173" t="s">
        <v>315</v>
      </c>
      <c r="B50" s="264" t="s">
        <v>760</v>
      </c>
      <c r="C50" s="62">
        <v>16612</v>
      </c>
      <c r="D50" s="63">
        <v>-5.5116318753199494</v>
      </c>
      <c r="E50" s="63">
        <v>-29.307630111919664</v>
      </c>
      <c r="F50" s="64">
        <v>2491</v>
      </c>
      <c r="G50" s="64">
        <v>3460</v>
      </c>
      <c r="H50" s="64">
        <v>1403</v>
      </c>
      <c r="I50" s="24"/>
    </row>
    <row r="52" spans="1:9">
      <c r="B52" s="26"/>
      <c r="C52" s="27"/>
      <c r="D52" s="28"/>
      <c r="E52" s="28"/>
      <c r="F52" s="28"/>
      <c r="G52" s="28"/>
    </row>
  </sheetData>
  <mergeCells count="11">
    <mergeCell ref="A1:H1"/>
    <mergeCell ref="B3:B5"/>
    <mergeCell ref="A3:A5"/>
    <mergeCell ref="D3:E3"/>
    <mergeCell ref="D4:D5"/>
    <mergeCell ref="E4:E5"/>
    <mergeCell ref="C3:C5"/>
    <mergeCell ref="G4:H4"/>
    <mergeCell ref="F4:F5"/>
    <mergeCell ref="F3:H3"/>
    <mergeCell ref="A2:H2"/>
  </mergeCells>
  <phoneticPr fontId="0" type="noConversion"/>
  <hyperlinks>
    <hyperlink ref="I1" location="'spis tabel'!A1" display="'spis tabel'!A1" xr:uid="{00000000-0004-0000-0C00-000000000000}"/>
  </hyperlinks>
  <pageMargins left="0.75" right="0.75" top="1" bottom="1" header="0.5" footer="0.5"/>
  <pageSetup paperSize="9" scale="84"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50"/>
  <sheetViews>
    <sheetView showGridLines="0" topLeftCell="E1" zoomScaleNormal="100" workbookViewId="0">
      <selection activeCell="T13" sqref="T13"/>
    </sheetView>
  </sheetViews>
  <sheetFormatPr defaultRowHeight="12.75"/>
  <cols>
    <col min="1" max="1" width="5.7109375" style="1" customWidth="1"/>
    <col min="2" max="2" width="21.7109375" style="1" customWidth="1"/>
    <col min="3" max="3" width="13.42578125" style="1" customWidth="1"/>
    <col min="4" max="4" width="14.7109375" style="31" customWidth="1"/>
    <col min="5" max="5" width="10.28515625" style="1" customWidth="1"/>
    <col min="6" max="6" width="8.7109375" style="1" customWidth="1"/>
    <col min="7" max="7" width="13.7109375" style="1" customWidth="1"/>
    <col min="8" max="8" width="14.5703125" style="1" customWidth="1"/>
    <col min="9" max="9" width="19" style="1" customWidth="1"/>
    <col min="10" max="10" width="13.28515625" style="1" customWidth="1"/>
    <col min="11" max="11" width="11.85546875" style="1" customWidth="1"/>
    <col min="12" max="12" width="17.7109375" style="1" customWidth="1"/>
    <col min="13" max="13" width="12.7109375" style="1" customWidth="1"/>
    <col min="14" max="14" width="12.140625" style="1" customWidth="1"/>
    <col min="15" max="15" width="17.28515625" style="1" customWidth="1"/>
    <col min="16" max="16" width="15.140625" style="1" customWidth="1"/>
    <col min="17" max="17" width="9.28515625" style="1" customWidth="1"/>
    <col min="18" max="18" width="18.140625" style="161" customWidth="1"/>
    <col min="19" max="19" width="19.5703125" style="1" customWidth="1"/>
    <col min="20" max="16384" width="9.140625" style="1"/>
  </cols>
  <sheetData>
    <row r="1" spans="1:19" ht="16.5" customHeight="1">
      <c r="A1" s="325" t="s">
        <v>949</v>
      </c>
      <c r="B1" s="325"/>
      <c r="C1" s="325"/>
      <c r="D1" s="325"/>
      <c r="E1" s="325"/>
      <c r="F1" s="325"/>
      <c r="G1" s="325"/>
      <c r="H1" s="325"/>
      <c r="I1" s="325"/>
      <c r="J1" s="325"/>
      <c r="K1" s="325"/>
      <c r="S1" s="98" t="s">
        <v>741</v>
      </c>
    </row>
    <row r="2" spans="1:19" ht="12.75" customHeight="1">
      <c r="A2" s="325" t="s">
        <v>262</v>
      </c>
      <c r="B2" s="325"/>
      <c r="C2" s="325"/>
      <c r="D2" s="325"/>
      <c r="E2" s="325"/>
      <c r="F2" s="325"/>
      <c r="G2" s="325"/>
      <c r="H2" s="325"/>
      <c r="I2" s="325"/>
      <c r="J2" s="325"/>
      <c r="K2" s="325"/>
    </row>
    <row r="3" spans="1:19" ht="76.5" customHeight="1">
      <c r="A3" s="197" t="s">
        <v>1</v>
      </c>
      <c r="B3" s="198" t="s">
        <v>2</v>
      </c>
      <c r="C3" s="229" t="s">
        <v>56</v>
      </c>
      <c r="D3" s="229" t="s">
        <v>57</v>
      </c>
      <c r="E3" s="229" t="s">
        <v>70</v>
      </c>
      <c r="F3" s="229" t="s">
        <v>71</v>
      </c>
      <c r="G3" s="229" t="s">
        <v>65</v>
      </c>
      <c r="H3" s="229" t="s">
        <v>132</v>
      </c>
      <c r="I3" s="229" t="s">
        <v>909</v>
      </c>
      <c r="J3" s="229" t="s">
        <v>184</v>
      </c>
      <c r="K3" s="229" t="s">
        <v>185</v>
      </c>
      <c r="L3" s="229" t="s">
        <v>186</v>
      </c>
      <c r="M3" s="229" t="s">
        <v>187</v>
      </c>
      <c r="N3" s="229" t="s">
        <v>188</v>
      </c>
      <c r="O3" s="229" t="s">
        <v>189</v>
      </c>
      <c r="P3" s="229" t="s">
        <v>190</v>
      </c>
      <c r="Q3" s="229" t="s">
        <v>58</v>
      </c>
      <c r="R3" s="230" t="s">
        <v>952</v>
      </c>
    </row>
    <row r="4" spans="1:19" ht="15">
      <c r="A4" s="142" t="s">
        <v>123</v>
      </c>
      <c r="B4" s="169" t="s">
        <v>152</v>
      </c>
      <c r="C4" s="62">
        <v>8</v>
      </c>
      <c r="D4" s="62">
        <v>4</v>
      </c>
      <c r="E4" s="62">
        <v>31</v>
      </c>
      <c r="F4" s="62">
        <v>31</v>
      </c>
      <c r="G4" s="62">
        <v>0</v>
      </c>
      <c r="H4" s="62">
        <v>0</v>
      </c>
      <c r="I4" s="62">
        <v>0</v>
      </c>
      <c r="J4" s="62">
        <v>0</v>
      </c>
      <c r="K4" s="62">
        <v>0</v>
      </c>
      <c r="L4" s="62">
        <v>0</v>
      </c>
      <c r="M4" s="62">
        <v>0</v>
      </c>
      <c r="N4" s="62">
        <v>0</v>
      </c>
      <c r="O4" s="62">
        <v>14</v>
      </c>
      <c r="P4" s="62">
        <v>2</v>
      </c>
      <c r="Q4" s="62">
        <v>0</v>
      </c>
      <c r="R4" s="373">
        <v>90</v>
      </c>
    </row>
    <row r="5" spans="1:19" ht="15">
      <c r="A5" s="142" t="s">
        <v>124</v>
      </c>
      <c r="B5" s="169" t="s">
        <v>228</v>
      </c>
      <c r="C5" s="62">
        <v>19</v>
      </c>
      <c r="D5" s="62">
        <v>5</v>
      </c>
      <c r="E5" s="62">
        <v>22</v>
      </c>
      <c r="F5" s="62">
        <v>17</v>
      </c>
      <c r="G5" s="62">
        <v>6</v>
      </c>
      <c r="H5" s="62">
        <v>0</v>
      </c>
      <c r="I5" s="62">
        <v>0</v>
      </c>
      <c r="J5" s="62">
        <v>1</v>
      </c>
      <c r="K5" s="62">
        <v>0</v>
      </c>
      <c r="L5" s="62">
        <v>0</v>
      </c>
      <c r="M5" s="62">
        <v>0</v>
      </c>
      <c r="N5" s="62">
        <v>0</v>
      </c>
      <c r="O5" s="62">
        <v>10</v>
      </c>
      <c r="P5" s="62">
        <v>0</v>
      </c>
      <c r="Q5" s="62">
        <v>2</v>
      </c>
      <c r="R5" s="373">
        <v>82</v>
      </c>
    </row>
    <row r="6" spans="1:19" ht="15">
      <c r="A6" s="142" t="s">
        <v>125</v>
      </c>
      <c r="B6" s="169" t="s">
        <v>153</v>
      </c>
      <c r="C6" s="62">
        <v>2</v>
      </c>
      <c r="D6" s="62">
        <v>7</v>
      </c>
      <c r="E6" s="62">
        <v>93</v>
      </c>
      <c r="F6" s="62">
        <v>36</v>
      </c>
      <c r="G6" s="62">
        <v>0</v>
      </c>
      <c r="H6" s="62">
        <v>0</v>
      </c>
      <c r="I6" s="62">
        <v>0</v>
      </c>
      <c r="J6" s="62">
        <v>7</v>
      </c>
      <c r="K6" s="62">
        <v>0</v>
      </c>
      <c r="L6" s="62">
        <v>4</v>
      </c>
      <c r="M6" s="62">
        <v>0</v>
      </c>
      <c r="N6" s="62">
        <v>0</v>
      </c>
      <c r="O6" s="62">
        <v>17</v>
      </c>
      <c r="P6" s="62">
        <v>5</v>
      </c>
      <c r="Q6" s="62">
        <v>0</v>
      </c>
      <c r="R6" s="373">
        <v>171</v>
      </c>
    </row>
    <row r="7" spans="1:19" ht="15">
      <c r="A7" s="142" t="s">
        <v>126</v>
      </c>
      <c r="B7" s="169" t="s">
        <v>154</v>
      </c>
      <c r="C7" s="62">
        <v>7</v>
      </c>
      <c r="D7" s="62">
        <v>0</v>
      </c>
      <c r="E7" s="62">
        <v>2</v>
      </c>
      <c r="F7" s="62">
        <v>28</v>
      </c>
      <c r="G7" s="62">
        <v>3</v>
      </c>
      <c r="H7" s="62">
        <v>0</v>
      </c>
      <c r="I7" s="62">
        <v>0</v>
      </c>
      <c r="J7" s="62">
        <v>1</v>
      </c>
      <c r="K7" s="62">
        <v>1</v>
      </c>
      <c r="L7" s="62">
        <v>0</v>
      </c>
      <c r="M7" s="62">
        <v>0</v>
      </c>
      <c r="N7" s="62">
        <v>0</v>
      </c>
      <c r="O7" s="62">
        <v>10</v>
      </c>
      <c r="P7" s="62">
        <v>8</v>
      </c>
      <c r="Q7" s="62">
        <v>0</v>
      </c>
      <c r="R7" s="373">
        <v>60</v>
      </c>
    </row>
    <row r="8" spans="1:19" ht="15">
      <c r="A8" s="142" t="s">
        <v>127</v>
      </c>
      <c r="B8" s="169" t="s">
        <v>155</v>
      </c>
      <c r="C8" s="62">
        <v>1</v>
      </c>
      <c r="D8" s="62">
        <v>0</v>
      </c>
      <c r="E8" s="62">
        <v>0</v>
      </c>
      <c r="F8" s="62">
        <v>8</v>
      </c>
      <c r="G8" s="62">
        <v>0</v>
      </c>
      <c r="H8" s="62">
        <v>0</v>
      </c>
      <c r="I8" s="62">
        <v>0</v>
      </c>
      <c r="J8" s="62">
        <v>0</v>
      </c>
      <c r="K8" s="62">
        <v>0</v>
      </c>
      <c r="L8" s="62">
        <v>0</v>
      </c>
      <c r="M8" s="62">
        <v>0</v>
      </c>
      <c r="N8" s="62">
        <v>0</v>
      </c>
      <c r="O8" s="62">
        <v>11</v>
      </c>
      <c r="P8" s="62">
        <v>1</v>
      </c>
      <c r="Q8" s="62">
        <v>0</v>
      </c>
      <c r="R8" s="373">
        <v>21</v>
      </c>
    </row>
    <row r="9" spans="1:19" ht="15">
      <c r="A9" s="142" t="s">
        <v>128</v>
      </c>
      <c r="B9" s="169" t="s">
        <v>156</v>
      </c>
      <c r="C9" s="62">
        <v>1</v>
      </c>
      <c r="D9" s="62">
        <v>1</v>
      </c>
      <c r="E9" s="62">
        <v>23</v>
      </c>
      <c r="F9" s="62">
        <v>23</v>
      </c>
      <c r="G9" s="62">
        <v>0</v>
      </c>
      <c r="H9" s="62">
        <v>0</v>
      </c>
      <c r="I9" s="62">
        <v>0</v>
      </c>
      <c r="J9" s="62">
        <v>0</v>
      </c>
      <c r="K9" s="62">
        <v>0</v>
      </c>
      <c r="L9" s="62">
        <v>0</v>
      </c>
      <c r="M9" s="62">
        <v>0</v>
      </c>
      <c r="N9" s="62">
        <v>0</v>
      </c>
      <c r="O9" s="62">
        <v>20</v>
      </c>
      <c r="P9" s="62">
        <v>8</v>
      </c>
      <c r="Q9" s="62">
        <v>0</v>
      </c>
      <c r="R9" s="373">
        <v>76</v>
      </c>
    </row>
    <row r="10" spans="1:19" ht="15">
      <c r="A10" s="142" t="s">
        <v>129</v>
      </c>
      <c r="B10" s="169" t="s">
        <v>157</v>
      </c>
      <c r="C10" s="62">
        <v>9</v>
      </c>
      <c r="D10" s="62">
        <v>7</v>
      </c>
      <c r="E10" s="62">
        <v>48</v>
      </c>
      <c r="F10" s="62">
        <v>40</v>
      </c>
      <c r="G10" s="62">
        <v>4</v>
      </c>
      <c r="H10" s="62">
        <v>0</v>
      </c>
      <c r="I10" s="62">
        <v>0</v>
      </c>
      <c r="J10" s="62">
        <v>3</v>
      </c>
      <c r="K10" s="62">
        <v>3</v>
      </c>
      <c r="L10" s="62">
        <v>0</v>
      </c>
      <c r="M10" s="62">
        <v>0</v>
      </c>
      <c r="N10" s="62">
        <v>0</v>
      </c>
      <c r="O10" s="62">
        <v>24</v>
      </c>
      <c r="P10" s="62">
        <v>4</v>
      </c>
      <c r="Q10" s="62">
        <v>0</v>
      </c>
      <c r="R10" s="373">
        <v>142</v>
      </c>
    </row>
    <row r="11" spans="1:19" s="29" customFormat="1" ht="15">
      <c r="A11" s="143" t="s">
        <v>268</v>
      </c>
      <c r="B11" s="65" t="s">
        <v>32</v>
      </c>
      <c r="C11" s="62">
        <v>3</v>
      </c>
      <c r="D11" s="62">
        <v>5</v>
      </c>
      <c r="E11" s="62">
        <v>16</v>
      </c>
      <c r="F11" s="62">
        <v>18</v>
      </c>
      <c r="G11" s="62">
        <v>1</v>
      </c>
      <c r="H11" s="62">
        <v>0</v>
      </c>
      <c r="I11" s="62">
        <v>0</v>
      </c>
      <c r="J11" s="62">
        <v>0</v>
      </c>
      <c r="K11" s="62">
        <v>1</v>
      </c>
      <c r="L11" s="62">
        <v>0</v>
      </c>
      <c r="M11" s="62">
        <v>0</v>
      </c>
      <c r="N11" s="62">
        <v>0</v>
      </c>
      <c r="O11" s="62">
        <v>13</v>
      </c>
      <c r="P11" s="62">
        <v>1</v>
      </c>
      <c r="Q11" s="62">
        <v>0</v>
      </c>
      <c r="R11" s="373">
        <v>58</v>
      </c>
    </row>
    <row r="12" spans="1:19" s="29" customFormat="1" ht="15">
      <c r="A12" s="143" t="s">
        <v>269</v>
      </c>
      <c r="B12" s="65" t="s">
        <v>35</v>
      </c>
      <c r="C12" s="62">
        <v>6</v>
      </c>
      <c r="D12" s="62">
        <v>2</v>
      </c>
      <c r="E12" s="62">
        <v>32</v>
      </c>
      <c r="F12" s="62">
        <v>22</v>
      </c>
      <c r="G12" s="62">
        <v>3</v>
      </c>
      <c r="H12" s="62">
        <v>0</v>
      </c>
      <c r="I12" s="62">
        <v>0</v>
      </c>
      <c r="J12" s="62">
        <v>3</v>
      </c>
      <c r="K12" s="62">
        <v>2</v>
      </c>
      <c r="L12" s="62">
        <v>0</v>
      </c>
      <c r="M12" s="62">
        <v>0</v>
      </c>
      <c r="N12" s="62">
        <v>0</v>
      </c>
      <c r="O12" s="62">
        <v>11</v>
      </c>
      <c r="P12" s="62">
        <v>3</v>
      </c>
      <c r="Q12" s="62">
        <v>0</v>
      </c>
      <c r="R12" s="373">
        <v>84</v>
      </c>
    </row>
    <row r="13" spans="1:19" ht="15">
      <c r="A13" s="142" t="s">
        <v>130</v>
      </c>
      <c r="B13" s="169" t="s">
        <v>158</v>
      </c>
      <c r="C13" s="62">
        <v>3</v>
      </c>
      <c r="D13" s="62">
        <v>1</v>
      </c>
      <c r="E13" s="62">
        <v>5</v>
      </c>
      <c r="F13" s="62">
        <v>11</v>
      </c>
      <c r="G13" s="62">
        <v>0</v>
      </c>
      <c r="H13" s="62">
        <v>0</v>
      </c>
      <c r="I13" s="62">
        <v>0</v>
      </c>
      <c r="J13" s="62">
        <v>0</v>
      </c>
      <c r="K13" s="62">
        <v>1</v>
      </c>
      <c r="L13" s="62">
        <v>0</v>
      </c>
      <c r="M13" s="62">
        <v>0</v>
      </c>
      <c r="N13" s="62">
        <v>0</v>
      </c>
      <c r="O13" s="62">
        <v>11</v>
      </c>
      <c r="P13" s="62">
        <v>2</v>
      </c>
      <c r="Q13" s="62">
        <v>0</v>
      </c>
      <c r="R13" s="373">
        <v>34</v>
      </c>
    </row>
    <row r="14" spans="1:19" ht="15">
      <c r="A14" s="142" t="s">
        <v>131</v>
      </c>
      <c r="B14" s="169" t="s">
        <v>159</v>
      </c>
      <c r="C14" s="62">
        <v>7</v>
      </c>
      <c r="D14" s="62">
        <v>0</v>
      </c>
      <c r="E14" s="62">
        <v>4</v>
      </c>
      <c r="F14" s="62">
        <v>32</v>
      </c>
      <c r="G14" s="62">
        <v>0</v>
      </c>
      <c r="H14" s="62">
        <v>0</v>
      </c>
      <c r="I14" s="62">
        <v>0</v>
      </c>
      <c r="J14" s="62">
        <v>0</v>
      </c>
      <c r="K14" s="62">
        <v>1</v>
      </c>
      <c r="L14" s="62">
        <v>0</v>
      </c>
      <c r="M14" s="62">
        <v>0</v>
      </c>
      <c r="N14" s="62">
        <v>0</v>
      </c>
      <c r="O14" s="62">
        <v>10</v>
      </c>
      <c r="P14" s="62">
        <v>4</v>
      </c>
      <c r="Q14" s="62">
        <v>0</v>
      </c>
      <c r="R14" s="373">
        <v>58</v>
      </c>
    </row>
    <row r="15" spans="1:19" ht="15">
      <c r="A15" s="142" t="s">
        <v>3</v>
      </c>
      <c r="B15" s="169" t="s">
        <v>160</v>
      </c>
      <c r="C15" s="62">
        <v>14</v>
      </c>
      <c r="D15" s="62">
        <v>8</v>
      </c>
      <c r="E15" s="62">
        <v>34</v>
      </c>
      <c r="F15" s="62">
        <v>67</v>
      </c>
      <c r="G15" s="62">
        <v>0</v>
      </c>
      <c r="H15" s="62">
        <v>1</v>
      </c>
      <c r="I15" s="62">
        <v>0</v>
      </c>
      <c r="J15" s="62">
        <v>0</v>
      </c>
      <c r="K15" s="62">
        <v>10</v>
      </c>
      <c r="L15" s="62">
        <v>2</v>
      </c>
      <c r="M15" s="62">
        <v>0</v>
      </c>
      <c r="N15" s="62">
        <v>0</v>
      </c>
      <c r="O15" s="62">
        <v>39</v>
      </c>
      <c r="P15" s="62">
        <v>30</v>
      </c>
      <c r="Q15" s="62">
        <v>0</v>
      </c>
      <c r="R15" s="373">
        <v>205</v>
      </c>
    </row>
    <row r="16" spans="1:19" s="29" customFormat="1" ht="15">
      <c r="A16" s="143" t="s">
        <v>4</v>
      </c>
      <c r="B16" s="65" t="s">
        <v>32</v>
      </c>
      <c r="C16" s="62">
        <v>13</v>
      </c>
      <c r="D16" s="62">
        <v>7</v>
      </c>
      <c r="E16" s="62">
        <v>25</v>
      </c>
      <c r="F16" s="62">
        <v>55</v>
      </c>
      <c r="G16" s="62">
        <v>0</v>
      </c>
      <c r="H16" s="62">
        <v>1</v>
      </c>
      <c r="I16" s="62">
        <v>0</v>
      </c>
      <c r="J16" s="62">
        <v>0</v>
      </c>
      <c r="K16" s="62">
        <v>6</v>
      </c>
      <c r="L16" s="62">
        <v>1</v>
      </c>
      <c r="M16" s="62">
        <v>0</v>
      </c>
      <c r="N16" s="62">
        <v>0</v>
      </c>
      <c r="O16" s="62">
        <v>28</v>
      </c>
      <c r="P16" s="62">
        <v>23</v>
      </c>
      <c r="Q16" s="62">
        <v>0</v>
      </c>
      <c r="R16" s="373">
        <v>159</v>
      </c>
    </row>
    <row r="17" spans="1:18" s="29" customFormat="1" ht="15">
      <c r="A17" s="143" t="s">
        <v>5</v>
      </c>
      <c r="B17" s="65" t="s">
        <v>31</v>
      </c>
      <c r="C17" s="62">
        <v>1</v>
      </c>
      <c r="D17" s="62">
        <v>1</v>
      </c>
      <c r="E17" s="62">
        <v>9</v>
      </c>
      <c r="F17" s="62">
        <v>12</v>
      </c>
      <c r="G17" s="62">
        <v>0</v>
      </c>
      <c r="H17" s="62">
        <v>0</v>
      </c>
      <c r="I17" s="62">
        <v>0</v>
      </c>
      <c r="J17" s="62">
        <v>0</v>
      </c>
      <c r="K17" s="62">
        <v>4</v>
      </c>
      <c r="L17" s="62">
        <v>1</v>
      </c>
      <c r="M17" s="62">
        <v>0</v>
      </c>
      <c r="N17" s="62">
        <v>0</v>
      </c>
      <c r="O17" s="62">
        <v>11</v>
      </c>
      <c r="P17" s="62">
        <v>7</v>
      </c>
      <c r="Q17" s="62">
        <v>0</v>
      </c>
      <c r="R17" s="373">
        <v>46</v>
      </c>
    </row>
    <row r="18" spans="1:18" ht="15">
      <c r="A18" s="142" t="s">
        <v>6</v>
      </c>
      <c r="B18" s="169" t="s">
        <v>161</v>
      </c>
      <c r="C18" s="62">
        <v>3</v>
      </c>
      <c r="D18" s="62">
        <v>4</v>
      </c>
      <c r="E18" s="62">
        <v>15</v>
      </c>
      <c r="F18" s="62">
        <v>18</v>
      </c>
      <c r="G18" s="62">
        <v>0</v>
      </c>
      <c r="H18" s="62">
        <v>0</v>
      </c>
      <c r="I18" s="62">
        <v>0</v>
      </c>
      <c r="J18" s="62">
        <v>0</v>
      </c>
      <c r="K18" s="62">
        <v>0</v>
      </c>
      <c r="L18" s="62">
        <v>0</v>
      </c>
      <c r="M18" s="62">
        <v>0</v>
      </c>
      <c r="N18" s="62">
        <v>0</v>
      </c>
      <c r="O18" s="62">
        <v>1</v>
      </c>
      <c r="P18" s="62">
        <v>1</v>
      </c>
      <c r="Q18" s="62">
        <v>1</v>
      </c>
      <c r="R18" s="373">
        <v>43</v>
      </c>
    </row>
    <row r="19" spans="1:18" ht="15">
      <c r="A19" s="142" t="s">
        <v>7</v>
      </c>
      <c r="B19" s="169" t="s">
        <v>162</v>
      </c>
      <c r="C19" s="62">
        <v>3</v>
      </c>
      <c r="D19" s="62">
        <v>2</v>
      </c>
      <c r="E19" s="62">
        <v>6</v>
      </c>
      <c r="F19" s="62">
        <v>21</v>
      </c>
      <c r="G19" s="62">
        <v>0</v>
      </c>
      <c r="H19" s="62">
        <v>0</v>
      </c>
      <c r="I19" s="62">
        <v>0</v>
      </c>
      <c r="J19" s="62">
        <v>0</v>
      </c>
      <c r="K19" s="62">
        <v>4</v>
      </c>
      <c r="L19" s="62">
        <v>0</v>
      </c>
      <c r="M19" s="62">
        <v>0</v>
      </c>
      <c r="N19" s="62">
        <v>0</v>
      </c>
      <c r="O19" s="62">
        <v>6</v>
      </c>
      <c r="P19" s="62">
        <v>13</v>
      </c>
      <c r="Q19" s="62">
        <v>0</v>
      </c>
      <c r="R19" s="373">
        <v>55</v>
      </c>
    </row>
    <row r="20" spans="1:18" ht="15">
      <c r="A20" s="142" t="s">
        <v>8</v>
      </c>
      <c r="B20" s="169" t="s">
        <v>163</v>
      </c>
      <c r="C20" s="62">
        <v>8</v>
      </c>
      <c r="D20" s="62">
        <v>3</v>
      </c>
      <c r="E20" s="62">
        <v>48</v>
      </c>
      <c r="F20" s="62">
        <v>19</v>
      </c>
      <c r="G20" s="62">
        <v>4</v>
      </c>
      <c r="H20" s="62">
        <v>0</v>
      </c>
      <c r="I20" s="62">
        <v>0</v>
      </c>
      <c r="J20" s="62">
        <v>0</v>
      </c>
      <c r="K20" s="62">
        <v>2</v>
      </c>
      <c r="L20" s="62">
        <v>2</v>
      </c>
      <c r="M20" s="62">
        <v>0</v>
      </c>
      <c r="N20" s="62">
        <v>0</v>
      </c>
      <c r="O20" s="62">
        <v>27</v>
      </c>
      <c r="P20" s="62">
        <v>4</v>
      </c>
      <c r="Q20" s="62">
        <v>7</v>
      </c>
      <c r="R20" s="373">
        <v>124</v>
      </c>
    </row>
    <row r="21" spans="1:18" s="29" customFormat="1" ht="15">
      <c r="A21" s="143" t="s">
        <v>9</v>
      </c>
      <c r="B21" s="65" t="s">
        <v>32</v>
      </c>
      <c r="C21" s="62">
        <v>3</v>
      </c>
      <c r="D21" s="62">
        <v>0</v>
      </c>
      <c r="E21" s="62">
        <v>21</v>
      </c>
      <c r="F21" s="62">
        <v>7</v>
      </c>
      <c r="G21" s="62">
        <v>0</v>
      </c>
      <c r="H21" s="62">
        <v>0</v>
      </c>
      <c r="I21" s="62">
        <v>0</v>
      </c>
      <c r="J21" s="62">
        <v>0</v>
      </c>
      <c r="K21" s="62">
        <v>0</v>
      </c>
      <c r="L21" s="62">
        <v>1</v>
      </c>
      <c r="M21" s="62">
        <v>0</v>
      </c>
      <c r="N21" s="62">
        <v>0</v>
      </c>
      <c r="O21" s="62">
        <v>13</v>
      </c>
      <c r="P21" s="62">
        <v>1</v>
      </c>
      <c r="Q21" s="62">
        <v>3</v>
      </c>
      <c r="R21" s="373">
        <v>49</v>
      </c>
    </row>
    <row r="22" spans="1:18" s="29" customFormat="1" ht="15">
      <c r="A22" s="143" t="s">
        <v>10</v>
      </c>
      <c r="B22" s="65" t="s">
        <v>33</v>
      </c>
      <c r="C22" s="62">
        <v>5</v>
      </c>
      <c r="D22" s="62">
        <v>3</v>
      </c>
      <c r="E22" s="62">
        <v>27</v>
      </c>
      <c r="F22" s="62">
        <v>12</v>
      </c>
      <c r="G22" s="62">
        <v>4</v>
      </c>
      <c r="H22" s="62">
        <v>0</v>
      </c>
      <c r="I22" s="62">
        <v>0</v>
      </c>
      <c r="J22" s="62">
        <v>0</v>
      </c>
      <c r="K22" s="62">
        <v>2</v>
      </c>
      <c r="L22" s="62">
        <v>1</v>
      </c>
      <c r="M22" s="62">
        <v>0</v>
      </c>
      <c r="N22" s="62">
        <v>0</v>
      </c>
      <c r="O22" s="62">
        <v>14</v>
      </c>
      <c r="P22" s="62">
        <v>3</v>
      </c>
      <c r="Q22" s="62">
        <v>4</v>
      </c>
      <c r="R22" s="373">
        <v>75</v>
      </c>
    </row>
    <row r="23" spans="1:18" ht="15">
      <c r="A23" s="142" t="s">
        <v>11</v>
      </c>
      <c r="B23" s="169" t="s">
        <v>164</v>
      </c>
      <c r="C23" s="62">
        <v>6</v>
      </c>
      <c r="D23" s="62">
        <v>0</v>
      </c>
      <c r="E23" s="62">
        <v>0</v>
      </c>
      <c r="F23" s="62">
        <v>32</v>
      </c>
      <c r="G23" s="62">
        <v>0</v>
      </c>
      <c r="H23" s="62">
        <v>0</v>
      </c>
      <c r="I23" s="62">
        <v>0</v>
      </c>
      <c r="J23" s="62">
        <v>0</v>
      </c>
      <c r="K23" s="62">
        <v>0</v>
      </c>
      <c r="L23" s="62">
        <v>0</v>
      </c>
      <c r="M23" s="62">
        <v>0</v>
      </c>
      <c r="N23" s="62">
        <v>0</v>
      </c>
      <c r="O23" s="62">
        <v>4</v>
      </c>
      <c r="P23" s="62">
        <v>0</v>
      </c>
      <c r="Q23" s="62">
        <v>0</v>
      </c>
      <c r="R23" s="373">
        <v>42</v>
      </c>
    </row>
    <row r="24" spans="1:18" ht="15">
      <c r="A24" s="142" t="s">
        <v>12</v>
      </c>
      <c r="B24" s="169" t="s">
        <v>165</v>
      </c>
      <c r="C24" s="62">
        <v>4</v>
      </c>
      <c r="D24" s="62">
        <v>3</v>
      </c>
      <c r="E24" s="62">
        <v>0</v>
      </c>
      <c r="F24" s="62">
        <v>4</v>
      </c>
      <c r="G24" s="62">
        <v>0</v>
      </c>
      <c r="H24" s="62">
        <v>0</v>
      </c>
      <c r="I24" s="62">
        <v>0</v>
      </c>
      <c r="J24" s="62">
        <v>0</v>
      </c>
      <c r="K24" s="62">
        <v>0</v>
      </c>
      <c r="L24" s="62">
        <v>0</v>
      </c>
      <c r="M24" s="62">
        <v>0</v>
      </c>
      <c r="N24" s="62">
        <v>0</v>
      </c>
      <c r="O24" s="62">
        <v>0</v>
      </c>
      <c r="P24" s="62">
        <v>0</v>
      </c>
      <c r="Q24" s="62">
        <v>0</v>
      </c>
      <c r="R24" s="373">
        <v>11</v>
      </c>
    </row>
    <row r="25" spans="1:18" ht="15">
      <c r="A25" s="142" t="s">
        <v>13</v>
      </c>
      <c r="B25" s="169" t="s">
        <v>166</v>
      </c>
      <c r="C25" s="62">
        <v>6</v>
      </c>
      <c r="D25" s="62">
        <v>4</v>
      </c>
      <c r="E25" s="62">
        <v>17</v>
      </c>
      <c r="F25" s="62">
        <v>15</v>
      </c>
      <c r="G25" s="62">
        <v>0</v>
      </c>
      <c r="H25" s="62">
        <v>0</v>
      </c>
      <c r="I25" s="62">
        <v>0</v>
      </c>
      <c r="J25" s="62">
        <v>0</v>
      </c>
      <c r="K25" s="62">
        <v>0</v>
      </c>
      <c r="L25" s="62">
        <v>0</v>
      </c>
      <c r="M25" s="62">
        <v>0</v>
      </c>
      <c r="N25" s="62">
        <v>0</v>
      </c>
      <c r="O25" s="62">
        <v>7</v>
      </c>
      <c r="P25" s="62">
        <v>4</v>
      </c>
      <c r="Q25" s="62">
        <v>1</v>
      </c>
      <c r="R25" s="373">
        <v>54</v>
      </c>
    </row>
    <row r="26" spans="1:18" ht="15">
      <c r="A26" s="142" t="s">
        <v>14</v>
      </c>
      <c r="B26" s="169" t="s">
        <v>167</v>
      </c>
      <c r="C26" s="62">
        <v>10</v>
      </c>
      <c r="D26" s="62">
        <v>0</v>
      </c>
      <c r="E26" s="62">
        <v>38</v>
      </c>
      <c r="F26" s="62">
        <v>22</v>
      </c>
      <c r="G26" s="62">
        <v>0</v>
      </c>
      <c r="H26" s="62">
        <v>0</v>
      </c>
      <c r="I26" s="62">
        <v>0</v>
      </c>
      <c r="J26" s="62">
        <v>2</v>
      </c>
      <c r="K26" s="62">
        <v>1</v>
      </c>
      <c r="L26" s="62">
        <v>0</v>
      </c>
      <c r="M26" s="62">
        <v>0</v>
      </c>
      <c r="N26" s="62">
        <v>0</v>
      </c>
      <c r="O26" s="62">
        <v>27</v>
      </c>
      <c r="P26" s="62">
        <v>11</v>
      </c>
      <c r="Q26" s="62">
        <v>2</v>
      </c>
      <c r="R26" s="373">
        <v>113</v>
      </c>
    </row>
    <row r="27" spans="1:18" ht="15">
      <c r="A27" s="142" t="s">
        <v>15</v>
      </c>
      <c r="B27" s="169" t="s">
        <v>168</v>
      </c>
      <c r="C27" s="62">
        <v>5</v>
      </c>
      <c r="D27" s="62">
        <v>0</v>
      </c>
      <c r="E27" s="62">
        <v>21</v>
      </c>
      <c r="F27" s="62">
        <v>7</v>
      </c>
      <c r="G27" s="62">
        <v>0</v>
      </c>
      <c r="H27" s="62">
        <v>0</v>
      </c>
      <c r="I27" s="62">
        <v>0</v>
      </c>
      <c r="J27" s="62">
        <v>0</v>
      </c>
      <c r="K27" s="62">
        <v>0</v>
      </c>
      <c r="L27" s="62">
        <v>0</v>
      </c>
      <c r="M27" s="62">
        <v>0</v>
      </c>
      <c r="N27" s="62">
        <v>0</v>
      </c>
      <c r="O27" s="62">
        <v>10</v>
      </c>
      <c r="P27" s="62">
        <v>1</v>
      </c>
      <c r="Q27" s="62">
        <v>0</v>
      </c>
      <c r="R27" s="373">
        <v>44</v>
      </c>
    </row>
    <row r="28" spans="1:18" ht="15">
      <c r="A28" s="142" t="s">
        <v>16</v>
      </c>
      <c r="B28" s="169" t="s">
        <v>169</v>
      </c>
      <c r="C28" s="62">
        <v>14</v>
      </c>
      <c r="D28" s="62">
        <v>0</v>
      </c>
      <c r="E28" s="62">
        <v>31</v>
      </c>
      <c r="F28" s="62">
        <v>46</v>
      </c>
      <c r="G28" s="62">
        <v>2</v>
      </c>
      <c r="H28" s="62">
        <v>0</v>
      </c>
      <c r="I28" s="62">
        <v>0</v>
      </c>
      <c r="J28" s="62">
        <v>0</v>
      </c>
      <c r="K28" s="62">
        <v>2</v>
      </c>
      <c r="L28" s="62">
        <v>2</v>
      </c>
      <c r="M28" s="62">
        <v>0</v>
      </c>
      <c r="N28" s="62">
        <v>0</v>
      </c>
      <c r="O28" s="62">
        <v>18</v>
      </c>
      <c r="P28" s="62">
        <v>2</v>
      </c>
      <c r="Q28" s="62">
        <v>4</v>
      </c>
      <c r="R28" s="373">
        <v>121</v>
      </c>
    </row>
    <row r="29" spans="1:18" ht="15">
      <c r="A29" s="142" t="s">
        <v>17</v>
      </c>
      <c r="B29" s="169" t="s">
        <v>170</v>
      </c>
      <c r="C29" s="62">
        <v>1</v>
      </c>
      <c r="D29" s="62">
        <v>2</v>
      </c>
      <c r="E29" s="62">
        <v>28</v>
      </c>
      <c r="F29" s="62">
        <v>1</v>
      </c>
      <c r="G29" s="62">
        <v>0</v>
      </c>
      <c r="H29" s="62">
        <v>0</v>
      </c>
      <c r="I29" s="62">
        <v>0</v>
      </c>
      <c r="J29" s="62">
        <v>0</v>
      </c>
      <c r="K29" s="62">
        <v>0</v>
      </c>
      <c r="L29" s="62">
        <v>0</v>
      </c>
      <c r="M29" s="62">
        <v>0</v>
      </c>
      <c r="N29" s="62">
        <v>0</v>
      </c>
      <c r="O29" s="62">
        <v>10</v>
      </c>
      <c r="P29" s="62">
        <v>2</v>
      </c>
      <c r="Q29" s="62">
        <v>1</v>
      </c>
      <c r="R29" s="373">
        <v>45</v>
      </c>
    </row>
    <row r="30" spans="1:18" ht="15">
      <c r="A30" s="142" t="s">
        <v>18</v>
      </c>
      <c r="B30" s="169" t="s">
        <v>171</v>
      </c>
      <c r="C30" s="62">
        <v>24</v>
      </c>
      <c r="D30" s="62">
        <v>1</v>
      </c>
      <c r="E30" s="62">
        <v>175</v>
      </c>
      <c r="F30" s="62">
        <v>81</v>
      </c>
      <c r="G30" s="62">
        <v>1</v>
      </c>
      <c r="H30" s="62">
        <v>0</v>
      </c>
      <c r="I30" s="62">
        <v>0</v>
      </c>
      <c r="J30" s="62">
        <v>3</v>
      </c>
      <c r="K30" s="62">
        <v>6</v>
      </c>
      <c r="L30" s="62">
        <v>5</v>
      </c>
      <c r="M30" s="62">
        <v>0</v>
      </c>
      <c r="N30" s="62">
        <v>0</v>
      </c>
      <c r="O30" s="62">
        <v>71</v>
      </c>
      <c r="P30" s="62">
        <v>0</v>
      </c>
      <c r="Q30" s="62">
        <v>11</v>
      </c>
      <c r="R30" s="373">
        <v>378</v>
      </c>
    </row>
    <row r="31" spans="1:18" s="29" customFormat="1" ht="15">
      <c r="A31" s="143" t="s">
        <v>19</v>
      </c>
      <c r="B31" s="65" t="s">
        <v>32</v>
      </c>
      <c r="C31" s="62">
        <v>18</v>
      </c>
      <c r="D31" s="62">
        <v>1</v>
      </c>
      <c r="E31" s="62">
        <v>47</v>
      </c>
      <c r="F31" s="62">
        <v>28</v>
      </c>
      <c r="G31" s="62">
        <v>1</v>
      </c>
      <c r="H31" s="62">
        <v>0</v>
      </c>
      <c r="I31" s="62">
        <v>0</v>
      </c>
      <c r="J31" s="62">
        <v>2</v>
      </c>
      <c r="K31" s="62">
        <v>1</v>
      </c>
      <c r="L31" s="62">
        <v>3</v>
      </c>
      <c r="M31" s="62">
        <v>0</v>
      </c>
      <c r="N31" s="62">
        <v>0</v>
      </c>
      <c r="O31" s="62">
        <v>36</v>
      </c>
      <c r="P31" s="62">
        <v>0</v>
      </c>
      <c r="Q31" s="62">
        <v>2</v>
      </c>
      <c r="R31" s="373">
        <v>139</v>
      </c>
    </row>
    <row r="32" spans="1:18" s="29" customFormat="1" ht="15">
      <c r="A32" s="143" t="s">
        <v>20</v>
      </c>
      <c r="B32" s="65" t="s">
        <v>34</v>
      </c>
      <c r="C32" s="62">
        <v>6</v>
      </c>
      <c r="D32" s="62">
        <v>0</v>
      </c>
      <c r="E32" s="62">
        <v>128</v>
      </c>
      <c r="F32" s="62">
        <v>53</v>
      </c>
      <c r="G32" s="62">
        <v>0</v>
      </c>
      <c r="H32" s="62">
        <v>0</v>
      </c>
      <c r="I32" s="62">
        <v>0</v>
      </c>
      <c r="J32" s="62">
        <v>1</v>
      </c>
      <c r="K32" s="62">
        <v>5</v>
      </c>
      <c r="L32" s="62">
        <v>2</v>
      </c>
      <c r="M32" s="62">
        <v>0</v>
      </c>
      <c r="N32" s="62">
        <v>0</v>
      </c>
      <c r="O32" s="62">
        <v>35</v>
      </c>
      <c r="P32" s="62">
        <v>0</v>
      </c>
      <c r="Q32" s="62">
        <v>9</v>
      </c>
      <c r="R32" s="373">
        <v>239</v>
      </c>
    </row>
    <row r="33" spans="1:18" ht="15">
      <c r="A33" s="142" t="s">
        <v>21</v>
      </c>
      <c r="B33" s="169" t="s">
        <v>172</v>
      </c>
      <c r="C33" s="62">
        <v>5</v>
      </c>
      <c r="D33" s="62">
        <v>0</v>
      </c>
      <c r="E33" s="62">
        <v>12</v>
      </c>
      <c r="F33" s="62">
        <v>20</v>
      </c>
      <c r="G33" s="62">
        <v>1</v>
      </c>
      <c r="H33" s="62">
        <v>0</v>
      </c>
      <c r="I33" s="62">
        <v>0</v>
      </c>
      <c r="J33" s="62">
        <v>0</v>
      </c>
      <c r="K33" s="62">
        <v>0</v>
      </c>
      <c r="L33" s="62">
        <v>2</v>
      </c>
      <c r="M33" s="62">
        <v>0</v>
      </c>
      <c r="N33" s="62">
        <v>0</v>
      </c>
      <c r="O33" s="62">
        <v>3</v>
      </c>
      <c r="P33" s="62">
        <v>5</v>
      </c>
      <c r="Q33" s="62">
        <v>0</v>
      </c>
      <c r="R33" s="373">
        <v>48</v>
      </c>
    </row>
    <row r="34" spans="1:18" ht="15">
      <c r="A34" s="142" t="s">
        <v>22</v>
      </c>
      <c r="B34" s="169" t="s">
        <v>173</v>
      </c>
      <c r="C34" s="62">
        <v>25</v>
      </c>
      <c r="D34" s="62">
        <v>2</v>
      </c>
      <c r="E34" s="62">
        <v>31</v>
      </c>
      <c r="F34" s="62">
        <v>35</v>
      </c>
      <c r="G34" s="62">
        <v>0</v>
      </c>
      <c r="H34" s="62">
        <v>0</v>
      </c>
      <c r="I34" s="62">
        <v>0</v>
      </c>
      <c r="J34" s="62">
        <v>0</v>
      </c>
      <c r="K34" s="62">
        <v>0</v>
      </c>
      <c r="L34" s="62">
        <v>1</v>
      </c>
      <c r="M34" s="62">
        <v>0</v>
      </c>
      <c r="N34" s="62">
        <v>0</v>
      </c>
      <c r="O34" s="62">
        <v>16</v>
      </c>
      <c r="P34" s="62">
        <v>4</v>
      </c>
      <c r="Q34" s="62">
        <v>0</v>
      </c>
      <c r="R34" s="373">
        <v>114</v>
      </c>
    </row>
    <row r="35" spans="1:18" ht="15">
      <c r="A35" s="142" t="s">
        <v>23</v>
      </c>
      <c r="B35" s="169" t="s">
        <v>174</v>
      </c>
      <c r="C35" s="62">
        <v>5</v>
      </c>
      <c r="D35" s="62">
        <v>0</v>
      </c>
      <c r="E35" s="62">
        <v>4</v>
      </c>
      <c r="F35" s="62">
        <v>32</v>
      </c>
      <c r="G35" s="62">
        <v>0</v>
      </c>
      <c r="H35" s="62">
        <v>0</v>
      </c>
      <c r="I35" s="62">
        <v>0</v>
      </c>
      <c r="J35" s="62">
        <v>0</v>
      </c>
      <c r="K35" s="62">
        <v>0</v>
      </c>
      <c r="L35" s="62">
        <v>0</v>
      </c>
      <c r="M35" s="62">
        <v>0</v>
      </c>
      <c r="N35" s="62">
        <v>0</v>
      </c>
      <c r="O35" s="62">
        <v>11</v>
      </c>
      <c r="P35" s="62">
        <v>1</v>
      </c>
      <c r="Q35" s="62">
        <v>4</v>
      </c>
      <c r="R35" s="373">
        <v>57</v>
      </c>
    </row>
    <row r="36" spans="1:18" ht="15">
      <c r="A36" s="142" t="s">
        <v>24</v>
      </c>
      <c r="B36" s="169" t="s">
        <v>175</v>
      </c>
      <c r="C36" s="62">
        <v>0</v>
      </c>
      <c r="D36" s="62">
        <v>1</v>
      </c>
      <c r="E36" s="62">
        <v>0</v>
      </c>
      <c r="F36" s="62">
        <v>18</v>
      </c>
      <c r="G36" s="62">
        <v>0</v>
      </c>
      <c r="H36" s="62">
        <v>0</v>
      </c>
      <c r="I36" s="62">
        <v>0</v>
      </c>
      <c r="J36" s="62">
        <v>0</v>
      </c>
      <c r="K36" s="62">
        <v>1</v>
      </c>
      <c r="L36" s="62">
        <v>1</v>
      </c>
      <c r="M36" s="62">
        <v>0</v>
      </c>
      <c r="N36" s="62">
        <v>0</v>
      </c>
      <c r="O36" s="62">
        <v>11</v>
      </c>
      <c r="P36" s="62">
        <v>4</v>
      </c>
      <c r="Q36" s="62">
        <v>0</v>
      </c>
      <c r="R36" s="373">
        <v>36</v>
      </c>
    </row>
    <row r="37" spans="1:18" ht="15">
      <c r="A37" s="142" t="s">
        <v>25</v>
      </c>
      <c r="B37" s="169" t="s">
        <v>176</v>
      </c>
      <c r="C37" s="62">
        <v>0</v>
      </c>
      <c r="D37" s="62">
        <v>0</v>
      </c>
      <c r="E37" s="62">
        <v>10</v>
      </c>
      <c r="F37" s="62">
        <v>15</v>
      </c>
      <c r="G37" s="62">
        <v>0</v>
      </c>
      <c r="H37" s="62">
        <v>0</v>
      </c>
      <c r="I37" s="62">
        <v>0</v>
      </c>
      <c r="J37" s="62">
        <v>0</v>
      </c>
      <c r="K37" s="62">
        <v>0</v>
      </c>
      <c r="L37" s="62">
        <v>0</v>
      </c>
      <c r="M37" s="62">
        <v>0</v>
      </c>
      <c r="N37" s="62">
        <v>0</v>
      </c>
      <c r="O37" s="62">
        <v>6</v>
      </c>
      <c r="P37" s="62">
        <v>2</v>
      </c>
      <c r="Q37" s="62">
        <v>1</v>
      </c>
      <c r="R37" s="373">
        <v>34</v>
      </c>
    </row>
    <row r="38" spans="1:18" ht="15">
      <c r="A38" s="142" t="s">
        <v>26</v>
      </c>
      <c r="B38" s="169" t="s">
        <v>177</v>
      </c>
      <c r="C38" s="62">
        <v>9</v>
      </c>
      <c r="D38" s="62">
        <v>5</v>
      </c>
      <c r="E38" s="62">
        <v>14</v>
      </c>
      <c r="F38" s="62">
        <v>6</v>
      </c>
      <c r="G38" s="62">
        <v>0</v>
      </c>
      <c r="H38" s="62">
        <v>0</v>
      </c>
      <c r="I38" s="62">
        <v>0</v>
      </c>
      <c r="J38" s="62">
        <v>0</v>
      </c>
      <c r="K38" s="62">
        <v>1</v>
      </c>
      <c r="L38" s="62">
        <v>0</v>
      </c>
      <c r="M38" s="62">
        <v>0</v>
      </c>
      <c r="N38" s="62">
        <v>0</v>
      </c>
      <c r="O38" s="62">
        <v>4</v>
      </c>
      <c r="P38" s="62">
        <v>6</v>
      </c>
      <c r="Q38" s="62">
        <v>0</v>
      </c>
      <c r="R38" s="373">
        <v>45</v>
      </c>
    </row>
    <row r="39" spans="1:18" ht="15">
      <c r="A39" s="222" t="s">
        <v>27</v>
      </c>
      <c r="B39" s="93" t="s">
        <v>178</v>
      </c>
      <c r="C39" s="62">
        <v>6</v>
      </c>
      <c r="D39" s="62">
        <v>4</v>
      </c>
      <c r="E39" s="62">
        <v>29</v>
      </c>
      <c r="F39" s="62">
        <v>18</v>
      </c>
      <c r="G39" s="62">
        <v>0</v>
      </c>
      <c r="H39" s="62">
        <v>0</v>
      </c>
      <c r="I39" s="62">
        <v>0</v>
      </c>
      <c r="J39" s="62">
        <v>0</v>
      </c>
      <c r="K39" s="62">
        <v>0</v>
      </c>
      <c r="L39" s="62">
        <v>0</v>
      </c>
      <c r="M39" s="62">
        <v>0</v>
      </c>
      <c r="N39" s="62">
        <v>0</v>
      </c>
      <c r="O39" s="62">
        <v>16</v>
      </c>
      <c r="P39" s="62">
        <v>5</v>
      </c>
      <c r="Q39" s="62">
        <v>0</v>
      </c>
      <c r="R39" s="373">
        <v>78</v>
      </c>
    </row>
    <row r="40" spans="1:18" ht="15">
      <c r="A40" s="142" t="s">
        <v>28</v>
      </c>
      <c r="B40" s="169" t="s">
        <v>179</v>
      </c>
      <c r="C40" s="62">
        <v>2</v>
      </c>
      <c r="D40" s="62">
        <v>0</v>
      </c>
      <c r="E40" s="62">
        <v>20</v>
      </c>
      <c r="F40" s="62">
        <v>9</v>
      </c>
      <c r="G40" s="62">
        <v>0</v>
      </c>
      <c r="H40" s="62">
        <v>0</v>
      </c>
      <c r="I40" s="62">
        <v>0</v>
      </c>
      <c r="J40" s="62">
        <v>0</v>
      </c>
      <c r="K40" s="62">
        <v>0</v>
      </c>
      <c r="L40" s="62">
        <v>0</v>
      </c>
      <c r="M40" s="62">
        <v>0</v>
      </c>
      <c r="N40" s="62">
        <v>0</v>
      </c>
      <c r="O40" s="62">
        <v>4</v>
      </c>
      <c r="P40" s="62">
        <v>4</v>
      </c>
      <c r="Q40" s="62">
        <v>0</v>
      </c>
      <c r="R40" s="373">
        <v>39</v>
      </c>
    </row>
    <row r="41" spans="1:18" ht="15">
      <c r="A41" s="142" t="s">
        <v>29</v>
      </c>
      <c r="B41" s="169" t="s">
        <v>180</v>
      </c>
      <c r="C41" s="62">
        <v>1</v>
      </c>
      <c r="D41" s="62">
        <v>1</v>
      </c>
      <c r="E41" s="62">
        <v>18</v>
      </c>
      <c r="F41" s="62">
        <v>43</v>
      </c>
      <c r="G41" s="62">
        <v>0</v>
      </c>
      <c r="H41" s="62">
        <v>0</v>
      </c>
      <c r="I41" s="62">
        <v>0</v>
      </c>
      <c r="J41" s="62">
        <v>0</v>
      </c>
      <c r="K41" s="62">
        <v>0</v>
      </c>
      <c r="L41" s="62">
        <v>0</v>
      </c>
      <c r="M41" s="62">
        <v>0</v>
      </c>
      <c r="N41" s="62">
        <v>0</v>
      </c>
      <c r="O41" s="62">
        <v>11</v>
      </c>
      <c r="P41" s="62">
        <v>3</v>
      </c>
      <c r="Q41" s="62">
        <v>0</v>
      </c>
      <c r="R41" s="373">
        <v>77</v>
      </c>
    </row>
    <row r="42" spans="1:18" ht="15">
      <c r="A42" s="223" t="s">
        <v>30</v>
      </c>
      <c r="B42" s="94" t="s">
        <v>181</v>
      </c>
      <c r="C42" s="62">
        <v>17</v>
      </c>
      <c r="D42" s="62">
        <v>3</v>
      </c>
      <c r="E42" s="62">
        <v>23</v>
      </c>
      <c r="F42" s="62">
        <v>5</v>
      </c>
      <c r="G42" s="62">
        <v>2</v>
      </c>
      <c r="H42" s="62">
        <v>0</v>
      </c>
      <c r="I42" s="62">
        <v>0</v>
      </c>
      <c r="J42" s="62">
        <v>0</v>
      </c>
      <c r="K42" s="62">
        <v>2</v>
      </c>
      <c r="L42" s="62">
        <v>0</v>
      </c>
      <c r="M42" s="62">
        <v>0</v>
      </c>
      <c r="N42" s="62">
        <v>0</v>
      </c>
      <c r="O42" s="62">
        <v>2</v>
      </c>
      <c r="P42" s="62">
        <v>3</v>
      </c>
      <c r="Q42" s="62">
        <v>0</v>
      </c>
      <c r="R42" s="373">
        <v>57</v>
      </c>
    </row>
    <row r="43" spans="1:18" ht="15" customHeight="1">
      <c r="A43" s="142" t="s">
        <v>304</v>
      </c>
      <c r="B43" s="167" t="s">
        <v>85</v>
      </c>
      <c r="C43" s="76">
        <v>225</v>
      </c>
      <c r="D43" s="76">
        <v>68</v>
      </c>
      <c r="E43" s="76">
        <v>802</v>
      </c>
      <c r="F43" s="76">
        <v>760</v>
      </c>
      <c r="G43" s="76">
        <v>23</v>
      </c>
      <c r="H43" s="76">
        <v>1</v>
      </c>
      <c r="I43" s="76">
        <v>0</v>
      </c>
      <c r="J43" s="76">
        <v>17</v>
      </c>
      <c r="K43" s="76">
        <v>35</v>
      </c>
      <c r="L43" s="76">
        <v>19</v>
      </c>
      <c r="M43" s="76">
        <v>0</v>
      </c>
      <c r="N43" s="76">
        <v>0</v>
      </c>
      <c r="O43" s="76">
        <v>431</v>
      </c>
      <c r="P43" s="76">
        <v>139</v>
      </c>
      <c r="Q43" s="76">
        <v>34</v>
      </c>
      <c r="R43" s="374">
        <v>2554</v>
      </c>
    </row>
    <row r="44" spans="1:18" ht="15">
      <c r="A44" s="223" t="s">
        <v>306</v>
      </c>
      <c r="B44" s="168" t="s">
        <v>756</v>
      </c>
      <c r="C44" s="62">
        <v>32</v>
      </c>
      <c r="D44" s="62">
        <v>13</v>
      </c>
      <c r="E44" s="62">
        <v>169</v>
      </c>
      <c r="F44" s="62">
        <v>125</v>
      </c>
      <c r="G44" s="62">
        <v>4</v>
      </c>
      <c r="H44" s="62">
        <v>0</v>
      </c>
      <c r="I44" s="62">
        <v>0</v>
      </c>
      <c r="J44" s="62">
        <v>5</v>
      </c>
      <c r="K44" s="62">
        <v>9</v>
      </c>
      <c r="L44" s="62">
        <v>0</v>
      </c>
      <c r="M44" s="62">
        <v>0</v>
      </c>
      <c r="N44" s="62">
        <v>0</v>
      </c>
      <c r="O44" s="62">
        <v>108</v>
      </c>
      <c r="P44" s="62">
        <v>41</v>
      </c>
      <c r="Q44" s="62">
        <v>3</v>
      </c>
      <c r="R44" s="373">
        <v>509</v>
      </c>
    </row>
    <row r="45" spans="1:18" ht="15">
      <c r="A45" s="142" t="s">
        <v>308</v>
      </c>
      <c r="B45" s="168" t="s">
        <v>757</v>
      </c>
      <c r="C45" s="62">
        <v>55</v>
      </c>
      <c r="D45" s="62">
        <v>15</v>
      </c>
      <c r="E45" s="62">
        <v>83</v>
      </c>
      <c r="F45" s="62">
        <v>140</v>
      </c>
      <c r="G45" s="62">
        <v>0</v>
      </c>
      <c r="H45" s="62">
        <v>1</v>
      </c>
      <c r="I45" s="62">
        <v>0</v>
      </c>
      <c r="J45" s="62">
        <v>0</v>
      </c>
      <c r="K45" s="62">
        <v>12</v>
      </c>
      <c r="L45" s="62">
        <v>3</v>
      </c>
      <c r="M45" s="62">
        <v>0</v>
      </c>
      <c r="N45" s="62">
        <v>0</v>
      </c>
      <c r="O45" s="62">
        <v>69</v>
      </c>
      <c r="P45" s="62">
        <v>44</v>
      </c>
      <c r="Q45" s="62">
        <v>0</v>
      </c>
      <c r="R45" s="373">
        <v>422</v>
      </c>
    </row>
    <row r="46" spans="1:18" ht="12.75" customHeight="1">
      <c r="A46" s="223" t="s">
        <v>310</v>
      </c>
      <c r="B46" s="168" t="s">
        <v>758</v>
      </c>
      <c r="C46" s="62">
        <v>25</v>
      </c>
      <c r="D46" s="62">
        <v>7</v>
      </c>
      <c r="E46" s="62">
        <v>97</v>
      </c>
      <c r="F46" s="62">
        <v>94</v>
      </c>
      <c r="G46" s="62">
        <v>8</v>
      </c>
      <c r="H46" s="62">
        <v>0</v>
      </c>
      <c r="I46" s="62">
        <v>0</v>
      </c>
      <c r="J46" s="62">
        <v>1</v>
      </c>
      <c r="K46" s="62">
        <v>3</v>
      </c>
      <c r="L46" s="62">
        <v>4</v>
      </c>
      <c r="M46" s="62">
        <v>0</v>
      </c>
      <c r="N46" s="62">
        <v>0</v>
      </c>
      <c r="O46" s="62">
        <v>45</v>
      </c>
      <c r="P46" s="62">
        <v>22</v>
      </c>
      <c r="Q46" s="62">
        <v>8</v>
      </c>
      <c r="R46" s="373">
        <v>314</v>
      </c>
    </row>
    <row r="47" spans="1:18" ht="15">
      <c r="A47" s="142" t="s">
        <v>313</v>
      </c>
      <c r="B47" s="168" t="s">
        <v>759</v>
      </c>
      <c r="C47" s="62">
        <v>64</v>
      </c>
      <c r="D47" s="62">
        <v>16</v>
      </c>
      <c r="E47" s="62">
        <v>136</v>
      </c>
      <c r="F47" s="62">
        <v>117</v>
      </c>
      <c r="G47" s="62">
        <v>10</v>
      </c>
      <c r="H47" s="62">
        <v>0</v>
      </c>
      <c r="I47" s="62">
        <v>0</v>
      </c>
      <c r="J47" s="62">
        <v>1</v>
      </c>
      <c r="K47" s="62">
        <v>4</v>
      </c>
      <c r="L47" s="62">
        <v>2</v>
      </c>
      <c r="M47" s="62">
        <v>0</v>
      </c>
      <c r="N47" s="62">
        <v>0</v>
      </c>
      <c r="O47" s="62">
        <v>60</v>
      </c>
      <c r="P47" s="62">
        <v>12</v>
      </c>
      <c r="Q47" s="62">
        <v>6</v>
      </c>
      <c r="R47" s="373">
        <v>428</v>
      </c>
    </row>
    <row r="48" spans="1:18" ht="14.25" customHeight="1">
      <c r="A48" s="223" t="s">
        <v>315</v>
      </c>
      <c r="B48" s="224" t="s">
        <v>760</v>
      </c>
      <c r="C48" s="225">
        <v>49</v>
      </c>
      <c r="D48" s="225">
        <v>17</v>
      </c>
      <c r="E48" s="225">
        <v>317</v>
      </c>
      <c r="F48" s="225">
        <v>284</v>
      </c>
      <c r="G48" s="225">
        <v>1</v>
      </c>
      <c r="H48" s="225">
        <v>0</v>
      </c>
      <c r="I48" s="225">
        <v>0</v>
      </c>
      <c r="J48" s="225">
        <v>10</v>
      </c>
      <c r="K48" s="225">
        <v>7</v>
      </c>
      <c r="L48" s="225">
        <v>10</v>
      </c>
      <c r="M48" s="225">
        <v>0</v>
      </c>
      <c r="N48" s="225">
        <v>0</v>
      </c>
      <c r="O48" s="225">
        <v>149</v>
      </c>
      <c r="P48" s="225">
        <v>20</v>
      </c>
      <c r="Q48" s="225">
        <v>17</v>
      </c>
      <c r="R48" s="375">
        <v>881</v>
      </c>
    </row>
    <row r="50" spans="2:11">
      <c r="B50" s="30"/>
      <c r="C50" s="32"/>
      <c r="D50" s="33"/>
      <c r="E50" s="32"/>
      <c r="F50" s="32"/>
      <c r="G50" s="32"/>
      <c r="H50" s="32"/>
      <c r="I50" s="32"/>
      <c r="J50" s="32"/>
      <c r="K50" s="32"/>
    </row>
  </sheetData>
  <mergeCells count="2">
    <mergeCell ref="A1:K1"/>
    <mergeCell ref="A2:K2"/>
  </mergeCells>
  <phoneticPr fontId="0" type="noConversion"/>
  <hyperlinks>
    <hyperlink ref="S1" location="'spis tabel'!A1" display="'spis tabel'!A1" xr:uid="{00000000-0004-0000-0D00-000000000000}"/>
  </hyperlinks>
  <pageMargins left="0.19685039370078741" right="0.19685039370078741" top="0.19685039370078741" bottom="0.19685039370078741" header="0.51181102362204722" footer="0.51181102362204722"/>
  <pageSetup paperSize="9" scale="58" orientation="landscape" horizontalDpi="300" verticalDpi="300" r:id="rId1"/>
  <headerFooter alignWithMargins="0"/>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52"/>
  <sheetViews>
    <sheetView showGridLines="0" zoomScaleNormal="100" workbookViewId="0">
      <selection sqref="A1:I1"/>
    </sheetView>
  </sheetViews>
  <sheetFormatPr defaultRowHeight="12.75"/>
  <cols>
    <col min="1" max="1" width="4.42578125" style="9" customWidth="1"/>
    <col min="2" max="2" width="20.5703125" style="9" customWidth="1"/>
    <col min="3" max="3" width="12.85546875" style="9" customWidth="1"/>
    <col min="4" max="4" width="13.7109375" style="9" customWidth="1"/>
    <col min="5" max="5" width="13.28515625" style="9" customWidth="1"/>
    <col min="6" max="6" width="11.5703125" style="9" customWidth="1"/>
    <col min="7" max="7" width="9" style="9" customWidth="1"/>
    <col min="8" max="8" width="10.7109375" style="9" customWidth="1"/>
    <col min="9" max="9" width="11.85546875" style="9" customWidth="1"/>
    <col min="10" max="10" width="10.85546875" style="9" customWidth="1"/>
    <col min="11" max="11" width="9.140625" style="9"/>
    <col min="12" max="12" width="17.85546875" style="9" customWidth="1"/>
    <col min="13" max="16384" width="9.140625" style="9"/>
  </cols>
  <sheetData>
    <row r="1" spans="1:10" ht="12" customHeight="1">
      <c r="A1" s="325" t="s">
        <v>953</v>
      </c>
      <c r="B1" s="325"/>
      <c r="C1" s="325"/>
      <c r="D1" s="325"/>
      <c r="E1" s="325"/>
      <c r="F1" s="325"/>
      <c r="G1" s="325"/>
      <c r="H1" s="325"/>
      <c r="I1" s="325"/>
      <c r="J1" s="98" t="s">
        <v>741</v>
      </c>
    </row>
    <row r="2" spans="1:10" ht="16.5" customHeight="1">
      <c r="A2" s="325" t="s">
        <v>263</v>
      </c>
      <c r="B2" s="325"/>
      <c r="C2" s="325"/>
      <c r="D2" s="325"/>
      <c r="E2" s="325"/>
      <c r="F2" s="325"/>
      <c r="G2" s="325"/>
      <c r="H2" s="325"/>
      <c r="I2" s="325"/>
    </row>
    <row r="3" spans="1:10" s="10" customFormat="1" ht="16.5" customHeight="1">
      <c r="A3" s="338" t="s">
        <v>1</v>
      </c>
      <c r="B3" s="338" t="s">
        <v>2</v>
      </c>
      <c r="C3" s="338" t="s">
        <v>72</v>
      </c>
      <c r="D3" s="338" t="s">
        <v>74</v>
      </c>
      <c r="E3" s="338"/>
      <c r="F3" s="338" t="s">
        <v>73</v>
      </c>
      <c r="G3" s="338" t="s">
        <v>68</v>
      </c>
      <c r="H3" s="338"/>
      <c r="I3" s="338"/>
    </row>
    <row r="4" spans="1:10" s="10" customFormat="1" ht="16.5" customHeight="1">
      <c r="A4" s="338"/>
      <c r="B4" s="338"/>
      <c r="C4" s="338"/>
      <c r="D4" s="338" t="s">
        <v>950</v>
      </c>
      <c r="E4" s="338" t="s">
        <v>951</v>
      </c>
      <c r="F4" s="338"/>
      <c r="G4" s="338" t="s">
        <v>51</v>
      </c>
      <c r="H4" s="338" t="s">
        <v>52</v>
      </c>
      <c r="I4" s="338"/>
    </row>
    <row r="5" spans="1:10" s="10" customFormat="1" ht="30" customHeight="1">
      <c r="A5" s="338"/>
      <c r="B5" s="338"/>
      <c r="C5" s="338"/>
      <c r="D5" s="338"/>
      <c r="E5" s="338"/>
      <c r="F5" s="338"/>
      <c r="G5" s="338"/>
      <c r="H5" s="43" t="s">
        <v>55</v>
      </c>
      <c r="I5" s="43" t="s">
        <v>67</v>
      </c>
    </row>
    <row r="6" spans="1:10" ht="15">
      <c r="A6" s="61" t="s">
        <v>123</v>
      </c>
      <c r="B6" s="61" t="s">
        <v>152</v>
      </c>
      <c r="C6" s="62">
        <v>804</v>
      </c>
      <c r="D6" s="68">
        <v>-0.49504950495050082</v>
      </c>
      <c r="E6" s="63">
        <v>-18.458417849898581</v>
      </c>
      <c r="F6" s="63">
        <v>63.657957244655584</v>
      </c>
      <c r="G6" s="64">
        <v>108</v>
      </c>
      <c r="H6" s="64">
        <v>112</v>
      </c>
      <c r="I6" s="64">
        <v>25</v>
      </c>
      <c r="J6" s="24"/>
    </row>
    <row r="7" spans="1:10" ht="19.899999999999999" customHeight="1">
      <c r="A7" s="61" t="s">
        <v>124</v>
      </c>
      <c r="B7" s="61" t="s">
        <v>228</v>
      </c>
      <c r="C7" s="62">
        <v>586</v>
      </c>
      <c r="D7" s="68">
        <v>4.642857142857153</v>
      </c>
      <c r="E7" s="63">
        <v>-29.227053140096615</v>
      </c>
      <c r="F7" s="63">
        <v>60.040983606557376</v>
      </c>
      <c r="G7" s="64">
        <v>131</v>
      </c>
      <c r="H7" s="64">
        <v>105</v>
      </c>
      <c r="I7" s="64">
        <v>48</v>
      </c>
      <c r="J7" s="24"/>
    </row>
    <row r="8" spans="1:10" ht="15">
      <c r="A8" s="61" t="s">
        <v>125</v>
      </c>
      <c r="B8" s="61" t="s">
        <v>153</v>
      </c>
      <c r="C8" s="62">
        <v>1223</v>
      </c>
      <c r="D8" s="68">
        <v>-5.7054741711642265</v>
      </c>
      <c r="E8" s="63">
        <v>-6.7835365853658516</v>
      </c>
      <c r="F8" s="63">
        <v>58.349236641221367</v>
      </c>
      <c r="G8" s="64">
        <v>242</v>
      </c>
      <c r="H8" s="64">
        <v>316</v>
      </c>
      <c r="I8" s="64">
        <v>108</v>
      </c>
      <c r="J8" s="24"/>
    </row>
    <row r="9" spans="1:10" ht="15">
      <c r="A9" s="61" t="s">
        <v>126</v>
      </c>
      <c r="B9" s="61" t="s">
        <v>154</v>
      </c>
      <c r="C9" s="62">
        <v>874</v>
      </c>
      <c r="D9" s="68">
        <v>-3.9560439560439562</v>
      </c>
      <c r="E9" s="63">
        <v>-18.773234200743488</v>
      </c>
      <c r="F9" s="63">
        <v>58.855218855218858</v>
      </c>
      <c r="G9" s="64">
        <v>115</v>
      </c>
      <c r="H9" s="64">
        <v>151</v>
      </c>
      <c r="I9" s="64">
        <v>66</v>
      </c>
      <c r="J9" s="24"/>
    </row>
    <row r="10" spans="1:10" ht="15">
      <c r="A10" s="61" t="s">
        <v>127</v>
      </c>
      <c r="B10" s="61" t="s">
        <v>155</v>
      </c>
      <c r="C10" s="62">
        <v>531</v>
      </c>
      <c r="D10" s="68">
        <v>-2.0295202952029427</v>
      </c>
      <c r="E10" s="63">
        <v>-9.0753424657534225</v>
      </c>
      <c r="F10" s="63">
        <v>59.462486002239643</v>
      </c>
      <c r="G10" s="64">
        <v>47</v>
      </c>
      <c r="H10" s="64">
        <v>58</v>
      </c>
      <c r="I10" s="64">
        <v>42</v>
      </c>
      <c r="J10" s="24"/>
    </row>
    <row r="11" spans="1:10" ht="15">
      <c r="A11" s="61" t="s">
        <v>128</v>
      </c>
      <c r="B11" s="61" t="s">
        <v>156</v>
      </c>
      <c r="C11" s="62">
        <v>879</v>
      </c>
      <c r="D11" s="68">
        <v>0.68728522336769515</v>
      </c>
      <c r="E11" s="63">
        <v>5.0179211469534124</v>
      </c>
      <c r="F11" s="63">
        <v>68.618266978922719</v>
      </c>
      <c r="G11" s="64">
        <v>124</v>
      </c>
      <c r="H11" s="64">
        <v>118</v>
      </c>
      <c r="I11" s="64">
        <v>74</v>
      </c>
      <c r="J11" s="24"/>
    </row>
    <row r="12" spans="1:10" ht="15">
      <c r="A12" s="61" t="s">
        <v>129</v>
      </c>
      <c r="B12" s="61" t="s">
        <v>157</v>
      </c>
      <c r="C12" s="62">
        <v>1301</v>
      </c>
      <c r="D12" s="68">
        <v>-2.4737631184407718</v>
      </c>
      <c r="E12" s="63">
        <v>-16.226658081133294</v>
      </c>
      <c r="F12" s="63">
        <v>56.005165733964702</v>
      </c>
      <c r="G12" s="64">
        <v>147</v>
      </c>
      <c r="H12" s="64">
        <v>180</v>
      </c>
      <c r="I12" s="64">
        <v>86</v>
      </c>
      <c r="J12" s="24"/>
    </row>
    <row r="13" spans="1:10" s="20" customFormat="1" ht="15">
      <c r="A13" s="66" t="s">
        <v>268</v>
      </c>
      <c r="B13" s="65" t="s">
        <v>32</v>
      </c>
      <c r="C13" s="62">
        <v>521</v>
      </c>
      <c r="D13" s="68">
        <v>-1.6981132075471663</v>
      </c>
      <c r="E13" s="63">
        <v>-4.9270072992700733</v>
      </c>
      <c r="F13" s="63">
        <v>59.070294784580504</v>
      </c>
      <c r="G13" s="64">
        <v>57</v>
      </c>
      <c r="H13" s="64">
        <v>66</v>
      </c>
      <c r="I13" s="64">
        <v>32</v>
      </c>
      <c r="J13" s="25"/>
    </row>
    <row r="14" spans="1:10" s="20" customFormat="1" ht="15">
      <c r="A14" s="66" t="s">
        <v>269</v>
      </c>
      <c r="B14" s="65" t="s">
        <v>35</v>
      </c>
      <c r="C14" s="62">
        <v>780</v>
      </c>
      <c r="D14" s="68">
        <v>-2.9850746268656678</v>
      </c>
      <c r="E14" s="63">
        <v>-22.388059701492537</v>
      </c>
      <c r="F14" s="63">
        <v>54.129077029840388</v>
      </c>
      <c r="G14" s="64">
        <v>90</v>
      </c>
      <c r="H14" s="64">
        <v>114</v>
      </c>
      <c r="I14" s="64">
        <v>54</v>
      </c>
      <c r="J14" s="25"/>
    </row>
    <row r="15" spans="1:10" ht="15">
      <c r="A15" s="61" t="s">
        <v>130</v>
      </c>
      <c r="B15" s="61" t="s">
        <v>158</v>
      </c>
      <c r="C15" s="62">
        <v>335</v>
      </c>
      <c r="D15" s="68">
        <v>-0.88757396449705084</v>
      </c>
      <c r="E15" s="63">
        <v>-9.703504043126685</v>
      </c>
      <c r="F15" s="63">
        <v>57.659208261617898</v>
      </c>
      <c r="G15" s="64">
        <v>48</v>
      </c>
      <c r="H15" s="64">
        <v>51</v>
      </c>
      <c r="I15" s="64">
        <v>27</v>
      </c>
      <c r="J15" s="24"/>
    </row>
    <row r="16" spans="1:10" ht="15">
      <c r="A16" s="61" t="s">
        <v>131</v>
      </c>
      <c r="B16" s="61" t="s">
        <v>159</v>
      </c>
      <c r="C16" s="62">
        <v>532</v>
      </c>
      <c r="D16" s="68">
        <v>-2.5641025641025692</v>
      </c>
      <c r="E16" s="63">
        <v>-27.913279132791331</v>
      </c>
      <c r="F16" s="63">
        <v>64.72019464720195</v>
      </c>
      <c r="G16" s="64">
        <v>107</v>
      </c>
      <c r="H16" s="64">
        <v>121</v>
      </c>
      <c r="I16" s="64">
        <v>49</v>
      </c>
      <c r="J16" s="24"/>
    </row>
    <row r="17" spans="1:10" ht="15">
      <c r="A17" s="61" t="s">
        <v>3</v>
      </c>
      <c r="B17" s="61" t="s">
        <v>160</v>
      </c>
      <c r="C17" s="62">
        <v>3409</v>
      </c>
      <c r="D17" s="68">
        <v>-3.2358785126312881</v>
      </c>
      <c r="E17" s="63">
        <v>-12.679303278688522</v>
      </c>
      <c r="F17" s="63">
        <v>60.701566951566953</v>
      </c>
      <c r="G17" s="64">
        <v>280</v>
      </c>
      <c r="H17" s="64">
        <v>394</v>
      </c>
      <c r="I17" s="64">
        <v>165</v>
      </c>
      <c r="J17" s="24"/>
    </row>
    <row r="18" spans="1:10" s="20" customFormat="1" ht="15">
      <c r="A18" s="66" t="s">
        <v>4</v>
      </c>
      <c r="B18" s="65" t="s">
        <v>32</v>
      </c>
      <c r="C18" s="62">
        <v>2190</v>
      </c>
      <c r="D18" s="68">
        <v>-4.2832167832167869</v>
      </c>
      <c r="E18" s="63">
        <v>-13.643533123028391</v>
      </c>
      <c r="F18" s="63">
        <v>62.004530011325031</v>
      </c>
      <c r="G18" s="64">
        <v>163</v>
      </c>
      <c r="H18" s="64">
        <v>261</v>
      </c>
      <c r="I18" s="64">
        <v>107</v>
      </c>
      <c r="J18" s="25"/>
    </row>
    <row r="19" spans="1:10" s="20" customFormat="1" ht="15">
      <c r="A19" s="66" t="s">
        <v>5</v>
      </c>
      <c r="B19" s="65" t="s">
        <v>31</v>
      </c>
      <c r="C19" s="62">
        <v>1219</v>
      </c>
      <c r="D19" s="68">
        <v>-1.2955465587044586</v>
      </c>
      <c r="E19" s="63">
        <v>-10.891812865497073</v>
      </c>
      <c r="F19" s="63">
        <v>58.493282149712087</v>
      </c>
      <c r="G19" s="64">
        <v>117</v>
      </c>
      <c r="H19" s="64">
        <v>133</v>
      </c>
      <c r="I19" s="64">
        <v>58</v>
      </c>
      <c r="J19" s="25"/>
    </row>
    <row r="20" spans="1:10" ht="15">
      <c r="A20" s="61" t="s">
        <v>6</v>
      </c>
      <c r="B20" s="61" t="s">
        <v>161</v>
      </c>
      <c r="C20" s="62">
        <v>517</v>
      </c>
      <c r="D20" s="68">
        <v>-0.38535645472062185</v>
      </c>
      <c r="E20" s="63">
        <v>-18.965517241379317</v>
      </c>
      <c r="F20" s="63">
        <v>67.493472584856391</v>
      </c>
      <c r="G20" s="64">
        <v>99</v>
      </c>
      <c r="H20" s="64">
        <v>101</v>
      </c>
      <c r="I20" s="64">
        <v>45</v>
      </c>
      <c r="J20" s="24"/>
    </row>
    <row r="21" spans="1:10" ht="15">
      <c r="A21" s="61" t="s">
        <v>7</v>
      </c>
      <c r="B21" s="61" t="s">
        <v>162</v>
      </c>
      <c r="C21" s="62">
        <v>561</v>
      </c>
      <c r="D21" s="68">
        <v>0.53763440860214473</v>
      </c>
      <c r="E21" s="63">
        <v>-25.793650793650784</v>
      </c>
      <c r="F21" s="63">
        <v>57.128309572301426</v>
      </c>
      <c r="G21" s="64">
        <v>103</v>
      </c>
      <c r="H21" s="64">
        <v>100</v>
      </c>
      <c r="I21" s="64">
        <v>53</v>
      </c>
      <c r="J21" s="24"/>
    </row>
    <row r="22" spans="1:10" ht="15">
      <c r="A22" s="61" t="s">
        <v>8</v>
      </c>
      <c r="B22" s="61" t="s">
        <v>163</v>
      </c>
      <c r="C22" s="62">
        <v>869</v>
      </c>
      <c r="D22" s="68">
        <v>-2.3595505617977466</v>
      </c>
      <c r="E22" s="63">
        <v>-18.93656716417911</v>
      </c>
      <c r="F22" s="63">
        <v>61.500353857041759</v>
      </c>
      <c r="G22" s="64">
        <v>124</v>
      </c>
      <c r="H22" s="64">
        <v>145</v>
      </c>
      <c r="I22" s="64">
        <v>67</v>
      </c>
      <c r="J22" s="24"/>
    </row>
    <row r="23" spans="1:10" s="20" customFormat="1" ht="15">
      <c r="A23" s="66" t="s">
        <v>9</v>
      </c>
      <c r="B23" s="65" t="s">
        <v>32</v>
      </c>
      <c r="C23" s="62">
        <v>339</v>
      </c>
      <c r="D23" s="68">
        <v>-2.0231213872832399</v>
      </c>
      <c r="E23" s="63">
        <v>-18.115942028985515</v>
      </c>
      <c r="F23" s="63">
        <v>63.602251407129451</v>
      </c>
      <c r="G23" s="64">
        <v>45</v>
      </c>
      <c r="H23" s="64">
        <v>52</v>
      </c>
      <c r="I23" s="64">
        <v>22</v>
      </c>
      <c r="J23" s="25"/>
    </row>
    <row r="24" spans="1:10" s="20" customFormat="1" ht="15">
      <c r="A24" s="66" t="s">
        <v>10</v>
      </c>
      <c r="B24" s="65" t="s">
        <v>33</v>
      </c>
      <c r="C24" s="62">
        <v>530</v>
      </c>
      <c r="D24" s="68">
        <v>-2.5735294117647101</v>
      </c>
      <c r="E24" s="63">
        <v>-19.452887537993917</v>
      </c>
      <c r="F24" s="63">
        <v>60.227272727272727</v>
      </c>
      <c r="G24" s="64">
        <v>79</v>
      </c>
      <c r="H24" s="64">
        <v>93</v>
      </c>
      <c r="I24" s="64">
        <v>45</v>
      </c>
      <c r="J24" s="25"/>
    </row>
    <row r="25" spans="1:10" ht="15">
      <c r="A25" s="61" t="s">
        <v>11</v>
      </c>
      <c r="B25" s="61" t="s">
        <v>164</v>
      </c>
      <c r="C25" s="62">
        <v>471</v>
      </c>
      <c r="D25" s="68">
        <v>-5.0403225806451672</v>
      </c>
      <c r="E25" s="63">
        <v>-2.8865979381443339</v>
      </c>
      <c r="F25" s="63">
        <v>65.782122905027933</v>
      </c>
      <c r="G25" s="64">
        <v>65</v>
      </c>
      <c r="H25" s="64">
        <v>90</v>
      </c>
      <c r="I25" s="64">
        <v>28</v>
      </c>
      <c r="J25" s="24"/>
    </row>
    <row r="26" spans="1:10" ht="15">
      <c r="A26" s="61" t="s">
        <v>12</v>
      </c>
      <c r="B26" s="61" t="s">
        <v>165</v>
      </c>
      <c r="C26" s="62">
        <v>416</v>
      </c>
      <c r="D26" s="68">
        <v>-2.3474178403755843</v>
      </c>
      <c r="E26" s="63">
        <v>-21.212121212121218</v>
      </c>
      <c r="F26" s="63">
        <v>57.064471879286693</v>
      </c>
      <c r="G26" s="64">
        <v>56</v>
      </c>
      <c r="H26" s="64">
        <v>66</v>
      </c>
      <c r="I26" s="64">
        <v>36</v>
      </c>
      <c r="J26" s="24"/>
    </row>
    <row r="27" spans="1:10" ht="15">
      <c r="A27" s="61" t="s">
        <v>13</v>
      </c>
      <c r="B27" s="61" t="s">
        <v>166</v>
      </c>
      <c r="C27" s="62">
        <v>406</v>
      </c>
      <c r="D27" s="68">
        <v>-3.5629453681710288</v>
      </c>
      <c r="E27" s="63">
        <v>-26.449275362318829</v>
      </c>
      <c r="F27" s="63">
        <v>55.845942228335623</v>
      </c>
      <c r="G27" s="64">
        <v>69</v>
      </c>
      <c r="H27" s="64">
        <v>84</v>
      </c>
      <c r="I27" s="64">
        <v>30</v>
      </c>
      <c r="J27" s="24"/>
    </row>
    <row r="28" spans="1:10" ht="15">
      <c r="A28" s="61" t="s">
        <v>14</v>
      </c>
      <c r="B28" s="61" t="s">
        <v>167</v>
      </c>
      <c r="C28" s="62">
        <v>1082</v>
      </c>
      <c r="D28" s="68">
        <v>-1.9038984587488699</v>
      </c>
      <c r="E28" s="63">
        <v>-18.277945619335341</v>
      </c>
      <c r="F28" s="63">
        <v>58.740499457111838</v>
      </c>
      <c r="G28" s="64">
        <v>202</v>
      </c>
      <c r="H28" s="64">
        <v>223</v>
      </c>
      <c r="I28" s="64">
        <v>95</v>
      </c>
      <c r="J28" s="24"/>
    </row>
    <row r="29" spans="1:10" ht="15">
      <c r="A29" s="61" t="s">
        <v>15</v>
      </c>
      <c r="B29" s="61" t="s">
        <v>168</v>
      </c>
      <c r="C29" s="62">
        <v>470</v>
      </c>
      <c r="D29" s="68">
        <v>6.818181818181813</v>
      </c>
      <c r="E29" s="63">
        <v>-13.919413919413913</v>
      </c>
      <c r="F29" s="63">
        <v>67.52873563218391</v>
      </c>
      <c r="G29" s="64">
        <v>98</v>
      </c>
      <c r="H29" s="64">
        <v>68</v>
      </c>
      <c r="I29" s="64">
        <v>36</v>
      </c>
      <c r="J29" s="24"/>
    </row>
    <row r="30" spans="1:10" ht="15">
      <c r="A30" s="61" t="s">
        <v>16</v>
      </c>
      <c r="B30" s="61" t="s">
        <v>169</v>
      </c>
      <c r="C30" s="62">
        <v>1382</v>
      </c>
      <c r="D30" s="68">
        <v>-2.8129395218002884</v>
      </c>
      <c r="E30" s="63">
        <v>-16.646562123039814</v>
      </c>
      <c r="F30" s="63">
        <v>57.775919732441473</v>
      </c>
      <c r="G30" s="64">
        <v>228</v>
      </c>
      <c r="H30" s="64">
        <v>268</v>
      </c>
      <c r="I30" s="64">
        <v>108</v>
      </c>
      <c r="J30" s="24"/>
    </row>
    <row r="31" spans="1:10" ht="15">
      <c r="A31" s="61" t="s">
        <v>17</v>
      </c>
      <c r="B31" s="61" t="s">
        <v>170</v>
      </c>
      <c r="C31" s="62">
        <v>606</v>
      </c>
      <c r="D31" s="68">
        <v>-5.4602184087363526</v>
      </c>
      <c r="E31" s="63">
        <v>-22.007722007722009</v>
      </c>
      <c r="F31" s="63">
        <v>68.552036199095028</v>
      </c>
      <c r="G31" s="64">
        <v>80</v>
      </c>
      <c r="H31" s="64">
        <v>115</v>
      </c>
      <c r="I31" s="64">
        <v>36</v>
      </c>
      <c r="J31" s="24"/>
    </row>
    <row r="32" spans="1:10" ht="15">
      <c r="A32" s="61" t="s">
        <v>18</v>
      </c>
      <c r="B32" s="61" t="s">
        <v>171</v>
      </c>
      <c r="C32" s="62">
        <v>3932</v>
      </c>
      <c r="D32" s="68">
        <v>-7.3078736445073105</v>
      </c>
      <c r="E32" s="63">
        <v>-39.554189085318981</v>
      </c>
      <c r="F32" s="63">
        <v>55.796792961543915</v>
      </c>
      <c r="G32" s="64">
        <v>548</v>
      </c>
      <c r="H32" s="64">
        <v>858</v>
      </c>
      <c r="I32" s="64">
        <v>345</v>
      </c>
      <c r="J32" s="24"/>
    </row>
    <row r="33" spans="1:10" s="20" customFormat="1" ht="15">
      <c r="A33" s="66" t="s">
        <v>19</v>
      </c>
      <c r="B33" s="65" t="s">
        <v>32</v>
      </c>
      <c r="C33" s="62">
        <v>1587</v>
      </c>
      <c r="D33" s="68">
        <v>-6.4820271066588049</v>
      </c>
      <c r="E33" s="63">
        <v>-37.837837837837839</v>
      </c>
      <c r="F33" s="63">
        <v>59.977324263038547</v>
      </c>
      <c r="G33" s="64">
        <v>218</v>
      </c>
      <c r="H33" s="64">
        <v>328</v>
      </c>
      <c r="I33" s="64">
        <v>150</v>
      </c>
      <c r="J33" s="25"/>
    </row>
    <row r="34" spans="1:10" s="20" customFormat="1" ht="15">
      <c r="A34" s="66" t="s">
        <v>20</v>
      </c>
      <c r="B34" s="65" t="s">
        <v>34</v>
      </c>
      <c r="C34" s="62">
        <v>2345</v>
      </c>
      <c r="D34" s="68">
        <v>-7.8585461689587532</v>
      </c>
      <c r="E34" s="63">
        <v>-40.662955465587046</v>
      </c>
      <c r="F34" s="63">
        <v>53.283344694387637</v>
      </c>
      <c r="G34" s="64">
        <v>330</v>
      </c>
      <c r="H34" s="64">
        <v>530</v>
      </c>
      <c r="I34" s="64">
        <v>195</v>
      </c>
      <c r="J34" s="25"/>
    </row>
    <row r="35" spans="1:10" ht="15">
      <c r="A35" s="61" t="s">
        <v>21</v>
      </c>
      <c r="B35" s="61" t="s">
        <v>172</v>
      </c>
      <c r="C35" s="62">
        <v>478</v>
      </c>
      <c r="D35" s="68">
        <v>-1.0351966873706004</v>
      </c>
      <c r="E35" s="63">
        <v>-21.767594108019637</v>
      </c>
      <c r="F35" s="63">
        <v>58.939580764488284</v>
      </c>
      <c r="G35" s="64">
        <v>86</v>
      </c>
      <c r="H35" s="64">
        <v>91</v>
      </c>
      <c r="I35" s="64">
        <v>37</v>
      </c>
      <c r="J35" s="24"/>
    </row>
    <row r="36" spans="1:10" ht="15">
      <c r="A36" s="61" t="s">
        <v>22</v>
      </c>
      <c r="B36" s="61" t="s">
        <v>173</v>
      </c>
      <c r="C36" s="62">
        <v>910</v>
      </c>
      <c r="D36" s="68">
        <v>-2.3605150214592356</v>
      </c>
      <c r="E36" s="63">
        <v>-9.0909090909090935</v>
      </c>
      <c r="F36" s="63">
        <v>63.282336578581365</v>
      </c>
      <c r="G36" s="64">
        <v>112</v>
      </c>
      <c r="H36" s="64">
        <v>134</v>
      </c>
      <c r="I36" s="64">
        <v>61</v>
      </c>
      <c r="J36" s="24"/>
    </row>
    <row r="37" spans="1:10" ht="15">
      <c r="A37" s="61" t="s">
        <v>23</v>
      </c>
      <c r="B37" s="61" t="s">
        <v>174</v>
      </c>
      <c r="C37" s="62">
        <v>776</v>
      </c>
      <c r="D37" s="68">
        <v>-1.2722646310432566</v>
      </c>
      <c r="E37" s="63">
        <v>-8.8131609870740277</v>
      </c>
      <c r="F37" s="63">
        <v>62.884927066450572</v>
      </c>
      <c r="G37" s="64">
        <v>97</v>
      </c>
      <c r="H37" s="64">
        <v>107</v>
      </c>
      <c r="I37" s="64">
        <v>50</v>
      </c>
      <c r="J37" s="24"/>
    </row>
    <row r="38" spans="1:10" ht="15">
      <c r="A38" s="61" t="s">
        <v>24</v>
      </c>
      <c r="B38" s="61" t="s">
        <v>175</v>
      </c>
      <c r="C38" s="62">
        <v>857</v>
      </c>
      <c r="D38" s="68">
        <v>-0.58004640371230209</v>
      </c>
      <c r="E38" s="63">
        <v>-19.227144203581531</v>
      </c>
      <c r="F38" s="63">
        <v>63.812360387192854</v>
      </c>
      <c r="G38" s="64">
        <v>93</v>
      </c>
      <c r="H38" s="64">
        <v>98</v>
      </c>
      <c r="I38" s="64">
        <v>39</v>
      </c>
      <c r="J38" s="24"/>
    </row>
    <row r="39" spans="1:10" ht="15">
      <c r="A39" s="61" t="s">
        <v>25</v>
      </c>
      <c r="B39" s="61" t="s">
        <v>176</v>
      </c>
      <c r="C39" s="62">
        <v>270</v>
      </c>
      <c r="D39" s="68">
        <v>-2.5270758122743757</v>
      </c>
      <c r="E39" s="63">
        <v>-31.472081218274113</v>
      </c>
      <c r="F39" s="63">
        <v>54.655870445344135</v>
      </c>
      <c r="G39" s="64">
        <v>59</v>
      </c>
      <c r="H39" s="64">
        <v>66</v>
      </c>
      <c r="I39" s="64">
        <v>25</v>
      </c>
      <c r="J39" s="24"/>
    </row>
    <row r="40" spans="1:10" ht="15">
      <c r="A40" s="61" t="s">
        <v>26</v>
      </c>
      <c r="B40" s="61" t="s">
        <v>177</v>
      </c>
      <c r="C40" s="62">
        <v>713</v>
      </c>
      <c r="D40" s="68">
        <v>2.29555236728838</v>
      </c>
      <c r="E40" s="63">
        <v>-16.802800466744458</v>
      </c>
      <c r="F40" s="63">
        <v>61.1492281303602</v>
      </c>
      <c r="G40" s="64">
        <v>113</v>
      </c>
      <c r="H40" s="64">
        <v>97</v>
      </c>
      <c r="I40" s="64">
        <v>47</v>
      </c>
      <c r="J40" s="24"/>
    </row>
    <row r="41" spans="1:10" ht="15">
      <c r="A41" s="61" t="s">
        <v>27</v>
      </c>
      <c r="B41" s="61" t="s">
        <v>178</v>
      </c>
      <c r="C41" s="62">
        <v>757</v>
      </c>
      <c r="D41" s="68">
        <v>-3.3205619412515972</v>
      </c>
      <c r="E41" s="63">
        <v>-12.687427912341406</v>
      </c>
      <c r="F41" s="63">
        <v>64.867180805484153</v>
      </c>
      <c r="G41" s="64">
        <v>147</v>
      </c>
      <c r="H41" s="64">
        <v>173</v>
      </c>
      <c r="I41" s="64">
        <v>67</v>
      </c>
      <c r="J41" s="24"/>
    </row>
    <row r="42" spans="1:10" ht="15">
      <c r="A42" s="61" t="s">
        <v>28</v>
      </c>
      <c r="B42" s="61" t="s">
        <v>179</v>
      </c>
      <c r="C42" s="62">
        <v>322</v>
      </c>
      <c r="D42" s="68">
        <v>-9.5505617977528061</v>
      </c>
      <c r="E42" s="63">
        <v>-21.844660194174764</v>
      </c>
      <c r="F42" s="63">
        <v>62.524271844660198</v>
      </c>
      <c r="G42" s="64">
        <v>70</v>
      </c>
      <c r="H42" s="64">
        <v>104</v>
      </c>
      <c r="I42" s="64">
        <v>35</v>
      </c>
      <c r="J42" s="24"/>
    </row>
    <row r="43" spans="1:10" ht="15">
      <c r="A43" s="61" t="s">
        <v>29</v>
      </c>
      <c r="B43" s="61" t="s">
        <v>180</v>
      </c>
      <c r="C43" s="62">
        <v>838</v>
      </c>
      <c r="D43" s="68">
        <v>-5.0962627406568544</v>
      </c>
      <c r="E43" s="63">
        <v>-15.694164989939637</v>
      </c>
      <c r="F43" s="63">
        <v>62.86571642910728</v>
      </c>
      <c r="G43" s="64">
        <v>96</v>
      </c>
      <c r="H43" s="64">
        <v>141</v>
      </c>
      <c r="I43" s="64">
        <v>57</v>
      </c>
      <c r="J43" s="24"/>
    </row>
    <row r="44" spans="1:10" ht="15">
      <c r="A44" s="61" t="s">
        <v>30</v>
      </c>
      <c r="B44" s="61" t="s">
        <v>181</v>
      </c>
      <c r="C44" s="62">
        <v>915</v>
      </c>
      <c r="D44" s="68">
        <v>-2.866242038216555</v>
      </c>
      <c r="E44" s="63">
        <v>-9.0457256461232589</v>
      </c>
      <c r="F44" s="63">
        <v>60.19736842105263</v>
      </c>
      <c r="G44" s="64">
        <v>113</v>
      </c>
      <c r="H44" s="64">
        <v>140</v>
      </c>
      <c r="I44" s="64">
        <v>56</v>
      </c>
      <c r="J44" s="24"/>
    </row>
    <row r="45" spans="1:10" s="20" customFormat="1" ht="13.5" customHeight="1">
      <c r="A45" s="173" t="s">
        <v>304</v>
      </c>
      <c r="B45" s="66" t="s">
        <v>85</v>
      </c>
      <c r="C45" s="76">
        <v>28022</v>
      </c>
      <c r="D45" s="99">
        <v>-3.0044998269297309</v>
      </c>
      <c r="E45" s="77">
        <v>-20.128833656367576</v>
      </c>
      <c r="F45" s="77">
        <v>60.196343794977544</v>
      </c>
      <c r="G45" s="78">
        <v>4007</v>
      </c>
      <c r="H45" s="78">
        <v>4875</v>
      </c>
      <c r="I45" s="78">
        <v>2043</v>
      </c>
      <c r="J45" s="25"/>
    </row>
    <row r="46" spans="1:10" ht="15" customHeight="1">
      <c r="A46" s="173" t="s">
        <v>306</v>
      </c>
      <c r="B46" s="173" t="s">
        <v>756</v>
      </c>
      <c r="C46" s="62">
        <v>5234</v>
      </c>
      <c r="D46" s="68">
        <v>-1.0024588613580505</v>
      </c>
      <c r="E46" s="63">
        <v>-15.087605451005842</v>
      </c>
      <c r="F46" s="63">
        <v>60.938409593666321</v>
      </c>
      <c r="G46" s="64">
        <v>802</v>
      </c>
      <c r="H46" s="64">
        <v>855</v>
      </c>
      <c r="I46" s="64">
        <v>407</v>
      </c>
      <c r="J46" s="24"/>
    </row>
    <row r="47" spans="1:10" ht="15" customHeight="1">
      <c r="A47" s="173" t="s">
        <v>308</v>
      </c>
      <c r="B47" s="173" t="s">
        <v>757</v>
      </c>
      <c r="C47" s="62">
        <v>5564</v>
      </c>
      <c r="D47" s="68">
        <v>-2.3517023517023574</v>
      </c>
      <c r="E47" s="63">
        <v>-14.400000000000006</v>
      </c>
      <c r="F47" s="63">
        <v>61.535058615350593</v>
      </c>
      <c r="G47" s="64">
        <v>612</v>
      </c>
      <c r="H47" s="64">
        <v>746</v>
      </c>
      <c r="I47" s="64">
        <v>322</v>
      </c>
      <c r="J47" s="24"/>
    </row>
    <row r="48" spans="1:10" ht="15" customHeight="1">
      <c r="A48" s="173" t="s">
        <v>310</v>
      </c>
      <c r="B48" s="173" t="s">
        <v>758</v>
      </c>
      <c r="C48" s="62">
        <v>3060</v>
      </c>
      <c r="D48" s="68">
        <v>-3.1032298923369268</v>
      </c>
      <c r="E48" s="63">
        <v>-19.663953793646627</v>
      </c>
      <c r="F48" s="63">
        <v>61.322645290581157</v>
      </c>
      <c r="G48" s="64">
        <v>494</v>
      </c>
      <c r="H48" s="64">
        <v>592</v>
      </c>
      <c r="I48" s="64">
        <v>250</v>
      </c>
      <c r="J48" s="24"/>
    </row>
    <row r="49" spans="1:10" ht="15" customHeight="1">
      <c r="A49" s="173" t="s">
        <v>313</v>
      </c>
      <c r="B49" s="173" t="s">
        <v>759</v>
      </c>
      <c r="C49" s="62">
        <v>4444</v>
      </c>
      <c r="D49" s="68">
        <v>-1.57253599114064</v>
      </c>
      <c r="E49" s="63">
        <v>-16.856875584658553</v>
      </c>
      <c r="F49" s="63">
        <v>60.726974583219459</v>
      </c>
      <c r="G49" s="64">
        <v>727</v>
      </c>
      <c r="H49" s="64">
        <v>798</v>
      </c>
      <c r="I49" s="64">
        <v>304</v>
      </c>
      <c r="J49" s="24"/>
    </row>
    <row r="50" spans="1:10" ht="15.75" customHeight="1">
      <c r="A50" s="173" t="s">
        <v>315</v>
      </c>
      <c r="B50" s="173" t="s">
        <v>760</v>
      </c>
      <c r="C50" s="62">
        <v>9720</v>
      </c>
      <c r="D50" s="68">
        <v>-5.0039093041438605</v>
      </c>
      <c r="E50" s="63">
        <v>-26.729986431478963</v>
      </c>
      <c r="F50" s="63">
        <v>58.511919094630386</v>
      </c>
      <c r="G50" s="64">
        <v>1372</v>
      </c>
      <c r="H50" s="64">
        <v>1884</v>
      </c>
      <c r="I50" s="64">
        <v>760</v>
      </c>
      <c r="J50" s="24"/>
    </row>
    <row r="51" spans="1:10">
      <c r="D51" s="23"/>
    </row>
    <row r="52" spans="1:10">
      <c r="B52" s="26"/>
      <c r="C52" s="27"/>
      <c r="D52" s="28"/>
      <c r="E52" s="28"/>
      <c r="F52" s="28"/>
      <c r="G52" s="28"/>
      <c r="H52" s="28"/>
    </row>
  </sheetData>
  <mergeCells count="12">
    <mergeCell ref="A1:I1"/>
    <mergeCell ref="A3:A5"/>
    <mergeCell ref="B3:B5"/>
    <mergeCell ref="C3:C5"/>
    <mergeCell ref="D3:E3"/>
    <mergeCell ref="G3:I3"/>
    <mergeCell ref="A2:I2"/>
    <mergeCell ref="D4:D5"/>
    <mergeCell ref="E4:E5"/>
    <mergeCell ref="G4:G5"/>
    <mergeCell ref="H4:I4"/>
    <mergeCell ref="F3:F5"/>
  </mergeCells>
  <phoneticPr fontId="0" type="noConversion"/>
  <hyperlinks>
    <hyperlink ref="J1" location="'spis tabel'!A1" display="'spis tabel'!A1" xr:uid="{00000000-0004-0000-0E00-000000000000}"/>
  </hyperlinks>
  <pageMargins left="0.78740157480314965" right="0.78740157480314965" top="0.39370078740157483" bottom="0.39370078740157483" header="0.51181102362204722" footer="0.51181102362204722"/>
  <pageSetup paperSize="9" scale="6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50"/>
  <sheetViews>
    <sheetView showGridLines="0" zoomScaleNormal="100" workbookViewId="0">
      <selection sqref="A1:Q1"/>
    </sheetView>
  </sheetViews>
  <sheetFormatPr defaultRowHeight="12.75"/>
  <cols>
    <col min="1" max="1" width="5.42578125" style="1" customWidth="1"/>
    <col min="2" max="2" width="21.42578125" style="1" customWidth="1"/>
    <col min="3" max="3" width="15.85546875" style="1" customWidth="1"/>
    <col min="4" max="4" width="13.28515625" style="31" customWidth="1"/>
    <col min="5" max="5" width="9.7109375" style="1" customWidth="1"/>
    <col min="6" max="6" width="8.28515625" style="1" customWidth="1"/>
    <col min="7" max="7" width="14" style="1" customWidth="1"/>
    <col min="8" max="8" width="13.85546875" style="1" customWidth="1"/>
    <col min="9" max="9" width="16" style="1" customWidth="1"/>
    <col min="10" max="10" width="13.140625" style="1" customWidth="1"/>
    <col min="11" max="11" width="11.140625" style="1" customWidth="1"/>
    <col min="12" max="12" width="16.5703125" style="1" customWidth="1"/>
    <col min="13" max="13" width="11.85546875" style="1" customWidth="1"/>
    <col min="14" max="14" width="12.42578125" style="1" customWidth="1"/>
    <col min="15" max="15" width="17.85546875" style="1" customWidth="1"/>
    <col min="16" max="16" width="16.42578125" style="1" customWidth="1"/>
    <col min="17" max="17" width="9.140625" style="1"/>
    <col min="18" max="18" width="17.7109375" style="161" customWidth="1"/>
    <col min="19" max="16384" width="9.140625" style="1"/>
  </cols>
  <sheetData>
    <row r="1" spans="1:19" ht="14.25" customHeight="1">
      <c r="A1" s="325" t="s">
        <v>954</v>
      </c>
      <c r="B1" s="325"/>
      <c r="C1" s="325"/>
      <c r="D1" s="325"/>
      <c r="E1" s="325"/>
      <c r="F1" s="325"/>
      <c r="G1" s="325"/>
      <c r="H1" s="325"/>
      <c r="I1" s="325"/>
      <c r="J1" s="325"/>
      <c r="K1" s="325"/>
      <c r="L1" s="325"/>
      <c r="M1" s="325"/>
      <c r="N1" s="325"/>
      <c r="O1" s="325"/>
      <c r="P1" s="325"/>
      <c r="Q1" s="325"/>
      <c r="R1" s="166"/>
      <c r="S1" s="98" t="s">
        <v>741</v>
      </c>
    </row>
    <row r="2" spans="1:19" ht="14.25" customHeight="1">
      <c r="A2" s="339" t="s">
        <v>796</v>
      </c>
      <c r="B2" s="339"/>
      <c r="C2" s="339"/>
      <c r="D2" s="339"/>
      <c r="E2" s="339"/>
      <c r="F2" s="339"/>
      <c r="G2" s="339"/>
      <c r="H2" s="339"/>
      <c r="I2" s="339"/>
      <c r="J2" s="339"/>
      <c r="K2" s="339"/>
      <c r="L2" s="339"/>
      <c r="M2" s="339"/>
      <c r="N2" s="339"/>
      <c r="O2" s="339"/>
      <c r="P2" s="339"/>
      <c r="Q2" s="339"/>
      <c r="R2" s="170"/>
    </row>
    <row r="3" spans="1:19" s="165" customFormat="1" ht="88.5" customHeight="1">
      <c r="A3" s="232" t="s">
        <v>1</v>
      </c>
      <c r="B3" s="53" t="s">
        <v>2</v>
      </c>
      <c r="C3" s="233" t="s">
        <v>56</v>
      </c>
      <c r="D3" s="233" t="s">
        <v>57</v>
      </c>
      <c r="E3" s="233" t="s">
        <v>70</v>
      </c>
      <c r="F3" s="233" t="s">
        <v>71</v>
      </c>
      <c r="G3" s="233" t="s">
        <v>65</v>
      </c>
      <c r="H3" s="233" t="s">
        <v>132</v>
      </c>
      <c r="I3" s="233" t="s">
        <v>909</v>
      </c>
      <c r="J3" s="233" t="s">
        <v>184</v>
      </c>
      <c r="K3" s="233" t="s">
        <v>185</v>
      </c>
      <c r="L3" s="233" t="s">
        <v>186</v>
      </c>
      <c r="M3" s="233" t="s">
        <v>187</v>
      </c>
      <c r="N3" s="233" t="s">
        <v>188</v>
      </c>
      <c r="O3" s="233" t="s">
        <v>189</v>
      </c>
      <c r="P3" s="233" t="s">
        <v>190</v>
      </c>
      <c r="Q3" s="233" t="s">
        <v>58</v>
      </c>
      <c r="R3" s="234" t="s">
        <v>955</v>
      </c>
    </row>
    <row r="4" spans="1:19" ht="15">
      <c r="A4" s="142" t="s">
        <v>123</v>
      </c>
      <c r="B4" s="169" t="s">
        <v>152</v>
      </c>
      <c r="C4" s="163">
        <v>0</v>
      </c>
      <c r="D4" s="163">
        <v>4</v>
      </c>
      <c r="E4" s="163">
        <v>24</v>
      </c>
      <c r="F4" s="163">
        <v>22</v>
      </c>
      <c r="G4" s="163">
        <v>0</v>
      </c>
      <c r="H4" s="163">
        <v>0</v>
      </c>
      <c r="I4" s="163">
        <v>0</v>
      </c>
      <c r="J4" s="163">
        <v>0</v>
      </c>
      <c r="K4" s="163">
        <v>0</v>
      </c>
      <c r="L4" s="62">
        <v>0</v>
      </c>
      <c r="M4" s="62">
        <v>0</v>
      </c>
      <c r="N4" s="62">
        <v>0</v>
      </c>
      <c r="O4" s="62">
        <v>4</v>
      </c>
      <c r="P4" s="62">
        <v>1</v>
      </c>
      <c r="Q4" s="62">
        <v>0</v>
      </c>
      <c r="R4" s="67">
        <v>55</v>
      </c>
    </row>
    <row r="5" spans="1:19" ht="15">
      <c r="A5" s="142" t="s">
        <v>124</v>
      </c>
      <c r="B5" s="169" t="s">
        <v>228</v>
      </c>
      <c r="C5" s="163">
        <v>10</v>
      </c>
      <c r="D5" s="163">
        <v>1</v>
      </c>
      <c r="E5" s="163">
        <v>1</v>
      </c>
      <c r="F5" s="163">
        <v>13</v>
      </c>
      <c r="G5" s="163">
        <v>2</v>
      </c>
      <c r="H5" s="163">
        <v>0</v>
      </c>
      <c r="I5" s="163">
        <v>0</v>
      </c>
      <c r="J5" s="163">
        <v>0</v>
      </c>
      <c r="K5" s="163">
        <v>0</v>
      </c>
      <c r="L5" s="62">
        <v>0</v>
      </c>
      <c r="M5" s="62">
        <v>0</v>
      </c>
      <c r="N5" s="62">
        <v>0</v>
      </c>
      <c r="O5" s="62">
        <v>2</v>
      </c>
      <c r="P5" s="62">
        <v>0</v>
      </c>
      <c r="Q5" s="62">
        <v>0</v>
      </c>
      <c r="R5" s="67">
        <v>29</v>
      </c>
    </row>
    <row r="6" spans="1:19" ht="15">
      <c r="A6" s="142" t="s">
        <v>125</v>
      </c>
      <c r="B6" s="169" t="s">
        <v>153</v>
      </c>
      <c r="C6" s="163">
        <v>2</v>
      </c>
      <c r="D6" s="163">
        <v>5</v>
      </c>
      <c r="E6" s="163">
        <v>55</v>
      </c>
      <c r="F6" s="163">
        <v>27</v>
      </c>
      <c r="G6" s="163">
        <v>0</v>
      </c>
      <c r="H6" s="163">
        <v>0</v>
      </c>
      <c r="I6" s="163">
        <v>0</v>
      </c>
      <c r="J6" s="163">
        <v>6</v>
      </c>
      <c r="K6" s="163">
        <v>0</v>
      </c>
      <c r="L6" s="62">
        <v>3</v>
      </c>
      <c r="M6" s="62">
        <v>0</v>
      </c>
      <c r="N6" s="62">
        <v>0</v>
      </c>
      <c r="O6" s="62">
        <v>9</v>
      </c>
      <c r="P6" s="62">
        <v>2</v>
      </c>
      <c r="Q6" s="62">
        <v>0</v>
      </c>
      <c r="R6" s="67">
        <v>109</v>
      </c>
    </row>
    <row r="7" spans="1:19" ht="15">
      <c r="A7" s="142" t="s">
        <v>126</v>
      </c>
      <c r="B7" s="169" t="s">
        <v>154</v>
      </c>
      <c r="C7" s="163">
        <v>7</v>
      </c>
      <c r="D7" s="163">
        <v>0</v>
      </c>
      <c r="E7" s="163">
        <v>1</v>
      </c>
      <c r="F7" s="163">
        <v>27</v>
      </c>
      <c r="G7" s="163">
        <v>1</v>
      </c>
      <c r="H7" s="163">
        <v>0</v>
      </c>
      <c r="I7" s="163">
        <v>0</v>
      </c>
      <c r="J7" s="163">
        <v>0</v>
      </c>
      <c r="K7" s="163">
        <v>1</v>
      </c>
      <c r="L7" s="62">
        <v>0</v>
      </c>
      <c r="M7" s="62">
        <v>0</v>
      </c>
      <c r="N7" s="62">
        <v>0</v>
      </c>
      <c r="O7" s="62">
        <v>6</v>
      </c>
      <c r="P7" s="62">
        <v>1</v>
      </c>
      <c r="Q7" s="62">
        <v>0</v>
      </c>
      <c r="R7" s="67">
        <v>44</v>
      </c>
    </row>
    <row r="8" spans="1:19" ht="15">
      <c r="A8" s="142" t="s">
        <v>127</v>
      </c>
      <c r="B8" s="169" t="s">
        <v>155</v>
      </c>
      <c r="C8" s="163">
        <v>0</v>
      </c>
      <c r="D8" s="163">
        <v>0</v>
      </c>
      <c r="E8" s="163">
        <v>0</v>
      </c>
      <c r="F8" s="163">
        <v>3</v>
      </c>
      <c r="G8" s="163">
        <v>0</v>
      </c>
      <c r="H8" s="163">
        <v>0</v>
      </c>
      <c r="I8" s="163">
        <v>0</v>
      </c>
      <c r="J8" s="163">
        <v>0</v>
      </c>
      <c r="K8" s="163">
        <v>0</v>
      </c>
      <c r="L8" s="62">
        <v>0</v>
      </c>
      <c r="M8" s="62">
        <v>0</v>
      </c>
      <c r="N8" s="62">
        <v>0</v>
      </c>
      <c r="O8" s="62">
        <v>3</v>
      </c>
      <c r="P8" s="62">
        <v>0</v>
      </c>
      <c r="Q8" s="62">
        <v>0</v>
      </c>
      <c r="R8" s="67">
        <v>6</v>
      </c>
    </row>
    <row r="9" spans="1:19" ht="15">
      <c r="A9" s="142" t="s">
        <v>128</v>
      </c>
      <c r="B9" s="169" t="s">
        <v>156</v>
      </c>
      <c r="C9" s="163">
        <v>0</v>
      </c>
      <c r="D9" s="163">
        <v>0</v>
      </c>
      <c r="E9" s="163">
        <v>4</v>
      </c>
      <c r="F9" s="163">
        <v>20</v>
      </c>
      <c r="G9" s="163">
        <v>0</v>
      </c>
      <c r="H9" s="163">
        <v>0</v>
      </c>
      <c r="I9" s="163">
        <v>0</v>
      </c>
      <c r="J9" s="163">
        <v>0</v>
      </c>
      <c r="K9" s="163">
        <v>0</v>
      </c>
      <c r="L9" s="62">
        <v>0</v>
      </c>
      <c r="M9" s="62">
        <v>0</v>
      </c>
      <c r="N9" s="62">
        <v>0</v>
      </c>
      <c r="O9" s="62">
        <v>12</v>
      </c>
      <c r="P9" s="62">
        <v>4</v>
      </c>
      <c r="Q9" s="62">
        <v>0</v>
      </c>
      <c r="R9" s="67">
        <v>40</v>
      </c>
    </row>
    <row r="10" spans="1:19" ht="15">
      <c r="A10" s="142" t="s">
        <v>129</v>
      </c>
      <c r="B10" s="169" t="s">
        <v>157</v>
      </c>
      <c r="C10" s="163">
        <v>6</v>
      </c>
      <c r="D10" s="163">
        <v>4</v>
      </c>
      <c r="E10" s="163">
        <v>19</v>
      </c>
      <c r="F10" s="163">
        <v>33</v>
      </c>
      <c r="G10" s="163">
        <v>2</v>
      </c>
      <c r="H10" s="163">
        <v>0</v>
      </c>
      <c r="I10" s="163">
        <v>0</v>
      </c>
      <c r="J10" s="163">
        <v>3</v>
      </c>
      <c r="K10" s="163">
        <v>2</v>
      </c>
      <c r="L10" s="62">
        <v>0</v>
      </c>
      <c r="M10" s="62">
        <v>0</v>
      </c>
      <c r="N10" s="62">
        <v>0</v>
      </c>
      <c r="O10" s="62">
        <v>9</v>
      </c>
      <c r="P10" s="62">
        <v>2</v>
      </c>
      <c r="Q10" s="62">
        <v>0</v>
      </c>
      <c r="R10" s="67">
        <v>80</v>
      </c>
    </row>
    <row r="11" spans="1:19" s="29" customFormat="1" ht="15" customHeight="1">
      <c r="A11" s="143" t="s">
        <v>268</v>
      </c>
      <c r="B11" s="65" t="s">
        <v>32</v>
      </c>
      <c r="C11" s="163">
        <v>2</v>
      </c>
      <c r="D11" s="163">
        <v>4</v>
      </c>
      <c r="E11" s="163">
        <v>6</v>
      </c>
      <c r="F11" s="163">
        <v>15</v>
      </c>
      <c r="G11" s="163">
        <v>1</v>
      </c>
      <c r="H11" s="163">
        <v>0</v>
      </c>
      <c r="I11" s="163">
        <v>0</v>
      </c>
      <c r="J11" s="163">
        <v>0</v>
      </c>
      <c r="K11" s="163">
        <v>1</v>
      </c>
      <c r="L11" s="62">
        <v>0</v>
      </c>
      <c r="M11" s="62">
        <v>0</v>
      </c>
      <c r="N11" s="62">
        <v>0</v>
      </c>
      <c r="O11" s="62">
        <v>5</v>
      </c>
      <c r="P11" s="62">
        <v>0</v>
      </c>
      <c r="Q11" s="62">
        <v>0</v>
      </c>
      <c r="R11" s="67">
        <v>34</v>
      </c>
    </row>
    <row r="12" spans="1:19" s="29" customFormat="1" ht="15.75" customHeight="1">
      <c r="A12" s="143" t="s">
        <v>269</v>
      </c>
      <c r="B12" s="65" t="s">
        <v>35</v>
      </c>
      <c r="C12" s="163">
        <v>4</v>
      </c>
      <c r="D12" s="163">
        <v>0</v>
      </c>
      <c r="E12" s="163">
        <v>13</v>
      </c>
      <c r="F12" s="163">
        <v>18</v>
      </c>
      <c r="G12" s="163">
        <v>1</v>
      </c>
      <c r="H12" s="163">
        <v>0</v>
      </c>
      <c r="I12" s="163">
        <v>0</v>
      </c>
      <c r="J12" s="163">
        <v>3</v>
      </c>
      <c r="K12" s="163">
        <v>1</v>
      </c>
      <c r="L12" s="62">
        <v>0</v>
      </c>
      <c r="M12" s="62">
        <v>0</v>
      </c>
      <c r="N12" s="62">
        <v>0</v>
      </c>
      <c r="O12" s="62">
        <v>4</v>
      </c>
      <c r="P12" s="62">
        <v>2</v>
      </c>
      <c r="Q12" s="62">
        <v>0</v>
      </c>
      <c r="R12" s="67">
        <v>46</v>
      </c>
    </row>
    <row r="13" spans="1:19" ht="15">
      <c r="A13" s="142" t="s">
        <v>130</v>
      </c>
      <c r="B13" s="169" t="s">
        <v>158</v>
      </c>
      <c r="C13" s="163">
        <v>2</v>
      </c>
      <c r="D13" s="163">
        <v>0</v>
      </c>
      <c r="E13" s="163">
        <v>2</v>
      </c>
      <c r="F13" s="163">
        <v>6</v>
      </c>
      <c r="G13" s="163">
        <v>0</v>
      </c>
      <c r="H13" s="163">
        <v>0</v>
      </c>
      <c r="I13" s="163">
        <v>0</v>
      </c>
      <c r="J13" s="163">
        <v>0</v>
      </c>
      <c r="K13" s="163">
        <v>1</v>
      </c>
      <c r="L13" s="62">
        <v>0</v>
      </c>
      <c r="M13" s="62">
        <v>0</v>
      </c>
      <c r="N13" s="62">
        <v>0</v>
      </c>
      <c r="O13" s="62">
        <v>6</v>
      </c>
      <c r="P13" s="62">
        <v>1</v>
      </c>
      <c r="Q13" s="62">
        <v>0</v>
      </c>
      <c r="R13" s="67">
        <v>18</v>
      </c>
    </row>
    <row r="14" spans="1:19" ht="15">
      <c r="A14" s="142" t="s">
        <v>131</v>
      </c>
      <c r="B14" s="169" t="s">
        <v>159</v>
      </c>
      <c r="C14" s="163">
        <v>3</v>
      </c>
      <c r="D14" s="163">
        <v>0</v>
      </c>
      <c r="E14" s="163">
        <v>1</v>
      </c>
      <c r="F14" s="163">
        <v>23</v>
      </c>
      <c r="G14" s="163">
        <v>0</v>
      </c>
      <c r="H14" s="163">
        <v>0</v>
      </c>
      <c r="I14" s="163">
        <v>0</v>
      </c>
      <c r="J14" s="163">
        <v>0</v>
      </c>
      <c r="K14" s="163">
        <v>1</v>
      </c>
      <c r="L14" s="62">
        <v>0</v>
      </c>
      <c r="M14" s="62">
        <v>0</v>
      </c>
      <c r="N14" s="62">
        <v>0</v>
      </c>
      <c r="O14" s="62">
        <v>5</v>
      </c>
      <c r="P14" s="62">
        <v>1</v>
      </c>
      <c r="Q14" s="62">
        <v>0</v>
      </c>
      <c r="R14" s="67">
        <v>34</v>
      </c>
    </row>
    <row r="15" spans="1:19" ht="15">
      <c r="A15" s="142" t="s">
        <v>3</v>
      </c>
      <c r="B15" s="169" t="s">
        <v>160</v>
      </c>
      <c r="C15" s="163">
        <v>4</v>
      </c>
      <c r="D15" s="163">
        <v>7</v>
      </c>
      <c r="E15" s="163">
        <v>4</v>
      </c>
      <c r="F15" s="163">
        <v>54</v>
      </c>
      <c r="G15" s="163">
        <v>0</v>
      </c>
      <c r="H15" s="163">
        <v>1</v>
      </c>
      <c r="I15" s="163">
        <v>0</v>
      </c>
      <c r="J15" s="163">
        <v>0</v>
      </c>
      <c r="K15" s="163">
        <v>5</v>
      </c>
      <c r="L15" s="62">
        <v>0</v>
      </c>
      <c r="M15" s="62">
        <v>0</v>
      </c>
      <c r="N15" s="62">
        <v>0</v>
      </c>
      <c r="O15" s="62">
        <v>14</v>
      </c>
      <c r="P15" s="62">
        <v>8</v>
      </c>
      <c r="Q15" s="62">
        <v>0</v>
      </c>
      <c r="R15" s="67">
        <v>97</v>
      </c>
    </row>
    <row r="16" spans="1:19" s="29" customFormat="1" ht="13.5" customHeight="1">
      <c r="A16" s="143" t="s">
        <v>4</v>
      </c>
      <c r="B16" s="65" t="s">
        <v>32</v>
      </c>
      <c r="C16" s="163">
        <v>3</v>
      </c>
      <c r="D16" s="163">
        <v>6</v>
      </c>
      <c r="E16" s="163">
        <v>2</v>
      </c>
      <c r="F16" s="163">
        <v>44</v>
      </c>
      <c r="G16" s="163">
        <v>0</v>
      </c>
      <c r="H16" s="163">
        <v>1</v>
      </c>
      <c r="I16" s="163">
        <v>0</v>
      </c>
      <c r="J16" s="163">
        <v>0</v>
      </c>
      <c r="K16" s="163">
        <v>3</v>
      </c>
      <c r="L16" s="62">
        <v>0</v>
      </c>
      <c r="M16" s="62">
        <v>0</v>
      </c>
      <c r="N16" s="62">
        <v>0</v>
      </c>
      <c r="O16" s="62">
        <v>6</v>
      </c>
      <c r="P16" s="62">
        <v>7</v>
      </c>
      <c r="Q16" s="62">
        <v>0</v>
      </c>
      <c r="R16" s="67">
        <v>72</v>
      </c>
    </row>
    <row r="17" spans="1:18" s="29" customFormat="1" ht="14.25" customHeight="1">
      <c r="A17" s="143" t="s">
        <v>5</v>
      </c>
      <c r="B17" s="65" t="s">
        <v>31</v>
      </c>
      <c r="C17" s="163">
        <v>1</v>
      </c>
      <c r="D17" s="163">
        <v>1</v>
      </c>
      <c r="E17" s="163">
        <v>2</v>
      </c>
      <c r="F17" s="163">
        <v>10</v>
      </c>
      <c r="G17" s="163">
        <v>0</v>
      </c>
      <c r="H17" s="163">
        <v>0</v>
      </c>
      <c r="I17" s="163">
        <v>0</v>
      </c>
      <c r="J17" s="163">
        <v>0</v>
      </c>
      <c r="K17" s="163">
        <v>2</v>
      </c>
      <c r="L17" s="62">
        <v>0</v>
      </c>
      <c r="M17" s="62">
        <v>0</v>
      </c>
      <c r="N17" s="62">
        <v>0</v>
      </c>
      <c r="O17" s="62">
        <v>8</v>
      </c>
      <c r="P17" s="62">
        <v>1</v>
      </c>
      <c r="Q17" s="62">
        <v>0</v>
      </c>
      <c r="R17" s="67">
        <v>25</v>
      </c>
    </row>
    <row r="18" spans="1:18" ht="15">
      <c r="A18" s="142" t="s">
        <v>6</v>
      </c>
      <c r="B18" s="169" t="s">
        <v>161</v>
      </c>
      <c r="C18" s="163">
        <v>1</v>
      </c>
      <c r="D18" s="163">
        <v>2</v>
      </c>
      <c r="E18" s="163">
        <v>8</v>
      </c>
      <c r="F18" s="163">
        <v>15</v>
      </c>
      <c r="G18" s="163">
        <v>0</v>
      </c>
      <c r="H18" s="163">
        <v>0</v>
      </c>
      <c r="I18" s="163">
        <v>0</v>
      </c>
      <c r="J18" s="163">
        <v>0</v>
      </c>
      <c r="K18" s="163">
        <v>0</v>
      </c>
      <c r="L18" s="62">
        <v>0</v>
      </c>
      <c r="M18" s="62">
        <v>0</v>
      </c>
      <c r="N18" s="62">
        <v>0</v>
      </c>
      <c r="O18" s="62">
        <v>0</v>
      </c>
      <c r="P18" s="62">
        <v>0</v>
      </c>
      <c r="Q18" s="62">
        <v>1</v>
      </c>
      <c r="R18" s="67">
        <v>27</v>
      </c>
    </row>
    <row r="19" spans="1:18" ht="15">
      <c r="A19" s="142" t="s">
        <v>7</v>
      </c>
      <c r="B19" s="169" t="s">
        <v>162</v>
      </c>
      <c r="C19" s="163">
        <v>2</v>
      </c>
      <c r="D19" s="163">
        <v>1</v>
      </c>
      <c r="E19" s="163">
        <v>1</v>
      </c>
      <c r="F19" s="163">
        <v>16</v>
      </c>
      <c r="G19" s="163">
        <v>0</v>
      </c>
      <c r="H19" s="163">
        <v>0</v>
      </c>
      <c r="I19" s="163">
        <v>0</v>
      </c>
      <c r="J19" s="163">
        <v>0</v>
      </c>
      <c r="K19" s="163">
        <v>1</v>
      </c>
      <c r="L19" s="62">
        <v>0</v>
      </c>
      <c r="M19" s="62">
        <v>0</v>
      </c>
      <c r="N19" s="62">
        <v>0</v>
      </c>
      <c r="O19" s="62">
        <v>4</v>
      </c>
      <c r="P19" s="62">
        <v>5</v>
      </c>
      <c r="Q19" s="62">
        <v>0</v>
      </c>
      <c r="R19" s="67">
        <v>30</v>
      </c>
    </row>
    <row r="20" spans="1:18" ht="15">
      <c r="A20" s="142" t="s">
        <v>8</v>
      </c>
      <c r="B20" s="169" t="s">
        <v>163</v>
      </c>
      <c r="C20" s="163">
        <v>3</v>
      </c>
      <c r="D20" s="163">
        <v>2</v>
      </c>
      <c r="E20" s="163">
        <v>30</v>
      </c>
      <c r="F20" s="163">
        <v>12</v>
      </c>
      <c r="G20" s="163">
        <v>2</v>
      </c>
      <c r="H20" s="163">
        <v>0</v>
      </c>
      <c r="I20" s="163">
        <v>0</v>
      </c>
      <c r="J20" s="163">
        <v>0</v>
      </c>
      <c r="K20" s="163">
        <v>1</v>
      </c>
      <c r="L20" s="62">
        <v>1</v>
      </c>
      <c r="M20" s="62">
        <v>0</v>
      </c>
      <c r="N20" s="62">
        <v>0</v>
      </c>
      <c r="O20" s="62">
        <v>10</v>
      </c>
      <c r="P20" s="62">
        <v>1</v>
      </c>
      <c r="Q20" s="62">
        <v>6</v>
      </c>
      <c r="R20" s="67">
        <v>68</v>
      </c>
    </row>
    <row r="21" spans="1:18" s="29" customFormat="1" ht="12.75" customHeight="1">
      <c r="A21" s="143" t="s">
        <v>9</v>
      </c>
      <c r="B21" s="65" t="s">
        <v>32</v>
      </c>
      <c r="C21" s="163">
        <v>1</v>
      </c>
      <c r="D21" s="163">
        <v>0</v>
      </c>
      <c r="E21" s="163">
        <v>13</v>
      </c>
      <c r="F21" s="163">
        <v>5</v>
      </c>
      <c r="G21" s="163">
        <v>0</v>
      </c>
      <c r="H21" s="163">
        <v>0</v>
      </c>
      <c r="I21" s="163">
        <v>0</v>
      </c>
      <c r="J21" s="163">
        <v>0</v>
      </c>
      <c r="K21" s="163">
        <v>0</v>
      </c>
      <c r="L21" s="62">
        <v>0</v>
      </c>
      <c r="M21" s="62">
        <v>0</v>
      </c>
      <c r="N21" s="62">
        <v>0</v>
      </c>
      <c r="O21" s="62">
        <v>4</v>
      </c>
      <c r="P21" s="62">
        <v>1</v>
      </c>
      <c r="Q21" s="62">
        <v>3</v>
      </c>
      <c r="R21" s="67">
        <v>27</v>
      </c>
    </row>
    <row r="22" spans="1:18" s="29" customFormat="1" ht="14.25" customHeight="1">
      <c r="A22" s="143" t="s">
        <v>10</v>
      </c>
      <c r="B22" s="65" t="s">
        <v>33</v>
      </c>
      <c r="C22" s="163">
        <v>2</v>
      </c>
      <c r="D22" s="163">
        <v>2</v>
      </c>
      <c r="E22" s="163">
        <v>17</v>
      </c>
      <c r="F22" s="163">
        <v>7</v>
      </c>
      <c r="G22" s="163">
        <v>2</v>
      </c>
      <c r="H22" s="163">
        <v>0</v>
      </c>
      <c r="I22" s="163">
        <v>0</v>
      </c>
      <c r="J22" s="163">
        <v>0</v>
      </c>
      <c r="K22" s="163">
        <v>1</v>
      </c>
      <c r="L22" s="62">
        <v>1</v>
      </c>
      <c r="M22" s="62">
        <v>0</v>
      </c>
      <c r="N22" s="62">
        <v>0</v>
      </c>
      <c r="O22" s="62">
        <v>6</v>
      </c>
      <c r="P22" s="62">
        <v>0</v>
      </c>
      <c r="Q22" s="62">
        <v>3</v>
      </c>
      <c r="R22" s="67">
        <v>41</v>
      </c>
    </row>
    <row r="23" spans="1:18" ht="15">
      <c r="A23" s="142" t="s">
        <v>11</v>
      </c>
      <c r="B23" s="169" t="s">
        <v>164</v>
      </c>
      <c r="C23" s="163">
        <v>4</v>
      </c>
      <c r="D23" s="163">
        <v>0</v>
      </c>
      <c r="E23" s="163">
        <v>0</v>
      </c>
      <c r="F23" s="163">
        <v>28</v>
      </c>
      <c r="G23" s="163">
        <v>0</v>
      </c>
      <c r="H23" s="163">
        <v>0</v>
      </c>
      <c r="I23" s="163">
        <v>0</v>
      </c>
      <c r="J23" s="163">
        <v>0</v>
      </c>
      <c r="K23" s="163">
        <v>0</v>
      </c>
      <c r="L23" s="62">
        <v>0</v>
      </c>
      <c r="M23" s="62">
        <v>0</v>
      </c>
      <c r="N23" s="62">
        <v>0</v>
      </c>
      <c r="O23" s="62">
        <v>2</v>
      </c>
      <c r="P23" s="62">
        <v>0</v>
      </c>
      <c r="Q23" s="62">
        <v>0</v>
      </c>
      <c r="R23" s="67">
        <v>34</v>
      </c>
    </row>
    <row r="24" spans="1:18" ht="15">
      <c r="A24" s="142" t="s">
        <v>12</v>
      </c>
      <c r="B24" s="169" t="s">
        <v>165</v>
      </c>
      <c r="C24" s="163">
        <v>3</v>
      </c>
      <c r="D24" s="163">
        <v>3</v>
      </c>
      <c r="E24" s="163">
        <v>0</v>
      </c>
      <c r="F24" s="163">
        <v>3</v>
      </c>
      <c r="G24" s="163">
        <v>0</v>
      </c>
      <c r="H24" s="163">
        <v>0</v>
      </c>
      <c r="I24" s="163">
        <v>0</v>
      </c>
      <c r="J24" s="163">
        <v>0</v>
      </c>
      <c r="K24" s="163">
        <v>0</v>
      </c>
      <c r="L24" s="62">
        <v>0</v>
      </c>
      <c r="M24" s="62">
        <v>0</v>
      </c>
      <c r="N24" s="62">
        <v>0</v>
      </c>
      <c r="O24" s="62">
        <v>0</v>
      </c>
      <c r="P24" s="62">
        <v>0</v>
      </c>
      <c r="Q24" s="62">
        <v>0</v>
      </c>
      <c r="R24" s="67">
        <v>9</v>
      </c>
    </row>
    <row r="25" spans="1:18" ht="15">
      <c r="A25" s="142" t="s">
        <v>13</v>
      </c>
      <c r="B25" s="169" t="s">
        <v>166</v>
      </c>
      <c r="C25" s="163">
        <v>5</v>
      </c>
      <c r="D25" s="163">
        <v>2</v>
      </c>
      <c r="E25" s="163">
        <v>4</v>
      </c>
      <c r="F25" s="163">
        <v>12</v>
      </c>
      <c r="G25" s="163">
        <v>0</v>
      </c>
      <c r="H25" s="163">
        <v>0</v>
      </c>
      <c r="I25" s="163">
        <v>0</v>
      </c>
      <c r="J25" s="163">
        <v>0</v>
      </c>
      <c r="K25" s="163">
        <v>0</v>
      </c>
      <c r="L25" s="62">
        <v>0</v>
      </c>
      <c r="M25" s="62">
        <v>0</v>
      </c>
      <c r="N25" s="62">
        <v>0</v>
      </c>
      <c r="O25" s="62">
        <v>4</v>
      </c>
      <c r="P25" s="62">
        <v>1</v>
      </c>
      <c r="Q25" s="62">
        <v>0</v>
      </c>
      <c r="R25" s="67">
        <v>28</v>
      </c>
    </row>
    <row r="26" spans="1:18" ht="15">
      <c r="A26" s="142" t="s">
        <v>14</v>
      </c>
      <c r="B26" s="169" t="s">
        <v>167</v>
      </c>
      <c r="C26" s="163">
        <v>8</v>
      </c>
      <c r="D26" s="163">
        <v>0</v>
      </c>
      <c r="E26" s="163">
        <v>22</v>
      </c>
      <c r="F26" s="163">
        <v>18</v>
      </c>
      <c r="G26" s="163">
        <v>0</v>
      </c>
      <c r="H26" s="163">
        <v>0</v>
      </c>
      <c r="I26" s="163">
        <v>0</v>
      </c>
      <c r="J26" s="163">
        <v>1</v>
      </c>
      <c r="K26" s="163">
        <v>1</v>
      </c>
      <c r="L26" s="62">
        <v>0</v>
      </c>
      <c r="M26" s="62">
        <v>0</v>
      </c>
      <c r="N26" s="62">
        <v>0</v>
      </c>
      <c r="O26" s="62">
        <v>10</v>
      </c>
      <c r="P26" s="62">
        <v>4</v>
      </c>
      <c r="Q26" s="62">
        <v>1</v>
      </c>
      <c r="R26" s="67">
        <v>65</v>
      </c>
    </row>
    <row r="27" spans="1:18" ht="15">
      <c r="A27" s="142" t="s">
        <v>15</v>
      </c>
      <c r="B27" s="169" t="s">
        <v>168</v>
      </c>
      <c r="C27" s="163">
        <v>4</v>
      </c>
      <c r="D27" s="163">
        <v>0</v>
      </c>
      <c r="E27" s="163">
        <v>4</v>
      </c>
      <c r="F27" s="163">
        <v>7</v>
      </c>
      <c r="G27" s="163">
        <v>0</v>
      </c>
      <c r="H27" s="163">
        <v>0</v>
      </c>
      <c r="I27" s="163">
        <v>0</v>
      </c>
      <c r="J27" s="163">
        <v>0</v>
      </c>
      <c r="K27" s="163">
        <v>0</v>
      </c>
      <c r="L27" s="62">
        <v>0</v>
      </c>
      <c r="M27" s="62">
        <v>0</v>
      </c>
      <c r="N27" s="62">
        <v>0</v>
      </c>
      <c r="O27" s="62">
        <v>3</v>
      </c>
      <c r="P27" s="62">
        <v>0</v>
      </c>
      <c r="Q27" s="62">
        <v>0</v>
      </c>
      <c r="R27" s="67">
        <v>18</v>
      </c>
    </row>
    <row r="28" spans="1:18" ht="15">
      <c r="A28" s="142" t="s">
        <v>16</v>
      </c>
      <c r="B28" s="169" t="s">
        <v>169</v>
      </c>
      <c r="C28" s="163">
        <v>11</v>
      </c>
      <c r="D28" s="163">
        <v>0</v>
      </c>
      <c r="E28" s="163">
        <v>18</v>
      </c>
      <c r="F28" s="163">
        <v>36</v>
      </c>
      <c r="G28" s="163">
        <v>2</v>
      </c>
      <c r="H28" s="163">
        <v>0</v>
      </c>
      <c r="I28" s="163">
        <v>0</v>
      </c>
      <c r="J28" s="163">
        <v>0</v>
      </c>
      <c r="K28" s="163">
        <v>1</v>
      </c>
      <c r="L28" s="62">
        <v>1</v>
      </c>
      <c r="M28" s="62">
        <v>0</v>
      </c>
      <c r="N28" s="62">
        <v>0</v>
      </c>
      <c r="O28" s="62">
        <v>9</v>
      </c>
      <c r="P28" s="62">
        <v>1</v>
      </c>
      <c r="Q28" s="62">
        <v>2</v>
      </c>
      <c r="R28" s="67">
        <v>81</v>
      </c>
    </row>
    <row r="29" spans="1:18" ht="15">
      <c r="A29" s="142" t="s">
        <v>17</v>
      </c>
      <c r="B29" s="169" t="s">
        <v>170</v>
      </c>
      <c r="C29" s="163">
        <v>0</v>
      </c>
      <c r="D29" s="163">
        <v>1</v>
      </c>
      <c r="E29" s="163">
        <v>3</v>
      </c>
      <c r="F29" s="163">
        <v>1</v>
      </c>
      <c r="G29" s="163">
        <v>0</v>
      </c>
      <c r="H29" s="163">
        <v>0</v>
      </c>
      <c r="I29" s="163">
        <v>0</v>
      </c>
      <c r="J29" s="163">
        <v>0</v>
      </c>
      <c r="K29" s="163">
        <v>0</v>
      </c>
      <c r="L29" s="62">
        <v>0</v>
      </c>
      <c r="M29" s="62">
        <v>0</v>
      </c>
      <c r="N29" s="62">
        <v>0</v>
      </c>
      <c r="O29" s="62">
        <v>3</v>
      </c>
      <c r="P29" s="62">
        <v>1</v>
      </c>
      <c r="Q29" s="62">
        <v>1</v>
      </c>
      <c r="R29" s="67">
        <v>10</v>
      </c>
    </row>
    <row r="30" spans="1:18" ht="15">
      <c r="A30" s="142" t="s">
        <v>18</v>
      </c>
      <c r="B30" s="169" t="s">
        <v>171</v>
      </c>
      <c r="C30" s="163">
        <v>15</v>
      </c>
      <c r="D30" s="163">
        <v>1</v>
      </c>
      <c r="E30" s="163">
        <v>98</v>
      </c>
      <c r="F30" s="163">
        <v>54</v>
      </c>
      <c r="G30" s="163">
        <v>0</v>
      </c>
      <c r="H30" s="163">
        <v>0</v>
      </c>
      <c r="I30" s="163">
        <v>0</v>
      </c>
      <c r="J30" s="163">
        <v>1</v>
      </c>
      <c r="K30" s="163">
        <v>3</v>
      </c>
      <c r="L30" s="62">
        <v>2</v>
      </c>
      <c r="M30" s="62">
        <v>0</v>
      </c>
      <c r="N30" s="62">
        <v>0</v>
      </c>
      <c r="O30" s="62">
        <v>43</v>
      </c>
      <c r="P30" s="62">
        <v>0</v>
      </c>
      <c r="Q30" s="62">
        <v>5</v>
      </c>
      <c r="R30" s="67">
        <v>222</v>
      </c>
    </row>
    <row r="31" spans="1:18" s="29" customFormat="1" ht="15.75" customHeight="1">
      <c r="A31" s="143" t="s">
        <v>19</v>
      </c>
      <c r="B31" s="65" t="s">
        <v>32</v>
      </c>
      <c r="C31" s="163">
        <v>11</v>
      </c>
      <c r="D31" s="163">
        <v>1</v>
      </c>
      <c r="E31" s="163">
        <v>24</v>
      </c>
      <c r="F31" s="163">
        <v>23</v>
      </c>
      <c r="G31" s="163">
        <v>0</v>
      </c>
      <c r="H31" s="163">
        <v>0</v>
      </c>
      <c r="I31" s="163">
        <v>0</v>
      </c>
      <c r="J31" s="163">
        <v>1</v>
      </c>
      <c r="K31" s="163">
        <v>0</v>
      </c>
      <c r="L31" s="62">
        <v>0</v>
      </c>
      <c r="M31" s="62">
        <v>0</v>
      </c>
      <c r="N31" s="62">
        <v>0</v>
      </c>
      <c r="O31" s="62">
        <v>23</v>
      </c>
      <c r="P31" s="62">
        <v>0</v>
      </c>
      <c r="Q31" s="62">
        <v>1</v>
      </c>
      <c r="R31" s="67">
        <v>84</v>
      </c>
    </row>
    <row r="32" spans="1:18" s="29" customFormat="1" ht="15" customHeight="1">
      <c r="A32" s="143" t="s">
        <v>20</v>
      </c>
      <c r="B32" s="65" t="s">
        <v>34</v>
      </c>
      <c r="C32" s="163">
        <v>4</v>
      </c>
      <c r="D32" s="163">
        <v>0</v>
      </c>
      <c r="E32" s="163">
        <v>74</v>
      </c>
      <c r="F32" s="163">
        <v>31</v>
      </c>
      <c r="G32" s="163">
        <v>0</v>
      </c>
      <c r="H32" s="163">
        <v>0</v>
      </c>
      <c r="I32" s="163">
        <v>0</v>
      </c>
      <c r="J32" s="163">
        <v>0</v>
      </c>
      <c r="K32" s="163">
        <v>3</v>
      </c>
      <c r="L32" s="62">
        <v>2</v>
      </c>
      <c r="M32" s="62">
        <v>0</v>
      </c>
      <c r="N32" s="62">
        <v>0</v>
      </c>
      <c r="O32" s="62">
        <v>20</v>
      </c>
      <c r="P32" s="62">
        <v>0</v>
      </c>
      <c r="Q32" s="62">
        <v>4</v>
      </c>
      <c r="R32" s="67">
        <v>138</v>
      </c>
    </row>
    <row r="33" spans="1:18" ht="15">
      <c r="A33" s="142" t="s">
        <v>21</v>
      </c>
      <c r="B33" s="169" t="s">
        <v>172</v>
      </c>
      <c r="C33" s="163">
        <v>2</v>
      </c>
      <c r="D33" s="163">
        <v>0</v>
      </c>
      <c r="E33" s="163">
        <v>1</v>
      </c>
      <c r="F33" s="163">
        <v>18</v>
      </c>
      <c r="G33" s="163">
        <v>1</v>
      </c>
      <c r="H33" s="163">
        <v>0</v>
      </c>
      <c r="I33" s="163">
        <v>0</v>
      </c>
      <c r="J33" s="163">
        <v>0</v>
      </c>
      <c r="K33" s="163">
        <v>0</v>
      </c>
      <c r="L33" s="62">
        <v>1</v>
      </c>
      <c r="M33" s="62">
        <v>0</v>
      </c>
      <c r="N33" s="62">
        <v>0</v>
      </c>
      <c r="O33" s="62">
        <v>3</v>
      </c>
      <c r="P33" s="62">
        <v>3</v>
      </c>
      <c r="Q33" s="62">
        <v>0</v>
      </c>
      <c r="R33" s="67">
        <v>29</v>
      </c>
    </row>
    <row r="34" spans="1:18" ht="15">
      <c r="A34" s="142" t="s">
        <v>22</v>
      </c>
      <c r="B34" s="169" t="s">
        <v>173</v>
      </c>
      <c r="C34" s="163">
        <v>9</v>
      </c>
      <c r="D34" s="163">
        <v>0</v>
      </c>
      <c r="E34" s="163">
        <v>12</v>
      </c>
      <c r="F34" s="163">
        <v>24</v>
      </c>
      <c r="G34" s="163">
        <v>0</v>
      </c>
      <c r="H34" s="163">
        <v>0</v>
      </c>
      <c r="I34" s="163">
        <v>0</v>
      </c>
      <c r="J34" s="163">
        <v>0</v>
      </c>
      <c r="K34" s="163">
        <v>0</v>
      </c>
      <c r="L34" s="62">
        <v>0</v>
      </c>
      <c r="M34" s="62">
        <v>0</v>
      </c>
      <c r="N34" s="62">
        <v>0</v>
      </c>
      <c r="O34" s="62">
        <v>9</v>
      </c>
      <c r="P34" s="62">
        <v>1</v>
      </c>
      <c r="Q34" s="62">
        <v>0</v>
      </c>
      <c r="R34" s="67">
        <v>55</v>
      </c>
    </row>
    <row r="35" spans="1:18" ht="15">
      <c r="A35" s="142" t="s">
        <v>23</v>
      </c>
      <c r="B35" s="169" t="s">
        <v>174</v>
      </c>
      <c r="C35" s="163">
        <v>4</v>
      </c>
      <c r="D35" s="163">
        <v>0</v>
      </c>
      <c r="E35" s="163">
        <v>2</v>
      </c>
      <c r="F35" s="163">
        <v>26</v>
      </c>
      <c r="G35" s="163">
        <v>0</v>
      </c>
      <c r="H35" s="163">
        <v>0</v>
      </c>
      <c r="I35" s="163">
        <v>0</v>
      </c>
      <c r="J35" s="163">
        <v>0</v>
      </c>
      <c r="K35" s="163">
        <v>0</v>
      </c>
      <c r="L35" s="62">
        <v>0</v>
      </c>
      <c r="M35" s="62">
        <v>0</v>
      </c>
      <c r="N35" s="62">
        <v>0</v>
      </c>
      <c r="O35" s="62">
        <v>3</v>
      </c>
      <c r="P35" s="62">
        <v>0</v>
      </c>
      <c r="Q35" s="62">
        <v>4</v>
      </c>
      <c r="R35" s="67">
        <v>39</v>
      </c>
    </row>
    <row r="36" spans="1:18" ht="15">
      <c r="A36" s="142" t="s">
        <v>24</v>
      </c>
      <c r="B36" s="169" t="s">
        <v>175</v>
      </c>
      <c r="C36" s="163">
        <v>0</v>
      </c>
      <c r="D36" s="163">
        <v>0</v>
      </c>
      <c r="E36" s="163">
        <v>0</v>
      </c>
      <c r="F36" s="163">
        <v>13</v>
      </c>
      <c r="G36" s="163">
        <v>0</v>
      </c>
      <c r="H36" s="163">
        <v>0</v>
      </c>
      <c r="I36" s="163">
        <v>0</v>
      </c>
      <c r="J36" s="163">
        <v>0</v>
      </c>
      <c r="K36" s="163">
        <v>0</v>
      </c>
      <c r="L36" s="62">
        <v>0</v>
      </c>
      <c r="M36" s="62">
        <v>0</v>
      </c>
      <c r="N36" s="62">
        <v>0</v>
      </c>
      <c r="O36" s="62">
        <v>3</v>
      </c>
      <c r="P36" s="62">
        <v>0</v>
      </c>
      <c r="Q36" s="62">
        <v>0</v>
      </c>
      <c r="R36" s="67">
        <v>16</v>
      </c>
    </row>
    <row r="37" spans="1:18" ht="15">
      <c r="A37" s="142" t="s">
        <v>25</v>
      </c>
      <c r="B37" s="169" t="s">
        <v>176</v>
      </c>
      <c r="C37" s="163">
        <v>0</v>
      </c>
      <c r="D37" s="163">
        <v>0</v>
      </c>
      <c r="E37" s="163">
        <v>10</v>
      </c>
      <c r="F37" s="163">
        <v>9</v>
      </c>
      <c r="G37" s="163">
        <v>0</v>
      </c>
      <c r="H37" s="163">
        <v>0</v>
      </c>
      <c r="I37" s="163">
        <v>0</v>
      </c>
      <c r="J37" s="163">
        <v>0</v>
      </c>
      <c r="K37" s="163">
        <v>0</v>
      </c>
      <c r="L37" s="62">
        <v>0</v>
      </c>
      <c r="M37" s="62">
        <v>0</v>
      </c>
      <c r="N37" s="62">
        <v>0</v>
      </c>
      <c r="O37" s="62">
        <v>2</v>
      </c>
      <c r="P37" s="62">
        <v>1</v>
      </c>
      <c r="Q37" s="62">
        <v>1</v>
      </c>
      <c r="R37" s="67">
        <v>23</v>
      </c>
    </row>
    <row r="38" spans="1:18" ht="15">
      <c r="A38" s="142" t="s">
        <v>26</v>
      </c>
      <c r="B38" s="169" t="s">
        <v>177</v>
      </c>
      <c r="C38" s="163">
        <v>4</v>
      </c>
      <c r="D38" s="163">
        <v>3</v>
      </c>
      <c r="E38" s="163">
        <v>4</v>
      </c>
      <c r="F38" s="163">
        <v>6</v>
      </c>
      <c r="G38" s="163">
        <v>0</v>
      </c>
      <c r="H38" s="163">
        <v>0</v>
      </c>
      <c r="I38" s="163">
        <v>0</v>
      </c>
      <c r="J38" s="163">
        <v>0</v>
      </c>
      <c r="K38" s="163">
        <v>0</v>
      </c>
      <c r="L38" s="62">
        <v>0</v>
      </c>
      <c r="M38" s="62">
        <v>0</v>
      </c>
      <c r="N38" s="62">
        <v>0</v>
      </c>
      <c r="O38" s="62">
        <v>2</v>
      </c>
      <c r="P38" s="62">
        <v>2</v>
      </c>
      <c r="Q38" s="62">
        <v>0</v>
      </c>
      <c r="R38" s="67">
        <v>21</v>
      </c>
    </row>
    <row r="39" spans="1:18" ht="15">
      <c r="A39" s="142" t="s">
        <v>27</v>
      </c>
      <c r="B39" s="169" t="s">
        <v>178</v>
      </c>
      <c r="C39" s="163">
        <v>4</v>
      </c>
      <c r="D39" s="163">
        <v>4</v>
      </c>
      <c r="E39" s="163">
        <v>25</v>
      </c>
      <c r="F39" s="163">
        <v>14</v>
      </c>
      <c r="G39" s="163">
        <v>0</v>
      </c>
      <c r="H39" s="163">
        <v>0</v>
      </c>
      <c r="I39" s="163">
        <v>0</v>
      </c>
      <c r="J39" s="163">
        <v>0</v>
      </c>
      <c r="K39" s="163">
        <v>0</v>
      </c>
      <c r="L39" s="62">
        <v>0</v>
      </c>
      <c r="M39" s="62">
        <v>0</v>
      </c>
      <c r="N39" s="62">
        <v>0</v>
      </c>
      <c r="O39" s="62">
        <v>5</v>
      </c>
      <c r="P39" s="62">
        <v>0</v>
      </c>
      <c r="Q39" s="62">
        <v>0</v>
      </c>
      <c r="R39" s="67">
        <v>52</v>
      </c>
    </row>
    <row r="40" spans="1:18" ht="15">
      <c r="A40" s="142" t="s">
        <v>28</v>
      </c>
      <c r="B40" s="169" t="s">
        <v>179</v>
      </c>
      <c r="C40" s="163">
        <v>2</v>
      </c>
      <c r="D40" s="163">
        <v>0</v>
      </c>
      <c r="E40" s="163">
        <v>17</v>
      </c>
      <c r="F40" s="163">
        <v>8</v>
      </c>
      <c r="G40" s="163">
        <v>0</v>
      </c>
      <c r="H40" s="163">
        <v>0</v>
      </c>
      <c r="I40" s="163">
        <v>0</v>
      </c>
      <c r="J40" s="163">
        <v>0</v>
      </c>
      <c r="K40" s="163">
        <v>0</v>
      </c>
      <c r="L40" s="62">
        <v>0</v>
      </c>
      <c r="M40" s="62">
        <v>0</v>
      </c>
      <c r="N40" s="62">
        <v>0</v>
      </c>
      <c r="O40" s="62">
        <v>0</v>
      </c>
      <c r="P40" s="62">
        <v>0</v>
      </c>
      <c r="Q40" s="62">
        <v>0</v>
      </c>
      <c r="R40" s="67">
        <v>27</v>
      </c>
    </row>
    <row r="41" spans="1:18" ht="15">
      <c r="A41" s="142" t="s">
        <v>29</v>
      </c>
      <c r="B41" s="169" t="s">
        <v>180</v>
      </c>
      <c r="C41" s="163">
        <v>1</v>
      </c>
      <c r="D41" s="163">
        <v>0</v>
      </c>
      <c r="E41" s="163">
        <v>16</v>
      </c>
      <c r="F41" s="163">
        <v>35</v>
      </c>
      <c r="G41" s="163">
        <v>0</v>
      </c>
      <c r="H41" s="163">
        <v>0</v>
      </c>
      <c r="I41" s="163">
        <v>0</v>
      </c>
      <c r="J41" s="163">
        <v>0</v>
      </c>
      <c r="K41" s="163">
        <v>0</v>
      </c>
      <c r="L41" s="62">
        <v>0</v>
      </c>
      <c r="M41" s="62">
        <v>0</v>
      </c>
      <c r="N41" s="62">
        <v>0</v>
      </c>
      <c r="O41" s="62">
        <v>6</v>
      </c>
      <c r="P41" s="62">
        <v>3</v>
      </c>
      <c r="Q41" s="62">
        <v>0</v>
      </c>
      <c r="R41" s="67">
        <v>61</v>
      </c>
    </row>
    <row r="42" spans="1:18" ht="15">
      <c r="A42" s="142" t="s">
        <v>30</v>
      </c>
      <c r="B42" s="169" t="s">
        <v>181</v>
      </c>
      <c r="C42" s="163">
        <v>9</v>
      </c>
      <c r="D42" s="163">
        <v>2</v>
      </c>
      <c r="E42" s="163">
        <v>12</v>
      </c>
      <c r="F42" s="163">
        <v>5</v>
      </c>
      <c r="G42" s="163">
        <v>2</v>
      </c>
      <c r="H42" s="163">
        <v>0</v>
      </c>
      <c r="I42" s="163">
        <v>0</v>
      </c>
      <c r="J42" s="163">
        <v>0</v>
      </c>
      <c r="K42" s="163">
        <v>2</v>
      </c>
      <c r="L42" s="62">
        <v>0</v>
      </c>
      <c r="M42" s="62">
        <v>0</v>
      </c>
      <c r="N42" s="62">
        <v>0</v>
      </c>
      <c r="O42" s="62">
        <v>2</v>
      </c>
      <c r="P42" s="62">
        <v>2</v>
      </c>
      <c r="Q42" s="62">
        <v>0</v>
      </c>
      <c r="R42" s="67">
        <v>36</v>
      </c>
    </row>
    <row r="43" spans="1:18" ht="15">
      <c r="A43" s="142" t="s">
        <v>304</v>
      </c>
      <c r="B43" s="167" t="s">
        <v>85</v>
      </c>
      <c r="C43" s="101">
        <v>125</v>
      </c>
      <c r="D43" s="101">
        <v>42</v>
      </c>
      <c r="E43" s="101">
        <v>398</v>
      </c>
      <c r="F43" s="101">
        <v>588</v>
      </c>
      <c r="G43" s="101">
        <v>12</v>
      </c>
      <c r="H43" s="101">
        <v>1</v>
      </c>
      <c r="I43" s="101">
        <v>0</v>
      </c>
      <c r="J43" s="101">
        <v>11</v>
      </c>
      <c r="K43" s="101">
        <v>19</v>
      </c>
      <c r="L43" s="76">
        <v>8</v>
      </c>
      <c r="M43" s="76">
        <v>0</v>
      </c>
      <c r="N43" s="76">
        <v>0</v>
      </c>
      <c r="O43" s="76">
        <v>193</v>
      </c>
      <c r="P43" s="76">
        <v>45</v>
      </c>
      <c r="Q43" s="76">
        <v>21</v>
      </c>
      <c r="R43" s="100">
        <v>1463</v>
      </c>
    </row>
    <row r="44" spans="1:18" ht="15">
      <c r="A44" s="142" t="s">
        <v>306</v>
      </c>
      <c r="B44" s="169" t="s">
        <v>756</v>
      </c>
      <c r="C44" s="163">
        <v>22</v>
      </c>
      <c r="D44" s="163">
        <v>6</v>
      </c>
      <c r="E44" s="163">
        <v>55</v>
      </c>
      <c r="F44" s="163">
        <v>101</v>
      </c>
      <c r="G44" s="163">
        <v>2</v>
      </c>
      <c r="H44" s="163">
        <v>0</v>
      </c>
      <c r="I44" s="163">
        <v>0</v>
      </c>
      <c r="J44" s="163">
        <v>4</v>
      </c>
      <c r="K44" s="163">
        <v>5</v>
      </c>
      <c r="L44" s="62">
        <v>0</v>
      </c>
      <c r="M44" s="62">
        <v>0</v>
      </c>
      <c r="N44" s="62">
        <v>0</v>
      </c>
      <c r="O44" s="62">
        <v>47</v>
      </c>
      <c r="P44" s="62">
        <v>17</v>
      </c>
      <c r="Q44" s="62">
        <v>2</v>
      </c>
      <c r="R44" s="67">
        <v>261</v>
      </c>
    </row>
    <row r="45" spans="1:18" ht="15">
      <c r="A45" s="142" t="s">
        <v>308</v>
      </c>
      <c r="B45" s="169" t="s">
        <v>757</v>
      </c>
      <c r="C45" s="163">
        <v>20</v>
      </c>
      <c r="D45" s="163">
        <v>10</v>
      </c>
      <c r="E45" s="163">
        <v>21</v>
      </c>
      <c r="F45" s="163">
        <v>107</v>
      </c>
      <c r="G45" s="163">
        <v>0</v>
      </c>
      <c r="H45" s="163">
        <v>1</v>
      </c>
      <c r="I45" s="163">
        <v>0</v>
      </c>
      <c r="J45" s="163">
        <v>0</v>
      </c>
      <c r="K45" s="163">
        <v>6</v>
      </c>
      <c r="L45" s="62">
        <v>0</v>
      </c>
      <c r="M45" s="62">
        <v>0</v>
      </c>
      <c r="N45" s="62">
        <v>0</v>
      </c>
      <c r="O45" s="62">
        <v>30</v>
      </c>
      <c r="P45" s="62">
        <v>12</v>
      </c>
      <c r="Q45" s="62">
        <v>0</v>
      </c>
      <c r="R45" s="67">
        <v>207</v>
      </c>
    </row>
    <row r="46" spans="1:18" ht="12.75" customHeight="1">
      <c r="A46" s="142" t="s">
        <v>310</v>
      </c>
      <c r="B46" s="169" t="s">
        <v>758</v>
      </c>
      <c r="C46" s="163">
        <v>15</v>
      </c>
      <c r="D46" s="163">
        <v>4</v>
      </c>
      <c r="E46" s="163">
        <v>57</v>
      </c>
      <c r="F46" s="163">
        <v>80</v>
      </c>
      <c r="G46" s="163">
        <v>4</v>
      </c>
      <c r="H46" s="163">
        <v>0</v>
      </c>
      <c r="I46" s="163">
        <v>0</v>
      </c>
      <c r="J46" s="163">
        <v>0</v>
      </c>
      <c r="K46" s="163">
        <v>2</v>
      </c>
      <c r="L46" s="62">
        <v>2</v>
      </c>
      <c r="M46" s="62">
        <v>0</v>
      </c>
      <c r="N46" s="62">
        <v>0</v>
      </c>
      <c r="O46" s="62">
        <v>19</v>
      </c>
      <c r="P46" s="62">
        <v>5</v>
      </c>
      <c r="Q46" s="62">
        <v>7</v>
      </c>
      <c r="R46" s="67">
        <v>195</v>
      </c>
    </row>
    <row r="47" spans="1:18" ht="15">
      <c r="A47" s="142" t="s">
        <v>313</v>
      </c>
      <c r="B47" s="169" t="s">
        <v>759</v>
      </c>
      <c r="C47" s="163">
        <v>34</v>
      </c>
      <c r="D47" s="163">
        <v>11</v>
      </c>
      <c r="E47" s="163">
        <v>80</v>
      </c>
      <c r="F47" s="163">
        <v>90</v>
      </c>
      <c r="G47" s="163">
        <v>6</v>
      </c>
      <c r="H47" s="163">
        <v>0</v>
      </c>
      <c r="I47" s="163">
        <v>0</v>
      </c>
      <c r="J47" s="163">
        <v>0</v>
      </c>
      <c r="K47" s="163">
        <v>3</v>
      </c>
      <c r="L47" s="62">
        <v>1</v>
      </c>
      <c r="M47" s="62">
        <v>0</v>
      </c>
      <c r="N47" s="62">
        <v>0</v>
      </c>
      <c r="O47" s="62">
        <v>22</v>
      </c>
      <c r="P47" s="62">
        <v>4</v>
      </c>
      <c r="Q47" s="62">
        <v>2</v>
      </c>
      <c r="R47" s="67">
        <v>253</v>
      </c>
    </row>
    <row r="48" spans="1:18" ht="14.25" customHeight="1">
      <c r="A48" s="142" t="s">
        <v>315</v>
      </c>
      <c r="B48" s="93" t="s">
        <v>760</v>
      </c>
      <c r="C48" s="188">
        <v>34</v>
      </c>
      <c r="D48" s="188">
        <v>11</v>
      </c>
      <c r="E48" s="188">
        <v>185</v>
      </c>
      <c r="F48" s="188">
        <v>210</v>
      </c>
      <c r="G48" s="188">
        <v>0</v>
      </c>
      <c r="H48" s="188">
        <v>0</v>
      </c>
      <c r="I48" s="188">
        <v>0</v>
      </c>
      <c r="J48" s="188">
        <v>7</v>
      </c>
      <c r="K48" s="188">
        <v>3</v>
      </c>
      <c r="L48" s="225">
        <v>5</v>
      </c>
      <c r="M48" s="225">
        <v>0</v>
      </c>
      <c r="N48" s="225">
        <v>0</v>
      </c>
      <c r="O48" s="225">
        <v>75</v>
      </c>
      <c r="P48" s="225">
        <v>7</v>
      </c>
      <c r="Q48" s="225">
        <v>10</v>
      </c>
      <c r="R48" s="231">
        <v>547</v>
      </c>
    </row>
    <row r="50" spans="2:11">
      <c r="B50" s="30"/>
      <c r="C50" s="32"/>
      <c r="D50" s="33"/>
      <c r="E50" s="32"/>
      <c r="F50" s="32"/>
      <c r="G50" s="32"/>
      <c r="H50" s="32"/>
      <c r="I50" s="32"/>
      <c r="J50" s="32"/>
      <c r="K50" s="32"/>
    </row>
  </sheetData>
  <mergeCells count="2">
    <mergeCell ref="A1:Q1"/>
    <mergeCell ref="A2:Q2"/>
  </mergeCells>
  <phoneticPr fontId="0" type="noConversion"/>
  <hyperlinks>
    <hyperlink ref="S1" location="'spis tabel'!A1" display="'spis tabel'!A1" xr:uid="{00000000-0004-0000-0F00-000000000000}"/>
  </hyperlinks>
  <pageMargins left="0.15748031496062992" right="0.15748031496062992" top="0.19685039370078741" bottom="0.19685039370078741" header="0.51181102362204722" footer="0.51181102362204722"/>
  <pageSetup paperSize="9" scale="58" orientation="landscape" horizontalDpi="300" verticalDpi="300" r:id="rId1"/>
  <headerFooter alignWithMargins="0"/>
  <colBreaks count="1" manualBreakCount="1">
    <brk id="18" max="1048575" man="1"/>
  </colBreak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52"/>
  <sheetViews>
    <sheetView showGridLines="0" zoomScaleNormal="100" workbookViewId="0">
      <selection sqref="A1:J1"/>
    </sheetView>
  </sheetViews>
  <sheetFormatPr defaultRowHeight="12.75"/>
  <cols>
    <col min="1" max="1" width="5.42578125" style="9" customWidth="1"/>
    <col min="2" max="2" width="20.5703125" style="9" customWidth="1"/>
    <col min="3" max="4" width="13.42578125" style="9" customWidth="1"/>
    <col min="5" max="5" width="14.28515625" style="9" customWidth="1"/>
    <col min="6" max="6" width="16.28515625" style="9" customWidth="1"/>
    <col min="7" max="7" width="13.42578125" style="9" customWidth="1"/>
    <col min="8" max="8" width="11" style="9" customWidth="1"/>
    <col min="9" max="9" width="12.7109375" style="9" customWidth="1"/>
    <col min="10" max="10" width="14" style="9" customWidth="1"/>
    <col min="11" max="11" width="10.85546875" style="9" customWidth="1"/>
    <col min="12" max="12" width="17.85546875" style="9" customWidth="1"/>
    <col min="13" max="16384" width="9.140625" style="9"/>
  </cols>
  <sheetData>
    <row r="1" spans="1:11" ht="15" customHeight="1">
      <c r="A1" s="325" t="s">
        <v>956</v>
      </c>
      <c r="B1" s="325"/>
      <c r="C1" s="325"/>
      <c r="D1" s="325"/>
      <c r="E1" s="325"/>
      <c r="F1" s="325"/>
      <c r="G1" s="325"/>
      <c r="H1" s="325"/>
      <c r="I1" s="325"/>
      <c r="J1" s="325"/>
      <c r="K1" s="98" t="s">
        <v>741</v>
      </c>
    </row>
    <row r="2" spans="1:11" ht="15.75" customHeight="1">
      <c r="A2" s="325" t="s">
        <v>264</v>
      </c>
      <c r="B2" s="325"/>
      <c r="C2" s="325"/>
      <c r="D2" s="325"/>
      <c r="E2" s="325"/>
      <c r="F2" s="325"/>
      <c r="G2" s="325"/>
      <c r="H2" s="325"/>
      <c r="I2" s="325"/>
      <c r="J2" s="325"/>
    </row>
    <row r="3" spans="1:11" s="10" customFormat="1" ht="30" customHeight="1">
      <c r="A3" s="338" t="s">
        <v>1</v>
      </c>
      <c r="B3" s="338" t="s">
        <v>2</v>
      </c>
      <c r="C3" s="338" t="s">
        <v>77</v>
      </c>
      <c r="D3" s="43" t="s">
        <v>64</v>
      </c>
      <c r="E3" s="338" t="s">
        <v>66</v>
      </c>
      <c r="F3" s="338"/>
      <c r="G3" s="338" t="s">
        <v>84</v>
      </c>
      <c r="H3" s="338" t="s">
        <v>68</v>
      </c>
      <c r="I3" s="338"/>
      <c r="J3" s="338"/>
    </row>
    <row r="4" spans="1:11" s="10" customFormat="1" ht="16.5" customHeight="1">
      <c r="A4" s="338"/>
      <c r="B4" s="338"/>
      <c r="C4" s="338"/>
      <c r="D4" s="338" t="s">
        <v>50</v>
      </c>
      <c r="E4" s="338" t="s">
        <v>950</v>
      </c>
      <c r="F4" s="338" t="s">
        <v>951</v>
      </c>
      <c r="G4" s="338"/>
      <c r="H4" s="338" t="s">
        <v>51</v>
      </c>
      <c r="I4" s="338" t="s">
        <v>52</v>
      </c>
      <c r="J4" s="338"/>
    </row>
    <row r="5" spans="1:11" s="10" customFormat="1" ht="40.5" customHeight="1">
      <c r="A5" s="338"/>
      <c r="B5" s="338"/>
      <c r="C5" s="338"/>
      <c r="D5" s="338"/>
      <c r="E5" s="338"/>
      <c r="F5" s="338"/>
      <c r="G5" s="338"/>
      <c r="H5" s="338"/>
      <c r="I5" s="43" t="s">
        <v>55</v>
      </c>
      <c r="J5" s="43" t="s">
        <v>67</v>
      </c>
    </row>
    <row r="6" spans="1:11" ht="15">
      <c r="A6" s="61" t="s">
        <v>123</v>
      </c>
      <c r="B6" s="61" t="s">
        <v>152</v>
      </c>
      <c r="C6" s="5">
        <v>520</v>
      </c>
      <c r="D6" s="5">
        <v>342</v>
      </c>
      <c r="E6" s="68">
        <v>-3.3457249070632002</v>
      </c>
      <c r="F6" s="68">
        <v>-23.529411764705884</v>
      </c>
      <c r="G6" s="63">
        <v>41.171813143309585</v>
      </c>
      <c r="H6" s="64">
        <v>49</v>
      </c>
      <c r="I6" s="64">
        <v>67</v>
      </c>
      <c r="J6" s="64">
        <v>19</v>
      </c>
      <c r="K6" s="24"/>
    </row>
    <row r="7" spans="1:11" ht="19.899999999999999" customHeight="1">
      <c r="A7" s="61" t="s">
        <v>124</v>
      </c>
      <c r="B7" s="61" t="s">
        <v>228</v>
      </c>
      <c r="C7" s="5">
        <v>511</v>
      </c>
      <c r="D7" s="5">
        <v>298</v>
      </c>
      <c r="E7" s="68">
        <v>-3.584905660377359</v>
      </c>
      <c r="F7" s="68">
        <v>-31.501340482573724</v>
      </c>
      <c r="G7" s="63">
        <v>52.356557377049185</v>
      </c>
      <c r="H7" s="64">
        <v>107</v>
      </c>
      <c r="I7" s="64">
        <v>126</v>
      </c>
      <c r="J7" s="64">
        <v>59</v>
      </c>
      <c r="K7" s="24"/>
    </row>
    <row r="8" spans="1:11" ht="15">
      <c r="A8" s="61" t="s">
        <v>125</v>
      </c>
      <c r="B8" s="61" t="s">
        <v>153</v>
      </c>
      <c r="C8" s="5">
        <v>759</v>
      </c>
      <c r="D8" s="5">
        <v>461</v>
      </c>
      <c r="E8" s="68">
        <v>-2.4421593830334132</v>
      </c>
      <c r="F8" s="68">
        <v>-2.816901408450704</v>
      </c>
      <c r="G8" s="63">
        <v>36.211832061068705</v>
      </c>
      <c r="H8" s="64">
        <v>142</v>
      </c>
      <c r="I8" s="64">
        <v>161</v>
      </c>
      <c r="J8" s="64">
        <v>56</v>
      </c>
      <c r="K8" s="24"/>
    </row>
    <row r="9" spans="1:11" ht="15">
      <c r="A9" s="61" t="s">
        <v>126</v>
      </c>
      <c r="B9" s="61" t="s">
        <v>154</v>
      </c>
      <c r="C9" s="5">
        <v>821</v>
      </c>
      <c r="D9" s="5">
        <v>488</v>
      </c>
      <c r="E9" s="68">
        <v>-4.2007001166861215</v>
      </c>
      <c r="F9" s="68">
        <v>-20.752895752895753</v>
      </c>
      <c r="G9" s="63">
        <v>55.28619528619528</v>
      </c>
      <c r="H9" s="64">
        <v>102</v>
      </c>
      <c r="I9" s="64">
        <v>138</v>
      </c>
      <c r="J9" s="64">
        <v>64</v>
      </c>
      <c r="K9" s="24"/>
    </row>
    <row r="10" spans="1:11" ht="15">
      <c r="A10" s="61" t="s">
        <v>127</v>
      </c>
      <c r="B10" s="61" t="s">
        <v>155</v>
      </c>
      <c r="C10" s="5">
        <v>560</v>
      </c>
      <c r="D10" s="5">
        <v>334</v>
      </c>
      <c r="E10" s="68">
        <v>-1.9264448336252116</v>
      </c>
      <c r="F10" s="68">
        <v>-13.178294573643413</v>
      </c>
      <c r="G10" s="63">
        <v>62.709966405375141</v>
      </c>
      <c r="H10" s="64">
        <v>54</v>
      </c>
      <c r="I10" s="64">
        <v>65</v>
      </c>
      <c r="J10" s="64">
        <v>41</v>
      </c>
      <c r="K10" s="24"/>
    </row>
    <row r="11" spans="1:11" ht="15">
      <c r="A11" s="61" t="s">
        <v>128</v>
      </c>
      <c r="B11" s="61" t="s">
        <v>156</v>
      </c>
      <c r="C11" s="5">
        <v>731</v>
      </c>
      <c r="D11" s="5">
        <v>510</v>
      </c>
      <c r="E11" s="68">
        <v>-3.6890645586297666</v>
      </c>
      <c r="F11" s="68">
        <v>-6.1617458279846034</v>
      </c>
      <c r="G11" s="63">
        <v>57.064793130366894</v>
      </c>
      <c r="H11" s="64">
        <v>89</v>
      </c>
      <c r="I11" s="64">
        <v>117</v>
      </c>
      <c r="J11" s="64">
        <v>62</v>
      </c>
      <c r="K11" s="24"/>
    </row>
    <row r="12" spans="1:11" ht="15">
      <c r="A12" s="61" t="s">
        <v>129</v>
      </c>
      <c r="B12" s="61" t="s">
        <v>157</v>
      </c>
      <c r="C12" s="5">
        <v>787</v>
      </c>
      <c r="D12" s="5">
        <v>465</v>
      </c>
      <c r="E12" s="68">
        <v>-1.0062893081760933</v>
      </c>
      <c r="F12" s="68">
        <v>-6.0859188544152687</v>
      </c>
      <c r="G12" s="63">
        <v>33.878605251829526</v>
      </c>
      <c r="H12" s="64">
        <v>114</v>
      </c>
      <c r="I12" s="64">
        <v>122</v>
      </c>
      <c r="J12" s="64">
        <v>55</v>
      </c>
      <c r="K12" s="24"/>
    </row>
    <row r="13" spans="1:11" s="20" customFormat="1" ht="15">
      <c r="A13" s="66" t="s">
        <v>268</v>
      </c>
      <c r="B13" s="65" t="s">
        <v>32</v>
      </c>
      <c r="C13" s="5">
        <v>787</v>
      </c>
      <c r="D13" s="5">
        <v>465</v>
      </c>
      <c r="E13" s="68">
        <v>-1.0062893081760933</v>
      </c>
      <c r="F13" s="68">
        <v>-6.0859188544152687</v>
      </c>
      <c r="G13" s="63">
        <v>89.229024943310648</v>
      </c>
      <c r="H13" s="64">
        <v>114</v>
      </c>
      <c r="I13" s="64">
        <v>122</v>
      </c>
      <c r="J13" s="64">
        <v>55</v>
      </c>
      <c r="K13" s="25"/>
    </row>
    <row r="14" spans="1:11" s="20" customFormat="1" ht="15">
      <c r="A14" s="66" t="s">
        <v>269</v>
      </c>
      <c r="B14" s="65" t="s">
        <v>35</v>
      </c>
      <c r="C14" s="5">
        <v>0</v>
      </c>
      <c r="D14" s="5">
        <v>0</v>
      </c>
      <c r="E14" s="68">
        <v>0</v>
      </c>
      <c r="F14" s="68">
        <v>0</v>
      </c>
      <c r="G14" s="63">
        <v>0</v>
      </c>
      <c r="H14" s="64">
        <v>0</v>
      </c>
      <c r="I14" s="64">
        <v>0</v>
      </c>
      <c r="J14" s="64">
        <v>0</v>
      </c>
      <c r="K14" s="25"/>
    </row>
    <row r="15" spans="1:11" ht="15">
      <c r="A15" s="61" t="s">
        <v>130</v>
      </c>
      <c r="B15" s="61" t="s">
        <v>158</v>
      </c>
      <c r="C15" s="5">
        <v>421</v>
      </c>
      <c r="D15" s="5">
        <v>239</v>
      </c>
      <c r="E15" s="68">
        <v>1.4457831325301242</v>
      </c>
      <c r="F15" s="68">
        <v>-3.4403669724770651</v>
      </c>
      <c r="G15" s="63">
        <v>72.461273666092936</v>
      </c>
      <c r="H15" s="64">
        <v>65</v>
      </c>
      <c r="I15" s="64">
        <v>59</v>
      </c>
      <c r="J15" s="64">
        <v>34</v>
      </c>
      <c r="K15" s="24"/>
    </row>
    <row r="16" spans="1:11" ht="15">
      <c r="A16" s="61" t="s">
        <v>131</v>
      </c>
      <c r="B16" s="61" t="s">
        <v>159</v>
      </c>
      <c r="C16" s="5">
        <v>461</v>
      </c>
      <c r="D16" s="5">
        <v>309</v>
      </c>
      <c r="E16" s="68">
        <v>-2.5369978858350919</v>
      </c>
      <c r="F16" s="68">
        <v>-30.676691729323309</v>
      </c>
      <c r="G16" s="63">
        <v>56.082725060827258</v>
      </c>
      <c r="H16" s="64">
        <v>112</v>
      </c>
      <c r="I16" s="64">
        <v>124</v>
      </c>
      <c r="J16" s="64">
        <v>56</v>
      </c>
      <c r="K16" s="24"/>
    </row>
    <row r="17" spans="1:11" ht="15">
      <c r="A17" s="61" t="s">
        <v>3</v>
      </c>
      <c r="B17" s="61" t="s">
        <v>160</v>
      </c>
      <c r="C17" s="5">
        <v>3030</v>
      </c>
      <c r="D17" s="5">
        <v>1884</v>
      </c>
      <c r="E17" s="68">
        <v>-5.4602184087363526</v>
      </c>
      <c r="F17" s="68">
        <v>-16.344561016013245</v>
      </c>
      <c r="G17" s="63">
        <v>53.952991452991448</v>
      </c>
      <c r="H17" s="64">
        <v>284</v>
      </c>
      <c r="I17" s="64">
        <v>459</v>
      </c>
      <c r="J17" s="64">
        <v>217</v>
      </c>
      <c r="K17" s="24"/>
    </row>
    <row r="18" spans="1:11" s="20" customFormat="1" ht="15">
      <c r="A18" s="66" t="s">
        <v>4</v>
      </c>
      <c r="B18" s="65" t="s">
        <v>32</v>
      </c>
      <c r="C18" s="5">
        <v>3030</v>
      </c>
      <c r="D18" s="5">
        <v>1884</v>
      </c>
      <c r="E18" s="68">
        <v>-5.4602184087363526</v>
      </c>
      <c r="F18" s="68">
        <v>-16.344561016013245</v>
      </c>
      <c r="G18" s="63">
        <v>85.787089467723661</v>
      </c>
      <c r="H18" s="64">
        <v>284</v>
      </c>
      <c r="I18" s="64">
        <v>459</v>
      </c>
      <c r="J18" s="64">
        <v>217</v>
      </c>
      <c r="K18" s="25"/>
    </row>
    <row r="19" spans="1:11" s="20" customFormat="1" ht="15">
      <c r="A19" s="66" t="s">
        <v>5</v>
      </c>
      <c r="B19" s="65" t="s">
        <v>31</v>
      </c>
      <c r="C19" s="5">
        <v>0</v>
      </c>
      <c r="D19" s="5">
        <v>0</v>
      </c>
      <c r="E19" s="68">
        <v>0</v>
      </c>
      <c r="F19" s="68">
        <v>0</v>
      </c>
      <c r="G19" s="63">
        <v>0</v>
      </c>
      <c r="H19" s="64">
        <v>0</v>
      </c>
      <c r="I19" s="64">
        <v>0</v>
      </c>
      <c r="J19" s="64">
        <v>0</v>
      </c>
      <c r="K19" s="25"/>
    </row>
    <row r="20" spans="1:11" ht="15">
      <c r="A20" s="61" t="s">
        <v>6</v>
      </c>
      <c r="B20" s="61" t="s">
        <v>161</v>
      </c>
      <c r="C20" s="5">
        <v>407</v>
      </c>
      <c r="D20" s="5">
        <v>286</v>
      </c>
      <c r="E20" s="68">
        <v>-0.97323600973236069</v>
      </c>
      <c r="F20" s="68">
        <v>-22.030651340996172</v>
      </c>
      <c r="G20" s="63">
        <v>53.133159268929511</v>
      </c>
      <c r="H20" s="64">
        <v>82</v>
      </c>
      <c r="I20" s="64">
        <v>86</v>
      </c>
      <c r="J20" s="64">
        <v>44</v>
      </c>
      <c r="K20" s="24"/>
    </row>
    <row r="21" spans="1:11" ht="15">
      <c r="A21" s="61" t="s">
        <v>7</v>
      </c>
      <c r="B21" s="61" t="s">
        <v>162</v>
      </c>
      <c r="C21" s="5">
        <v>369</v>
      </c>
      <c r="D21" s="5">
        <v>207</v>
      </c>
      <c r="E21" s="68">
        <v>-2.638522427440634</v>
      </c>
      <c r="F21" s="68">
        <v>-18.362831858407077</v>
      </c>
      <c r="G21" s="63">
        <v>37.576374745417517</v>
      </c>
      <c r="H21" s="64">
        <v>50</v>
      </c>
      <c r="I21" s="64">
        <v>60</v>
      </c>
      <c r="J21" s="64">
        <v>32</v>
      </c>
      <c r="K21" s="24"/>
    </row>
    <row r="22" spans="1:11" ht="15">
      <c r="A22" s="61" t="s">
        <v>8</v>
      </c>
      <c r="B22" s="61" t="s">
        <v>163</v>
      </c>
      <c r="C22" s="5">
        <v>505</v>
      </c>
      <c r="D22" s="5">
        <v>321</v>
      </c>
      <c r="E22" s="68">
        <v>-1.7509727626459153</v>
      </c>
      <c r="F22" s="68">
        <v>-18.019480519480524</v>
      </c>
      <c r="G22" s="63">
        <v>35.739561217268225</v>
      </c>
      <c r="H22" s="64">
        <v>86</v>
      </c>
      <c r="I22" s="64">
        <v>95</v>
      </c>
      <c r="J22" s="64">
        <v>48</v>
      </c>
      <c r="K22" s="24"/>
    </row>
    <row r="23" spans="1:11" s="20" customFormat="1" ht="15">
      <c r="A23" s="66" t="s">
        <v>9</v>
      </c>
      <c r="B23" s="65" t="s">
        <v>32</v>
      </c>
      <c r="C23" s="5">
        <v>505</v>
      </c>
      <c r="D23" s="5">
        <v>321</v>
      </c>
      <c r="E23" s="68">
        <v>-1.7509727626459153</v>
      </c>
      <c r="F23" s="68">
        <v>-18.019480519480524</v>
      </c>
      <c r="G23" s="63">
        <v>94.746716697936208</v>
      </c>
      <c r="H23" s="64">
        <v>86</v>
      </c>
      <c r="I23" s="64">
        <v>95</v>
      </c>
      <c r="J23" s="64">
        <v>48</v>
      </c>
      <c r="K23" s="25"/>
    </row>
    <row r="24" spans="1:11" s="20" customFormat="1" ht="15">
      <c r="A24" s="66" t="s">
        <v>10</v>
      </c>
      <c r="B24" s="65" t="s">
        <v>33</v>
      </c>
      <c r="C24" s="5">
        <v>0</v>
      </c>
      <c r="D24" s="5">
        <v>0</v>
      </c>
      <c r="E24" s="68">
        <v>0</v>
      </c>
      <c r="F24" s="68">
        <v>0</v>
      </c>
      <c r="G24" s="63">
        <v>0</v>
      </c>
      <c r="H24" s="64">
        <v>0</v>
      </c>
      <c r="I24" s="64">
        <v>0</v>
      </c>
      <c r="J24" s="64">
        <v>0</v>
      </c>
      <c r="K24" s="25"/>
    </row>
    <row r="25" spans="1:11" ht="15">
      <c r="A25" s="61" t="s">
        <v>11</v>
      </c>
      <c r="B25" s="61" t="s">
        <v>164</v>
      </c>
      <c r="C25" s="5">
        <v>430</v>
      </c>
      <c r="D25" s="5">
        <v>281</v>
      </c>
      <c r="E25" s="68">
        <v>-5.7017543859649038</v>
      </c>
      <c r="F25" s="68">
        <v>-10.416666666666657</v>
      </c>
      <c r="G25" s="63">
        <v>60.055865921787714</v>
      </c>
      <c r="H25" s="64">
        <v>61</v>
      </c>
      <c r="I25" s="64">
        <v>87</v>
      </c>
      <c r="J25" s="64">
        <v>29</v>
      </c>
      <c r="K25" s="24"/>
    </row>
    <row r="26" spans="1:11" ht="15">
      <c r="A26" s="61" t="s">
        <v>12</v>
      </c>
      <c r="B26" s="61" t="s">
        <v>165</v>
      </c>
      <c r="C26" s="5">
        <v>431</v>
      </c>
      <c r="D26" s="5">
        <v>257</v>
      </c>
      <c r="E26" s="68">
        <v>-4.0089086859688194</v>
      </c>
      <c r="F26" s="68">
        <v>-20.626151012891341</v>
      </c>
      <c r="G26" s="63">
        <v>59.122085048010973</v>
      </c>
      <c r="H26" s="64">
        <v>60</v>
      </c>
      <c r="I26" s="64">
        <v>78</v>
      </c>
      <c r="J26" s="64">
        <v>36</v>
      </c>
      <c r="K26" s="24"/>
    </row>
    <row r="27" spans="1:11" ht="15">
      <c r="A27" s="61" t="s">
        <v>13</v>
      </c>
      <c r="B27" s="61" t="s">
        <v>166</v>
      </c>
      <c r="C27" s="5">
        <v>370</v>
      </c>
      <c r="D27" s="5">
        <v>198</v>
      </c>
      <c r="E27" s="68">
        <v>-6.5656565656565675</v>
      </c>
      <c r="F27" s="68">
        <v>-23.86831275720165</v>
      </c>
      <c r="G27" s="63">
        <v>50.894085281980736</v>
      </c>
      <c r="H27" s="64">
        <v>60</v>
      </c>
      <c r="I27" s="64">
        <v>86</v>
      </c>
      <c r="J27" s="64">
        <v>22</v>
      </c>
      <c r="K27" s="24"/>
    </row>
    <row r="28" spans="1:11" ht="15">
      <c r="A28" s="61" t="s">
        <v>14</v>
      </c>
      <c r="B28" s="61" t="s">
        <v>167</v>
      </c>
      <c r="C28" s="5">
        <v>757</v>
      </c>
      <c r="D28" s="5">
        <v>461</v>
      </c>
      <c r="E28" s="68">
        <v>-3.6895674300254484</v>
      </c>
      <c r="F28" s="68">
        <v>-27.836034318398475</v>
      </c>
      <c r="G28" s="63">
        <v>41.096634093376764</v>
      </c>
      <c r="H28" s="64">
        <v>131</v>
      </c>
      <c r="I28" s="64">
        <v>160</v>
      </c>
      <c r="J28" s="64">
        <v>75</v>
      </c>
      <c r="K28" s="24"/>
    </row>
    <row r="29" spans="1:11" ht="15">
      <c r="A29" s="61" t="s">
        <v>15</v>
      </c>
      <c r="B29" s="61" t="s">
        <v>168</v>
      </c>
      <c r="C29" s="5">
        <v>382</v>
      </c>
      <c r="D29" s="5">
        <v>257</v>
      </c>
      <c r="E29" s="68">
        <v>2.9649595687331498</v>
      </c>
      <c r="F29" s="68">
        <v>-27.099236641221367</v>
      </c>
      <c r="G29" s="63">
        <v>54.885057471264368</v>
      </c>
      <c r="H29" s="64">
        <v>104</v>
      </c>
      <c r="I29" s="64">
        <v>93</v>
      </c>
      <c r="J29" s="64">
        <v>52</v>
      </c>
      <c r="K29" s="24"/>
    </row>
    <row r="30" spans="1:11" ht="15">
      <c r="A30" s="61" t="s">
        <v>16</v>
      </c>
      <c r="B30" s="61" t="s">
        <v>169</v>
      </c>
      <c r="C30" s="5">
        <v>840</v>
      </c>
      <c r="D30" s="5">
        <v>512</v>
      </c>
      <c r="E30" s="68">
        <v>-3.337169159953973</v>
      </c>
      <c r="F30" s="68">
        <v>-21.274601686972815</v>
      </c>
      <c r="G30" s="63">
        <v>35.11705685618729</v>
      </c>
      <c r="H30" s="64">
        <v>122</v>
      </c>
      <c r="I30" s="64">
        <v>151</v>
      </c>
      <c r="J30" s="64">
        <v>56</v>
      </c>
      <c r="K30" s="24"/>
    </row>
    <row r="31" spans="1:11" ht="15">
      <c r="A31" s="61" t="s">
        <v>17</v>
      </c>
      <c r="B31" s="61" t="s">
        <v>170</v>
      </c>
      <c r="C31" s="5">
        <v>522</v>
      </c>
      <c r="D31" s="5">
        <v>367</v>
      </c>
      <c r="E31" s="68">
        <v>-7.6106194690265454</v>
      </c>
      <c r="F31" s="68">
        <v>-36.727272727272734</v>
      </c>
      <c r="G31" s="63">
        <v>59.049773755656112</v>
      </c>
      <c r="H31" s="64">
        <v>89</v>
      </c>
      <c r="I31" s="64">
        <v>132</v>
      </c>
      <c r="J31" s="64">
        <v>44</v>
      </c>
      <c r="K31" s="24"/>
    </row>
    <row r="32" spans="1:11" ht="15">
      <c r="A32" s="61" t="s">
        <v>18</v>
      </c>
      <c r="B32" s="61" t="s">
        <v>171</v>
      </c>
      <c r="C32" s="5">
        <v>1682</v>
      </c>
      <c r="D32" s="5">
        <v>1028</v>
      </c>
      <c r="E32" s="68">
        <v>-8.0371787862219719</v>
      </c>
      <c r="F32" s="68">
        <v>-38.388278388278387</v>
      </c>
      <c r="G32" s="63">
        <v>23.868312757201647</v>
      </c>
      <c r="H32" s="64">
        <v>240</v>
      </c>
      <c r="I32" s="64">
        <v>387</v>
      </c>
      <c r="J32" s="64">
        <v>176</v>
      </c>
      <c r="K32" s="24"/>
    </row>
    <row r="33" spans="1:11" s="20" customFormat="1" ht="15">
      <c r="A33" s="66" t="s">
        <v>19</v>
      </c>
      <c r="B33" s="65" t="s">
        <v>32</v>
      </c>
      <c r="C33" s="5">
        <v>1682</v>
      </c>
      <c r="D33" s="5">
        <v>1028</v>
      </c>
      <c r="E33" s="68">
        <v>-8.0371787862219719</v>
      </c>
      <c r="F33" s="68">
        <v>-38.388278388278387</v>
      </c>
      <c r="G33" s="63">
        <v>63.567649281935005</v>
      </c>
      <c r="H33" s="64">
        <v>240</v>
      </c>
      <c r="I33" s="64">
        <v>387</v>
      </c>
      <c r="J33" s="64">
        <v>176</v>
      </c>
      <c r="K33" s="25"/>
    </row>
    <row r="34" spans="1:11" s="20" customFormat="1" ht="15">
      <c r="A34" s="66" t="s">
        <v>20</v>
      </c>
      <c r="B34" s="65" t="s">
        <v>34</v>
      </c>
      <c r="C34" s="5">
        <v>0</v>
      </c>
      <c r="D34" s="5">
        <v>0</v>
      </c>
      <c r="E34" s="68">
        <v>0</v>
      </c>
      <c r="F34" s="68">
        <v>0</v>
      </c>
      <c r="G34" s="63">
        <v>0</v>
      </c>
      <c r="H34" s="64">
        <v>0</v>
      </c>
      <c r="I34" s="64">
        <v>0</v>
      </c>
      <c r="J34" s="64">
        <v>0</v>
      </c>
      <c r="K34" s="25"/>
    </row>
    <row r="35" spans="1:11" ht="15">
      <c r="A35" s="61" t="s">
        <v>21</v>
      </c>
      <c r="B35" s="61" t="s">
        <v>172</v>
      </c>
      <c r="C35" s="5">
        <v>346</v>
      </c>
      <c r="D35" s="5">
        <v>209</v>
      </c>
      <c r="E35" s="68">
        <v>-2.5352112676056322</v>
      </c>
      <c r="F35" s="68">
        <v>-22.421524663677133</v>
      </c>
      <c r="G35" s="63">
        <v>42.663378545006161</v>
      </c>
      <c r="H35" s="64">
        <v>71</v>
      </c>
      <c r="I35" s="64">
        <v>80</v>
      </c>
      <c r="J35" s="64">
        <v>35</v>
      </c>
      <c r="K35" s="24"/>
    </row>
    <row r="36" spans="1:11" ht="15">
      <c r="A36" s="61" t="s">
        <v>22</v>
      </c>
      <c r="B36" s="61" t="s">
        <v>173</v>
      </c>
      <c r="C36" s="5">
        <v>1027</v>
      </c>
      <c r="D36" s="5">
        <v>658</v>
      </c>
      <c r="E36" s="68">
        <v>-2.9300567107750481</v>
      </c>
      <c r="F36" s="68">
        <v>-14.983443708609272</v>
      </c>
      <c r="G36" s="63">
        <v>71.418636995827541</v>
      </c>
      <c r="H36" s="64">
        <v>138</v>
      </c>
      <c r="I36" s="64">
        <v>169</v>
      </c>
      <c r="J36" s="64">
        <v>74</v>
      </c>
      <c r="K36" s="24"/>
    </row>
    <row r="37" spans="1:11" ht="15">
      <c r="A37" s="61" t="s">
        <v>23</v>
      </c>
      <c r="B37" s="61" t="s">
        <v>174</v>
      </c>
      <c r="C37" s="5">
        <v>633</v>
      </c>
      <c r="D37" s="5">
        <v>399</v>
      </c>
      <c r="E37" s="68">
        <v>-3.2110091743119256</v>
      </c>
      <c r="F37" s="68">
        <v>-17.254901960784323</v>
      </c>
      <c r="G37" s="63">
        <v>51.296596434359806</v>
      </c>
      <c r="H37" s="64">
        <v>83</v>
      </c>
      <c r="I37" s="64">
        <v>104</v>
      </c>
      <c r="J37" s="64">
        <v>49</v>
      </c>
      <c r="K37" s="24"/>
    </row>
    <row r="38" spans="1:11" ht="15">
      <c r="A38" s="61" t="s">
        <v>24</v>
      </c>
      <c r="B38" s="61" t="s">
        <v>175</v>
      </c>
      <c r="C38" s="5">
        <v>765</v>
      </c>
      <c r="D38" s="5">
        <v>510</v>
      </c>
      <c r="E38" s="68">
        <v>-3.1645569620253156</v>
      </c>
      <c r="F38" s="68">
        <v>-24.332344213649847</v>
      </c>
      <c r="G38" s="63">
        <v>56.962025316455701</v>
      </c>
      <c r="H38" s="64">
        <v>87</v>
      </c>
      <c r="I38" s="64">
        <v>112</v>
      </c>
      <c r="J38" s="64">
        <v>55</v>
      </c>
      <c r="K38" s="24"/>
    </row>
    <row r="39" spans="1:11" ht="15">
      <c r="A39" s="61" t="s">
        <v>25</v>
      </c>
      <c r="B39" s="61" t="s">
        <v>176</v>
      </c>
      <c r="C39" s="5">
        <v>237</v>
      </c>
      <c r="D39" s="5">
        <v>135</v>
      </c>
      <c r="E39" s="68">
        <v>-2.4691358024691397</v>
      </c>
      <c r="F39" s="68">
        <v>-19.66101694915254</v>
      </c>
      <c r="G39" s="63">
        <v>47.97570850202429</v>
      </c>
      <c r="H39" s="64">
        <v>46</v>
      </c>
      <c r="I39" s="64">
        <v>52</v>
      </c>
      <c r="J39" s="64">
        <v>22</v>
      </c>
      <c r="K39" s="24"/>
    </row>
    <row r="40" spans="1:11" ht="15">
      <c r="A40" s="61" t="s">
        <v>26</v>
      </c>
      <c r="B40" s="61" t="s">
        <v>177</v>
      </c>
      <c r="C40" s="5">
        <v>692</v>
      </c>
      <c r="D40" s="5">
        <v>423</v>
      </c>
      <c r="E40" s="68">
        <v>2.518518518518519</v>
      </c>
      <c r="F40" s="68">
        <v>-21.452894438138486</v>
      </c>
      <c r="G40" s="63">
        <v>59.348198970840485</v>
      </c>
      <c r="H40" s="64">
        <v>145</v>
      </c>
      <c r="I40" s="64">
        <v>128</v>
      </c>
      <c r="J40" s="64">
        <v>61</v>
      </c>
      <c r="K40" s="24"/>
    </row>
    <row r="41" spans="1:11" ht="15">
      <c r="A41" s="61" t="s">
        <v>27</v>
      </c>
      <c r="B41" s="61" t="s">
        <v>178</v>
      </c>
      <c r="C41" s="5">
        <v>623</v>
      </c>
      <c r="D41" s="5">
        <v>410</v>
      </c>
      <c r="E41" s="68">
        <v>-5.4628224582701108</v>
      </c>
      <c r="F41" s="68">
        <v>-14.423076923076934</v>
      </c>
      <c r="G41" s="63">
        <v>53.384747215081404</v>
      </c>
      <c r="H41" s="64">
        <v>99</v>
      </c>
      <c r="I41" s="64">
        <v>135</v>
      </c>
      <c r="J41" s="64">
        <v>67</v>
      </c>
      <c r="K41" s="24"/>
    </row>
    <row r="42" spans="1:11" ht="15">
      <c r="A42" s="61" t="s">
        <v>28</v>
      </c>
      <c r="B42" s="61" t="s">
        <v>179</v>
      </c>
      <c r="C42" s="5">
        <v>367</v>
      </c>
      <c r="D42" s="5">
        <v>226</v>
      </c>
      <c r="E42" s="68">
        <v>-7.556675062972289</v>
      </c>
      <c r="F42" s="68">
        <v>-27.897838899803546</v>
      </c>
      <c r="G42" s="63">
        <v>71.262135922330089</v>
      </c>
      <c r="H42" s="64">
        <v>78</v>
      </c>
      <c r="I42" s="64">
        <v>108</v>
      </c>
      <c r="J42" s="64">
        <v>41</v>
      </c>
      <c r="K42" s="24"/>
    </row>
    <row r="43" spans="1:11" ht="15">
      <c r="A43" s="61" t="s">
        <v>29</v>
      </c>
      <c r="B43" s="61" t="s">
        <v>180</v>
      </c>
      <c r="C43" s="5">
        <v>629</v>
      </c>
      <c r="D43" s="5">
        <v>397</v>
      </c>
      <c r="E43" s="68">
        <v>-1.4106583072100278</v>
      </c>
      <c r="F43" s="68">
        <v>-19.770408163265301</v>
      </c>
      <c r="G43" s="63">
        <v>47.186796699174792</v>
      </c>
      <c r="H43" s="64">
        <v>74</v>
      </c>
      <c r="I43" s="64">
        <v>83</v>
      </c>
      <c r="J43" s="64">
        <v>35</v>
      </c>
      <c r="K43" s="24"/>
    </row>
    <row r="44" spans="1:11" ht="15">
      <c r="A44" s="61" t="s">
        <v>30</v>
      </c>
      <c r="B44" s="61" t="s">
        <v>181</v>
      </c>
      <c r="C44" s="5">
        <v>844</v>
      </c>
      <c r="D44" s="5">
        <v>523</v>
      </c>
      <c r="E44" s="68">
        <v>-0.58892815076561078</v>
      </c>
      <c r="F44" s="68">
        <v>-5.8035714285714306</v>
      </c>
      <c r="G44" s="63">
        <v>55.526315789473678</v>
      </c>
      <c r="H44" s="64">
        <v>126</v>
      </c>
      <c r="I44" s="64">
        <v>131</v>
      </c>
      <c r="J44" s="64">
        <v>53</v>
      </c>
      <c r="K44" s="24"/>
    </row>
    <row r="45" spans="1:11" s="20" customFormat="1" ht="13.5" customHeight="1">
      <c r="A45" s="173" t="s">
        <v>304</v>
      </c>
      <c r="B45" s="66" t="s">
        <v>85</v>
      </c>
      <c r="C45" s="101">
        <v>21459</v>
      </c>
      <c r="D45" s="101">
        <v>13395</v>
      </c>
      <c r="E45" s="99">
        <v>-3.6157024793388501</v>
      </c>
      <c r="F45" s="99">
        <v>-20.654464780920691</v>
      </c>
      <c r="G45" s="77">
        <v>46.097828188438491</v>
      </c>
      <c r="H45" s="78">
        <v>3150</v>
      </c>
      <c r="I45" s="78">
        <v>3955</v>
      </c>
      <c r="J45" s="78">
        <v>1769</v>
      </c>
      <c r="K45" s="25"/>
    </row>
    <row r="46" spans="1:11" ht="15" customHeight="1">
      <c r="A46" s="173" t="s">
        <v>306</v>
      </c>
      <c r="B46" s="173" t="s">
        <v>756</v>
      </c>
      <c r="C46" s="5">
        <v>3969</v>
      </c>
      <c r="D46" s="5">
        <v>2506</v>
      </c>
      <c r="E46" s="68">
        <v>-2.4815724815724849</v>
      </c>
      <c r="F46" s="68">
        <v>-19.049561492963491</v>
      </c>
      <c r="G46" s="63">
        <v>46.210268948655262</v>
      </c>
      <c r="H46" s="64">
        <v>642</v>
      </c>
      <c r="I46" s="64">
        <v>743</v>
      </c>
      <c r="J46" s="64">
        <v>354</v>
      </c>
      <c r="K46" s="24"/>
    </row>
    <row r="47" spans="1:11" ht="15" customHeight="1">
      <c r="A47" s="173" t="s">
        <v>308</v>
      </c>
      <c r="B47" s="173" t="s">
        <v>757</v>
      </c>
      <c r="C47" s="5">
        <v>5210</v>
      </c>
      <c r="D47" s="5">
        <v>3274</v>
      </c>
      <c r="E47" s="68">
        <v>-3.7146553317316489</v>
      </c>
      <c r="F47" s="68">
        <v>-18.287327478042656</v>
      </c>
      <c r="G47" s="63">
        <v>57.619995576199955</v>
      </c>
      <c r="H47" s="64">
        <v>679</v>
      </c>
      <c r="I47" s="64">
        <v>880</v>
      </c>
      <c r="J47" s="64">
        <v>408</v>
      </c>
      <c r="K47" s="24"/>
    </row>
    <row r="48" spans="1:11" ht="15" customHeight="1">
      <c r="A48" s="173" t="s">
        <v>310</v>
      </c>
      <c r="B48" s="173" t="s">
        <v>758</v>
      </c>
      <c r="C48" s="5">
        <v>2446</v>
      </c>
      <c r="D48" s="5">
        <v>1530</v>
      </c>
      <c r="E48" s="68">
        <v>-3.4727703235990504</v>
      </c>
      <c r="F48" s="68">
        <v>-21.828060083093632</v>
      </c>
      <c r="G48" s="63">
        <v>49.018036072144291</v>
      </c>
      <c r="H48" s="64">
        <v>419</v>
      </c>
      <c r="I48" s="64">
        <v>507</v>
      </c>
      <c r="J48" s="64">
        <v>232</v>
      </c>
      <c r="K48" s="24"/>
    </row>
    <row r="49" spans="1:11" ht="15" customHeight="1">
      <c r="A49" s="173" t="s">
        <v>313</v>
      </c>
      <c r="B49" s="173" t="s">
        <v>759</v>
      </c>
      <c r="C49" s="5">
        <v>3338</v>
      </c>
      <c r="D49" s="5">
        <v>2085</v>
      </c>
      <c r="E49" s="68">
        <v>-3.105950653120459</v>
      </c>
      <c r="F49" s="68">
        <v>-18.921544814185083</v>
      </c>
      <c r="G49" s="63">
        <v>45.6135556162886</v>
      </c>
      <c r="H49" s="64">
        <v>503</v>
      </c>
      <c r="I49" s="64">
        <v>610</v>
      </c>
      <c r="J49" s="64">
        <v>254</v>
      </c>
      <c r="K49" s="24"/>
    </row>
    <row r="50" spans="1:11" ht="15.75" customHeight="1">
      <c r="A50" s="173" t="s">
        <v>315</v>
      </c>
      <c r="B50" s="173" t="s">
        <v>760</v>
      </c>
      <c r="C50" s="5">
        <v>6496</v>
      </c>
      <c r="D50" s="5">
        <v>4000</v>
      </c>
      <c r="E50" s="68">
        <v>-4.5267489711934132</v>
      </c>
      <c r="F50" s="68">
        <v>-23.755868544600943</v>
      </c>
      <c r="G50" s="63">
        <v>39.104261979292076</v>
      </c>
      <c r="H50" s="64">
        <v>907</v>
      </c>
      <c r="I50" s="64">
        <v>1215</v>
      </c>
      <c r="J50" s="64">
        <v>521</v>
      </c>
      <c r="K50" s="24"/>
    </row>
    <row r="52" spans="1:11">
      <c r="B52" s="26"/>
      <c r="C52" s="27"/>
      <c r="D52" s="27"/>
      <c r="E52" s="28"/>
      <c r="F52" s="28"/>
      <c r="G52" s="28"/>
      <c r="H52" s="28"/>
      <c r="I52" s="28"/>
    </row>
  </sheetData>
  <mergeCells count="13">
    <mergeCell ref="E4:E5"/>
    <mergeCell ref="F4:F5"/>
    <mergeCell ref="H4:H5"/>
    <mergeCell ref="I4:J4"/>
    <mergeCell ref="A1:J1"/>
    <mergeCell ref="A3:A5"/>
    <mergeCell ref="B3:B5"/>
    <mergeCell ref="C3:C5"/>
    <mergeCell ref="E3:F3"/>
    <mergeCell ref="H3:J3"/>
    <mergeCell ref="G3:G5"/>
    <mergeCell ref="D4:D5"/>
    <mergeCell ref="A2:J2"/>
  </mergeCells>
  <phoneticPr fontId="0" type="noConversion"/>
  <hyperlinks>
    <hyperlink ref="K1" location="'spis tabel'!A1" display="'spis tabel'!A1" xr:uid="{00000000-0004-0000-1000-000000000000}"/>
  </hyperlinks>
  <pageMargins left="0.15748031496062992" right="0.15748031496062992" top="0.19685039370078741" bottom="0.19685039370078741" header="0.51181102362204722" footer="0.51181102362204722"/>
  <pageSetup paperSize="9" scale="75" orientation="portrait" horizontalDpi="300" verticalDpi="300" r:id="rId1"/>
  <headerFooter alignWithMargins="0"/>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50"/>
  <sheetViews>
    <sheetView showGridLines="0" zoomScaleNormal="100" workbookViewId="0">
      <selection sqref="A1:Q1"/>
    </sheetView>
  </sheetViews>
  <sheetFormatPr defaultRowHeight="12.75"/>
  <cols>
    <col min="1" max="1" width="5.85546875" style="1" customWidth="1"/>
    <col min="2" max="2" width="20.42578125" style="1" customWidth="1"/>
    <col min="3" max="3" width="16.42578125" style="1" customWidth="1"/>
    <col min="4" max="4" width="14.7109375" style="31" customWidth="1"/>
    <col min="5" max="5" width="9.7109375" style="1" customWidth="1"/>
    <col min="6" max="6" width="8.28515625" style="1" customWidth="1"/>
    <col min="7" max="8" width="14.85546875" style="1" customWidth="1"/>
    <col min="9" max="9" width="16" style="1" customWidth="1"/>
    <col min="10" max="10" width="12.140625" style="1" customWidth="1"/>
    <col min="11" max="11" width="11.5703125" style="1" customWidth="1"/>
    <col min="12" max="12" width="18.28515625" style="1" customWidth="1"/>
    <col min="13" max="13" width="16.42578125" style="1" customWidth="1"/>
    <col min="14" max="14" width="11.28515625" style="1" customWidth="1"/>
    <col min="15" max="15" width="16.140625" style="1" customWidth="1"/>
    <col min="16" max="16" width="16.42578125" style="1" customWidth="1"/>
    <col min="17" max="17" width="9.140625" style="1"/>
    <col min="18" max="18" width="21.42578125" style="161" customWidth="1"/>
    <col min="19" max="19" width="19.28515625" style="1" customWidth="1"/>
    <col min="20" max="16384" width="9.140625" style="1"/>
  </cols>
  <sheetData>
    <row r="1" spans="1:19">
      <c r="A1" s="325" t="s">
        <v>957</v>
      </c>
      <c r="B1" s="325"/>
      <c r="C1" s="325"/>
      <c r="D1" s="325"/>
      <c r="E1" s="325"/>
      <c r="F1" s="325"/>
      <c r="G1" s="325"/>
      <c r="H1" s="325"/>
      <c r="I1" s="325"/>
      <c r="J1" s="325"/>
      <c r="K1" s="325"/>
      <c r="L1" s="325"/>
      <c r="M1" s="325"/>
      <c r="N1" s="325"/>
      <c r="O1" s="325"/>
      <c r="P1" s="325"/>
      <c r="Q1" s="325"/>
      <c r="R1" s="166"/>
      <c r="S1" s="98" t="s">
        <v>741</v>
      </c>
    </row>
    <row r="2" spans="1:19">
      <c r="A2" s="339" t="s">
        <v>798</v>
      </c>
      <c r="B2" s="339"/>
      <c r="C2" s="339"/>
      <c r="D2" s="339"/>
      <c r="E2" s="339"/>
      <c r="F2" s="339"/>
      <c r="G2" s="339"/>
      <c r="H2" s="339"/>
      <c r="I2" s="339"/>
      <c r="J2" s="339"/>
      <c r="K2" s="339"/>
      <c r="L2" s="339"/>
      <c r="M2" s="339"/>
      <c r="N2" s="339"/>
      <c r="O2" s="339"/>
      <c r="P2" s="339"/>
      <c r="Q2" s="339"/>
      <c r="R2" s="170"/>
    </row>
    <row r="3" spans="1:19" s="165" customFormat="1" ht="71.25" customHeight="1">
      <c r="A3" s="232" t="s">
        <v>1</v>
      </c>
      <c r="B3" s="53" t="s">
        <v>2</v>
      </c>
      <c r="C3" s="233" t="s">
        <v>56</v>
      </c>
      <c r="D3" s="233" t="s">
        <v>57</v>
      </c>
      <c r="E3" s="233" t="s">
        <v>70</v>
      </c>
      <c r="F3" s="233" t="s">
        <v>71</v>
      </c>
      <c r="G3" s="233" t="s">
        <v>65</v>
      </c>
      <c r="H3" s="233" t="s">
        <v>132</v>
      </c>
      <c r="I3" s="233" t="s">
        <v>909</v>
      </c>
      <c r="J3" s="233" t="s">
        <v>184</v>
      </c>
      <c r="K3" s="233" t="s">
        <v>185</v>
      </c>
      <c r="L3" s="233" t="s">
        <v>186</v>
      </c>
      <c r="M3" s="233" t="s">
        <v>187</v>
      </c>
      <c r="N3" s="233" t="s">
        <v>188</v>
      </c>
      <c r="O3" s="233" t="s">
        <v>189</v>
      </c>
      <c r="P3" s="233" t="s">
        <v>190</v>
      </c>
      <c r="Q3" s="233" t="s">
        <v>58</v>
      </c>
      <c r="R3" s="234" t="s">
        <v>958</v>
      </c>
    </row>
    <row r="4" spans="1:19" ht="15">
      <c r="A4" s="142" t="s">
        <v>123</v>
      </c>
      <c r="B4" s="169" t="s">
        <v>152</v>
      </c>
      <c r="C4" s="163">
        <v>1</v>
      </c>
      <c r="D4" s="163">
        <v>2</v>
      </c>
      <c r="E4" s="163">
        <v>9</v>
      </c>
      <c r="F4" s="163">
        <v>8</v>
      </c>
      <c r="G4" s="163">
        <v>0</v>
      </c>
      <c r="H4" s="163">
        <v>0</v>
      </c>
      <c r="I4" s="163">
        <v>0</v>
      </c>
      <c r="J4" s="163">
        <v>0</v>
      </c>
      <c r="K4" s="163">
        <v>0</v>
      </c>
      <c r="L4" s="163">
        <v>0</v>
      </c>
      <c r="M4" s="163">
        <v>0</v>
      </c>
      <c r="N4" s="163">
        <v>0</v>
      </c>
      <c r="O4" s="163">
        <v>5</v>
      </c>
      <c r="P4" s="163">
        <v>0</v>
      </c>
      <c r="Q4" s="163">
        <v>0</v>
      </c>
      <c r="R4" s="67">
        <v>25</v>
      </c>
    </row>
    <row r="5" spans="1:19" ht="13.5" customHeight="1">
      <c r="A5" s="142" t="s">
        <v>124</v>
      </c>
      <c r="B5" s="169" t="s">
        <v>228</v>
      </c>
      <c r="C5" s="163">
        <v>9</v>
      </c>
      <c r="D5" s="163">
        <v>1</v>
      </c>
      <c r="E5" s="163">
        <v>14</v>
      </c>
      <c r="F5" s="163">
        <v>7</v>
      </c>
      <c r="G5" s="163">
        <v>6</v>
      </c>
      <c r="H5" s="163">
        <v>0</v>
      </c>
      <c r="I5" s="163">
        <v>0</v>
      </c>
      <c r="J5" s="163">
        <v>0</v>
      </c>
      <c r="K5" s="163">
        <v>0</v>
      </c>
      <c r="L5" s="163">
        <v>0</v>
      </c>
      <c r="M5" s="163">
        <v>0</v>
      </c>
      <c r="N5" s="163">
        <v>0</v>
      </c>
      <c r="O5" s="163">
        <v>6</v>
      </c>
      <c r="P5" s="163">
        <v>0</v>
      </c>
      <c r="Q5" s="163">
        <v>2</v>
      </c>
      <c r="R5" s="67">
        <v>45</v>
      </c>
    </row>
    <row r="6" spans="1:19" ht="15">
      <c r="A6" s="142" t="s">
        <v>125</v>
      </c>
      <c r="B6" s="169" t="s">
        <v>153</v>
      </c>
      <c r="C6" s="163">
        <v>0</v>
      </c>
      <c r="D6" s="163">
        <v>5</v>
      </c>
      <c r="E6" s="163">
        <v>26</v>
      </c>
      <c r="F6" s="163">
        <v>15</v>
      </c>
      <c r="G6" s="163">
        <v>0</v>
      </c>
      <c r="H6" s="163">
        <v>0</v>
      </c>
      <c r="I6" s="163">
        <v>0</v>
      </c>
      <c r="J6" s="163">
        <v>4</v>
      </c>
      <c r="K6" s="163">
        <v>0</v>
      </c>
      <c r="L6" s="163">
        <v>0</v>
      </c>
      <c r="M6" s="163">
        <v>0</v>
      </c>
      <c r="N6" s="163">
        <v>0</v>
      </c>
      <c r="O6" s="163">
        <v>7</v>
      </c>
      <c r="P6" s="163">
        <v>1</v>
      </c>
      <c r="Q6" s="163">
        <v>0</v>
      </c>
      <c r="R6" s="67">
        <v>58</v>
      </c>
    </row>
    <row r="7" spans="1:19" ht="15">
      <c r="A7" s="142" t="s">
        <v>126</v>
      </c>
      <c r="B7" s="169" t="s">
        <v>154</v>
      </c>
      <c r="C7" s="163">
        <v>4</v>
      </c>
      <c r="D7" s="163">
        <v>0</v>
      </c>
      <c r="E7" s="163">
        <v>1</v>
      </c>
      <c r="F7" s="163">
        <v>13</v>
      </c>
      <c r="G7" s="163">
        <v>2</v>
      </c>
      <c r="H7" s="163">
        <v>0</v>
      </c>
      <c r="I7" s="163">
        <v>0</v>
      </c>
      <c r="J7" s="163">
        <v>0</v>
      </c>
      <c r="K7" s="163">
        <v>1</v>
      </c>
      <c r="L7" s="163">
        <v>0</v>
      </c>
      <c r="M7" s="163">
        <v>0</v>
      </c>
      <c r="N7" s="163">
        <v>0</v>
      </c>
      <c r="O7" s="163">
        <v>5</v>
      </c>
      <c r="P7" s="163">
        <v>4</v>
      </c>
      <c r="Q7" s="163">
        <v>0</v>
      </c>
      <c r="R7" s="67">
        <v>30</v>
      </c>
    </row>
    <row r="8" spans="1:19" ht="15">
      <c r="A8" s="142" t="s">
        <v>127</v>
      </c>
      <c r="B8" s="169" t="s">
        <v>155</v>
      </c>
      <c r="C8" s="163">
        <v>0</v>
      </c>
      <c r="D8" s="163">
        <v>0</v>
      </c>
      <c r="E8" s="163">
        <v>0</v>
      </c>
      <c r="F8" s="163">
        <v>6</v>
      </c>
      <c r="G8" s="163">
        <v>0</v>
      </c>
      <c r="H8" s="163">
        <v>0</v>
      </c>
      <c r="I8" s="163">
        <v>0</v>
      </c>
      <c r="J8" s="163">
        <v>0</v>
      </c>
      <c r="K8" s="163">
        <v>0</v>
      </c>
      <c r="L8" s="163">
        <v>0</v>
      </c>
      <c r="M8" s="163">
        <v>0</v>
      </c>
      <c r="N8" s="163">
        <v>0</v>
      </c>
      <c r="O8" s="163">
        <v>10</v>
      </c>
      <c r="P8" s="163">
        <v>1</v>
      </c>
      <c r="Q8" s="163">
        <v>0</v>
      </c>
      <c r="R8" s="67">
        <v>17</v>
      </c>
    </row>
    <row r="9" spans="1:19" ht="15">
      <c r="A9" s="142" t="s">
        <v>128</v>
      </c>
      <c r="B9" s="169" t="s">
        <v>156</v>
      </c>
      <c r="C9" s="163">
        <v>1</v>
      </c>
      <c r="D9" s="163">
        <v>1</v>
      </c>
      <c r="E9" s="163">
        <v>15</v>
      </c>
      <c r="F9" s="163">
        <v>13</v>
      </c>
      <c r="G9" s="163">
        <v>0</v>
      </c>
      <c r="H9" s="163">
        <v>0</v>
      </c>
      <c r="I9" s="163">
        <v>0</v>
      </c>
      <c r="J9" s="163">
        <v>0</v>
      </c>
      <c r="K9" s="163">
        <v>0</v>
      </c>
      <c r="L9" s="163">
        <v>0</v>
      </c>
      <c r="M9" s="163">
        <v>0</v>
      </c>
      <c r="N9" s="163">
        <v>0</v>
      </c>
      <c r="O9" s="163">
        <v>9</v>
      </c>
      <c r="P9" s="163">
        <v>4</v>
      </c>
      <c r="Q9" s="163">
        <v>0</v>
      </c>
      <c r="R9" s="67">
        <v>43</v>
      </c>
    </row>
    <row r="10" spans="1:19" ht="15">
      <c r="A10" s="142" t="s">
        <v>129</v>
      </c>
      <c r="B10" s="169" t="s">
        <v>157</v>
      </c>
      <c r="C10" s="163">
        <v>3</v>
      </c>
      <c r="D10" s="163">
        <v>3</v>
      </c>
      <c r="E10" s="163">
        <v>16</v>
      </c>
      <c r="F10" s="163">
        <v>18</v>
      </c>
      <c r="G10" s="163">
        <v>1</v>
      </c>
      <c r="H10" s="163">
        <v>0</v>
      </c>
      <c r="I10" s="163">
        <v>0</v>
      </c>
      <c r="J10" s="163">
        <v>0</v>
      </c>
      <c r="K10" s="163">
        <v>1</v>
      </c>
      <c r="L10" s="163">
        <v>0</v>
      </c>
      <c r="M10" s="163">
        <v>0</v>
      </c>
      <c r="N10" s="163">
        <v>0</v>
      </c>
      <c r="O10" s="163">
        <v>12</v>
      </c>
      <c r="P10" s="163">
        <v>1</v>
      </c>
      <c r="Q10" s="163">
        <v>0</v>
      </c>
      <c r="R10" s="67">
        <v>55</v>
      </c>
    </row>
    <row r="11" spans="1:19" s="29" customFormat="1" ht="15">
      <c r="A11" s="143" t="s">
        <v>268</v>
      </c>
      <c r="B11" s="65" t="s">
        <v>32</v>
      </c>
      <c r="C11" s="163">
        <v>3</v>
      </c>
      <c r="D11" s="163">
        <v>3</v>
      </c>
      <c r="E11" s="163">
        <v>16</v>
      </c>
      <c r="F11" s="163">
        <v>18</v>
      </c>
      <c r="G11" s="163">
        <v>1</v>
      </c>
      <c r="H11" s="163">
        <v>0</v>
      </c>
      <c r="I11" s="163">
        <v>0</v>
      </c>
      <c r="J11" s="163">
        <v>0</v>
      </c>
      <c r="K11" s="163">
        <v>1</v>
      </c>
      <c r="L11" s="163">
        <v>0</v>
      </c>
      <c r="M11" s="163">
        <v>0</v>
      </c>
      <c r="N11" s="163">
        <v>0</v>
      </c>
      <c r="O11" s="163">
        <v>12</v>
      </c>
      <c r="P11" s="163">
        <v>1</v>
      </c>
      <c r="Q11" s="163">
        <v>0</v>
      </c>
      <c r="R11" s="67">
        <v>55</v>
      </c>
    </row>
    <row r="12" spans="1:19" s="29" customFormat="1" ht="15">
      <c r="A12" s="143" t="s">
        <v>269</v>
      </c>
      <c r="B12" s="65" t="s">
        <v>35</v>
      </c>
      <c r="C12" s="163">
        <v>0</v>
      </c>
      <c r="D12" s="163">
        <v>0</v>
      </c>
      <c r="E12" s="163">
        <v>0</v>
      </c>
      <c r="F12" s="163">
        <v>0</v>
      </c>
      <c r="G12" s="163">
        <v>0</v>
      </c>
      <c r="H12" s="163">
        <v>0</v>
      </c>
      <c r="I12" s="163">
        <v>0</v>
      </c>
      <c r="J12" s="163">
        <v>0</v>
      </c>
      <c r="K12" s="163">
        <v>0</v>
      </c>
      <c r="L12" s="163">
        <v>0</v>
      </c>
      <c r="M12" s="163">
        <v>0</v>
      </c>
      <c r="N12" s="163">
        <v>0</v>
      </c>
      <c r="O12" s="163">
        <v>0</v>
      </c>
      <c r="P12" s="163">
        <v>0</v>
      </c>
      <c r="Q12" s="163">
        <v>0</v>
      </c>
      <c r="R12" s="67">
        <v>0</v>
      </c>
    </row>
    <row r="13" spans="1:19" ht="15">
      <c r="A13" s="142" t="s">
        <v>130</v>
      </c>
      <c r="B13" s="169" t="s">
        <v>158</v>
      </c>
      <c r="C13" s="163">
        <v>3</v>
      </c>
      <c r="D13" s="163">
        <v>1</v>
      </c>
      <c r="E13" s="163">
        <v>4</v>
      </c>
      <c r="F13" s="163">
        <v>8</v>
      </c>
      <c r="G13" s="163">
        <v>0</v>
      </c>
      <c r="H13" s="163">
        <v>0</v>
      </c>
      <c r="I13" s="163">
        <v>0</v>
      </c>
      <c r="J13" s="163">
        <v>0</v>
      </c>
      <c r="K13" s="163">
        <v>1</v>
      </c>
      <c r="L13" s="163">
        <v>0</v>
      </c>
      <c r="M13" s="163">
        <v>0</v>
      </c>
      <c r="N13" s="163">
        <v>0</v>
      </c>
      <c r="O13" s="163">
        <v>6</v>
      </c>
      <c r="P13" s="163">
        <v>2</v>
      </c>
      <c r="Q13" s="163">
        <v>0</v>
      </c>
      <c r="R13" s="67">
        <v>25</v>
      </c>
    </row>
    <row r="14" spans="1:19" ht="15">
      <c r="A14" s="142" t="s">
        <v>131</v>
      </c>
      <c r="B14" s="169" t="s">
        <v>159</v>
      </c>
      <c r="C14" s="163">
        <v>5</v>
      </c>
      <c r="D14" s="163">
        <v>0</v>
      </c>
      <c r="E14" s="163">
        <v>3</v>
      </c>
      <c r="F14" s="163">
        <v>18</v>
      </c>
      <c r="G14" s="163">
        <v>0</v>
      </c>
      <c r="H14" s="163">
        <v>0</v>
      </c>
      <c r="I14" s="163">
        <v>0</v>
      </c>
      <c r="J14" s="163">
        <v>0</v>
      </c>
      <c r="K14" s="163">
        <v>1</v>
      </c>
      <c r="L14" s="163">
        <v>0</v>
      </c>
      <c r="M14" s="163">
        <v>0</v>
      </c>
      <c r="N14" s="163">
        <v>0</v>
      </c>
      <c r="O14" s="163">
        <v>7</v>
      </c>
      <c r="P14" s="163">
        <v>3</v>
      </c>
      <c r="Q14" s="163">
        <v>0</v>
      </c>
      <c r="R14" s="67">
        <v>37</v>
      </c>
    </row>
    <row r="15" spans="1:19" ht="15">
      <c r="A15" s="142" t="s">
        <v>3</v>
      </c>
      <c r="B15" s="169" t="s">
        <v>160</v>
      </c>
      <c r="C15" s="163">
        <v>13</v>
      </c>
      <c r="D15" s="163">
        <v>4</v>
      </c>
      <c r="E15" s="163">
        <v>20</v>
      </c>
      <c r="F15" s="163">
        <v>49</v>
      </c>
      <c r="G15" s="163">
        <v>0</v>
      </c>
      <c r="H15" s="163">
        <v>1</v>
      </c>
      <c r="I15" s="163">
        <v>0</v>
      </c>
      <c r="J15" s="163">
        <v>0</v>
      </c>
      <c r="K15" s="163">
        <v>5</v>
      </c>
      <c r="L15" s="163">
        <v>1</v>
      </c>
      <c r="M15" s="163">
        <v>0</v>
      </c>
      <c r="N15" s="163">
        <v>0</v>
      </c>
      <c r="O15" s="163">
        <v>24</v>
      </c>
      <c r="P15" s="163">
        <v>21</v>
      </c>
      <c r="Q15" s="163">
        <v>0</v>
      </c>
      <c r="R15" s="67">
        <v>138</v>
      </c>
    </row>
    <row r="16" spans="1:19" s="29" customFormat="1" ht="15">
      <c r="A16" s="143" t="s">
        <v>4</v>
      </c>
      <c r="B16" s="65" t="s">
        <v>32</v>
      </c>
      <c r="C16" s="163">
        <v>13</v>
      </c>
      <c r="D16" s="163">
        <v>4</v>
      </c>
      <c r="E16" s="163">
        <v>20</v>
      </c>
      <c r="F16" s="163">
        <v>49</v>
      </c>
      <c r="G16" s="163">
        <v>0</v>
      </c>
      <c r="H16" s="163">
        <v>1</v>
      </c>
      <c r="I16" s="163">
        <v>0</v>
      </c>
      <c r="J16" s="163">
        <v>0</v>
      </c>
      <c r="K16" s="163">
        <v>5</v>
      </c>
      <c r="L16" s="163">
        <v>1</v>
      </c>
      <c r="M16" s="163">
        <v>0</v>
      </c>
      <c r="N16" s="163">
        <v>0</v>
      </c>
      <c r="O16" s="163">
        <v>24</v>
      </c>
      <c r="P16" s="163">
        <v>21</v>
      </c>
      <c r="Q16" s="163">
        <v>0</v>
      </c>
      <c r="R16" s="67">
        <v>138</v>
      </c>
    </row>
    <row r="17" spans="1:18" s="29" customFormat="1" ht="15">
      <c r="A17" s="143" t="s">
        <v>5</v>
      </c>
      <c r="B17" s="65" t="s">
        <v>31</v>
      </c>
      <c r="C17" s="163">
        <v>0</v>
      </c>
      <c r="D17" s="163">
        <v>0</v>
      </c>
      <c r="E17" s="163">
        <v>0</v>
      </c>
      <c r="F17" s="163">
        <v>0</v>
      </c>
      <c r="G17" s="163">
        <v>0</v>
      </c>
      <c r="H17" s="163">
        <v>0</v>
      </c>
      <c r="I17" s="163">
        <v>0</v>
      </c>
      <c r="J17" s="163">
        <v>0</v>
      </c>
      <c r="K17" s="163">
        <v>0</v>
      </c>
      <c r="L17" s="163">
        <v>0</v>
      </c>
      <c r="M17" s="163">
        <v>0</v>
      </c>
      <c r="N17" s="163">
        <v>0</v>
      </c>
      <c r="O17" s="163">
        <v>0</v>
      </c>
      <c r="P17" s="163">
        <v>0</v>
      </c>
      <c r="Q17" s="163">
        <v>0</v>
      </c>
      <c r="R17" s="67">
        <v>0</v>
      </c>
    </row>
    <row r="18" spans="1:18" ht="15">
      <c r="A18" s="142" t="s">
        <v>6</v>
      </c>
      <c r="B18" s="169" t="s">
        <v>161</v>
      </c>
      <c r="C18" s="163">
        <v>1</v>
      </c>
      <c r="D18" s="163">
        <v>2</v>
      </c>
      <c r="E18" s="163">
        <v>9</v>
      </c>
      <c r="F18" s="163">
        <v>6</v>
      </c>
      <c r="G18" s="163">
        <v>0</v>
      </c>
      <c r="H18" s="163">
        <v>0</v>
      </c>
      <c r="I18" s="163">
        <v>0</v>
      </c>
      <c r="J18" s="163">
        <v>0</v>
      </c>
      <c r="K18" s="163">
        <v>0</v>
      </c>
      <c r="L18" s="163">
        <v>0</v>
      </c>
      <c r="M18" s="163">
        <v>0</v>
      </c>
      <c r="N18" s="163">
        <v>0</v>
      </c>
      <c r="O18" s="163">
        <v>0</v>
      </c>
      <c r="P18" s="163">
        <v>1</v>
      </c>
      <c r="Q18" s="163">
        <v>1</v>
      </c>
      <c r="R18" s="67">
        <v>20</v>
      </c>
    </row>
    <row r="19" spans="1:18" ht="15">
      <c r="A19" s="142" t="s">
        <v>7</v>
      </c>
      <c r="B19" s="169" t="s">
        <v>162</v>
      </c>
      <c r="C19" s="163">
        <v>0</v>
      </c>
      <c r="D19" s="163">
        <v>0</v>
      </c>
      <c r="E19" s="163">
        <v>2</v>
      </c>
      <c r="F19" s="163">
        <v>7</v>
      </c>
      <c r="G19" s="163">
        <v>0</v>
      </c>
      <c r="H19" s="163">
        <v>0</v>
      </c>
      <c r="I19" s="163">
        <v>0</v>
      </c>
      <c r="J19" s="163">
        <v>0</v>
      </c>
      <c r="K19" s="163">
        <v>1</v>
      </c>
      <c r="L19" s="163">
        <v>0</v>
      </c>
      <c r="M19" s="163">
        <v>0</v>
      </c>
      <c r="N19" s="163">
        <v>0</v>
      </c>
      <c r="O19" s="163">
        <v>2</v>
      </c>
      <c r="P19" s="163">
        <v>7</v>
      </c>
      <c r="Q19" s="163">
        <v>0</v>
      </c>
      <c r="R19" s="67">
        <v>19</v>
      </c>
    </row>
    <row r="20" spans="1:18" ht="15">
      <c r="A20" s="142" t="s">
        <v>8</v>
      </c>
      <c r="B20" s="169" t="s">
        <v>163</v>
      </c>
      <c r="C20" s="163">
        <v>2</v>
      </c>
      <c r="D20" s="163">
        <v>0</v>
      </c>
      <c r="E20" s="163">
        <v>21</v>
      </c>
      <c r="F20" s="163">
        <v>7</v>
      </c>
      <c r="G20" s="163">
        <v>0</v>
      </c>
      <c r="H20" s="163">
        <v>0</v>
      </c>
      <c r="I20" s="163">
        <v>0</v>
      </c>
      <c r="J20" s="163">
        <v>0</v>
      </c>
      <c r="K20" s="163">
        <v>0</v>
      </c>
      <c r="L20" s="163">
        <v>1</v>
      </c>
      <c r="M20" s="163">
        <v>0</v>
      </c>
      <c r="N20" s="163">
        <v>0</v>
      </c>
      <c r="O20" s="163">
        <v>12</v>
      </c>
      <c r="P20" s="163">
        <v>1</v>
      </c>
      <c r="Q20" s="163">
        <v>3</v>
      </c>
      <c r="R20" s="67">
        <v>47</v>
      </c>
    </row>
    <row r="21" spans="1:18" s="29" customFormat="1" ht="15">
      <c r="A21" s="143" t="s">
        <v>9</v>
      </c>
      <c r="B21" s="65" t="s">
        <v>32</v>
      </c>
      <c r="C21" s="163">
        <v>2</v>
      </c>
      <c r="D21" s="163">
        <v>0</v>
      </c>
      <c r="E21" s="163">
        <v>21</v>
      </c>
      <c r="F21" s="163">
        <v>7</v>
      </c>
      <c r="G21" s="163">
        <v>0</v>
      </c>
      <c r="H21" s="163">
        <v>0</v>
      </c>
      <c r="I21" s="163">
        <v>0</v>
      </c>
      <c r="J21" s="163">
        <v>0</v>
      </c>
      <c r="K21" s="163">
        <v>0</v>
      </c>
      <c r="L21" s="163">
        <v>1</v>
      </c>
      <c r="M21" s="163">
        <v>0</v>
      </c>
      <c r="N21" s="163">
        <v>0</v>
      </c>
      <c r="O21" s="163">
        <v>12</v>
      </c>
      <c r="P21" s="163">
        <v>1</v>
      </c>
      <c r="Q21" s="163">
        <v>3</v>
      </c>
      <c r="R21" s="67">
        <v>47</v>
      </c>
    </row>
    <row r="22" spans="1:18" s="29" customFormat="1" ht="15">
      <c r="A22" s="143" t="s">
        <v>10</v>
      </c>
      <c r="B22" s="65" t="s">
        <v>33</v>
      </c>
      <c r="C22" s="163">
        <v>0</v>
      </c>
      <c r="D22" s="163">
        <v>0</v>
      </c>
      <c r="E22" s="163">
        <v>0</v>
      </c>
      <c r="F22" s="163">
        <v>0</v>
      </c>
      <c r="G22" s="163">
        <v>0</v>
      </c>
      <c r="H22" s="163">
        <v>0</v>
      </c>
      <c r="I22" s="163">
        <v>0</v>
      </c>
      <c r="J22" s="163">
        <v>0</v>
      </c>
      <c r="K22" s="163">
        <v>0</v>
      </c>
      <c r="L22" s="163">
        <v>0</v>
      </c>
      <c r="M22" s="163">
        <v>0</v>
      </c>
      <c r="N22" s="163">
        <v>0</v>
      </c>
      <c r="O22" s="163">
        <v>0</v>
      </c>
      <c r="P22" s="163">
        <v>0</v>
      </c>
      <c r="Q22" s="163">
        <v>0</v>
      </c>
      <c r="R22" s="67">
        <v>0</v>
      </c>
    </row>
    <row r="23" spans="1:18" ht="15">
      <c r="A23" s="142" t="s">
        <v>11</v>
      </c>
      <c r="B23" s="169" t="s">
        <v>164</v>
      </c>
      <c r="C23" s="163">
        <v>2</v>
      </c>
      <c r="D23" s="163">
        <v>0</v>
      </c>
      <c r="E23" s="163">
        <v>0</v>
      </c>
      <c r="F23" s="163">
        <v>19</v>
      </c>
      <c r="G23" s="163">
        <v>0</v>
      </c>
      <c r="H23" s="163">
        <v>0</v>
      </c>
      <c r="I23" s="163">
        <v>0</v>
      </c>
      <c r="J23" s="163">
        <v>0</v>
      </c>
      <c r="K23" s="163">
        <v>0</v>
      </c>
      <c r="L23" s="163">
        <v>0</v>
      </c>
      <c r="M23" s="163">
        <v>0</v>
      </c>
      <c r="N23" s="163">
        <v>0</v>
      </c>
      <c r="O23" s="163">
        <v>3</v>
      </c>
      <c r="P23" s="163">
        <v>0</v>
      </c>
      <c r="Q23" s="163">
        <v>0</v>
      </c>
      <c r="R23" s="67">
        <v>24</v>
      </c>
    </row>
    <row r="24" spans="1:18" ht="15">
      <c r="A24" s="142" t="s">
        <v>12</v>
      </c>
      <c r="B24" s="169" t="s">
        <v>165</v>
      </c>
      <c r="C24" s="163">
        <v>2</v>
      </c>
      <c r="D24" s="163">
        <v>1</v>
      </c>
      <c r="E24" s="163">
        <v>0</v>
      </c>
      <c r="F24" s="163">
        <v>2</v>
      </c>
      <c r="G24" s="163">
        <v>0</v>
      </c>
      <c r="H24" s="163">
        <v>0</v>
      </c>
      <c r="I24" s="163">
        <v>0</v>
      </c>
      <c r="J24" s="163">
        <v>0</v>
      </c>
      <c r="K24" s="163">
        <v>0</v>
      </c>
      <c r="L24" s="163">
        <v>0</v>
      </c>
      <c r="M24" s="163">
        <v>0</v>
      </c>
      <c r="N24" s="163">
        <v>0</v>
      </c>
      <c r="O24" s="163">
        <v>0</v>
      </c>
      <c r="P24" s="163">
        <v>0</v>
      </c>
      <c r="Q24" s="163">
        <v>0</v>
      </c>
      <c r="R24" s="67">
        <v>5</v>
      </c>
    </row>
    <row r="25" spans="1:18" ht="15">
      <c r="A25" s="142" t="s">
        <v>13</v>
      </c>
      <c r="B25" s="169" t="s">
        <v>166</v>
      </c>
      <c r="C25" s="163">
        <v>0</v>
      </c>
      <c r="D25" s="163">
        <v>1</v>
      </c>
      <c r="E25" s="163">
        <v>11</v>
      </c>
      <c r="F25" s="163">
        <v>8</v>
      </c>
      <c r="G25" s="163">
        <v>0</v>
      </c>
      <c r="H25" s="163">
        <v>0</v>
      </c>
      <c r="I25" s="163">
        <v>0</v>
      </c>
      <c r="J25" s="163">
        <v>0</v>
      </c>
      <c r="K25" s="163">
        <v>0</v>
      </c>
      <c r="L25" s="163">
        <v>0</v>
      </c>
      <c r="M25" s="163">
        <v>0</v>
      </c>
      <c r="N25" s="163">
        <v>0</v>
      </c>
      <c r="O25" s="163">
        <v>5</v>
      </c>
      <c r="P25" s="163">
        <v>1</v>
      </c>
      <c r="Q25" s="163">
        <v>0</v>
      </c>
      <c r="R25" s="67">
        <v>26</v>
      </c>
    </row>
    <row r="26" spans="1:18" ht="15">
      <c r="A26" s="142" t="s">
        <v>14</v>
      </c>
      <c r="B26" s="169" t="s">
        <v>167</v>
      </c>
      <c r="C26" s="163">
        <v>4</v>
      </c>
      <c r="D26" s="163">
        <v>0</v>
      </c>
      <c r="E26" s="163">
        <v>13</v>
      </c>
      <c r="F26" s="163">
        <v>12</v>
      </c>
      <c r="G26" s="163">
        <v>0</v>
      </c>
      <c r="H26" s="163">
        <v>0</v>
      </c>
      <c r="I26" s="163">
        <v>0</v>
      </c>
      <c r="J26" s="163">
        <v>1</v>
      </c>
      <c r="K26" s="163">
        <v>1</v>
      </c>
      <c r="L26" s="163">
        <v>0</v>
      </c>
      <c r="M26" s="163">
        <v>0</v>
      </c>
      <c r="N26" s="163">
        <v>0</v>
      </c>
      <c r="O26" s="163">
        <v>17</v>
      </c>
      <c r="P26" s="163">
        <v>2</v>
      </c>
      <c r="Q26" s="163">
        <v>1</v>
      </c>
      <c r="R26" s="67">
        <v>51</v>
      </c>
    </row>
    <row r="27" spans="1:18" ht="15">
      <c r="A27" s="142" t="s">
        <v>15</v>
      </c>
      <c r="B27" s="169" t="s">
        <v>168</v>
      </c>
      <c r="C27" s="163">
        <v>4</v>
      </c>
      <c r="D27" s="163">
        <v>0</v>
      </c>
      <c r="E27" s="163">
        <v>14</v>
      </c>
      <c r="F27" s="163">
        <v>5</v>
      </c>
      <c r="G27" s="163">
        <v>0</v>
      </c>
      <c r="H27" s="163">
        <v>0</v>
      </c>
      <c r="I27" s="163">
        <v>0</v>
      </c>
      <c r="J27" s="163">
        <v>0</v>
      </c>
      <c r="K27" s="163">
        <v>0</v>
      </c>
      <c r="L27" s="163">
        <v>0</v>
      </c>
      <c r="M27" s="163">
        <v>0</v>
      </c>
      <c r="N27" s="163">
        <v>0</v>
      </c>
      <c r="O27" s="163">
        <v>9</v>
      </c>
      <c r="P27" s="163">
        <v>1</v>
      </c>
      <c r="Q27" s="163">
        <v>0</v>
      </c>
      <c r="R27" s="67">
        <v>33</v>
      </c>
    </row>
    <row r="28" spans="1:18" ht="15">
      <c r="A28" s="142" t="s">
        <v>16</v>
      </c>
      <c r="B28" s="169" t="s">
        <v>169</v>
      </c>
      <c r="C28" s="163">
        <v>2</v>
      </c>
      <c r="D28" s="163">
        <v>0</v>
      </c>
      <c r="E28" s="163">
        <v>12</v>
      </c>
      <c r="F28" s="163">
        <v>19</v>
      </c>
      <c r="G28" s="163">
        <v>2</v>
      </c>
      <c r="H28" s="163">
        <v>0</v>
      </c>
      <c r="I28" s="163">
        <v>0</v>
      </c>
      <c r="J28" s="163">
        <v>0</v>
      </c>
      <c r="K28" s="163">
        <v>0</v>
      </c>
      <c r="L28" s="163">
        <v>0</v>
      </c>
      <c r="M28" s="163">
        <v>0</v>
      </c>
      <c r="N28" s="163">
        <v>0</v>
      </c>
      <c r="O28" s="163">
        <v>4</v>
      </c>
      <c r="P28" s="163">
        <v>0</v>
      </c>
      <c r="Q28" s="163">
        <v>0</v>
      </c>
      <c r="R28" s="67">
        <v>39</v>
      </c>
    </row>
    <row r="29" spans="1:18" ht="15">
      <c r="A29" s="142" t="s">
        <v>17</v>
      </c>
      <c r="B29" s="169" t="s">
        <v>170</v>
      </c>
      <c r="C29" s="163">
        <v>0</v>
      </c>
      <c r="D29" s="163">
        <v>2</v>
      </c>
      <c r="E29" s="163">
        <v>17</v>
      </c>
      <c r="F29" s="163">
        <v>0</v>
      </c>
      <c r="G29" s="163">
        <v>0</v>
      </c>
      <c r="H29" s="163">
        <v>0</v>
      </c>
      <c r="I29" s="163">
        <v>0</v>
      </c>
      <c r="J29" s="163">
        <v>0</v>
      </c>
      <c r="K29" s="163">
        <v>0</v>
      </c>
      <c r="L29" s="163">
        <v>0</v>
      </c>
      <c r="M29" s="163">
        <v>0</v>
      </c>
      <c r="N29" s="163">
        <v>0</v>
      </c>
      <c r="O29" s="163">
        <v>5</v>
      </c>
      <c r="P29" s="163">
        <v>0</v>
      </c>
      <c r="Q29" s="163">
        <v>1</v>
      </c>
      <c r="R29" s="67">
        <v>25</v>
      </c>
    </row>
    <row r="30" spans="1:18" ht="15">
      <c r="A30" s="142" t="s">
        <v>18</v>
      </c>
      <c r="B30" s="169" t="s">
        <v>171</v>
      </c>
      <c r="C30" s="163">
        <v>8</v>
      </c>
      <c r="D30" s="163">
        <v>0</v>
      </c>
      <c r="E30" s="163">
        <v>30</v>
      </c>
      <c r="F30" s="163">
        <v>18</v>
      </c>
      <c r="G30" s="163">
        <v>1</v>
      </c>
      <c r="H30" s="163">
        <v>0</v>
      </c>
      <c r="I30" s="163">
        <v>0</v>
      </c>
      <c r="J30" s="163">
        <v>2</v>
      </c>
      <c r="K30" s="163">
        <v>0</v>
      </c>
      <c r="L30" s="163">
        <v>1</v>
      </c>
      <c r="M30" s="163">
        <v>0</v>
      </c>
      <c r="N30" s="163">
        <v>0</v>
      </c>
      <c r="O30" s="163">
        <v>22</v>
      </c>
      <c r="P30" s="163">
        <v>0</v>
      </c>
      <c r="Q30" s="163">
        <v>1</v>
      </c>
      <c r="R30" s="67">
        <v>83</v>
      </c>
    </row>
    <row r="31" spans="1:18" s="29" customFormat="1" ht="15">
      <c r="A31" s="143" t="s">
        <v>19</v>
      </c>
      <c r="B31" s="65" t="s">
        <v>32</v>
      </c>
      <c r="C31" s="163">
        <v>8</v>
      </c>
      <c r="D31" s="163">
        <v>0</v>
      </c>
      <c r="E31" s="163">
        <v>30</v>
      </c>
      <c r="F31" s="163">
        <v>18</v>
      </c>
      <c r="G31" s="163">
        <v>1</v>
      </c>
      <c r="H31" s="163">
        <v>0</v>
      </c>
      <c r="I31" s="163">
        <v>0</v>
      </c>
      <c r="J31" s="163">
        <v>2</v>
      </c>
      <c r="K31" s="163">
        <v>0</v>
      </c>
      <c r="L31" s="163">
        <v>1</v>
      </c>
      <c r="M31" s="163">
        <v>0</v>
      </c>
      <c r="N31" s="163">
        <v>0</v>
      </c>
      <c r="O31" s="163">
        <v>22</v>
      </c>
      <c r="P31" s="163">
        <v>0</v>
      </c>
      <c r="Q31" s="163">
        <v>1</v>
      </c>
      <c r="R31" s="67">
        <v>83</v>
      </c>
    </row>
    <row r="32" spans="1:18" s="29" customFormat="1" ht="15">
      <c r="A32" s="143" t="s">
        <v>20</v>
      </c>
      <c r="B32" s="65" t="s">
        <v>34</v>
      </c>
      <c r="C32" s="163">
        <v>0</v>
      </c>
      <c r="D32" s="163">
        <v>0</v>
      </c>
      <c r="E32" s="163">
        <v>0</v>
      </c>
      <c r="F32" s="163">
        <v>0</v>
      </c>
      <c r="G32" s="163">
        <v>0</v>
      </c>
      <c r="H32" s="163">
        <v>0</v>
      </c>
      <c r="I32" s="163">
        <v>0</v>
      </c>
      <c r="J32" s="163">
        <v>0</v>
      </c>
      <c r="K32" s="163">
        <v>0</v>
      </c>
      <c r="L32" s="163">
        <v>0</v>
      </c>
      <c r="M32" s="163">
        <v>0</v>
      </c>
      <c r="N32" s="163">
        <v>0</v>
      </c>
      <c r="O32" s="163">
        <v>0</v>
      </c>
      <c r="P32" s="163">
        <v>0</v>
      </c>
      <c r="Q32" s="163">
        <v>0</v>
      </c>
      <c r="R32" s="67">
        <v>0</v>
      </c>
    </row>
    <row r="33" spans="1:18" ht="15">
      <c r="A33" s="142" t="s">
        <v>21</v>
      </c>
      <c r="B33" s="169" t="s">
        <v>172</v>
      </c>
      <c r="C33" s="163">
        <v>3</v>
      </c>
      <c r="D33" s="163">
        <v>0</v>
      </c>
      <c r="E33" s="163">
        <v>6</v>
      </c>
      <c r="F33" s="163">
        <v>11</v>
      </c>
      <c r="G33" s="163">
        <v>1</v>
      </c>
      <c r="H33" s="163">
        <v>0</v>
      </c>
      <c r="I33" s="163">
        <v>0</v>
      </c>
      <c r="J33" s="163">
        <v>0</v>
      </c>
      <c r="K33" s="163">
        <v>0</v>
      </c>
      <c r="L33" s="163">
        <v>1</v>
      </c>
      <c r="M33" s="163">
        <v>0</v>
      </c>
      <c r="N33" s="163">
        <v>0</v>
      </c>
      <c r="O33" s="163">
        <v>1</v>
      </c>
      <c r="P33" s="163">
        <v>3</v>
      </c>
      <c r="Q33" s="163">
        <v>0</v>
      </c>
      <c r="R33" s="67">
        <v>26</v>
      </c>
    </row>
    <row r="34" spans="1:18" ht="15">
      <c r="A34" s="142" t="s">
        <v>22</v>
      </c>
      <c r="B34" s="169" t="s">
        <v>173</v>
      </c>
      <c r="C34" s="163">
        <v>19</v>
      </c>
      <c r="D34" s="163">
        <v>2</v>
      </c>
      <c r="E34" s="163">
        <v>17</v>
      </c>
      <c r="F34" s="163">
        <v>26</v>
      </c>
      <c r="G34" s="163">
        <v>0</v>
      </c>
      <c r="H34" s="163">
        <v>0</v>
      </c>
      <c r="I34" s="163">
        <v>0</v>
      </c>
      <c r="J34" s="163">
        <v>0</v>
      </c>
      <c r="K34" s="163">
        <v>0</v>
      </c>
      <c r="L34" s="163">
        <v>1</v>
      </c>
      <c r="M34" s="163">
        <v>0</v>
      </c>
      <c r="N34" s="163">
        <v>0</v>
      </c>
      <c r="O34" s="163">
        <v>8</v>
      </c>
      <c r="P34" s="163">
        <v>4</v>
      </c>
      <c r="Q34" s="163">
        <v>0</v>
      </c>
      <c r="R34" s="67">
        <v>77</v>
      </c>
    </row>
    <row r="35" spans="1:18" ht="15">
      <c r="A35" s="142" t="s">
        <v>23</v>
      </c>
      <c r="B35" s="169" t="s">
        <v>174</v>
      </c>
      <c r="C35" s="163">
        <v>2</v>
      </c>
      <c r="D35" s="163">
        <v>0</v>
      </c>
      <c r="E35" s="163">
        <v>4</v>
      </c>
      <c r="F35" s="163">
        <v>11</v>
      </c>
      <c r="G35" s="163">
        <v>0</v>
      </c>
      <c r="H35" s="163">
        <v>0</v>
      </c>
      <c r="I35" s="163">
        <v>0</v>
      </c>
      <c r="J35" s="163">
        <v>0</v>
      </c>
      <c r="K35" s="163">
        <v>0</v>
      </c>
      <c r="L35" s="163">
        <v>0</v>
      </c>
      <c r="M35" s="163">
        <v>0</v>
      </c>
      <c r="N35" s="163">
        <v>0</v>
      </c>
      <c r="O35" s="163">
        <v>5</v>
      </c>
      <c r="P35" s="163">
        <v>1</v>
      </c>
      <c r="Q35" s="163">
        <v>3</v>
      </c>
      <c r="R35" s="67">
        <v>26</v>
      </c>
    </row>
    <row r="36" spans="1:18" ht="15">
      <c r="A36" s="142" t="s">
        <v>24</v>
      </c>
      <c r="B36" s="169" t="s">
        <v>175</v>
      </c>
      <c r="C36" s="163">
        <v>0</v>
      </c>
      <c r="D36" s="163">
        <v>1</v>
      </c>
      <c r="E36" s="163">
        <v>0</v>
      </c>
      <c r="F36" s="163">
        <v>14</v>
      </c>
      <c r="G36" s="163">
        <v>0</v>
      </c>
      <c r="H36" s="163">
        <v>0</v>
      </c>
      <c r="I36" s="163">
        <v>0</v>
      </c>
      <c r="J36" s="163">
        <v>0</v>
      </c>
      <c r="K36" s="163">
        <v>0</v>
      </c>
      <c r="L36" s="163">
        <v>1</v>
      </c>
      <c r="M36" s="163">
        <v>0</v>
      </c>
      <c r="N36" s="163">
        <v>0</v>
      </c>
      <c r="O36" s="163">
        <v>7</v>
      </c>
      <c r="P36" s="163">
        <v>1</v>
      </c>
      <c r="Q36" s="163">
        <v>0</v>
      </c>
      <c r="R36" s="67">
        <v>24</v>
      </c>
    </row>
    <row r="37" spans="1:18" ht="15">
      <c r="A37" s="142" t="s">
        <v>25</v>
      </c>
      <c r="B37" s="169" t="s">
        <v>176</v>
      </c>
      <c r="C37" s="163">
        <v>0</v>
      </c>
      <c r="D37" s="163">
        <v>0</v>
      </c>
      <c r="E37" s="163">
        <v>5</v>
      </c>
      <c r="F37" s="163">
        <v>8</v>
      </c>
      <c r="G37" s="163">
        <v>0</v>
      </c>
      <c r="H37" s="163">
        <v>0</v>
      </c>
      <c r="I37" s="163">
        <v>0</v>
      </c>
      <c r="J37" s="163">
        <v>0</v>
      </c>
      <c r="K37" s="163">
        <v>0</v>
      </c>
      <c r="L37" s="163">
        <v>0</v>
      </c>
      <c r="M37" s="163">
        <v>0</v>
      </c>
      <c r="N37" s="163">
        <v>0</v>
      </c>
      <c r="O37" s="163">
        <v>5</v>
      </c>
      <c r="P37" s="163">
        <v>2</v>
      </c>
      <c r="Q37" s="163">
        <v>0</v>
      </c>
      <c r="R37" s="67">
        <v>20</v>
      </c>
    </row>
    <row r="38" spans="1:18" ht="15">
      <c r="A38" s="142" t="s">
        <v>26</v>
      </c>
      <c r="B38" s="169" t="s">
        <v>177</v>
      </c>
      <c r="C38" s="163">
        <v>5</v>
      </c>
      <c r="D38" s="163">
        <v>4</v>
      </c>
      <c r="E38" s="163">
        <v>8</v>
      </c>
      <c r="F38" s="163">
        <v>2</v>
      </c>
      <c r="G38" s="163">
        <v>0</v>
      </c>
      <c r="H38" s="163">
        <v>0</v>
      </c>
      <c r="I38" s="163">
        <v>0</v>
      </c>
      <c r="J38" s="163">
        <v>0</v>
      </c>
      <c r="K38" s="163">
        <v>0</v>
      </c>
      <c r="L38" s="163">
        <v>0</v>
      </c>
      <c r="M38" s="163">
        <v>0</v>
      </c>
      <c r="N38" s="163">
        <v>0</v>
      </c>
      <c r="O38" s="163">
        <v>1</v>
      </c>
      <c r="P38" s="163">
        <v>6</v>
      </c>
      <c r="Q38" s="163">
        <v>0</v>
      </c>
      <c r="R38" s="67">
        <v>26</v>
      </c>
    </row>
    <row r="39" spans="1:18" ht="15">
      <c r="A39" s="142" t="s">
        <v>27</v>
      </c>
      <c r="B39" s="169" t="s">
        <v>178</v>
      </c>
      <c r="C39" s="163">
        <v>4</v>
      </c>
      <c r="D39" s="163">
        <v>1</v>
      </c>
      <c r="E39" s="163">
        <v>10</v>
      </c>
      <c r="F39" s="163">
        <v>9</v>
      </c>
      <c r="G39" s="163">
        <v>0</v>
      </c>
      <c r="H39" s="163">
        <v>0</v>
      </c>
      <c r="I39" s="163">
        <v>0</v>
      </c>
      <c r="J39" s="163">
        <v>0</v>
      </c>
      <c r="K39" s="163">
        <v>0</v>
      </c>
      <c r="L39" s="163">
        <v>0</v>
      </c>
      <c r="M39" s="163">
        <v>0</v>
      </c>
      <c r="N39" s="163">
        <v>0</v>
      </c>
      <c r="O39" s="163">
        <v>9</v>
      </c>
      <c r="P39" s="163">
        <v>4</v>
      </c>
      <c r="Q39" s="163">
        <v>0</v>
      </c>
      <c r="R39" s="67">
        <v>37</v>
      </c>
    </row>
    <row r="40" spans="1:18" ht="15">
      <c r="A40" s="142" t="s">
        <v>28</v>
      </c>
      <c r="B40" s="169" t="s">
        <v>179</v>
      </c>
      <c r="C40" s="163">
        <v>1</v>
      </c>
      <c r="D40" s="163">
        <v>0</v>
      </c>
      <c r="E40" s="163">
        <v>11</v>
      </c>
      <c r="F40" s="163">
        <v>8</v>
      </c>
      <c r="G40" s="163">
        <v>0</v>
      </c>
      <c r="H40" s="163">
        <v>0</v>
      </c>
      <c r="I40" s="163">
        <v>0</v>
      </c>
      <c r="J40" s="163">
        <v>0</v>
      </c>
      <c r="K40" s="163">
        <v>0</v>
      </c>
      <c r="L40" s="163">
        <v>0</v>
      </c>
      <c r="M40" s="163">
        <v>0</v>
      </c>
      <c r="N40" s="163">
        <v>0</v>
      </c>
      <c r="O40" s="163">
        <v>4</v>
      </c>
      <c r="P40" s="163">
        <v>4</v>
      </c>
      <c r="Q40" s="163">
        <v>0</v>
      </c>
      <c r="R40" s="67">
        <v>28</v>
      </c>
    </row>
    <row r="41" spans="1:18" ht="15">
      <c r="A41" s="142" t="s">
        <v>29</v>
      </c>
      <c r="B41" s="169" t="s">
        <v>180</v>
      </c>
      <c r="C41" s="163">
        <v>0</v>
      </c>
      <c r="D41" s="163">
        <v>0</v>
      </c>
      <c r="E41" s="163">
        <v>8</v>
      </c>
      <c r="F41" s="163">
        <v>17</v>
      </c>
      <c r="G41" s="163">
        <v>0</v>
      </c>
      <c r="H41" s="163">
        <v>0</v>
      </c>
      <c r="I41" s="163">
        <v>0</v>
      </c>
      <c r="J41" s="163">
        <v>0</v>
      </c>
      <c r="K41" s="163">
        <v>0</v>
      </c>
      <c r="L41" s="163">
        <v>0</v>
      </c>
      <c r="M41" s="163">
        <v>0</v>
      </c>
      <c r="N41" s="163">
        <v>0</v>
      </c>
      <c r="O41" s="163">
        <v>3</v>
      </c>
      <c r="P41" s="163">
        <v>0</v>
      </c>
      <c r="Q41" s="163">
        <v>0</v>
      </c>
      <c r="R41" s="67">
        <v>28</v>
      </c>
    </row>
    <row r="42" spans="1:18" ht="15">
      <c r="A42" s="142" t="s">
        <v>30</v>
      </c>
      <c r="B42" s="169" t="s">
        <v>181</v>
      </c>
      <c r="C42" s="163">
        <v>11</v>
      </c>
      <c r="D42" s="163">
        <v>2</v>
      </c>
      <c r="E42" s="163">
        <v>13</v>
      </c>
      <c r="F42" s="163">
        <v>4</v>
      </c>
      <c r="G42" s="163">
        <v>1</v>
      </c>
      <c r="H42" s="163">
        <v>0</v>
      </c>
      <c r="I42" s="163">
        <v>0</v>
      </c>
      <c r="J42" s="163">
        <v>0</v>
      </c>
      <c r="K42" s="163">
        <v>1</v>
      </c>
      <c r="L42" s="163">
        <v>0</v>
      </c>
      <c r="M42" s="163">
        <v>0</v>
      </c>
      <c r="N42" s="163">
        <v>0</v>
      </c>
      <c r="O42" s="163">
        <v>1</v>
      </c>
      <c r="P42" s="163">
        <v>2</v>
      </c>
      <c r="Q42" s="163">
        <v>0</v>
      </c>
      <c r="R42" s="67">
        <v>35</v>
      </c>
    </row>
    <row r="43" spans="1:18" ht="15">
      <c r="A43" s="142" t="s">
        <v>304</v>
      </c>
      <c r="B43" s="167" t="s">
        <v>85</v>
      </c>
      <c r="C43" s="101">
        <v>109</v>
      </c>
      <c r="D43" s="101">
        <v>33</v>
      </c>
      <c r="E43" s="101">
        <v>319</v>
      </c>
      <c r="F43" s="101">
        <v>368</v>
      </c>
      <c r="G43" s="101">
        <v>14</v>
      </c>
      <c r="H43" s="101">
        <v>1</v>
      </c>
      <c r="I43" s="101">
        <v>0</v>
      </c>
      <c r="J43" s="101">
        <v>7</v>
      </c>
      <c r="K43" s="101">
        <v>12</v>
      </c>
      <c r="L43" s="101">
        <v>6</v>
      </c>
      <c r="M43" s="101">
        <v>0</v>
      </c>
      <c r="N43" s="101">
        <v>0</v>
      </c>
      <c r="O43" s="101">
        <v>214</v>
      </c>
      <c r="P43" s="101">
        <v>77</v>
      </c>
      <c r="Q43" s="101">
        <v>12</v>
      </c>
      <c r="R43" s="100">
        <v>1172</v>
      </c>
    </row>
    <row r="44" spans="1:18" ht="15">
      <c r="A44" s="142" t="s">
        <v>306</v>
      </c>
      <c r="B44" s="169" t="s">
        <v>756</v>
      </c>
      <c r="C44" s="163">
        <v>15</v>
      </c>
      <c r="D44" s="163">
        <v>7</v>
      </c>
      <c r="E44" s="163">
        <v>81</v>
      </c>
      <c r="F44" s="163">
        <v>63</v>
      </c>
      <c r="G44" s="163">
        <v>1</v>
      </c>
      <c r="H44" s="163">
        <v>0</v>
      </c>
      <c r="I44" s="163">
        <v>0</v>
      </c>
      <c r="J44" s="163">
        <v>1</v>
      </c>
      <c r="K44" s="163">
        <v>4</v>
      </c>
      <c r="L44" s="163">
        <v>0</v>
      </c>
      <c r="M44" s="163">
        <v>0</v>
      </c>
      <c r="N44" s="163">
        <v>0</v>
      </c>
      <c r="O44" s="163">
        <v>60</v>
      </c>
      <c r="P44" s="163">
        <v>17</v>
      </c>
      <c r="Q44" s="163">
        <v>2</v>
      </c>
      <c r="R44" s="67">
        <v>251</v>
      </c>
    </row>
    <row r="45" spans="1:18" ht="15">
      <c r="A45" s="142" t="s">
        <v>308</v>
      </c>
      <c r="B45" s="169" t="s">
        <v>757</v>
      </c>
      <c r="C45" s="163">
        <v>42</v>
      </c>
      <c r="D45" s="163">
        <v>10</v>
      </c>
      <c r="E45" s="163">
        <v>48</v>
      </c>
      <c r="F45" s="163">
        <v>95</v>
      </c>
      <c r="G45" s="163">
        <v>0</v>
      </c>
      <c r="H45" s="163">
        <v>1</v>
      </c>
      <c r="I45" s="163">
        <v>0</v>
      </c>
      <c r="J45" s="163">
        <v>0</v>
      </c>
      <c r="K45" s="163">
        <v>6</v>
      </c>
      <c r="L45" s="163">
        <v>2</v>
      </c>
      <c r="M45" s="163">
        <v>0</v>
      </c>
      <c r="N45" s="163">
        <v>0</v>
      </c>
      <c r="O45" s="163">
        <v>40</v>
      </c>
      <c r="P45" s="163">
        <v>34</v>
      </c>
      <c r="Q45" s="163">
        <v>0</v>
      </c>
      <c r="R45" s="67">
        <v>278</v>
      </c>
    </row>
    <row r="46" spans="1:18" ht="12.75" customHeight="1">
      <c r="A46" s="142" t="s">
        <v>310</v>
      </c>
      <c r="B46" s="169" t="s">
        <v>758</v>
      </c>
      <c r="C46" s="163">
        <v>11</v>
      </c>
      <c r="D46" s="163">
        <v>2</v>
      </c>
      <c r="E46" s="163">
        <v>48</v>
      </c>
      <c r="F46" s="163">
        <v>45</v>
      </c>
      <c r="G46" s="163">
        <v>3</v>
      </c>
      <c r="H46" s="163">
        <v>0</v>
      </c>
      <c r="I46" s="163">
        <v>0</v>
      </c>
      <c r="J46" s="163">
        <v>0</v>
      </c>
      <c r="K46" s="163">
        <v>1</v>
      </c>
      <c r="L46" s="163">
        <v>2</v>
      </c>
      <c r="M46" s="163">
        <v>0</v>
      </c>
      <c r="N46" s="163">
        <v>0</v>
      </c>
      <c r="O46" s="163">
        <v>22</v>
      </c>
      <c r="P46" s="163">
        <v>13</v>
      </c>
      <c r="Q46" s="163">
        <v>4</v>
      </c>
      <c r="R46" s="67">
        <v>151</v>
      </c>
    </row>
    <row r="47" spans="1:18" ht="15">
      <c r="A47" s="142" t="s">
        <v>313</v>
      </c>
      <c r="B47" s="169" t="s">
        <v>759</v>
      </c>
      <c r="C47" s="163">
        <v>27</v>
      </c>
      <c r="D47" s="163">
        <v>6</v>
      </c>
      <c r="E47" s="163">
        <v>58</v>
      </c>
      <c r="F47" s="163">
        <v>47</v>
      </c>
      <c r="G47" s="163">
        <v>9</v>
      </c>
      <c r="H47" s="163">
        <v>0</v>
      </c>
      <c r="I47" s="163">
        <v>0</v>
      </c>
      <c r="J47" s="163">
        <v>0</v>
      </c>
      <c r="K47" s="163">
        <v>1</v>
      </c>
      <c r="L47" s="163">
        <v>0</v>
      </c>
      <c r="M47" s="163">
        <v>0</v>
      </c>
      <c r="N47" s="163">
        <v>0</v>
      </c>
      <c r="O47" s="163">
        <v>25</v>
      </c>
      <c r="P47" s="163">
        <v>6</v>
      </c>
      <c r="Q47" s="163">
        <v>2</v>
      </c>
      <c r="R47" s="67">
        <v>181</v>
      </c>
    </row>
    <row r="48" spans="1:18" ht="14.25" customHeight="1">
      <c r="A48" s="142" t="s">
        <v>315</v>
      </c>
      <c r="B48" s="93" t="s">
        <v>760</v>
      </c>
      <c r="C48" s="188">
        <v>14</v>
      </c>
      <c r="D48" s="188">
        <v>8</v>
      </c>
      <c r="E48" s="188">
        <v>84</v>
      </c>
      <c r="F48" s="188">
        <v>118</v>
      </c>
      <c r="G48" s="188">
        <v>1</v>
      </c>
      <c r="H48" s="188">
        <v>0</v>
      </c>
      <c r="I48" s="188">
        <v>0</v>
      </c>
      <c r="J48" s="188">
        <v>6</v>
      </c>
      <c r="K48" s="188">
        <v>0</v>
      </c>
      <c r="L48" s="188">
        <v>2</v>
      </c>
      <c r="M48" s="188">
        <v>0</v>
      </c>
      <c r="N48" s="188">
        <v>0</v>
      </c>
      <c r="O48" s="188">
        <v>67</v>
      </c>
      <c r="P48" s="188">
        <v>7</v>
      </c>
      <c r="Q48" s="188">
        <v>4</v>
      </c>
      <c r="R48" s="231">
        <v>311</v>
      </c>
    </row>
    <row r="50" spans="2:11">
      <c r="B50" s="30"/>
      <c r="C50" s="32"/>
      <c r="D50" s="33"/>
      <c r="E50" s="32"/>
      <c r="F50" s="32"/>
      <c r="G50" s="32"/>
      <c r="H50" s="32"/>
      <c r="I50" s="32"/>
      <c r="J50" s="32"/>
      <c r="K50" s="32"/>
    </row>
  </sheetData>
  <mergeCells count="2">
    <mergeCell ref="A2:Q2"/>
    <mergeCell ref="A1:Q1"/>
  </mergeCells>
  <phoneticPr fontId="0" type="noConversion"/>
  <hyperlinks>
    <hyperlink ref="S1" location="'spis tabel'!A1" display="'spis tabel'!A1" xr:uid="{00000000-0004-0000-1100-000000000000}"/>
  </hyperlinks>
  <pageMargins left="0.15748031496062992" right="0.15748031496062992" top="0.19685039370078741" bottom="0.19685039370078741" header="0.51181102362204722" footer="0.51181102362204722"/>
  <pageSetup paperSize="9" scale="58" orientation="landscape" horizontalDpi="300" verticalDpi="300" r:id="rId1"/>
  <headerFooter alignWithMargins="0"/>
  <colBreaks count="1" manualBreakCount="1">
    <brk id="18" max="1048575" man="1"/>
  </colBreak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
  <sheetViews>
    <sheetView showGridLines="0" zoomScaleNormal="100" workbookViewId="0">
      <selection activeCell="S19" sqref="S19"/>
    </sheetView>
  </sheetViews>
  <sheetFormatPr defaultRowHeight="12.75"/>
  <sheetData>
    <row r="1" spans="1:12" ht="42.75" customHeight="1">
      <c r="A1" s="321" t="s">
        <v>919</v>
      </c>
      <c r="B1" s="321"/>
      <c r="C1" s="321"/>
      <c r="D1" s="321"/>
      <c r="E1" s="321"/>
      <c r="F1" s="321"/>
      <c r="G1" s="321"/>
      <c r="H1" s="321"/>
      <c r="I1" s="321"/>
      <c r="J1" s="321"/>
    </row>
    <row r="2" spans="1:12">
      <c r="L2" s="98" t="s">
        <v>740</v>
      </c>
    </row>
  </sheetData>
  <mergeCells count="1">
    <mergeCell ref="A1:J1"/>
  </mergeCells>
  <hyperlinks>
    <hyperlink ref="L2" location="'spis tabel'!A1" display="'spis tabel'!A1" xr:uid="{00000000-0004-0000-0100-000000000000}"/>
  </hyperlinks>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52"/>
  <sheetViews>
    <sheetView showGridLines="0" zoomScaleNormal="100" workbookViewId="0">
      <selection sqref="A1:J1"/>
    </sheetView>
  </sheetViews>
  <sheetFormatPr defaultRowHeight="12.75"/>
  <cols>
    <col min="1" max="1" width="5.42578125" style="9" customWidth="1"/>
    <col min="2" max="2" width="20.5703125" style="9" customWidth="1"/>
    <col min="3" max="4" width="13.42578125" style="9" customWidth="1"/>
    <col min="5" max="5" width="14.28515625" style="9" customWidth="1"/>
    <col min="6" max="6" width="16.7109375" style="9" customWidth="1"/>
    <col min="7" max="7" width="14.7109375" style="9" customWidth="1"/>
    <col min="8" max="8" width="11" style="9" customWidth="1"/>
    <col min="9" max="9" width="12.7109375" style="9" customWidth="1"/>
    <col min="10" max="10" width="14" style="9" customWidth="1"/>
    <col min="11" max="11" width="10.85546875" style="9" customWidth="1"/>
    <col min="12" max="12" width="17.85546875" style="9" customWidth="1"/>
    <col min="13" max="16384" width="9.140625" style="9"/>
  </cols>
  <sheetData>
    <row r="1" spans="1:11">
      <c r="A1" s="325" t="s">
        <v>959</v>
      </c>
      <c r="B1" s="325"/>
      <c r="C1" s="325"/>
      <c r="D1" s="325"/>
      <c r="E1" s="325"/>
      <c r="F1" s="325"/>
      <c r="G1" s="325"/>
      <c r="H1" s="325"/>
      <c r="I1" s="325"/>
      <c r="J1" s="325"/>
      <c r="K1" s="98" t="s">
        <v>741</v>
      </c>
    </row>
    <row r="2" spans="1:11">
      <c r="A2" s="325" t="s">
        <v>805</v>
      </c>
      <c r="B2" s="325"/>
      <c r="C2" s="325"/>
      <c r="D2" s="325"/>
      <c r="E2" s="325"/>
      <c r="F2" s="325"/>
      <c r="G2" s="325"/>
      <c r="H2" s="325"/>
      <c r="I2" s="325"/>
      <c r="J2" s="325"/>
    </row>
    <row r="3" spans="1:11" s="10" customFormat="1" ht="18.75" customHeight="1">
      <c r="A3" s="338" t="s">
        <v>1</v>
      </c>
      <c r="B3" s="338" t="s">
        <v>2</v>
      </c>
      <c r="C3" s="338" t="s">
        <v>191</v>
      </c>
      <c r="D3" s="43" t="s">
        <v>64</v>
      </c>
      <c r="E3" s="338" t="s">
        <v>66</v>
      </c>
      <c r="F3" s="338"/>
      <c r="G3" s="338" t="s">
        <v>225</v>
      </c>
      <c r="H3" s="338" t="s">
        <v>68</v>
      </c>
      <c r="I3" s="338"/>
      <c r="J3" s="338"/>
    </row>
    <row r="4" spans="1:11" s="10" customFormat="1" ht="16.5" customHeight="1">
      <c r="A4" s="338"/>
      <c r="B4" s="338"/>
      <c r="C4" s="338"/>
      <c r="D4" s="338" t="s">
        <v>50</v>
      </c>
      <c r="E4" s="338" t="s">
        <v>950</v>
      </c>
      <c r="F4" s="338" t="s">
        <v>951</v>
      </c>
      <c r="G4" s="338"/>
      <c r="H4" s="338" t="s">
        <v>51</v>
      </c>
      <c r="I4" s="338" t="s">
        <v>52</v>
      </c>
      <c r="J4" s="338"/>
    </row>
    <row r="5" spans="1:11" s="10" customFormat="1" ht="28.5" customHeight="1">
      <c r="A5" s="338"/>
      <c r="B5" s="338"/>
      <c r="C5" s="338"/>
      <c r="D5" s="338"/>
      <c r="E5" s="338"/>
      <c r="F5" s="338"/>
      <c r="G5" s="338"/>
      <c r="H5" s="338"/>
      <c r="I5" s="43" t="s">
        <v>55</v>
      </c>
      <c r="J5" s="43" t="s">
        <v>67</v>
      </c>
    </row>
    <row r="6" spans="1:11" ht="15">
      <c r="A6" s="61" t="s">
        <v>123</v>
      </c>
      <c r="B6" s="61" t="s">
        <v>152</v>
      </c>
      <c r="C6" s="5">
        <v>294</v>
      </c>
      <c r="D6" s="5">
        <v>217</v>
      </c>
      <c r="E6" s="63">
        <v>3.5211267605633765</v>
      </c>
      <c r="F6" s="63">
        <v>-20.540540540540547</v>
      </c>
      <c r="G6" s="63">
        <v>23.277909738717341</v>
      </c>
      <c r="H6" s="64">
        <v>74</v>
      </c>
      <c r="I6" s="64">
        <v>61</v>
      </c>
      <c r="J6" s="64">
        <v>18</v>
      </c>
      <c r="K6" s="24"/>
    </row>
    <row r="7" spans="1:11" ht="19.899999999999999" customHeight="1">
      <c r="A7" s="61" t="s">
        <v>124</v>
      </c>
      <c r="B7" s="61" t="s">
        <v>228</v>
      </c>
      <c r="C7" s="5">
        <v>272</v>
      </c>
      <c r="D7" s="5">
        <v>191</v>
      </c>
      <c r="E7" s="63">
        <v>8.8000000000000114</v>
      </c>
      <c r="F7" s="63">
        <v>-27.851458885941653</v>
      </c>
      <c r="G7" s="63">
        <v>27.868852459016392</v>
      </c>
      <c r="H7" s="64">
        <v>96</v>
      </c>
      <c r="I7" s="64">
        <v>74</v>
      </c>
      <c r="J7" s="64">
        <v>35</v>
      </c>
      <c r="K7" s="24"/>
    </row>
    <row r="8" spans="1:11" ht="15">
      <c r="A8" s="61" t="s">
        <v>125</v>
      </c>
      <c r="B8" s="61" t="s">
        <v>153</v>
      </c>
      <c r="C8" s="5">
        <v>419</v>
      </c>
      <c r="D8" s="5">
        <v>283</v>
      </c>
      <c r="E8" s="63">
        <v>-15.18218623481782</v>
      </c>
      <c r="F8" s="63">
        <v>-18.798449612403104</v>
      </c>
      <c r="G8" s="63">
        <v>19.990458015267176</v>
      </c>
      <c r="H8" s="64">
        <v>125</v>
      </c>
      <c r="I8" s="64">
        <v>196</v>
      </c>
      <c r="J8" s="64">
        <v>62</v>
      </c>
      <c r="K8" s="24"/>
    </row>
    <row r="9" spans="1:11" ht="15">
      <c r="A9" s="61" t="s">
        <v>126</v>
      </c>
      <c r="B9" s="61" t="s">
        <v>154</v>
      </c>
      <c r="C9" s="5">
        <v>398</v>
      </c>
      <c r="D9" s="5">
        <v>272</v>
      </c>
      <c r="E9" s="63">
        <v>-3.1630170316301616</v>
      </c>
      <c r="F9" s="63">
        <v>-30.782608695652172</v>
      </c>
      <c r="G9" s="63">
        <v>26.801346801346803</v>
      </c>
      <c r="H9" s="64">
        <v>87</v>
      </c>
      <c r="I9" s="64">
        <v>94</v>
      </c>
      <c r="J9" s="64">
        <v>51</v>
      </c>
      <c r="K9" s="24"/>
    </row>
    <row r="10" spans="1:11" ht="15">
      <c r="A10" s="61" t="s">
        <v>127</v>
      </c>
      <c r="B10" s="61" t="s">
        <v>155</v>
      </c>
      <c r="C10" s="5">
        <v>221</v>
      </c>
      <c r="D10" s="5">
        <v>151</v>
      </c>
      <c r="E10" s="63">
        <v>-3.0701754385964932</v>
      </c>
      <c r="F10" s="63">
        <v>-15</v>
      </c>
      <c r="G10" s="63">
        <v>24.748040313549833</v>
      </c>
      <c r="H10" s="64">
        <v>38</v>
      </c>
      <c r="I10" s="64">
        <v>45</v>
      </c>
      <c r="J10" s="64">
        <v>31</v>
      </c>
      <c r="K10" s="24"/>
    </row>
    <row r="11" spans="1:11" ht="15">
      <c r="A11" s="61" t="s">
        <v>128</v>
      </c>
      <c r="B11" s="61" t="s">
        <v>156</v>
      </c>
      <c r="C11" s="5">
        <v>373</v>
      </c>
      <c r="D11" s="5">
        <v>288</v>
      </c>
      <c r="E11" s="63">
        <v>-5.8080808080808026</v>
      </c>
      <c r="F11" s="63">
        <v>-9.9033816425120733</v>
      </c>
      <c r="G11" s="63">
        <v>29.117876658860265</v>
      </c>
      <c r="H11" s="64">
        <v>57</v>
      </c>
      <c r="I11" s="64">
        <v>74</v>
      </c>
      <c r="J11" s="64">
        <v>37</v>
      </c>
      <c r="K11" s="24"/>
    </row>
    <row r="12" spans="1:11" ht="15">
      <c r="A12" s="61" t="s">
        <v>129</v>
      </c>
      <c r="B12" s="61" t="s">
        <v>157</v>
      </c>
      <c r="C12" s="5">
        <v>499</v>
      </c>
      <c r="D12" s="5">
        <v>333</v>
      </c>
      <c r="E12" s="63">
        <v>-4.4061302681992345</v>
      </c>
      <c r="F12" s="63">
        <v>-28.201438848920873</v>
      </c>
      <c r="G12" s="63">
        <v>21.480843736547566</v>
      </c>
      <c r="H12" s="64">
        <v>107</v>
      </c>
      <c r="I12" s="64">
        <v>127</v>
      </c>
      <c r="J12" s="64">
        <v>60</v>
      </c>
      <c r="K12" s="24"/>
    </row>
    <row r="13" spans="1:11" s="20" customFormat="1" ht="15">
      <c r="A13" s="66" t="s">
        <v>268</v>
      </c>
      <c r="B13" s="65" t="s">
        <v>32</v>
      </c>
      <c r="C13" s="5">
        <v>242</v>
      </c>
      <c r="D13" s="5">
        <v>161</v>
      </c>
      <c r="E13" s="63">
        <v>-2.8112449799196781</v>
      </c>
      <c r="F13" s="63">
        <v>-22.186495176848879</v>
      </c>
      <c r="G13" s="63">
        <v>27.437641723356009</v>
      </c>
      <c r="H13" s="64">
        <v>52</v>
      </c>
      <c r="I13" s="64">
        <v>57</v>
      </c>
      <c r="J13" s="64">
        <v>23</v>
      </c>
      <c r="K13" s="25"/>
    </row>
    <row r="14" spans="1:11" s="20" customFormat="1" ht="15">
      <c r="A14" s="66" t="s">
        <v>269</v>
      </c>
      <c r="B14" s="65" t="s">
        <v>35</v>
      </c>
      <c r="C14" s="5">
        <v>257</v>
      </c>
      <c r="D14" s="5">
        <v>172</v>
      </c>
      <c r="E14" s="63">
        <v>-5.8608058608058684</v>
      </c>
      <c r="F14" s="63">
        <v>-33.072916666666657</v>
      </c>
      <c r="G14" s="63">
        <v>17.834836918806385</v>
      </c>
      <c r="H14" s="64">
        <v>55</v>
      </c>
      <c r="I14" s="64">
        <v>70</v>
      </c>
      <c r="J14" s="64">
        <v>37</v>
      </c>
      <c r="K14" s="25"/>
    </row>
    <row r="15" spans="1:11" ht="15">
      <c r="A15" s="61" t="s">
        <v>130</v>
      </c>
      <c r="B15" s="61" t="s">
        <v>158</v>
      </c>
      <c r="C15" s="5">
        <v>171</v>
      </c>
      <c r="D15" s="5">
        <v>111</v>
      </c>
      <c r="E15" s="63">
        <v>3.6363636363636402</v>
      </c>
      <c r="F15" s="63">
        <v>-12.755102040816325</v>
      </c>
      <c r="G15" s="63">
        <v>29.43201376936317</v>
      </c>
      <c r="H15" s="64">
        <v>43</v>
      </c>
      <c r="I15" s="64">
        <v>37</v>
      </c>
      <c r="J15" s="64">
        <v>20</v>
      </c>
      <c r="K15" s="24"/>
    </row>
    <row r="16" spans="1:11" ht="15">
      <c r="A16" s="61" t="s">
        <v>131</v>
      </c>
      <c r="B16" s="61" t="s">
        <v>159</v>
      </c>
      <c r="C16" s="5">
        <v>272</v>
      </c>
      <c r="D16" s="5">
        <v>189</v>
      </c>
      <c r="E16" s="63">
        <v>-1.4492753623188293</v>
      </c>
      <c r="F16" s="63">
        <v>-25.068870523415981</v>
      </c>
      <c r="G16" s="63">
        <v>33.090024330900242</v>
      </c>
      <c r="H16" s="64">
        <v>79</v>
      </c>
      <c r="I16" s="64">
        <v>82</v>
      </c>
      <c r="J16" s="64">
        <v>33</v>
      </c>
      <c r="K16" s="24"/>
    </row>
    <row r="17" spans="1:11" ht="15">
      <c r="A17" s="61" t="s">
        <v>3</v>
      </c>
      <c r="B17" s="61" t="s">
        <v>160</v>
      </c>
      <c r="C17" s="5">
        <v>1525</v>
      </c>
      <c r="D17" s="5">
        <v>988</v>
      </c>
      <c r="E17" s="63">
        <v>-7.4074074074074048</v>
      </c>
      <c r="F17" s="63">
        <v>-25.682261208576989</v>
      </c>
      <c r="G17" s="63">
        <v>27.154558404558404</v>
      </c>
      <c r="H17" s="64">
        <v>224</v>
      </c>
      <c r="I17" s="64">
        <v>335</v>
      </c>
      <c r="J17" s="64">
        <v>145</v>
      </c>
      <c r="K17" s="24"/>
    </row>
    <row r="18" spans="1:11" s="20" customFormat="1" ht="15">
      <c r="A18" s="66" t="s">
        <v>4</v>
      </c>
      <c r="B18" s="65" t="s">
        <v>32</v>
      </c>
      <c r="C18" s="5">
        <v>1120</v>
      </c>
      <c r="D18" s="5">
        <v>719</v>
      </c>
      <c r="E18" s="63">
        <v>-7.6669414674361036</v>
      </c>
      <c r="F18" s="63">
        <v>-22.918100481761869</v>
      </c>
      <c r="G18" s="63">
        <v>31.71007927519819</v>
      </c>
      <c r="H18" s="64">
        <v>156</v>
      </c>
      <c r="I18" s="64">
        <v>242</v>
      </c>
      <c r="J18" s="64">
        <v>105</v>
      </c>
      <c r="K18" s="25"/>
    </row>
    <row r="19" spans="1:11" s="20" customFormat="1" ht="15">
      <c r="A19" s="66" t="s">
        <v>5</v>
      </c>
      <c r="B19" s="65" t="s">
        <v>31</v>
      </c>
      <c r="C19" s="5">
        <v>405</v>
      </c>
      <c r="D19" s="5">
        <v>269</v>
      </c>
      <c r="E19" s="63">
        <v>-6.6820276497695801</v>
      </c>
      <c r="F19" s="63">
        <v>-32.387312186978306</v>
      </c>
      <c r="G19" s="63">
        <v>19.433781190019197</v>
      </c>
      <c r="H19" s="64">
        <v>68</v>
      </c>
      <c r="I19" s="64">
        <v>93</v>
      </c>
      <c r="J19" s="64">
        <v>40</v>
      </c>
      <c r="K19" s="25"/>
    </row>
    <row r="20" spans="1:11" ht="15">
      <c r="A20" s="61" t="s">
        <v>6</v>
      </c>
      <c r="B20" s="61" t="s">
        <v>161</v>
      </c>
      <c r="C20" s="5">
        <v>193</v>
      </c>
      <c r="D20" s="5">
        <v>134</v>
      </c>
      <c r="E20" s="63">
        <v>-1.5306122448979522</v>
      </c>
      <c r="F20" s="63">
        <v>-26.615969581749056</v>
      </c>
      <c r="G20" s="63">
        <v>25.195822454308093</v>
      </c>
      <c r="H20" s="64">
        <v>53</v>
      </c>
      <c r="I20" s="64">
        <v>54</v>
      </c>
      <c r="J20" s="64">
        <v>25</v>
      </c>
      <c r="K20" s="24"/>
    </row>
    <row r="21" spans="1:11" ht="15">
      <c r="A21" s="61" t="s">
        <v>7</v>
      </c>
      <c r="B21" s="61" t="s">
        <v>162</v>
      </c>
      <c r="C21" s="5">
        <v>223</v>
      </c>
      <c r="D21" s="5">
        <v>141</v>
      </c>
      <c r="E21" s="63">
        <v>-0.4464285714285694</v>
      </c>
      <c r="F21" s="63">
        <v>-39.071038251366119</v>
      </c>
      <c r="G21" s="63">
        <v>22.708757637474541</v>
      </c>
      <c r="H21" s="64">
        <v>68</v>
      </c>
      <c r="I21" s="64">
        <v>68</v>
      </c>
      <c r="J21" s="64">
        <v>40</v>
      </c>
      <c r="K21" s="24"/>
    </row>
    <row r="22" spans="1:11" ht="15">
      <c r="A22" s="61" t="s">
        <v>8</v>
      </c>
      <c r="B22" s="61" t="s">
        <v>163</v>
      </c>
      <c r="C22" s="5">
        <v>348</v>
      </c>
      <c r="D22" s="5">
        <v>233</v>
      </c>
      <c r="E22" s="63">
        <v>-0.5714285714285694</v>
      </c>
      <c r="F22" s="63">
        <v>-15.94202898550725</v>
      </c>
      <c r="G22" s="63">
        <v>24.628450106157114</v>
      </c>
      <c r="H22" s="64">
        <v>86</v>
      </c>
      <c r="I22" s="64">
        <v>88</v>
      </c>
      <c r="J22" s="64">
        <v>41</v>
      </c>
      <c r="K22" s="24"/>
    </row>
    <row r="23" spans="1:11" s="20" customFormat="1" ht="15">
      <c r="A23" s="66" t="s">
        <v>9</v>
      </c>
      <c r="B23" s="65" t="s">
        <v>32</v>
      </c>
      <c r="C23" s="5">
        <v>166</v>
      </c>
      <c r="D23" s="5">
        <v>109</v>
      </c>
      <c r="E23" s="63">
        <v>5.0632911392405049</v>
      </c>
      <c r="F23" s="63">
        <v>-12.631578947368411</v>
      </c>
      <c r="G23" s="63">
        <v>31.144465290806757</v>
      </c>
      <c r="H23" s="64">
        <v>44</v>
      </c>
      <c r="I23" s="64">
        <v>36</v>
      </c>
      <c r="J23" s="64">
        <v>21</v>
      </c>
      <c r="K23" s="25"/>
    </row>
    <row r="24" spans="1:11" s="20" customFormat="1" ht="15">
      <c r="A24" s="66" t="s">
        <v>10</v>
      </c>
      <c r="B24" s="65" t="s">
        <v>33</v>
      </c>
      <c r="C24" s="5">
        <v>182</v>
      </c>
      <c r="D24" s="5">
        <v>124</v>
      </c>
      <c r="E24" s="63">
        <v>-5.2083333333333428</v>
      </c>
      <c r="F24" s="63">
        <v>-18.75</v>
      </c>
      <c r="G24" s="63">
        <v>20.681818181818183</v>
      </c>
      <c r="H24" s="64">
        <v>42</v>
      </c>
      <c r="I24" s="64">
        <v>52</v>
      </c>
      <c r="J24" s="64">
        <v>20</v>
      </c>
      <c r="K24" s="25"/>
    </row>
    <row r="25" spans="1:11" ht="15">
      <c r="A25" s="61" t="s">
        <v>11</v>
      </c>
      <c r="B25" s="61" t="s">
        <v>164</v>
      </c>
      <c r="C25" s="5">
        <v>208</v>
      </c>
      <c r="D25" s="5">
        <v>153</v>
      </c>
      <c r="E25" s="63">
        <v>-0.952380952380949</v>
      </c>
      <c r="F25" s="63">
        <v>-22.097378277153553</v>
      </c>
      <c r="G25" s="63">
        <v>29.050279329608941</v>
      </c>
      <c r="H25" s="64">
        <v>52</v>
      </c>
      <c r="I25" s="64">
        <v>52</v>
      </c>
      <c r="J25" s="64">
        <v>20</v>
      </c>
      <c r="K25" s="24"/>
    </row>
    <row r="26" spans="1:11" ht="15">
      <c r="A26" s="61" t="s">
        <v>12</v>
      </c>
      <c r="B26" s="61" t="s">
        <v>165</v>
      </c>
      <c r="C26" s="5">
        <v>203</v>
      </c>
      <c r="D26" s="5">
        <v>138</v>
      </c>
      <c r="E26" s="63">
        <v>2.0100502512562883</v>
      </c>
      <c r="F26" s="63">
        <v>-24.535315985130111</v>
      </c>
      <c r="G26" s="63">
        <v>27.846364883401918</v>
      </c>
      <c r="H26" s="64">
        <v>50</v>
      </c>
      <c r="I26" s="64">
        <v>44</v>
      </c>
      <c r="J26" s="64">
        <v>25</v>
      </c>
      <c r="K26" s="24"/>
    </row>
    <row r="27" spans="1:11" ht="15">
      <c r="A27" s="61" t="s">
        <v>13</v>
      </c>
      <c r="B27" s="61" t="s">
        <v>166</v>
      </c>
      <c r="C27" s="5">
        <v>173</v>
      </c>
      <c r="D27" s="5">
        <v>126</v>
      </c>
      <c r="E27" s="63">
        <v>-4.4198895027624303</v>
      </c>
      <c r="F27" s="63">
        <v>-37.992831541218642</v>
      </c>
      <c r="G27" s="63">
        <v>23.796423658872076</v>
      </c>
      <c r="H27" s="64">
        <v>42</v>
      </c>
      <c r="I27" s="64">
        <v>50</v>
      </c>
      <c r="J27" s="64">
        <v>11</v>
      </c>
      <c r="K27" s="24"/>
    </row>
    <row r="28" spans="1:11" ht="15">
      <c r="A28" s="61" t="s">
        <v>14</v>
      </c>
      <c r="B28" s="61" t="s">
        <v>167</v>
      </c>
      <c r="C28" s="5">
        <v>460</v>
      </c>
      <c r="D28" s="5">
        <v>288</v>
      </c>
      <c r="E28" s="63">
        <v>-2.9535864978902993</v>
      </c>
      <c r="F28" s="63">
        <v>-25.806451612903231</v>
      </c>
      <c r="G28" s="63">
        <v>24.9728555917481</v>
      </c>
      <c r="H28" s="64">
        <v>126</v>
      </c>
      <c r="I28" s="64">
        <v>135</v>
      </c>
      <c r="J28" s="64">
        <v>60</v>
      </c>
      <c r="K28" s="24"/>
    </row>
    <row r="29" spans="1:11" ht="15">
      <c r="A29" s="61" t="s">
        <v>15</v>
      </c>
      <c r="B29" s="61" t="s">
        <v>168</v>
      </c>
      <c r="C29" s="5">
        <v>206</v>
      </c>
      <c r="D29" s="5">
        <v>153</v>
      </c>
      <c r="E29" s="63">
        <v>17.045454545454547</v>
      </c>
      <c r="F29" s="63">
        <v>-18.577075098814234</v>
      </c>
      <c r="G29" s="63">
        <v>29.597701149425287</v>
      </c>
      <c r="H29" s="64">
        <v>81</v>
      </c>
      <c r="I29" s="64">
        <v>51</v>
      </c>
      <c r="J29" s="64">
        <v>24</v>
      </c>
      <c r="K29" s="24"/>
    </row>
    <row r="30" spans="1:11" ht="15">
      <c r="A30" s="61" t="s">
        <v>16</v>
      </c>
      <c r="B30" s="61" t="s">
        <v>169</v>
      </c>
      <c r="C30" s="5">
        <v>514</v>
      </c>
      <c r="D30" s="5">
        <v>348</v>
      </c>
      <c r="E30" s="63">
        <v>-6.5454545454545467</v>
      </c>
      <c r="F30" s="63">
        <v>-31.920529801324506</v>
      </c>
      <c r="G30" s="63">
        <v>21.488294314381271</v>
      </c>
      <c r="H30" s="64">
        <v>125</v>
      </c>
      <c r="I30" s="64">
        <v>154</v>
      </c>
      <c r="J30" s="64">
        <v>67</v>
      </c>
      <c r="K30" s="24"/>
    </row>
    <row r="31" spans="1:11" ht="15">
      <c r="A31" s="61" t="s">
        <v>17</v>
      </c>
      <c r="B31" s="61" t="s">
        <v>170</v>
      </c>
      <c r="C31" s="5">
        <v>276</v>
      </c>
      <c r="D31" s="5">
        <v>221</v>
      </c>
      <c r="E31" s="63">
        <v>-4.8275862068965552</v>
      </c>
      <c r="F31" s="63">
        <v>-37.414965986394556</v>
      </c>
      <c r="G31" s="63">
        <v>31.221719457013574</v>
      </c>
      <c r="H31" s="64">
        <v>75</v>
      </c>
      <c r="I31" s="64">
        <v>86</v>
      </c>
      <c r="J31" s="64">
        <v>27</v>
      </c>
      <c r="K31" s="24"/>
    </row>
    <row r="32" spans="1:11" ht="15">
      <c r="A32" s="61" t="s">
        <v>18</v>
      </c>
      <c r="B32" s="61" t="s">
        <v>171</v>
      </c>
      <c r="C32" s="5">
        <v>1142</v>
      </c>
      <c r="D32" s="5">
        <v>696</v>
      </c>
      <c r="E32" s="63">
        <v>-11.541440743609613</v>
      </c>
      <c r="F32" s="63">
        <v>-53.765182186234817</v>
      </c>
      <c r="G32" s="63">
        <v>16.2054775081595</v>
      </c>
      <c r="H32" s="64">
        <v>274</v>
      </c>
      <c r="I32" s="64">
        <v>405</v>
      </c>
      <c r="J32" s="64">
        <v>163</v>
      </c>
      <c r="K32" s="24"/>
    </row>
    <row r="33" spans="1:11" s="20" customFormat="1" ht="15">
      <c r="A33" s="66" t="s">
        <v>19</v>
      </c>
      <c r="B33" s="65" t="s">
        <v>32</v>
      </c>
      <c r="C33" s="5">
        <v>477</v>
      </c>
      <c r="D33" s="5">
        <v>302</v>
      </c>
      <c r="E33" s="63">
        <v>-11.666666666666671</v>
      </c>
      <c r="F33" s="63">
        <v>-51.226993865030671</v>
      </c>
      <c r="G33" s="63">
        <v>18.027210884353742</v>
      </c>
      <c r="H33" s="64">
        <v>106</v>
      </c>
      <c r="I33" s="64">
        <v>159</v>
      </c>
      <c r="J33" s="64">
        <v>59</v>
      </c>
      <c r="K33" s="25"/>
    </row>
    <row r="34" spans="1:11" s="20" customFormat="1" ht="15">
      <c r="A34" s="66" t="s">
        <v>20</v>
      </c>
      <c r="B34" s="65" t="s">
        <v>34</v>
      </c>
      <c r="C34" s="5">
        <v>665</v>
      </c>
      <c r="D34" s="5">
        <v>394</v>
      </c>
      <c r="E34" s="63">
        <v>-11.45139813581892</v>
      </c>
      <c r="F34" s="63">
        <v>-55.428954423592494</v>
      </c>
      <c r="G34" s="63">
        <v>15.110202226766646</v>
      </c>
      <c r="H34" s="64">
        <v>168</v>
      </c>
      <c r="I34" s="64">
        <v>246</v>
      </c>
      <c r="J34" s="64">
        <v>104</v>
      </c>
      <c r="K34" s="25"/>
    </row>
    <row r="35" spans="1:11" ht="15">
      <c r="A35" s="61" t="s">
        <v>21</v>
      </c>
      <c r="B35" s="61" t="s">
        <v>172</v>
      </c>
      <c r="C35" s="5">
        <v>225</v>
      </c>
      <c r="D35" s="5">
        <v>153</v>
      </c>
      <c r="E35" s="63">
        <v>8.1730769230769198</v>
      </c>
      <c r="F35" s="63">
        <v>-28.343949044585997</v>
      </c>
      <c r="G35" s="63">
        <v>27.743526510480887</v>
      </c>
      <c r="H35" s="64">
        <v>69</v>
      </c>
      <c r="I35" s="64">
        <v>50</v>
      </c>
      <c r="J35" s="64">
        <v>20</v>
      </c>
      <c r="K35" s="24"/>
    </row>
    <row r="36" spans="1:11" ht="15">
      <c r="A36" s="61" t="s">
        <v>22</v>
      </c>
      <c r="B36" s="61" t="s">
        <v>173</v>
      </c>
      <c r="C36" s="5">
        <v>423</v>
      </c>
      <c r="D36" s="5">
        <v>291</v>
      </c>
      <c r="E36" s="63">
        <v>-3.6446469248291464</v>
      </c>
      <c r="F36" s="63">
        <v>-15.73705179282868</v>
      </c>
      <c r="G36" s="63">
        <v>29.41585535465925</v>
      </c>
      <c r="H36" s="64">
        <v>81</v>
      </c>
      <c r="I36" s="64">
        <v>95</v>
      </c>
      <c r="J36" s="64">
        <v>45</v>
      </c>
      <c r="K36" s="24"/>
    </row>
    <row r="37" spans="1:11" ht="15">
      <c r="A37" s="61" t="s">
        <v>23</v>
      </c>
      <c r="B37" s="61" t="s">
        <v>174</v>
      </c>
      <c r="C37" s="5">
        <v>333</v>
      </c>
      <c r="D37" s="5">
        <v>238</v>
      </c>
      <c r="E37" s="63">
        <v>0.90909090909090651</v>
      </c>
      <c r="F37" s="63">
        <v>-15.267175572519093</v>
      </c>
      <c r="G37" s="63">
        <v>26.985413290113453</v>
      </c>
      <c r="H37" s="64">
        <v>67</v>
      </c>
      <c r="I37" s="64">
        <v>63</v>
      </c>
      <c r="J37" s="64">
        <v>34</v>
      </c>
      <c r="K37" s="24"/>
    </row>
    <row r="38" spans="1:11" ht="15">
      <c r="A38" s="61" t="s">
        <v>24</v>
      </c>
      <c r="B38" s="61" t="s">
        <v>175</v>
      </c>
      <c r="C38" s="5">
        <v>320</v>
      </c>
      <c r="D38" s="5">
        <v>232</v>
      </c>
      <c r="E38" s="63">
        <v>-3.0303030303030312</v>
      </c>
      <c r="F38" s="63">
        <v>-26.436781609195407</v>
      </c>
      <c r="G38" s="63">
        <v>23.827252419955325</v>
      </c>
      <c r="H38" s="64">
        <v>62</v>
      </c>
      <c r="I38" s="64">
        <v>70</v>
      </c>
      <c r="J38" s="64">
        <v>37</v>
      </c>
      <c r="K38" s="24"/>
    </row>
    <row r="39" spans="1:11" ht="15">
      <c r="A39" s="61" t="s">
        <v>25</v>
      </c>
      <c r="B39" s="61" t="s">
        <v>176</v>
      </c>
      <c r="C39" s="5">
        <v>130</v>
      </c>
      <c r="D39" s="5">
        <v>77</v>
      </c>
      <c r="E39" s="63">
        <v>8.3333333333333286</v>
      </c>
      <c r="F39" s="63">
        <v>-23.976608187134502</v>
      </c>
      <c r="G39" s="63">
        <v>26.315789473684209</v>
      </c>
      <c r="H39" s="64">
        <v>52</v>
      </c>
      <c r="I39" s="64">
        <v>42</v>
      </c>
      <c r="J39" s="64">
        <v>14</v>
      </c>
      <c r="K39" s="24"/>
    </row>
    <row r="40" spans="1:11" ht="15">
      <c r="A40" s="61" t="s">
        <v>26</v>
      </c>
      <c r="B40" s="61" t="s">
        <v>177</v>
      </c>
      <c r="C40" s="5">
        <v>285</v>
      </c>
      <c r="D40" s="5">
        <v>183</v>
      </c>
      <c r="E40" s="63">
        <v>1.4234875444839759</v>
      </c>
      <c r="F40" s="63">
        <v>-23.59249329758714</v>
      </c>
      <c r="G40" s="63">
        <v>24.442538593481991</v>
      </c>
      <c r="H40" s="64">
        <v>78</v>
      </c>
      <c r="I40" s="64">
        <v>72</v>
      </c>
      <c r="J40" s="64">
        <v>34</v>
      </c>
      <c r="K40" s="24"/>
    </row>
    <row r="41" spans="1:11" ht="15">
      <c r="A41" s="61" t="s">
        <v>27</v>
      </c>
      <c r="B41" s="61" t="s">
        <v>178</v>
      </c>
      <c r="C41" s="5">
        <v>301</v>
      </c>
      <c r="D41" s="5">
        <v>229</v>
      </c>
      <c r="E41" s="63">
        <v>-3.2154340836012807</v>
      </c>
      <c r="F41" s="63">
        <v>-23.214285714285708</v>
      </c>
      <c r="G41" s="63">
        <v>25.79263067694944</v>
      </c>
      <c r="H41" s="64">
        <v>67</v>
      </c>
      <c r="I41" s="64">
        <v>75</v>
      </c>
      <c r="J41" s="64">
        <v>43</v>
      </c>
      <c r="K41" s="24"/>
    </row>
    <row r="42" spans="1:11" ht="15">
      <c r="A42" s="61" t="s">
        <v>28</v>
      </c>
      <c r="B42" s="61" t="s">
        <v>179</v>
      </c>
      <c r="C42" s="5">
        <v>135</v>
      </c>
      <c r="D42" s="5">
        <v>91</v>
      </c>
      <c r="E42" s="63">
        <v>-4.2553191489361666</v>
      </c>
      <c r="F42" s="63">
        <v>-34.146341463414629</v>
      </c>
      <c r="G42" s="63">
        <v>26.21359223300971</v>
      </c>
      <c r="H42" s="64">
        <v>49</v>
      </c>
      <c r="I42" s="64">
        <v>53</v>
      </c>
      <c r="J42" s="64">
        <v>24</v>
      </c>
      <c r="K42" s="24"/>
    </row>
    <row r="43" spans="1:11" ht="15">
      <c r="A43" s="61" t="s">
        <v>29</v>
      </c>
      <c r="B43" s="61" t="s">
        <v>180</v>
      </c>
      <c r="C43" s="5">
        <v>317</v>
      </c>
      <c r="D43" s="5">
        <v>217</v>
      </c>
      <c r="E43" s="63">
        <v>-5.0898203592814326</v>
      </c>
      <c r="F43" s="63">
        <v>-27.625570776255699</v>
      </c>
      <c r="G43" s="63">
        <v>23.78094523630908</v>
      </c>
      <c r="H43" s="64">
        <v>56</v>
      </c>
      <c r="I43" s="64">
        <v>70</v>
      </c>
      <c r="J43" s="64">
        <v>33</v>
      </c>
      <c r="K43" s="24"/>
    </row>
    <row r="44" spans="1:11" ht="15">
      <c r="A44" s="61" t="s">
        <v>30</v>
      </c>
      <c r="B44" s="61" t="s">
        <v>181</v>
      </c>
      <c r="C44" s="5">
        <v>440</v>
      </c>
      <c r="D44" s="5">
        <v>302</v>
      </c>
      <c r="E44" s="63">
        <v>4.7619047619047734</v>
      </c>
      <c r="F44" s="63">
        <v>-7.1729957805907247</v>
      </c>
      <c r="G44" s="63">
        <v>28.947368421052634</v>
      </c>
      <c r="H44" s="64">
        <v>105</v>
      </c>
      <c r="I44" s="64">
        <v>81</v>
      </c>
      <c r="J44" s="64">
        <v>32</v>
      </c>
      <c r="K44" s="24"/>
    </row>
    <row r="45" spans="1:11" s="20" customFormat="1" ht="13.5" customHeight="1">
      <c r="A45" s="173" t="s">
        <v>304</v>
      </c>
      <c r="B45" s="66" t="s">
        <v>85</v>
      </c>
      <c r="C45" s="101">
        <v>11299</v>
      </c>
      <c r="D45" s="101">
        <v>7667</v>
      </c>
      <c r="E45" s="77">
        <v>-3.6579126875852666</v>
      </c>
      <c r="F45" s="77">
        <v>-28.990698843640018</v>
      </c>
      <c r="G45" s="77">
        <v>24.272303495091403</v>
      </c>
      <c r="H45" s="78">
        <v>2648</v>
      </c>
      <c r="I45" s="78">
        <v>2983</v>
      </c>
      <c r="J45" s="78">
        <v>1311</v>
      </c>
      <c r="K45" s="25"/>
    </row>
    <row r="46" spans="1:11" ht="15" customHeight="1">
      <c r="A46" s="173" t="s">
        <v>306</v>
      </c>
      <c r="B46" s="173" t="s">
        <v>756</v>
      </c>
      <c r="C46" s="5">
        <v>2208</v>
      </c>
      <c r="D46" s="5">
        <v>1535</v>
      </c>
      <c r="E46" s="63">
        <v>-1.7356475300400547</v>
      </c>
      <c r="F46" s="63">
        <v>-26.030150753768851</v>
      </c>
      <c r="G46" s="63">
        <v>25.707300034928398</v>
      </c>
      <c r="H46" s="64">
        <v>557</v>
      </c>
      <c r="I46" s="64">
        <v>578</v>
      </c>
      <c r="J46" s="64">
        <v>268</v>
      </c>
      <c r="K46" s="24"/>
    </row>
    <row r="47" spans="1:11" ht="15" customHeight="1">
      <c r="A47" s="173" t="s">
        <v>308</v>
      </c>
      <c r="B47" s="173" t="s">
        <v>757</v>
      </c>
      <c r="C47" s="5">
        <v>2505</v>
      </c>
      <c r="D47" s="5">
        <v>1651</v>
      </c>
      <c r="E47" s="63">
        <v>-5.2213393870601692</v>
      </c>
      <c r="F47" s="63">
        <v>-23.860182370820667</v>
      </c>
      <c r="G47" s="63">
        <v>27.704047777040479</v>
      </c>
      <c r="H47" s="64">
        <v>462</v>
      </c>
      <c r="I47" s="64">
        <v>584</v>
      </c>
      <c r="J47" s="64">
        <v>257</v>
      </c>
      <c r="K47" s="24"/>
    </row>
    <row r="48" spans="1:11" ht="15" customHeight="1">
      <c r="A48" s="173" t="s">
        <v>310</v>
      </c>
      <c r="B48" s="173" t="s">
        <v>758</v>
      </c>
      <c r="C48" s="5">
        <v>1299</v>
      </c>
      <c r="D48" s="5">
        <v>883</v>
      </c>
      <c r="E48" s="63">
        <v>-0.53598774885145417</v>
      </c>
      <c r="F48" s="63">
        <v>-26.651609260304909</v>
      </c>
      <c r="G48" s="63">
        <v>26.032064128256515</v>
      </c>
      <c r="H48" s="64">
        <v>344</v>
      </c>
      <c r="I48" s="64">
        <v>339</v>
      </c>
      <c r="J48" s="64">
        <v>161</v>
      </c>
      <c r="K48" s="24"/>
    </row>
    <row r="49" spans="1:11" ht="15" customHeight="1">
      <c r="A49" s="173" t="s">
        <v>313</v>
      </c>
      <c r="B49" s="173" t="s">
        <v>759</v>
      </c>
      <c r="C49" s="5">
        <v>1821</v>
      </c>
      <c r="D49" s="5">
        <v>1287</v>
      </c>
      <c r="E49" s="63">
        <v>0.33057851239668423</v>
      </c>
      <c r="F49" s="63">
        <v>-23.099662162162161</v>
      </c>
      <c r="G49" s="63">
        <v>24.883848045914185</v>
      </c>
      <c r="H49" s="64">
        <v>467</v>
      </c>
      <c r="I49" s="64">
        <v>445</v>
      </c>
      <c r="J49" s="64">
        <v>195</v>
      </c>
      <c r="K49" s="24"/>
    </row>
    <row r="50" spans="1:11" ht="15.75" customHeight="1">
      <c r="A50" s="173" t="s">
        <v>315</v>
      </c>
      <c r="B50" s="173" t="s">
        <v>760</v>
      </c>
      <c r="C50" s="5">
        <v>3466</v>
      </c>
      <c r="D50" s="5">
        <v>2311</v>
      </c>
      <c r="E50" s="63">
        <v>-6.752757600215233</v>
      </c>
      <c r="F50" s="63">
        <v>-36.958894143324848</v>
      </c>
      <c r="G50" s="63">
        <v>20.864435347941249</v>
      </c>
      <c r="H50" s="64">
        <v>818</v>
      </c>
      <c r="I50" s="64">
        <v>1037</v>
      </c>
      <c r="J50" s="64">
        <v>430</v>
      </c>
      <c r="K50" s="24"/>
    </row>
    <row r="52" spans="1:11">
      <c r="B52" s="26"/>
      <c r="C52" s="27"/>
      <c r="D52" s="27"/>
      <c r="E52" s="28"/>
      <c r="F52" s="28"/>
      <c r="G52" s="28"/>
      <c r="H52" s="28"/>
      <c r="I52" s="28"/>
    </row>
  </sheetData>
  <mergeCells count="13">
    <mergeCell ref="A1:J1"/>
    <mergeCell ref="A3:A5"/>
    <mergeCell ref="B3:B5"/>
    <mergeCell ref="C3:C5"/>
    <mergeCell ref="E3:F3"/>
    <mergeCell ref="H3:J3"/>
    <mergeCell ref="G3:G5"/>
    <mergeCell ref="D4:D5"/>
    <mergeCell ref="A2:J2"/>
    <mergeCell ref="E4:E5"/>
    <mergeCell ref="F4:F5"/>
    <mergeCell ref="H4:H5"/>
    <mergeCell ref="I4:J4"/>
  </mergeCells>
  <phoneticPr fontId="0" type="noConversion"/>
  <hyperlinks>
    <hyperlink ref="K1" location="'spis tabel'!A1" display="'spis tabel'!A1" xr:uid="{00000000-0004-0000-1200-000000000000}"/>
  </hyperlinks>
  <pageMargins left="0.15748031496062992" right="0.15748031496062992" top="0.19685039370078741" bottom="0.19685039370078741" header="0.51181102362204722" footer="0.51181102362204722"/>
  <pageSetup paperSize="9" scale="74" orientation="portrait" horizontalDpi="300" verticalDpi="300" r:id="rId1"/>
  <headerFooter alignWithMargins="0"/>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50"/>
  <sheetViews>
    <sheetView showGridLines="0" zoomScaleNormal="100" workbookViewId="0">
      <selection sqref="A1:I1"/>
    </sheetView>
  </sheetViews>
  <sheetFormatPr defaultRowHeight="12.75"/>
  <cols>
    <col min="1" max="1" width="5.42578125" style="1" customWidth="1"/>
    <col min="2" max="2" width="20.85546875" style="1" customWidth="1"/>
    <col min="3" max="3" width="15.5703125" style="1" customWidth="1"/>
    <col min="4" max="4" width="12.85546875" style="31" customWidth="1"/>
    <col min="5" max="5" width="9.7109375" style="1" customWidth="1"/>
    <col min="6" max="6" width="8.28515625" style="1" customWidth="1"/>
    <col min="7" max="7" width="13.140625" style="1" customWidth="1"/>
    <col min="8" max="8" width="15.5703125" style="1" customWidth="1"/>
    <col min="9" max="9" width="19.140625" style="1" customWidth="1"/>
    <col min="10" max="11" width="12.7109375" style="1" customWidth="1"/>
    <col min="12" max="12" width="11.7109375" style="1" customWidth="1"/>
    <col min="13" max="13" width="9.7109375" style="1" customWidth="1"/>
    <col min="14" max="14" width="13.7109375" style="1" customWidth="1"/>
    <col min="15" max="15" width="16.7109375" style="1" customWidth="1"/>
    <col min="16" max="16" width="9.140625" style="1"/>
    <col min="17" max="17" width="20.140625" style="161" customWidth="1"/>
    <col min="18" max="18" width="17.7109375" style="1" customWidth="1"/>
    <col min="19" max="16384" width="9.140625" style="1"/>
  </cols>
  <sheetData>
    <row r="1" spans="1:18">
      <c r="A1" s="325" t="s">
        <v>959</v>
      </c>
      <c r="B1" s="325"/>
      <c r="C1" s="325"/>
      <c r="D1" s="325"/>
      <c r="E1" s="325"/>
      <c r="F1" s="325"/>
      <c r="G1" s="325"/>
      <c r="H1" s="325"/>
      <c r="I1" s="325"/>
      <c r="J1" s="34"/>
      <c r="K1" s="34"/>
      <c r="R1" s="98" t="s">
        <v>741</v>
      </c>
    </row>
    <row r="2" spans="1:18">
      <c r="A2" s="339" t="s">
        <v>799</v>
      </c>
      <c r="B2" s="339"/>
      <c r="C2" s="339"/>
      <c r="D2" s="339"/>
      <c r="E2" s="339"/>
      <c r="F2" s="339"/>
      <c r="G2" s="339"/>
      <c r="H2" s="339"/>
      <c r="I2" s="339"/>
      <c r="J2" s="339"/>
      <c r="K2" s="339"/>
      <c r="L2" s="339"/>
      <c r="M2" s="339"/>
      <c r="N2" s="339"/>
      <c r="O2" s="339"/>
      <c r="P2" s="339"/>
      <c r="Q2" s="170"/>
    </row>
    <row r="3" spans="1:18" s="235" customFormat="1" ht="59.25" customHeight="1">
      <c r="A3" s="232" t="s">
        <v>1</v>
      </c>
      <c r="B3" s="53" t="s">
        <v>2</v>
      </c>
      <c r="C3" s="233" t="s">
        <v>56</v>
      </c>
      <c r="D3" s="233" t="s">
        <v>57</v>
      </c>
      <c r="E3" s="233" t="s">
        <v>70</v>
      </c>
      <c r="F3" s="233" t="s">
        <v>71</v>
      </c>
      <c r="G3" s="233" t="s">
        <v>65</v>
      </c>
      <c r="H3" s="233" t="s">
        <v>132</v>
      </c>
      <c r="I3" s="233" t="s">
        <v>909</v>
      </c>
      <c r="J3" s="233" t="s">
        <v>184</v>
      </c>
      <c r="K3" s="233" t="s">
        <v>185</v>
      </c>
      <c r="L3" s="233" t="s">
        <v>187</v>
      </c>
      <c r="M3" s="233" t="s">
        <v>188</v>
      </c>
      <c r="N3" s="233" t="s">
        <v>189</v>
      </c>
      <c r="O3" s="233" t="s">
        <v>190</v>
      </c>
      <c r="P3" s="233" t="s">
        <v>58</v>
      </c>
      <c r="Q3" s="234" t="s">
        <v>960</v>
      </c>
    </row>
    <row r="4" spans="1:18" ht="15">
      <c r="A4" s="142" t="s">
        <v>123</v>
      </c>
      <c r="B4" s="169" t="s">
        <v>152</v>
      </c>
      <c r="C4" s="163">
        <v>1</v>
      </c>
      <c r="D4" s="163">
        <v>0</v>
      </c>
      <c r="E4" s="163">
        <v>23</v>
      </c>
      <c r="F4" s="163">
        <v>11</v>
      </c>
      <c r="G4" s="163">
        <v>0</v>
      </c>
      <c r="H4" s="163">
        <v>0</v>
      </c>
      <c r="I4" s="163">
        <v>0</v>
      </c>
      <c r="J4" s="163">
        <v>0</v>
      </c>
      <c r="K4" s="163">
        <v>0</v>
      </c>
      <c r="L4" s="163">
        <v>0</v>
      </c>
      <c r="M4" s="163">
        <v>0</v>
      </c>
      <c r="N4" s="163">
        <v>4</v>
      </c>
      <c r="O4" s="163">
        <v>1</v>
      </c>
      <c r="P4" s="163">
        <v>0</v>
      </c>
      <c r="Q4" s="67">
        <v>40</v>
      </c>
    </row>
    <row r="5" spans="1:18" ht="15.75" customHeight="1">
      <c r="A5" s="142" t="s">
        <v>124</v>
      </c>
      <c r="B5" s="169" t="s">
        <v>228</v>
      </c>
      <c r="C5" s="163">
        <v>8</v>
      </c>
      <c r="D5" s="163">
        <v>1</v>
      </c>
      <c r="E5" s="163">
        <v>13</v>
      </c>
      <c r="F5" s="163">
        <v>4</v>
      </c>
      <c r="G5" s="163">
        <v>0</v>
      </c>
      <c r="H5" s="163">
        <v>0</v>
      </c>
      <c r="I5" s="163">
        <v>0</v>
      </c>
      <c r="J5" s="163">
        <v>1</v>
      </c>
      <c r="K5" s="163">
        <v>0</v>
      </c>
      <c r="L5" s="163">
        <v>0</v>
      </c>
      <c r="M5" s="163">
        <v>0</v>
      </c>
      <c r="N5" s="163">
        <v>5</v>
      </c>
      <c r="O5" s="163">
        <v>0</v>
      </c>
      <c r="P5" s="163">
        <v>1</v>
      </c>
      <c r="Q5" s="67">
        <v>33</v>
      </c>
    </row>
    <row r="6" spans="1:18" ht="15">
      <c r="A6" s="142" t="s">
        <v>125</v>
      </c>
      <c r="B6" s="169" t="s">
        <v>153</v>
      </c>
      <c r="C6" s="163">
        <v>0</v>
      </c>
      <c r="D6" s="163">
        <v>1</v>
      </c>
      <c r="E6" s="163">
        <v>53</v>
      </c>
      <c r="F6" s="163">
        <v>14</v>
      </c>
      <c r="G6" s="163">
        <v>0</v>
      </c>
      <c r="H6" s="163">
        <v>0</v>
      </c>
      <c r="I6" s="163">
        <v>0</v>
      </c>
      <c r="J6" s="163">
        <v>7</v>
      </c>
      <c r="K6" s="163">
        <v>0</v>
      </c>
      <c r="L6" s="163">
        <v>0</v>
      </c>
      <c r="M6" s="163">
        <v>0</v>
      </c>
      <c r="N6" s="163">
        <v>6</v>
      </c>
      <c r="O6" s="163">
        <v>2</v>
      </c>
      <c r="P6" s="163">
        <v>0</v>
      </c>
      <c r="Q6" s="67">
        <v>83</v>
      </c>
    </row>
    <row r="7" spans="1:18" ht="15">
      <c r="A7" s="142" t="s">
        <v>126</v>
      </c>
      <c r="B7" s="169" t="s">
        <v>154</v>
      </c>
      <c r="C7" s="163">
        <v>2</v>
      </c>
      <c r="D7" s="163">
        <v>0</v>
      </c>
      <c r="E7" s="163">
        <v>1</v>
      </c>
      <c r="F7" s="163">
        <v>10</v>
      </c>
      <c r="G7" s="163">
        <v>0</v>
      </c>
      <c r="H7" s="163">
        <v>0</v>
      </c>
      <c r="I7" s="163">
        <v>0</v>
      </c>
      <c r="J7" s="163">
        <v>1</v>
      </c>
      <c r="K7" s="163">
        <v>1</v>
      </c>
      <c r="L7" s="163">
        <v>0</v>
      </c>
      <c r="M7" s="163">
        <v>0</v>
      </c>
      <c r="N7" s="163">
        <v>7</v>
      </c>
      <c r="O7" s="163">
        <v>2</v>
      </c>
      <c r="P7" s="163">
        <v>0</v>
      </c>
      <c r="Q7" s="67">
        <v>24</v>
      </c>
    </row>
    <row r="8" spans="1:18" ht="15">
      <c r="A8" s="142" t="s">
        <v>127</v>
      </c>
      <c r="B8" s="169" t="s">
        <v>155</v>
      </c>
      <c r="C8" s="163">
        <v>0</v>
      </c>
      <c r="D8" s="163">
        <v>0</v>
      </c>
      <c r="E8" s="163">
        <v>0</v>
      </c>
      <c r="F8" s="163">
        <v>6</v>
      </c>
      <c r="G8" s="163">
        <v>0</v>
      </c>
      <c r="H8" s="163">
        <v>0</v>
      </c>
      <c r="I8" s="163">
        <v>0</v>
      </c>
      <c r="J8" s="163">
        <v>0</v>
      </c>
      <c r="K8" s="163">
        <v>0</v>
      </c>
      <c r="L8" s="163">
        <v>0</v>
      </c>
      <c r="M8" s="163">
        <v>0</v>
      </c>
      <c r="N8" s="163">
        <v>11</v>
      </c>
      <c r="O8" s="163">
        <v>0</v>
      </c>
      <c r="P8" s="163">
        <v>0</v>
      </c>
      <c r="Q8" s="67">
        <v>17</v>
      </c>
    </row>
    <row r="9" spans="1:18" ht="15">
      <c r="A9" s="142" t="s">
        <v>128</v>
      </c>
      <c r="B9" s="169" t="s">
        <v>156</v>
      </c>
      <c r="C9" s="163">
        <v>0</v>
      </c>
      <c r="D9" s="163">
        <v>0</v>
      </c>
      <c r="E9" s="163">
        <v>10</v>
      </c>
      <c r="F9" s="163">
        <v>13</v>
      </c>
      <c r="G9" s="163">
        <v>0</v>
      </c>
      <c r="H9" s="163">
        <v>0</v>
      </c>
      <c r="I9" s="163">
        <v>0</v>
      </c>
      <c r="J9" s="163">
        <v>0</v>
      </c>
      <c r="K9" s="163">
        <v>0</v>
      </c>
      <c r="L9" s="163">
        <v>0</v>
      </c>
      <c r="M9" s="163">
        <v>0</v>
      </c>
      <c r="N9" s="163">
        <v>3</v>
      </c>
      <c r="O9" s="163">
        <v>4</v>
      </c>
      <c r="P9" s="163">
        <v>0</v>
      </c>
      <c r="Q9" s="67">
        <v>30</v>
      </c>
    </row>
    <row r="10" spans="1:18" ht="15">
      <c r="A10" s="142" t="s">
        <v>129</v>
      </c>
      <c r="B10" s="169" t="s">
        <v>157</v>
      </c>
      <c r="C10" s="163">
        <v>0</v>
      </c>
      <c r="D10" s="163">
        <v>1</v>
      </c>
      <c r="E10" s="163">
        <v>21</v>
      </c>
      <c r="F10" s="163">
        <v>14</v>
      </c>
      <c r="G10" s="163">
        <v>0</v>
      </c>
      <c r="H10" s="163">
        <v>0</v>
      </c>
      <c r="I10" s="163">
        <v>0</v>
      </c>
      <c r="J10" s="163">
        <v>3</v>
      </c>
      <c r="K10" s="163">
        <v>3</v>
      </c>
      <c r="L10" s="163">
        <v>0</v>
      </c>
      <c r="M10" s="163">
        <v>0</v>
      </c>
      <c r="N10" s="163">
        <v>10</v>
      </c>
      <c r="O10" s="163">
        <v>2</v>
      </c>
      <c r="P10" s="163">
        <v>0</v>
      </c>
      <c r="Q10" s="67">
        <v>54</v>
      </c>
    </row>
    <row r="11" spans="1:18" s="29" customFormat="1" ht="15">
      <c r="A11" s="143" t="s">
        <v>268</v>
      </c>
      <c r="B11" s="65" t="s">
        <v>32</v>
      </c>
      <c r="C11" s="163">
        <v>0</v>
      </c>
      <c r="D11" s="163">
        <v>1</v>
      </c>
      <c r="E11" s="163">
        <v>10</v>
      </c>
      <c r="F11" s="163">
        <v>9</v>
      </c>
      <c r="G11" s="163">
        <v>0</v>
      </c>
      <c r="H11" s="163">
        <v>0</v>
      </c>
      <c r="I11" s="163">
        <v>0</v>
      </c>
      <c r="J11" s="163">
        <v>0</v>
      </c>
      <c r="K11" s="163">
        <v>1</v>
      </c>
      <c r="L11" s="163">
        <v>0</v>
      </c>
      <c r="M11" s="163">
        <v>0</v>
      </c>
      <c r="N11" s="163">
        <v>5</v>
      </c>
      <c r="O11" s="163">
        <v>1</v>
      </c>
      <c r="P11" s="163">
        <v>0</v>
      </c>
      <c r="Q11" s="67">
        <v>27</v>
      </c>
    </row>
    <row r="12" spans="1:18" s="29" customFormat="1" ht="15">
      <c r="A12" s="143" t="s">
        <v>269</v>
      </c>
      <c r="B12" s="65" t="s">
        <v>35</v>
      </c>
      <c r="C12" s="163">
        <v>0</v>
      </c>
      <c r="D12" s="163">
        <v>0</v>
      </c>
      <c r="E12" s="163">
        <v>11</v>
      </c>
      <c r="F12" s="163">
        <v>5</v>
      </c>
      <c r="G12" s="163">
        <v>0</v>
      </c>
      <c r="H12" s="163">
        <v>0</v>
      </c>
      <c r="I12" s="163">
        <v>0</v>
      </c>
      <c r="J12" s="163">
        <v>3</v>
      </c>
      <c r="K12" s="163">
        <v>2</v>
      </c>
      <c r="L12" s="163">
        <v>0</v>
      </c>
      <c r="M12" s="163">
        <v>0</v>
      </c>
      <c r="N12" s="163">
        <v>5</v>
      </c>
      <c r="O12" s="163">
        <v>1</v>
      </c>
      <c r="P12" s="163">
        <v>0</v>
      </c>
      <c r="Q12" s="67">
        <v>27</v>
      </c>
    </row>
    <row r="13" spans="1:18" ht="15">
      <c r="A13" s="142" t="s">
        <v>130</v>
      </c>
      <c r="B13" s="169" t="s">
        <v>158</v>
      </c>
      <c r="C13" s="163">
        <v>2</v>
      </c>
      <c r="D13" s="163">
        <v>0</v>
      </c>
      <c r="E13" s="163">
        <v>3</v>
      </c>
      <c r="F13" s="163">
        <v>6</v>
      </c>
      <c r="G13" s="163">
        <v>0</v>
      </c>
      <c r="H13" s="163">
        <v>0</v>
      </c>
      <c r="I13" s="163">
        <v>0</v>
      </c>
      <c r="J13" s="163">
        <v>0</v>
      </c>
      <c r="K13" s="163">
        <v>1</v>
      </c>
      <c r="L13" s="163">
        <v>0</v>
      </c>
      <c r="M13" s="163">
        <v>0</v>
      </c>
      <c r="N13" s="163">
        <v>5</v>
      </c>
      <c r="O13" s="163">
        <v>2</v>
      </c>
      <c r="P13" s="163">
        <v>0</v>
      </c>
      <c r="Q13" s="67">
        <v>19</v>
      </c>
    </row>
    <row r="14" spans="1:18" ht="15">
      <c r="A14" s="142" t="s">
        <v>131</v>
      </c>
      <c r="B14" s="169" t="s">
        <v>159</v>
      </c>
      <c r="C14" s="163">
        <v>4</v>
      </c>
      <c r="D14" s="163">
        <v>0</v>
      </c>
      <c r="E14" s="163">
        <v>4</v>
      </c>
      <c r="F14" s="163">
        <v>16</v>
      </c>
      <c r="G14" s="163">
        <v>0</v>
      </c>
      <c r="H14" s="163">
        <v>0</v>
      </c>
      <c r="I14" s="163">
        <v>0</v>
      </c>
      <c r="J14" s="163">
        <v>0</v>
      </c>
      <c r="K14" s="163">
        <v>1</v>
      </c>
      <c r="L14" s="163">
        <v>0</v>
      </c>
      <c r="M14" s="163">
        <v>0</v>
      </c>
      <c r="N14" s="163">
        <v>4</v>
      </c>
      <c r="O14" s="163">
        <v>2</v>
      </c>
      <c r="P14" s="163">
        <v>0</v>
      </c>
      <c r="Q14" s="67">
        <v>31</v>
      </c>
    </row>
    <row r="15" spans="1:18" ht="15">
      <c r="A15" s="142" t="s">
        <v>3</v>
      </c>
      <c r="B15" s="169" t="s">
        <v>160</v>
      </c>
      <c r="C15" s="163">
        <v>7</v>
      </c>
      <c r="D15" s="163">
        <v>4</v>
      </c>
      <c r="E15" s="163">
        <v>17</v>
      </c>
      <c r="F15" s="163">
        <v>42</v>
      </c>
      <c r="G15" s="163">
        <v>0</v>
      </c>
      <c r="H15" s="163">
        <v>1</v>
      </c>
      <c r="I15" s="163">
        <v>0</v>
      </c>
      <c r="J15" s="163">
        <v>0</v>
      </c>
      <c r="K15" s="163">
        <v>10</v>
      </c>
      <c r="L15" s="163">
        <v>0</v>
      </c>
      <c r="M15" s="163">
        <v>0</v>
      </c>
      <c r="N15" s="163">
        <v>18</v>
      </c>
      <c r="O15" s="163">
        <v>16</v>
      </c>
      <c r="P15" s="163">
        <v>0</v>
      </c>
      <c r="Q15" s="67">
        <v>115</v>
      </c>
    </row>
    <row r="16" spans="1:18" s="29" customFormat="1" ht="15">
      <c r="A16" s="143" t="s">
        <v>4</v>
      </c>
      <c r="B16" s="65" t="s">
        <v>32</v>
      </c>
      <c r="C16" s="163">
        <v>7</v>
      </c>
      <c r="D16" s="163">
        <v>3</v>
      </c>
      <c r="E16" s="163">
        <v>13</v>
      </c>
      <c r="F16" s="163">
        <v>34</v>
      </c>
      <c r="G16" s="163">
        <v>0</v>
      </c>
      <c r="H16" s="163">
        <v>1</v>
      </c>
      <c r="I16" s="163">
        <v>0</v>
      </c>
      <c r="J16" s="163">
        <v>0</v>
      </c>
      <c r="K16" s="163">
        <v>6</v>
      </c>
      <c r="L16" s="163">
        <v>0</v>
      </c>
      <c r="M16" s="163">
        <v>0</v>
      </c>
      <c r="N16" s="163">
        <v>13</v>
      </c>
      <c r="O16" s="163">
        <v>12</v>
      </c>
      <c r="P16" s="163">
        <v>0</v>
      </c>
      <c r="Q16" s="67">
        <v>89</v>
      </c>
    </row>
    <row r="17" spans="1:17" s="29" customFormat="1" ht="15">
      <c r="A17" s="143" t="s">
        <v>5</v>
      </c>
      <c r="B17" s="65" t="s">
        <v>31</v>
      </c>
      <c r="C17" s="163">
        <v>0</v>
      </c>
      <c r="D17" s="163">
        <v>1</v>
      </c>
      <c r="E17" s="163">
        <v>4</v>
      </c>
      <c r="F17" s="163">
        <v>8</v>
      </c>
      <c r="G17" s="163">
        <v>0</v>
      </c>
      <c r="H17" s="163">
        <v>0</v>
      </c>
      <c r="I17" s="163">
        <v>0</v>
      </c>
      <c r="J17" s="163">
        <v>0</v>
      </c>
      <c r="K17" s="163">
        <v>4</v>
      </c>
      <c r="L17" s="163">
        <v>0</v>
      </c>
      <c r="M17" s="163">
        <v>0</v>
      </c>
      <c r="N17" s="163">
        <v>5</v>
      </c>
      <c r="O17" s="163">
        <v>4</v>
      </c>
      <c r="P17" s="163">
        <v>0</v>
      </c>
      <c r="Q17" s="67">
        <v>26</v>
      </c>
    </row>
    <row r="18" spans="1:17" ht="15">
      <c r="A18" s="142" t="s">
        <v>6</v>
      </c>
      <c r="B18" s="169" t="s">
        <v>161</v>
      </c>
      <c r="C18" s="163">
        <v>2</v>
      </c>
      <c r="D18" s="163">
        <v>0</v>
      </c>
      <c r="E18" s="163">
        <v>7</v>
      </c>
      <c r="F18" s="163">
        <v>9</v>
      </c>
      <c r="G18" s="163">
        <v>0</v>
      </c>
      <c r="H18" s="163">
        <v>0</v>
      </c>
      <c r="I18" s="163">
        <v>0</v>
      </c>
      <c r="J18" s="163">
        <v>0</v>
      </c>
      <c r="K18" s="163">
        <v>0</v>
      </c>
      <c r="L18" s="163">
        <v>0</v>
      </c>
      <c r="M18" s="163">
        <v>0</v>
      </c>
      <c r="N18" s="163">
        <v>1</v>
      </c>
      <c r="O18" s="163">
        <v>1</v>
      </c>
      <c r="P18" s="163">
        <v>0</v>
      </c>
      <c r="Q18" s="67">
        <v>20</v>
      </c>
    </row>
    <row r="19" spans="1:17" ht="15">
      <c r="A19" s="142" t="s">
        <v>7</v>
      </c>
      <c r="B19" s="169" t="s">
        <v>162</v>
      </c>
      <c r="C19" s="163">
        <v>1</v>
      </c>
      <c r="D19" s="163">
        <v>0</v>
      </c>
      <c r="E19" s="163">
        <v>5</v>
      </c>
      <c r="F19" s="163">
        <v>12</v>
      </c>
      <c r="G19" s="163">
        <v>0</v>
      </c>
      <c r="H19" s="163">
        <v>0</v>
      </c>
      <c r="I19" s="163">
        <v>0</v>
      </c>
      <c r="J19" s="163">
        <v>0</v>
      </c>
      <c r="K19" s="163">
        <v>4</v>
      </c>
      <c r="L19" s="163">
        <v>0</v>
      </c>
      <c r="M19" s="163">
        <v>0</v>
      </c>
      <c r="N19" s="163">
        <v>3</v>
      </c>
      <c r="O19" s="163">
        <v>4</v>
      </c>
      <c r="P19" s="163">
        <v>0</v>
      </c>
      <c r="Q19" s="67">
        <v>29</v>
      </c>
    </row>
    <row r="20" spans="1:17" ht="15">
      <c r="A20" s="142" t="s">
        <v>8</v>
      </c>
      <c r="B20" s="169" t="s">
        <v>163</v>
      </c>
      <c r="C20" s="163">
        <v>2</v>
      </c>
      <c r="D20" s="163">
        <v>0</v>
      </c>
      <c r="E20" s="163">
        <v>19</v>
      </c>
      <c r="F20" s="163">
        <v>5</v>
      </c>
      <c r="G20" s="163">
        <v>0</v>
      </c>
      <c r="H20" s="163">
        <v>0</v>
      </c>
      <c r="I20" s="163">
        <v>0</v>
      </c>
      <c r="J20" s="163">
        <v>0</v>
      </c>
      <c r="K20" s="163">
        <v>2</v>
      </c>
      <c r="L20" s="163">
        <v>0</v>
      </c>
      <c r="M20" s="163">
        <v>0</v>
      </c>
      <c r="N20" s="163">
        <v>11</v>
      </c>
      <c r="O20" s="163">
        <v>2</v>
      </c>
      <c r="P20" s="163">
        <v>1</v>
      </c>
      <c r="Q20" s="67">
        <v>42</v>
      </c>
    </row>
    <row r="21" spans="1:17" s="29" customFormat="1" ht="15">
      <c r="A21" s="143" t="s">
        <v>9</v>
      </c>
      <c r="B21" s="65" t="s">
        <v>32</v>
      </c>
      <c r="C21" s="163">
        <v>1</v>
      </c>
      <c r="D21" s="163">
        <v>0</v>
      </c>
      <c r="E21" s="163">
        <v>9</v>
      </c>
      <c r="F21" s="163">
        <v>2</v>
      </c>
      <c r="G21" s="163">
        <v>0</v>
      </c>
      <c r="H21" s="163">
        <v>0</v>
      </c>
      <c r="I21" s="163">
        <v>0</v>
      </c>
      <c r="J21" s="163">
        <v>0</v>
      </c>
      <c r="K21" s="163">
        <v>0</v>
      </c>
      <c r="L21" s="163">
        <v>0</v>
      </c>
      <c r="M21" s="163">
        <v>0</v>
      </c>
      <c r="N21" s="163">
        <v>7</v>
      </c>
      <c r="O21" s="163">
        <v>0</v>
      </c>
      <c r="P21" s="163">
        <v>0</v>
      </c>
      <c r="Q21" s="67">
        <v>19</v>
      </c>
    </row>
    <row r="22" spans="1:17" s="29" customFormat="1" ht="15">
      <c r="A22" s="143" t="s">
        <v>10</v>
      </c>
      <c r="B22" s="65" t="s">
        <v>33</v>
      </c>
      <c r="C22" s="163">
        <v>1</v>
      </c>
      <c r="D22" s="163">
        <v>0</v>
      </c>
      <c r="E22" s="163">
        <v>10</v>
      </c>
      <c r="F22" s="163">
        <v>3</v>
      </c>
      <c r="G22" s="163">
        <v>0</v>
      </c>
      <c r="H22" s="163">
        <v>0</v>
      </c>
      <c r="I22" s="163">
        <v>0</v>
      </c>
      <c r="J22" s="163">
        <v>0</v>
      </c>
      <c r="K22" s="163">
        <v>2</v>
      </c>
      <c r="L22" s="163">
        <v>0</v>
      </c>
      <c r="M22" s="163">
        <v>0</v>
      </c>
      <c r="N22" s="163">
        <v>4</v>
      </c>
      <c r="O22" s="163">
        <v>2</v>
      </c>
      <c r="P22" s="163">
        <v>1</v>
      </c>
      <c r="Q22" s="67">
        <v>23</v>
      </c>
    </row>
    <row r="23" spans="1:17" ht="15">
      <c r="A23" s="142" t="s">
        <v>11</v>
      </c>
      <c r="B23" s="169" t="s">
        <v>164</v>
      </c>
      <c r="C23" s="163">
        <v>3</v>
      </c>
      <c r="D23" s="163">
        <v>0</v>
      </c>
      <c r="E23" s="163">
        <v>0</v>
      </c>
      <c r="F23" s="163">
        <v>11</v>
      </c>
      <c r="G23" s="163">
        <v>0</v>
      </c>
      <c r="H23" s="163">
        <v>0</v>
      </c>
      <c r="I23" s="163">
        <v>0</v>
      </c>
      <c r="J23" s="163">
        <v>0</v>
      </c>
      <c r="K23" s="163">
        <v>0</v>
      </c>
      <c r="L23" s="163">
        <v>0</v>
      </c>
      <c r="M23" s="163">
        <v>0</v>
      </c>
      <c r="N23" s="163">
        <v>4</v>
      </c>
      <c r="O23" s="163">
        <v>0</v>
      </c>
      <c r="P23" s="163">
        <v>0</v>
      </c>
      <c r="Q23" s="67">
        <v>18</v>
      </c>
    </row>
    <row r="24" spans="1:17" ht="15">
      <c r="A24" s="142" t="s">
        <v>12</v>
      </c>
      <c r="B24" s="169" t="s">
        <v>165</v>
      </c>
      <c r="C24" s="163">
        <v>1</v>
      </c>
      <c r="D24" s="163">
        <v>0</v>
      </c>
      <c r="E24" s="163">
        <v>0</v>
      </c>
      <c r="F24" s="163">
        <v>1</v>
      </c>
      <c r="G24" s="163">
        <v>0</v>
      </c>
      <c r="H24" s="163">
        <v>0</v>
      </c>
      <c r="I24" s="163">
        <v>0</v>
      </c>
      <c r="J24" s="163">
        <v>0</v>
      </c>
      <c r="K24" s="163">
        <v>0</v>
      </c>
      <c r="L24" s="163">
        <v>0</v>
      </c>
      <c r="M24" s="163">
        <v>0</v>
      </c>
      <c r="N24" s="163">
        <v>0</v>
      </c>
      <c r="O24" s="163">
        <v>0</v>
      </c>
      <c r="P24" s="163">
        <v>0</v>
      </c>
      <c r="Q24" s="67">
        <v>2</v>
      </c>
    </row>
    <row r="25" spans="1:17" ht="15">
      <c r="A25" s="142" t="s">
        <v>13</v>
      </c>
      <c r="B25" s="169" t="s">
        <v>166</v>
      </c>
      <c r="C25" s="163">
        <v>0</v>
      </c>
      <c r="D25" s="163">
        <v>0</v>
      </c>
      <c r="E25" s="163">
        <v>3</v>
      </c>
      <c r="F25" s="163">
        <v>7</v>
      </c>
      <c r="G25" s="163">
        <v>0</v>
      </c>
      <c r="H25" s="163">
        <v>0</v>
      </c>
      <c r="I25" s="163">
        <v>0</v>
      </c>
      <c r="J25" s="163">
        <v>0</v>
      </c>
      <c r="K25" s="163">
        <v>0</v>
      </c>
      <c r="L25" s="163">
        <v>0</v>
      </c>
      <c r="M25" s="163">
        <v>0</v>
      </c>
      <c r="N25" s="163">
        <v>3</v>
      </c>
      <c r="O25" s="163">
        <v>2</v>
      </c>
      <c r="P25" s="163">
        <v>0</v>
      </c>
      <c r="Q25" s="67">
        <v>15</v>
      </c>
    </row>
    <row r="26" spans="1:17" ht="15">
      <c r="A26" s="142" t="s">
        <v>14</v>
      </c>
      <c r="B26" s="169" t="s">
        <v>167</v>
      </c>
      <c r="C26" s="163">
        <v>0</v>
      </c>
      <c r="D26" s="163">
        <v>0</v>
      </c>
      <c r="E26" s="163">
        <v>15</v>
      </c>
      <c r="F26" s="163">
        <v>15</v>
      </c>
      <c r="G26" s="163">
        <v>0</v>
      </c>
      <c r="H26" s="163">
        <v>0</v>
      </c>
      <c r="I26" s="163">
        <v>0</v>
      </c>
      <c r="J26" s="163">
        <v>2</v>
      </c>
      <c r="K26" s="163">
        <v>1</v>
      </c>
      <c r="L26" s="163">
        <v>0</v>
      </c>
      <c r="M26" s="163">
        <v>0</v>
      </c>
      <c r="N26" s="163">
        <v>15</v>
      </c>
      <c r="O26" s="163">
        <v>3</v>
      </c>
      <c r="P26" s="163">
        <v>1</v>
      </c>
      <c r="Q26" s="67">
        <v>52</v>
      </c>
    </row>
    <row r="27" spans="1:17" ht="15">
      <c r="A27" s="142" t="s">
        <v>15</v>
      </c>
      <c r="B27" s="169" t="s">
        <v>168</v>
      </c>
      <c r="C27" s="163">
        <v>0</v>
      </c>
      <c r="D27" s="163">
        <v>0</v>
      </c>
      <c r="E27" s="163">
        <v>11</v>
      </c>
      <c r="F27" s="163">
        <v>1</v>
      </c>
      <c r="G27" s="163">
        <v>0</v>
      </c>
      <c r="H27" s="163">
        <v>0</v>
      </c>
      <c r="I27" s="163">
        <v>0</v>
      </c>
      <c r="J27" s="163">
        <v>0</v>
      </c>
      <c r="K27" s="163">
        <v>0</v>
      </c>
      <c r="L27" s="163">
        <v>0</v>
      </c>
      <c r="M27" s="163">
        <v>0</v>
      </c>
      <c r="N27" s="163">
        <v>4</v>
      </c>
      <c r="O27" s="163">
        <v>1</v>
      </c>
      <c r="P27" s="163">
        <v>0</v>
      </c>
      <c r="Q27" s="67">
        <v>17</v>
      </c>
    </row>
    <row r="28" spans="1:17" ht="15">
      <c r="A28" s="142" t="s">
        <v>16</v>
      </c>
      <c r="B28" s="169" t="s">
        <v>169</v>
      </c>
      <c r="C28" s="163">
        <v>3</v>
      </c>
      <c r="D28" s="163">
        <v>0</v>
      </c>
      <c r="E28" s="163">
        <v>12</v>
      </c>
      <c r="F28" s="163">
        <v>21</v>
      </c>
      <c r="G28" s="163">
        <v>1</v>
      </c>
      <c r="H28" s="163">
        <v>0</v>
      </c>
      <c r="I28" s="163">
        <v>0</v>
      </c>
      <c r="J28" s="163">
        <v>0</v>
      </c>
      <c r="K28" s="163">
        <v>2</v>
      </c>
      <c r="L28" s="163">
        <v>0</v>
      </c>
      <c r="M28" s="163">
        <v>0</v>
      </c>
      <c r="N28" s="163">
        <v>10</v>
      </c>
      <c r="O28" s="163">
        <v>2</v>
      </c>
      <c r="P28" s="163">
        <v>1</v>
      </c>
      <c r="Q28" s="67">
        <v>52</v>
      </c>
    </row>
    <row r="29" spans="1:17" ht="15">
      <c r="A29" s="142" t="s">
        <v>17</v>
      </c>
      <c r="B29" s="169" t="s">
        <v>170</v>
      </c>
      <c r="C29" s="163">
        <v>0</v>
      </c>
      <c r="D29" s="163">
        <v>0</v>
      </c>
      <c r="E29" s="163">
        <v>17</v>
      </c>
      <c r="F29" s="163">
        <v>1</v>
      </c>
      <c r="G29" s="163">
        <v>0</v>
      </c>
      <c r="H29" s="163">
        <v>0</v>
      </c>
      <c r="I29" s="163">
        <v>0</v>
      </c>
      <c r="J29" s="163">
        <v>0</v>
      </c>
      <c r="K29" s="163">
        <v>0</v>
      </c>
      <c r="L29" s="163">
        <v>0</v>
      </c>
      <c r="M29" s="163">
        <v>0</v>
      </c>
      <c r="N29" s="163">
        <v>5</v>
      </c>
      <c r="O29" s="163">
        <v>2</v>
      </c>
      <c r="P29" s="163">
        <v>1</v>
      </c>
      <c r="Q29" s="67">
        <v>26</v>
      </c>
    </row>
    <row r="30" spans="1:17" ht="15">
      <c r="A30" s="142" t="s">
        <v>18</v>
      </c>
      <c r="B30" s="169" t="s">
        <v>171</v>
      </c>
      <c r="C30" s="163">
        <v>3</v>
      </c>
      <c r="D30" s="163">
        <v>0</v>
      </c>
      <c r="E30" s="163">
        <v>31</v>
      </c>
      <c r="F30" s="163">
        <v>39</v>
      </c>
      <c r="G30" s="163">
        <v>0</v>
      </c>
      <c r="H30" s="163">
        <v>0</v>
      </c>
      <c r="I30" s="163">
        <v>0</v>
      </c>
      <c r="J30" s="163">
        <v>3</v>
      </c>
      <c r="K30" s="163">
        <v>6</v>
      </c>
      <c r="L30" s="163">
        <v>0</v>
      </c>
      <c r="M30" s="163">
        <v>0</v>
      </c>
      <c r="N30" s="163">
        <v>27</v>
      </c>
      <c r="O30" s="163">
        <v>0</v>
      </c>
      <c r="P30" s="163">
        <v>0</v>
      </c>
      <c r="Q30" s="67">
        <v>109</v>
      </c>
    </row>
    <row r="31" spans="1:17" s="29" customFormat="1" ht="15">
      <c r="A31" s="143" t="s">
        <v>19</v>
      </c>
      <c r="B31" s="65" t="s">
        <v>32</v>
      </c>
      <c r="C31" s="163">
        <v>2</v>
      </c>
      <c r="D31" s="163">
        <v>0</v>
      </c>
      <c r="E31" s="163">
        <v>11</v>
      </c>
      <c r="F31" s="163">
        <v>16</v>
      </c>
      <c r="G31" s="163">
        <v>0</v>
      </c>
      <c r="H31" s="163">
        <v>0</v>
      </c>
      <c r="I31" s="163">
        <v>0</v>
      </c>
      <c r="J31" s="163">
        <v>2</v>
      </c>
      <c r="K31" s="163">
        <v>1</v>
      </c>
      <c r="L31" s="163">
        <v>0</v>
      </c>
      <c r="M31" s="163">
        <v>0</v>
      </c>
      <c r="N31" s="163">
        <v>8</v>
      </c>
      <c r="O31" s="163">
        <v>0</v>
      </c>
      <c r="P31" s="163">
        <v>0</v>
      </c>
      <c r="Q31" s="67">
        <v>40</v>
      </c>
    </row>
    <row r="32" spans="1:17" s="29" customFormat="1" ht="15">
      <c r="A32" s="143" t="s">
        <v>20</v>
      </c>
      <c r="B32" s="65" t="s">
        <v>34</v>
      </c>
      <c r="C32" s="163">
        <v>1</v>
      </c>
      <c r="D32" s="163">
        <v>0</v>
      </c>
      <c r="E32" s="163">
        <v>20</v>
      </c>
      <c r="F32" s="163">
        <v>23</v>
      </c>
      <c r="G32" s="163">
        <v>0</v>
      </c>
      <c r="H32" s="163">
        <v>0</v>
      </c>
      <c r="I32" s="163">
        <v>0</v>
      </c>
      <c r="J32" s="163">
        <v>1</v>
      </c>
      <c r="K32" s="163">
        <v>5</v>
      </c>
      <c r="L32" s="163">
        <v>0</v>
      </c>
      <c r="M32" s="163">
        <v>0</v>
      </c>
      <c r="N32" s="163">
        <v>19</v>
      </c>
      <c r="O32" s="163">
        <v>0</v>
      </c>
      <c r="P32" s="163">
        <v>0</v>
      </c>
      <c r="Q32" s="67">
        <v>69</v>
      </c>
    </row>
    <row r="33" spans="1:17" ht="15">
      <c r="A33" s="142" t="s">
        <v>21</v>
      </c>
      <c r="B33" s="169" t="s">
        <v>172</v>
      </c>
      <c r="C33" s="163">
        <v>3</v>
      </c>
      <c r="D33" s="163">
        <v>0</v>
      </c>
      <c r="E33" s="163">
        <v>7</v>
      </c>
      <c r="F33" s="163">
        <v>11</v>
      </c>
      <c r="G33" s="163">
        <v>0</v>
      </c>
      <c r="H33" s="163">
        <v>0</v>
      </c>
      <c r="I33" s="163">
        <v>0</v>
      </c>
      <c r="J33" s="163">
        <v>0</v>
      </c>
      <c r="K33" s="163">
        <v>0</v>
      </c>
      <c r="L33" s="163">
        <v>0</v>
      </c>
      <c r="M33" s="163">
        <v>0</v>
      </c>
      <c r="N33" s="163">
        <v>0</v>
      </c>
      <c r="O33" s="163">
        <v>1</v>
      </c>
      <c r="P33" s="163">
        <v>0</v>
      </c>
      <c r="Q33" s="67">
        <v>22</v>
      </c>
    </row>
    <row r="34" spans="1:17" ht="15">
      <c r="A34" s="142" t="s">
        <v>22</v>
      </c>
      <c r="B34" s="169" t="s">
        <v>173</v>
      </c>
      <c r="C34" s="163">
        <v>10</v>
      </c>
      <c r="D34" s="163">
        <v>0</v>
      </c>
      <c r="E34" s="163">
        <v>8</v>
      </c>
      <c r="F34" s="163">
        <v>15</v>
      </c>
      <c r="G34" s="163">
        <v>0</v>
      </c>
      <c r="H34" s="163">
        <v>0</v>
      </c>
      <c r="I34" s="163">
        <v>0</v>
      </c>
      <c r="J34" s="163">
        <v>0</v>
      </c>
      <c r="K34" s="163">
        <v>0</v>
      </c>
      <c r="L34" s="163">
        <v>0</v>
      </c>
      <c r="M34" s="163">
        <v>0</v>
      </c>
      <c r="N34" s="163">
        <v>4</v>
      </c>
      <c r="O34" s="163">
        <v>3</v>
      </c>
      <c r="P34" s="163">
        <v>0</v>
      </c>
      <c r="Q34" s="67">
        <v>40</v>
      </c>
    </row>
    <row r="35" spans="1:17" ht="15">
      <c r="A35" s="142" t="s">
        <v>23</v>
      </c>
      <c r="B35" s="169" t="s">
        <v>174</v>
      </c>
      <c r="C35" s="163">
        <v>2</v>
      </c>
      <c r="D35" s="163">
        <v>0</v>
      </c>
      <c r="E35" s="163">
        <v>1</v>
      </c>
      <c r="F35" s="163">
        <v>12</v>
      </c>
      <c r="G35" s="163">
        <v>0</v>
      </c>
      <c r="H35" s="163">
        <v>0</v>
      </c>
      <c r="I35" s="163">
        <v>0</v>
      </c>
      <c r="J35" s="163">
        <v>0</v>
      </c>
      <c r="K35" s="163">
        <v>0</v>
      </c>
      <c r="L35" s="163">
        <v>0</v>
      </c>
      <c r="M35" s="163">
        <v>0</v>
      </c>
      <c r="N35" s="163">
        <v>0</v>
      </c>
      <c r="O35" s="163">
        <v>1</v>
      </c>
      <c r="P35" s="163">
        <v>1</v>
      </c>
      <c r="Q35" s="67">
        <v>17</v>
      </c>
    </row>
    <row r="36" spans="1:17" ht="15">
      <c r="A36" s="142" t="s">
        <v>24</v>
      </c>
      <c r="B36" s="169" t="s">
        <v>175</v>
      </c>
      <c r="C36" s="163">
        <v>0</v>
      </c>
      <c r="D36" s="163">
        <v>0</v>
      </c>
      <c r="E36" s="163">
        <v>0</v>
      </c>
      <c r="F36" s="163">
        <v>8</v>
      </c>
      <c r="G36" s="163">
        <v>0</v>
      </c>
      <c r="H36" s="163">
        <v>0</v>
      </c>
      <c r="I36" s="163">
        <v>0</v>
      </c>
      <c r="J36" s="163">
        <v>0</v>
      </c>
      <c r="K36" s="163">
        <v>1</v>
      </c>
      <c r="L36" s="163">
        <v>0</v>
      </c>
      <c r="M36" s="163">
        <v>0</v>
      </c>
      <c r="N36" s="163">
        <v>4</v>
      </c>
      <c r="O36" s="163">
        <v>1</v>
      </c>
      <c r="P36" s="163">
        <v>0</v>
      </c>
      <c r="Q36" s="67">
        <v>14</v>
      </c>
    </row>
    <row r="37" spans="1:17" ht="15">
      <c r="A37" s="142" t="s">
        <v>25</v>
      </c>
      <c r="B37" s="169" t="s">
        <v>176</v>
      </c>
      <c r="C37" s="163">
        <v>0</v>
      </c>
      <c r="D37" s="163">
        <v>0</v>
      </c>
      <c r="E37" s="163">
        <v>5</v>
      </c>
      <c r="F37" s="163">
        <v>11</v>
      </c>
      <c r="G37" s="163">
        <v>0</v>
      </c>
      <c r="H37" s="163">
        <v>0</v>
      </c>
      <c r="I37" s="163">
        <v>0</v>
      </c>
      <c r="J37" s="163">
        <v>0</v>
      </c>
      <c r="K37" s="163">
        <v>0</v>
      </c>
      <c r="L37" s="163">
        <v>0</v>
      </c>
      <c r="M37" s="163">
        <v>0</v>
      </c>
      <c r="N37" s="163">
        <v>1</v>
      </c>
      <c r="O37" s="163">
        <v>2</v>
      </c>
      <c r="P37" s="163">
        <v>0</v>
      </c>
      <c r="Q37" s="67">
        <v>19</v>
      </c>
    </row>
    <row r="38" spans="1:17" ht="15">
      <c r="A38" s="142" t="s">
        <v>26</v>
      </c>
      <c r="B38" s="169" t="s">
        <v>177</v>
      </c>
      <c r="C38" s="163">
        <v>2</v>
      </c>
      <c r="D38" s="163">
        <v>1</v>
      </c>
      <c r="E38" s="163">
        <v>10</v>
      </c>
      <c r="F38" s="163">
        <v>4</v>
      </c>
      <c r="G38" s="163">
        <v>0</v>
      </c>
      <c r="H38" s="163">
        <v>0</v>
      </c>
      <c r="I38" s="163">
        <v>0</v>
      </c>
      <c r="J38" s="163">
        <v>0</v>
      </c>
      <c r="K38" s="163">
        <v>1</v>
      </c>
      <c r="L38" s="163">
        <v>0</v>
      </c>
      <c r="M38" s="163">
        <v>0</v>
      </c>
      <c r="N38" s="163">
        <v>4</v>
      </c>
      <c r="O38" s="163">
        <v>6</v>
      </c>
      <c r="P38" s="163">
        <v>0</v>
      </c>
      <c r="Q38" s="67">
        <v>28</v>
      </c>
    </row>
    <row r="39" spans="1:17" ht="15">
      <c r="A39" s="142" t="s">
        <v>27</v>
      </c>
      <c r="B39" s="169" t="s">
        <v>178</v>
      </c>
      <c r="C39" s="163">
        <v>2</v>
      </c>
      <c r="D39" s="163">
        <v>1</v>
      </c>
      <c r="E39" s="163">
        <v>3</v>
      </c>
      <c r="F39" s="163">
        <v>7</v>
      </c>
      <c r="G39" s="163">
        <v>0</v>
      </c>
      <c r="H39" s="163">
        <v>0</v>
      </c>
      <c r="I39" s="163">
        <v>0</v>
      </c>
      <c r="J39" s="163">
        <v>0</v>
      </c>
      <c r="K39" s="163">
        <v>0</v>
      </c>
      <c r="L39" s="163">
        <v>0</v>
      </c>
      <c r="M39" s="163">
        <v>0</v>
      </c>
      <c r="N39" s="163">
        <v>9</v>
      </c>
      <c r="O39" s="163">
        <v>2</v>
      </c>
      <c r="P39" s="163">
        <v>0</v>
      </c>
      <c r="Q39" s="67">
        <v>24</v>
      </c>
    </row>
    <row r="40" spans="1:17" ht="15">
      <c r="A40" s="142" t="s">
        <v>28</v>
      </c>
      <c r="B40" s="169" t="s">
        <v>179</v>
      </c>
      <c r="C40" s="163">
        <v>1</v>
      </c>
      <c r="D40" s="163">
        <v>0</v>
      </c>
      <c r="E40" s="163">
        <v>8</v>
      </c>
      <c r="F40" s="163">
        <v>3</v>
      </c>
      <c r="G40" s="163">
        <v>0</v>
      </c>
      <c r="H40" s="163">
        <v>0</v>
      </c>
      <c r="I40" s="163">
        <v>0</v>
      </c>
      <c r="J40" s="163">
        <v>0</v>
      </c>
      <c r="K40" s="163">
        <v>0</v>
      </c>
      <c r="L40" s="163">
        <v>0</v>
      </c>
      <c r="M40" s="163">
        <v>0</v>
      </c>
      <c r="N40" s="163">
        <v>3</v>
      </c>
      <c r="O40" s="163">
        <v>1</v>
      </c>
      <c r="P40" s="163">
        <v>0</v>
      </c>
      <c r="Q40" s="67">
        <v>16</v>
      </c>
    </row>
    <row r="41" spans="1:17" ht="15">
      <c r="A41" s="142" t="s">
        <v>29</v>
      </c>
      <c r="B41" s="169" t="s">
        <v>180</v>
      </c>
      <c r="C41" s="163">
        <v>0</v>
      </c>
      <c r="D41" s="163">
        <v>0</v>
      </c>
      <c r="E41" s="163">
        <v>2</v>
      </c>
      <c r="F41" s="163">
        <v>16</v>
      </c>
      <c r="G41" s="163">
        <v>0</v>
      </c>
      <c r="H41" s="163">
        <v>0</v>
      </c>
      <c r="I41" s="163">
        <v>0</v>
      </c>
      <c r="J41" s="163">
        <v>0</v>
      </c>
      <c r="K41" s="163">
        <v>0</v>
      </c>
      <c r="L41" s="163">
        <v>0</v>
      </c>
      <c r="M41" s="163">
        <v>0</v>
      </c>
      <c r="N41" s="163">
        <v>7</v>
      </c>
      <c r="O41" s="163">
        <v>1</v>
      </c>
      <c r="P41" s="163">
        <v>0</v>
      </c>
      <c r="Q41" s="67">
        <v>26</v>
      </c>
    </row>
    <row r="42" spans="1:17" ht="15">
      <c r="A42" s="142" t="s">
        <v>30</v>
      </c>
      <c r="B42" s="169" t="s">
        <v>181</v>
      </c>
      <c r="C42" s="163">
        <v>5</v>
      </c>
      <c r="D42" s="163">
        <v>1</v>
      </c>
      <c r="E42" s="163">
        <v>6</v>
      </c>
      <c r="F42" s="163">
        <v>1</v>
      </c>
      <c r="G42" s="163">
        <v>0</v>
      </c>
      <c r="H42" s="163">
        <v>0</v>
      </c>
      <c r="I42" s="163">
        <v>0</v>
      </c>
      <c r="J42" s="163">
        <v>0</v>
      </c>
      <c r="K42" s="163">
        <v>2</v>
      </c>
      <c r="L42" s="163">
        <v>0</v>
      </c>
      <c r="M42" s="163">
        <v>0</v>
      </c>
      <c r="N42" s="163">
        <v>1</v>
      </c>
      <c r="O42" s="163">
        <v>2</v>
      </c>
      <c r="P42" s="163">
        <v>0</v>
      </c>
      <c r="Q42" s="67">
        <v>18</v>
      </c>
    </row>
    <row r="43" spans="1:17" ht="15">
      <c r="A43" s="142" t="s">
        <v>304</v>
      </c>
      <c r="B43" s="172" t="s">
        <v>85</v>
      </c>
      <c r="C43" s="101">
        <v>64</v>
      </c>
      <c r="D43" s="101">
        <v>10</v>
      </c>
      <c r="E43" s="101">
        <v>315</v>
      </c>
      <c r="F43" s="101">
        <v>346</v>
      </c>
      <c r="G43" s="101">
        <v>1</v>
      </c>
      <c r="H43" s="101">
        <v>1</v>
      </c>
      <c r="I43" s="101">
        <v>0</v>
      </c>
      <c r="J43" s="101">
        <v>17</v>
      </c>
      <c r="K43" s="101">
        <v>35</v>
      </c>
      <c r="L43" s="101">
        <v>0</v>
      </c>
      <c r="M43" s="101">
        <v>0</v>
      </c>
      <c r="N43" s="101">
        <v>189</v>
      </c>
      <c r="O43" s="101">
        <v>68</v>
      </c>
      <c r="P43" s="101">
        <v>6</v>
      </c>
      <c r="Q43" s="100">
        <v>1052</v>
      </c>
    </row>
    <row r="44" spans="1:17" ht="15">
      <c r="A44" s="142" t="s">
        <v>306</v>
      </c>
      <c r="B44" s="142" t="s">
        <v>756</v>
      </c>
      <c r="C44" s="163">
        <v>3</v>
      </c>
      <c r="D44" s="163">
        <v>1</v>
      </c>
      <c r="E44" s="163">
        <v>82</v>
      </c>
      <c r="F44" s="163">
        <v>62</v>
      </c>
      <c r="G44" s="163">
        <v>0</v>
      </c>
      <c r="H44" s="163">
        <v>0</v>
      </c>
      <c r="I44" s="163">
        <v>0</v>
      </c>
      <c r="J44" s="163">
        <v>5</v>
      </c>
      <c r="K44" s="163">
        <v>9</v>
      </c>
      <c r="L44" s="163">
        <v>0</v>
      </c>
      <c r="M44" s="163">
        <v>0</v>
      </c>
      <c r="N44" s="163">
        <v>45</v>
      </c>
      <c r="O44" s="163">
        <v>18</v>
      </c>
      <c r="P44" s="163">
        <v>2</v>
      </c>
      <c r="Q44" s="67">
        <v>227</v>
      </c>
    </row>
    <row r="45" spans="1:17" ht="15">
      <c r="A45" s="142" t="s">
        <v>308</v>
      </c>
      <c r="B45" s="142" t="s">
        <v>757</v>
      </c>
      <c r="C45" s="163">
        <v>23</v>
      </c>
      <c r="D45" s="163">
        <v>5</v>
      </c>
      <c r="E45" s="163">
        <v>39</v>
      </c>
      <c r="F45" s="163">
        <v>77</v>
      </c>
      <c r="G45" s="163">
        <v>0</v>
      </c>
      <c r="H45" s="163">
        <v>1</v>
      </c>
      <c r="I45" s="163">
        <v>0</v>
      </c>
      <c r="J45" s="163">
        <v>0</v>
      </c>
      <c r="K45" s="163">
        <v>12</v>
      </c>
      <c r="L45" s="163">
        <v>0</v>
      </c>
      <c r="M45" s="163">
        <v>0</v>
      </c>
      <c r="N45" s="163">
        <v>30</v>
      </c>
      <c r="O45" s="163">
        <v>27</v>
      </c>
      <c r="P45" s="163">
        <v>0</v>
      </c>
      <c r="Q45" s="67">
        <v>214</v>
      </c>
    </row>
    <row r="46" spans="1:17" ht="12.75" customHeight="1">
      <c r="A46" s="142" t="s">
        <v>310</v>
      </c>
      <c r="B46" s="142" t="s">
        <v>758</v>
      </c>
      <c r="C46" s="163">
        <v>10</v>
      </c>
      <c r="D46" s="163">
        <v>0</v>
      </c>
      <c r="E46" s="163">
        <v>42</v>
      </c>
      <c r="F46" s="163">
        <v>38</v>
      </c>
      <c r="G46" s="163">
        <v>0</v>
      </c>
      <c r="H46" s="163">
        <v>0</v>
      </c>
      <c r="I46" s="163">
        <v>0</v>
      </c>
      <c r="J46" s="163">
        <v>1</v>
      </c>
      <c r="K46" s="163">
        <v>3</v>
      </c>
      <c r="L46" s="163">
        <v>0</v>
      </c>
      <c r="M46" s="163">
        <v>0</v>
      </c>
      <c r="N46" s="163">
        <v>22</v>
      </c>
      <c r="O46" s="163">
        <v>7</v>
      </c>
      <c r="P46" s="163">
        <v>1</v>
      </c>
      <c r="Q46" s="67">
        <v>124</v>
      </c>
    </row>
    <row r="47" spans="1:17" ht="15">
      <c r="A47" s="142" t="s">
        <v>313</v>
      </c>
      <c r="B47" s="142" t="s">
        <v>759</v>
      </c>
      <c r="C47" s="163">
        <v>19</v>
      </c>
      <c r="D47" s="163">
        <v>3</v>
      </c>
      <c r="E47" s="163">
        <v>57</v>
      </c>
      <c r="F47" s="163">
        <v>44</v>
      </c>
      <c r="G47" s="163">
        <v>1</v>
      </c>
      <c r="H47" s="163">
        <v>0</v>
      </c>
      <c r="I47" s="163">
        <v>0</v>
      </c>
      <c r="J47" s="163">
        <v>1</v>
      </c>
      <c r="K47" s="163">
        <v>4</v>
      </c>
      <c r="L47" s="163">
        <v>0</v>
      </c>
      <c r="M47" s="163">
        <v>0</v>
      </c>
      <c r="N47" s="163">
        <v>29</v>
      </c>
      <c r="O47" s="163">
        <v>7</v>
      </c>
      <c r="P47" s="163">
        <v>2</v>
      </c>
      <c r="Q47" s="67">
        <v>167</v>
      </c>
    </row>
    <row r="48" spans="1:17" ht="14.25" customHeight="1">
      <c r="A48" s="142" t="s">
        <v>315</v>
      </c>
      <c r="B48" s="222" t="s">
        <v>760</v>
      </c>
      <c r="C48" s="188">
        <v>9</v>
      </c>
      <c r="D48" s="188">
        <v>1</v>
      </c>
      <c r="E48" s="188">
        <v>95</v>
      </c>
      <c r="F48" s="188">
        <v>125</v>
      </c>
      <c r="G48" s="188">
        <v>0</v>
      </c>
      <c r="H48" s="188">
        <v>0</v>
      </c>
      <c r="I48" s="188">
        <v>0</v>
      </c>
      <c r="J48" s="188">
        <v>10</v>
      </c>
      <c r="K48" s="188">
        <v>7</v>
      </c>
      <c r="L48" s="188">
        <v>0</v>
      </c>
      <c r="M48" s="188">
        <v>0</v>
      </c>
      <c r="N48" s="188">
        <v>63</v>
      </c>
      <c r="O48" s="188">
        <v>9</v>
      </c>
      <c r="P48" s="188">
        <v>1</v>
      </c>
      <c r="Q48" s="231">
        <v>320</v>
      </c>
    </row>
    <row r="50" spans="2:11">
      <c r="B50" s="30"/>
      <c r="C50" s="32"/>
      <c r="D50" s="33"/>
      <c r="E50" s="32"/>
      <c r="F50" s="32"/>
      <c r="G50" s="32"/>
      <c r="H50" s="32"/>
      <c r="I50" s="32"/>
      <c r="J50" s="32"/>
      <c r="K50" s="32"/>
    </row>
  </sheetData>
  <mergeCells count="2">
    <mergeCell ref="A1:I1"/>
    <mergeCell ref="A2:P2"/>
  </mergeCells>
  <phoneticPr fontId="3" type="noConversion"/>
  <hyperlinks>
    <hyperlink ref="R1" location="'spis tabel'!A1" display="'spis tabel'!A1" xr:uid="{00000000-0004-0000-1300-000000000000}"/>
  </hyperlinks>
  <pageMargins left="0.15748031496062992" right="0.15748031496062992" top="0.39370078740157483" bottom="0.19685039370078741" header="0.51181102362204722" footer="0.51181102362204722"/>
  <pageSetup paperSize="9" scale="64" orientation="landscape" verticalDpi="0" r:id="rId1"/>
  <headerFooter alignWithMargins="0"/>
  <colBreaks count="1" manualBreakCount="1">
    <brk id="17" max="1048575" man="1"/>
  </colBreaks>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52"/>
  <sheetViews>
    <sheetView showGridLines="0" zoomScaleNormal="100" workbookViewId="0">
      <selection sqref="A1:J1"/>
    </sheetView>
  </sheetViews>
  <sheetFormatPr defaultRowHeight="12.75"/>
  <cols>
    <col min="1" max="1" width="5.42578125" style="9" customWidth="1"/>
    <col min="2" max="2" width="20.5703125" style="9" customWidth="1"/>
    <col min="3" max="4" width="13.42578125" style="9" customWidth="1"/>
    <col min="5" max="5" width="14.42578125" style="9" customWidth="1"/>
    <col min="6" max="7" width="16.7109375" style="9" customWidth="1"/>
    <col min="8" max="8" width="11" style="9" customWidth="1"/>
    <col min="9" max="9" width="12.7109375" style="9" customWidth="1"/>
    <col min="10" max="10" width="14" style="9" customWidth="1"/>
    <col min="11" max="11" width="10.85546875" style="9" customWidth="1"/>
    <col min="12" max="12" width="18.85546875" style="9" customWidth="1"/>
    <col min="13" max="16384" width="9.140625" style="9"/>
  </cols>
  <sheetData>
    <row r="1" spans="1:11">
      <c r="A1" s="325" t="s">
        <v>961</v>
      </c>
      <c r="B1" s="325"/>
      <c r="C1" s="325"/>
      <c r="D1" s="325"/>
      <c r="E1" s="325"/>
      <c r="F1" s="325"/>
      <c r="G1" s="325"/>
      <c r="H1" s="325"/>
      <c r="I1" s="325"/>
      <c r="J1" s="325"/>
      <c r="K1" s="98" t="s">
        <v>741</v>
      </c>
    </row>
    <row r="2" spans="1:11">
      <c r="A2" s="325" t="s">
        <v>806</v>
      </c>
      <c r="B2" s="325"/>
      <c r="C2" s="325"/>
      <c r="D2" s="325"/>
      <c r="E2" s="325"/>
      <c r="F2" s="325"/>
      <c r="G2" s="325"/>
      <c r="H2" s="325"/>
      <c r="I2" s="325"/>
      <c r="J2" s="325"/>
      <c r="K2" s="35"/>
    </row>
    <row r="3" spans="1:11" s="10" customFormat="1" ht="18.75" customHeight="1">
      <c r="A3" s="338" t="s">
        <v>1</v>
      </c>
      <c r="B3" s="338" t="s">
        <v>2</v>
      </c>
      <c r="C3" s="338" t="s">
        <v>78</v>
      </c>
      <c r="D3" s="43" t="s">
        <v>64</v>
      </c>
      <c r="E3" s="338" t="s">
        <v>66</v>
      </c>
      <c r="F3" s="338"/>
      <c r="G3" s="338" t="s">
        <v>76</v>
      </c>
      <c r="H3" s="338" t="s">
        <v>68</v>
      </c>
      <c r="I3" s="338"/>
      <c r="J3" s="338"/>
    </row>
    <row r="4" spans="1:11" s="10" customFormat="1" ht="16.5" customHeight="1">
      <c r="A4" s="338"/>
      <c r="B4" s="338"/>
      <c r="C4" s="338"/>
      <c r="D4" s="338" t="s">
        <v>50</v>
      </c>
      <c r="E4" s="338" t="s">
        <v>950</v>
      </c>
      <c r="F4" s="338" t="s">
        <v>951</v>
      </c>
      <c r="G4" s="338"/>
      <c r="H4" s="338" t="s">
        <v>51</v>
      </c>
      <c r="I4" s="338" t="s">
        <v>52</v>
      </c>
      <c r="J4" s="338"/>
    </row>
    <row r="5" spans="1:11" s="10" customFormat="1" ht="44.25" customHeight="1">
      <c r="A5" s="338"/>
      <c r="B5" s="338"/>
      <c r="C5" s="338"/>
      <c r="D5" s="338"/>
      <c r="E5" s="338"/>
      <c r="F5" s="338"/>
      <c r="G5" s="338"/>
      <c r="H5" s="338"/>
      <c r="I5" s="43" t="s">
        <v>55</v>
      </c>
      <c r="J5" s="43" t="s">
        <v>67</v>
      </c>
    </row>
    <row r="6" spans="1:11" ht="15">
      <c r="A6" s="61" t="s">
        <v>123</v>
      </c>
      <c r="B6" s="61" t="s">
        <v>152</v>
      </c>
      <c r="C6" s="5">
        <v>358</v>
      </c>
      <c r="D6" s="5">
        <v>174</v>
      </c>
      <c r="E6" s="63">
        <v>-5.2910052910052912</v>
      </c>
      <c r="F6" s="63">
        <v>-17.129629629629633</v>
      </c>
      <c r="G6" s="63">
        <v>28.345209817893902</v>
      </c>
      <c r="H6" s="64">
        <v>22</v>
      </c>
      <c r="I6" s="64">
        <v>42</v>
      </c>
      <c r="J6" s="64">
        <v>18</v>
      </c>
      <c r="K6" s="24"/>
    </row>
    <row r="7" spans="1:11" ht="19.899999999999999" customHeight="1">
      <c r="A7" s="61" t="s">
        <v>124</v>
      </c>
      <c r="B7" s="61" t="s">
        <v>228</v>
      </c>
      <c r="C7" s="5">
        <v>265</v>
      </c>
      <c r="D7" s="5">
        <v>101</v>
      </c>
      <c r="E7" s="63">
        <v>-1.8518518518518476</v>
      </c>
      <c r="F7" s="63">
        <v>-31.701030927835049</v>
      </c>
      <c r="G7" s="63">
        <v>27.151639344262296</v>
      </c>
      <c r="H7" s="64">
        <v>41</v>
      </c>
      <c r="I7" s="64">
        <v>46</v>
      </c>
      <c r="J7" s="64">
        <v>14</v>
      </c>
      <c r="K7" s="24"/>
    </row>
    <row r="8" spans="1:11" ht="15">
      <c r="A8" s="61" t="s">
        <v>125</v>
      </c>
      <c r="B8" s="61" t="s">
        <v>153</v>
      </c>
      <c r="C8" s="5">
        <v>595</v>
      </c>
      <c r="D8" s="5">
        <v>248</v>
      </c>
      <c r="E8" s="63">
        <v>-4.0322580645161281</v>
      </c>
      <c r="F8" s="63">
        <v>-9.8484848484848442</v>
      </c>
      <c r="G8" s="63">
        <v>28.387404580152669</v>
      </c>
      <c r="H8" s="64">
        <v>86</v>
      </c>
      <c r="I8" s="64">
        <v>111</v>
      </c>
      <c r="J8" s="64">
        <v>38</v>
      </c>
      <c r="K8" s="24"/>
    </row>
    <row r="9" spans="1:11" ht="15">
      <c r="A9" s="61" t="s">
        <v>126</v>
      </c>
      <c r="B9" s="61" t="s">
        <v>154</v>
      </c>
      <c r="C9" s="5">
        <v>383</v>
      </c>
      <c r="D9" s="5">
        <v>143</v>
      </c>
      <c r="E9" s="63">
        <v>-3.5264483627204015</v>
      </c>
      <c r="F9" s="63">
        <v>-5.6650246305418648</v>
      </c>
      <c r="G9" s="63">
        <v>25.791245791245792</v>
      </c>
      <c r="H9" s="64">
        <v>27</v>
      </c>
      <c r="I9" s="64">
        <v>41</v>
      </c>
      <c r="J9" s="64">
        <v>9</v>
      </c>
      <c r="K9" s="24"/>
    </row>
    <row r="10" spans="1:11" ht="15">
      <c r="A10" s="61" t="s">
        <v>127</v>
      </c>
      <c r="B10" s="61" t="s">
        <v>155</v>
      </c>
      <c r="C10" s="5">
        <v>247</v>
      </c>
      <c r="D10" s="5">
        <v>102</v>
      </c>
      <c r="E10" s="63">
        <v>-0.40322580645161565</v>
      </c>
      <c r="F10" s="63">
        <v>4.2194092827004113</v>
      </c>
      <c r="G10" s="63">
        <v>27.659574468085108</v>
      </c>
      <c r="H10" s="64">
        <v>12</v>
      </c>
      <c r="I10" s="64">
        <v>13</v>
      </c>
      <c r="J10" s="64">
        <v>8</v>
      </c>
      <c r="K10" s="24"/>
    </row>
    <row r="11" spans="1:11" ht="15">
      <c r="A11" s="61" t="s">
        <v>128</v>
      </c>
      <c r="B11" s="61" t="s">
        <v>156</v>
      </c>
      <c r="C11" s="5">
        <v>306</v>
      </c>
      <c r="D11" s="5">
        <v>145</v>
      </c>
      <c r="E11" s="63">
        <v>3.7288135593220488</v>
      </c>
      <c r="F11" s="63">
        <v>-3.1645569620253156</v>
      </c>
      <c r="G11" s="63">
        <v>23.887587822014051</v>
      </c>
      <c r="H11" s="64">
        <v>43</v>
      </c>
      <c r="I11" s="64">
        <v>32</v>
      </c>
      <c r="J11" s="64">
        <v>17</v>
      </c>
      <c r="K11" s="24"/>
    </row>
    <row r="12" spans="1:11" ht="15">
      <c r="A12" s="61" t="s">
        <v>129</v>
      </c>
      <c r="B12" s="61" t="s">
        <v>157</v>
      </c>
      <c r="C12" s="5">
        <v>684</v>
      </c>
      <c r="D12" s="5">
        <v>260</v>
      </c>
      <c r="E12" s="63">
        <v>-1.1560693641618514</v>
      </c>
      <c r="F12" s="63">
        <v>-3.6619718309859053</v>
      </c>
      <c r="G12" s="63">
        <v>29.444683598794661</v>
      </c>
      <c r="H12" s="64">
        <v>60</v>
      </c>
      <c r="I12" s="64">
        <v>68</v>
      </c>
      <c r="J12" s="64">
        <v>31</v>
      </c>
      <c r="K12" s="24"/>
    </row>
    <row r="13" spans="1:11" s="20" customFormat="1" ht="15">
      <c r="A13" s="66" t="s">
        <v>268</v>
      </c>
      <c r="B13" s="65" t="s">
        <v>32</v>
      </c>
      <c r="C13" s="5">
        <v>239</v>
      </c>
      <c r="D13" s="5">
        <v>88</v>
      </c>
      <c r="E13" s="63">
        <v>3.0172413793103487</v>
      </c>
      <c r="F13" s="63">
        <v>13.80952380952381</v>
      </c>
      <c r="G13" s="63">
        <v>27.09750566893424</v>
      </c>
      <c r="H13" s="64">
        <v>23</v>
      </c>
      <c r="I13" s="64">
        <v>16</v>
      </c>
      <c r="J13" s="64">
        <v>8</v>
      </c>
      <c r="K13" s="25"/>
    </row>
    <row r="14" spans="1:11" s="20" customFormat="1" ht="15">
      <c r="A14" s="66" t="s">
        <v>269</v>
      </c>
      <c r="B14" s="65" t="s">
        <v>35</v>
      </c>
      <c r="C14" s="5">
        <v>445</v>
      </c>
      <c r="D14" s="5">
        <v>172</v>
      </c>
      <c r="E14" s="63">
        <v>-3.2608695652173907</v>
      </c>
      <c r="F14" s="63">
        <v>-11</v>
      </c>
      <c r="G14" s="63">
        <v>30.881332408049968</v>
      </c>
      <c r="H14" s="64">
        <v>37</v>
      </c>
      <c r="I14" s="64">
        <v>52</v>
      </c>
      <c r="J14" s="64">
        <v>23</v>
      </c>
      <c r="K14" s="25"/>
    </row>
    <row r="15" spans="1:11" ht="15">
      <c r="A15" s="61" t="s">
        <v>130</v>
      </c>
      <c r="B15" s="61" t="s">
        <v>158</v>
      </c>
      <c r="C15" s="5">
        <v>157</v>
      </c>
      <c r="D15" s="5">
        <v>57</v>
      </c>
      <c r="E15" s="63">
        <v>0.6410256410256352</v>
      </c>
      <c r="F15" s="63">
        <v>-3.0864197530864175</v>
      </c>
      <c r="G15" s="63">
        <v>27.022375215146297</v>
      </c>
      <c r="H15" s="64">
        <v>11</v>
      </c>
      <c r="I15" s="64">
        <v>10</v>
      </c>
      <c r="J15" s="64">
        <v>5</v>
      </c>
      <c r="K15" s="24"/>
    </row>
    <row r="16" spans="1:11" ht="15">
      <c r="A16" s="61" t="s">
        <v>131</v>
      </c>
      <c r="B16" s="61" t="s">
        <v>159</v>
      </c>
      <c r="C16" s="5">
        <v>189</v>
      </c>
      <c r="D16" s="5">
        <v>99</v>
      </c>
      <c r="E16" s="63">
        <v>-1.5625</v>
      </c>
      <c r="F16" s="63">
        <v>-31.768953068592054</v>
      </c>
      <c r="G16" s="63">
        <v>22.992700729927009</v>
      </c>
      <c r="H16" s="64">
        <v>30</v>
      </c>
      <c r="I16" s="64">
        <v>33</v>
      </c>
      <c r="J16" s="64">
        <v>17</v>
      </c>
      <c r="K16" s="24"/>
    </row>
    <row r="17" spans="1:11" ht="15">
      <c r="A17" s="61" t="s">
        <v>3</v>
      </c>
      <c r="B17" s="61" t="s">
        <v>160</v>
      </c>
      <c r="C17" s="5">
        <v>1206</v>
      </c>
      <c r="D17" s="5">
        <v>531</v>
      </c>
      <c r="E17" s="63">
        <v>-4.5886075949367182</v>
      </c>
      <c r="F17" s="63">
        <v>-12.924187725631768</v>
      </c>
      <c r="G17" s="63">
        <v>21.474358974358974</v>
      </c>
      <c r="H17" s="64">
        <v>88</v>
      </c>
      <c r="I17" s="64">
        <v>146</v>
      </c>
      <c r="J17" s="64">
        <v>61</v>
      </c>
      <c r="K17" s="24"/>
    </row>
    <row r="18" spans="1:11" s="20" customFormat="1" ht="15">
      <c r="A18" s="66" t="s">
        <v>4</v>
      </c>
      <c r="B18" s="65" t="s">
        <v>32</v>
      </c>
      <c r="C18" s="5">
        <v>677</v>
      </c>
      <c r="D18" s="5">
        <v>297</v>
      </c>
      <c r="E18" s="63">
        <v>-7.3871409028727726</v>
      </c>
      <c r="F18" s="63">
        <v>-13.867684478371501</v>
      </c>
      <c r="G18" s="63">
        <v>19.167610419026047</v>
      </c>
      <c r="H18" s="64">
        <v>38</v>
      </c>
      <c r="I18" s="64">
        <v>92</v>
      </c>
      <c r="J18" s="64">
        <v>41</v>
      </c>
      <c r="K18" s="25"/>
    </row>
    <row r="19" spans="1:11" s="20" customFormat="1" ht="15">
      <c r="A19" s="66" t="s">
        <v>5</v>
      </c>
      <c r="B19" s="65" t="s">
        <v>31</v>
      </c>
      <c r="C19" s="5">
        <v>529</v>
      </c>
      <c r="D19" s="5">
        <v>234</v>
      </c>
      <c r="E19" s="63">
        <v>-0.75046904315196628</v>
      </c>
      <c r="F19" s="63">
        <v>-11.686143572621035</v>
      </c>
      <c r="G19" s="63">
        <v>25.383877159309019</v>
      </c>
      <c r="H19" s="64">
        <v>50</v>
      </c>
      <c r="I19" s="64">
        <v>54</v>
      </c>
      <c r="J19" s="64">
        <v>20</v>
      </c>
      <c r="K19" s="25"/>
    </row>
    <row r="20" spans="1:11" ht="15">
      <c r="A20" s="61" t="s">
        <v>6</v>
      </c>
      <c r="B20" s="61" t="s">
        <v>161</v>
      </c>
      <c r="C20" s="5">
        <v>195</v>
      </c>
      <c r="D20" s="5">
        <v>92</v>
      </c>
      <c r="E20" s="63">
        <v>-6.25</v>
      </c>
      <c r="F20" s="63">
        <v>-19.421487603305792</v>
      </c>
      <c r="G20" s="63">
        <v>25.456919060052218</v>
      </c>
      <c r="H20" s="64">
        <v>21</v>
      </c>
      <c r="I20" s="64">
        <v>34</v>
      </c>
      <c r="J20" s="64">
        <v>13</v>
      </c>
      <c r="K20" s="24"/>
    </row>
    <row r="21" spans="1:11" ht="15">
      <c r="A21" s="61" t="s">
        <v>7</v>
      </c>
      <c r="B21" s="61" t="s">
        <v>162</v>
      </c>
      <c r="C21" s="5">
        <v>289</v>
      </c>
      <c r="D21" s="5">
        <v>116</v>
      </c>
      <c r="E21" s="63">
        <v>-0.68728522336769515</v>
      </c>
      <c r="F21" s="63">
        <v>-13.988095238095227</v>
      </c>
      <c r="G21" s="63">
        <v>29.429735234215887</v>
      </c>
      <c r="H21" s="64">
        <v>31</v>
      </c>
      <c r="I21" s="64">
        <v>33</v>
      </c>
      <c r="J21" s="64">
        <v>20</v>
      </c>
      <c r="K21" s="24"/>
    </row>
    <row r="22" spans="1:11" ht="15">
      <c r="A22" s="61" t="s">
        <v>8</v>
      </c>
      <c r="B22" s="61" t="s">
        <v>163</v>
      </c>
      <c r="C22" s="5">
        <v>369</v>
      </c>
      <c r="D22" s="5">
        <v>175</v>
      </c>
      <c r="E22" s="63">
        <v>-0.80645161290323131</v>
      </c>
      <c r="F22" s="63">
        <v>-12.971698113207552</v>
      </c>
      <c r="G22" s="63">
        <v>26.114649681528661</v>
      </c>
      <c r="H22" s="64">
        <v>36</v>
      </c>
      <c r="I22" s="64">
        <v>39</v>
      </c>
      <c r="J22" s="64">
        <v>20</v>
      </c>
      <c r="K22" s="24"/>
    </row>
    <row r="23" spans="1:11" s="20" customFormat="1" ht="15">
      <c r="A23" s="66" t="s">
        <v>9</v>
      </c>
      <c r="B23" s="65" t="s">
        <v>32</v>
      </c>
      <c r="C23" s="5">
        <v>126</v>
      </c>
      <c r="D23" s="5">
        <v>57</v>
      </c>
      <c r="E23" s="63">
        <v>3.2786885245901658</v>
      </c>
      <c r="F23" s="63">
        <v>-13.698630136986296</v>
      </c>
      <c r="G23" s="63">
        <v>23.639774859287055</v>
      </c>
      <c r="H23" s="64">
        <v>10</v>
      </c>
      <c r="I23" s="64">
        <v>6</v>
      </c>
      <c r="J23" s="64">
        <v>4</v>
      </c>
      <c r="K23" s="25"/>
    </row>
    <row r="24" spans="1:11" s="20" customFormat="1" ht="15">
      <c r="A24" s="66" t="s">
        <v>10</v>
      </c>
      <c r="B24" s="65" t="s">
        <v>33</v>
      </c>
      <c r="C24" s="5">
        <v>243</v>
      </c>
      <c r="D24" s="5">
        <v>118</v>
      </c>
      <c r="E24" s="63">
        <v>-2.7999999999999972</v>
      </c>
      <c r="F24" s="63">
        <v>-12.589928057553962</v>
      </c>
      <c r="G24" s="63">
        <v>27.613636363636363</v>
      </c>
      <c r="H24" s="64">
        <v>26</v>
      </c>
      <c r="I24" s="64">
        <v>33</v>
      </c>
      <c r="J24" s="64">
        <v>16</v>
      </c>
      <c r="K24" s="25"/>
    </row>
    <row r="25" spans="1:11" ht="15">
      <c r="A25" s="61" t="s">
        <v>11</v>
      </c>
      <c r="B25" s="61" t="s">
        <v>164</v>
      </c>
      <c r="C25" s="5">
        <v>171</v>
      </c>
      <c r="D25" s="5">
        <v>73</v>
      </c>
      <c r="E25" s="63">
        <v>-4.4692737430167568</v>
      </c>
      <c r="F25" s="63">
        <v>-2.8409090909090935</v>
      </c>
      <c r="G25" s="63">
        <v>23.882681564245811</v>
      </c>
      <c r="H25" s="64">
        <v>15</v>
      </c>
      <c r="I25" s="64">
        <v>23</v>
      </c>
      <c r="J25" s="64">
        <v>4</v>
      </c>
      <c r="K25" s="24"/>
    </row>
    <row r="26" spans="1:11" ht="15">
      <c r="A26" s="61" t="s">
        <v>12</v>
      </c>
      <c r="B26" s="61" t="s">
        <v>165</v>
      </c>
      <c r="C26" s="5">
        <v>157</v>
      </c>
      <c r="D26" s="5">
        <v>64</v>
      </c>
      <c r="E26" s="63">
        <v>1.9480519480519405</v>
      </c>
      <c r="F26" s="63">
        <v>-22.660098522167488</v>
      </c>
      <c r="G26" s="63">
        <v>21.536351165980797</v>
      </c>
      <c r="H26" s="64">
        <v>23</v>
      </c>
      <c r="I26" s="64">
        <v>20</v>
      </c>
      <c r="J26" s="64">
        <v>4</v>
      </c>
      <c r="K26" s="24"/>
    </row>
    <row r="27" spans="1:11" ht="15">
      <c r="A27" s="61" t="s">
        <v>13</v>
      </c>
      <c r="B27" s="61" t="s">
        <v>166</v>
      </c>
      <c r="C27" s="5">
        <v>194</v>
      </c>
      <c r="D27" s="5">
        <v>68</v>
      </c>
      <c r="E27" s="63">
        <v>-3.9603960396039639</v>
      </c>
      <c r="F27" s="63">
        <v>-18.487394957983199</v>
      </c>
      <c r="G27" s="63">
        <v>26.685006877579092</v>
      </c>
      <c r="H27" s="64">
        <v>21</v>
      </c>
      <c r="I27" s="64">
        <v>29</v>
      </c>
      <c r="J27" s="64">
        <v>6</v>
      </c>
      <c r="K27" s="24"/>
    </row>
    <row r="28" spans="1:11" ht="15">
      <c r="A28" s="61" t="s">
        <v>14</v>
      </c>
      <c r="B28" s="61" t="s">
        <v>167</v>
      </c>
      <c r="C28" s="5">
        <v>496</v>
      </c>
      <c r="D28" s="5">
        <v>225</v>
      </c>
      <c r="E28" s="63">
        <v>-3.125</v>
      </c>
      <c r="F28" s="63">
        <v>-16.498316498316498</v>
      </c>
      <c r="G28" s="63">
        <v>26.927252985884909</v>
      </c>
      <c r="H28" s="64">
        <v>69</v>
      </c>
      <c r="I28" s="64">
        <v>85</v>
      </c>
      <c r="J28" s="64">
        <v>31</v>
      </c>
      <c r="K28" s="24"/>
    </row>
    <row r="29" spans="1:11" ht="15">
      <c r="A29" s="61" t="s">
        <v>15</v>
      </c>
      <c r="B29" s="61" t="s">
        <v>168</v>
      </c>
      <c r="C29" s="5">
        <v>169</v>
      </c>
      <c r="D29" s="5">
        <v>85</v>
      </c>
      <c r="E29" s="63">
        <v>1.8072289156626482</v>
      </c>
      <c r="F29" s="63">
        <v>-28.991596638655466</v>
      </c>
      <c r="G29" s="63">
        <v>24.281609195402297</v>
      </c>
      <c r="H29" s="64">
        <v>22</v>
      </c>
      <c r="I29" s="64">
        <v>19</v>
      </c>
      <c r="J29" s="64">
        <v>13</v>
      </c>
      <c r="K29" s="24"/>
    </row>
    <row r="30" spans="1:11" ht="15">
      <c r="A30" s="61" t="s">
        <v>16</v>
      </c>
      <c r="B30" s="61" t="s">
        <v>169</v>
      </c>
      <c r="C30" s="5">
        <v>622</v>
      </c>
      <c r="D30" s="5">
        <v>246</v>
      </c>
      <c r="E30" s="63">
        <v>-0.9554140127388564</v>
      </c>
      <c r="F30" s="63">
        <v>-21.662468513853909</v>
      </c>
      <c r="G30" s="63">
        <v>26.00334448160535</v>
      </c>
      <c r="H30" s="64">
        <v>73</v>
      </c>
      <c r="I30" s="64">
        <v>79</v>
      </c>
      <c r="J30" s="64">
        <v>30</v>
      </c>
      <c r="K30" s="24"/>
    </row>
    <row r="31" spans="1:11" ht="15">
      <c r="A31" s="61" t="s">
        <v>17</v>
      </c>
      <c r="B31" s="61" t="s">
        <v>170</v>
      </c>
      <c r="C31" s="5">
        <v>214</v>
      </c>
      <c r="D31" s="5">
        <v>97</v>
      </c>
      <c r="E31" s="63">
        <v>0.94339622641510346</v>
      </c>
      <c r="F31" s="63">
        <v>-18.007662835249036</v>
      </c>
      <c r="G31" s="63">
        <v>24.20814479638009</v>
      </c>
      <c r="H31" s="64">
        <v>32</v>
      </c>
      <c r="I31" s="64">
        <v>30</v>
      </c>
      <c r="J31" s="64">
        <v>10</v>
      </c>
      <c r="K31" s="24"/>
    </row>
    <row r="32" spans="1:11" ht="15">
      <c r="A32" s="61" t="s">
        <v>18</v>
      </c>
      <c r="B32" s="61" t="s">
        <v>171</v>
      </c>
      <c r="C32" s="5">
        <v>2014</v>
      </c>
      <c r="D32" s="5">
        <v>794</v>
      </c>
      <c r="E32" s="63">
        <v>-5.0447901933050474</v>
      </c>
      <c r="F32" s="63">
        <v>-34.758665370910265</v>
      </c>
      <c r="G32" s="63">
        <v>28.579537391797928</v>
      </c>
      <c r="H32" s="64">
        <v>225</v>
      </c>
      <c r="I32" s="64">
        <v>332</v>
      </c>
      <c r="J32" s="64">
        <v>119</v>
      </c>
      <c r="K32" s="24"/>
    </row>
    <row r="33" spans="1:11" s="20" customFormat="1" ht="15">
      <c r="A33" s="66" t="s">
        <v>19</v>
      </c>
      <c r="B33" s="65" t="s">
        <v>32</v>
      </c>
      <c r="C33" s="5">
        <v>701</v>
      </c>
      <c r="D33" s="5">
        <v>289</v>
      </c>
      <c r="E33" s="63">
        <v>-4.8846675712347292</v>
      </c>
      <c r="F33" s="63">
        <v>-32.854406130268202</v>
      </c>
      <c r="G33" s="63">
        <v>26.492819349962204</v>
      </c>
      <c r="H33" s="64">
        <v>76</v>
      </c>
      <c r="I33" s="64">
        <v>112</v>
      </c>
      <c r="J33" s="64">
        <v>55</v>
      </c>
      <c r="K33" s="25"/>
    </row>
    <row r="34" spans="1:11" s="20" customFormat="1" ht="15">
      <c r="A34" s="66" t="s">
        <v>20</v>
      </c>
      <c r="B34" s="65" t="s">
        <v>34</v>
      </c>
      <c r="C34" s="5">
        <v>1313</v>
      </c>
      <c r="D34" s="5">
        <v>505</v>
      </c>
      <c r="E34" s="63">
        <v>-5.1300578034682189</v>
      </c>
      <c r="F34" s="63">
        <v>-35.731767009300057</v>
      </c>
      <c r="G34" s="63">
        <v>29.83412860713474</v>
      </c>
      <c r="H34" s="64">
        <v>149</v>
      </c>
      <c r="I34" s="64">
        <v>220</v>
      </c>
      <c r="J34" s="64">
        <v>64</v>
      </c>
      <c r="K34" s="25"/>
    </row>
    <row r="35" spans="1:11" ht="15">
      <c r="A35" s="61" t="s">
        <v>21</v>
      </c>
      <c r="B35" s="61" t="s">
        <v>172</v>
      </c>
      <c r="C35" s="5">
        <v>199</v>
      </c>
      <c r="D35" s="5">
        <v>72</v>
      </c>
      <c r="E35" s="63">
        <v>-2.9268292682926926</v>
      </c>
      <c r="F35" s="63">
        <v>-11.555555555555557</v>
      </c>
      <c r="G35" s="63">
        <v>24.537607891491987</v>
      </c>
      <c r="H35" s="64">
        <v>25</v>
      </c>
      <c r="I35" s="64">
        <v>31</v>
      </c>
      <c r="J35" s="64">
        <v>12</v>
      </c>
      <c r="K35" s="24"/>
    </row>
    <row r="36" spans="1:11" ht="15">
      <c r="A36" s="61" t="s">
        <v>22</v>
      </c>
      <c r="B36" s="61" t="s">
        <v>173</v>
      </c>
      <c r="C36" s="5">
        <v>331</v>
      </c>
      <c r="D36" s="5">
        <v>136</v>
      </c>
      <c r="E36" s="63">
        <v>-1.1940298507462757</v>
      </c>
      <c r="F36" s="63">
        <v>-10.540540540540547</v>
      </c>
      <c r="G36" s="63">
        <v>23.018080667593878</v>
      </c>
      <c r="H36" s="64">
        <v>33</v>
      </c>
      <c r="I36" s="64">
        <v>37</v>
      </c>
      <c r="J36" s="64">
        <v>16</v>
      </c>
      <c r="K36" s="24"/>
    </row>
    <row r="37" spans="1:11" ht="15">
      <c r="A37" s="61" t="s">
        <v>23</v>
      </c>
      <c r="B37" s="61" t="s">
        <v>174</v>
      </c>
      <c r="C37" s="5">
        <v>322</v>
      </c>
      <c r="D37" s="5">
        <v>148</v>
      </c>
      <c r="E37" s="63">
        <v>-1.5290519877675877</v>
      </c>
      <c r="F37" s="63">
        <v>-2.4242424242424221</v>
      </c>
      <c r="G37" s="63">
        <v>26.094003241491087</v>
      </c>
      <c r="H37" s="64">
        <v>33</v>
      </c>
      <c r="I37" s="64">
        <v>38</v>
      </c>
      <c r="J37" s="64">
        <v>12</v>
      </c>
      <c r="K37" s="24"/>
    </row>
    <row r="38" spans="1:11" ht="15">
      <c r="A38" s="61" t="s">
        <v>24</v>
      </c>
      <c r="B38" s="61" t="s">
        <v>175</v>
      </c>
      <c r="C38" s="5">
        <v>341</v>
      </c>
      <c r="D38" s="5">
        <v>149</v>
      </c>
      <c r="E38" s="63">
        <v>-2.5714285714285694</v>
      </c>
      <c r="F38" s="63">
        <v>-16.829268292682926</v>
      </c>
      <c r="G38" s="63">
        <v>25.390915860014889</v>
      </c>
      <c r="H38" s="64">
        <v>19</v>
      </c>
      <c r="I38" s="64">
        <v>28</v>
      </c>
      <c r="J38" s="64">
        <v>15</v>
      </c>
      <c r="K38" s="24"/>
    </row>
    <row r="39" spans="1:11" ht="15">
      <c r="A39" s="61" t="s">
        <v>25</v>
      </c>
      <c r="B39" s="61" t="s">
        <v>176</v>
      </c>
      <c r="C39" s="5">
        <v>138</v>
      </c>
      <c r="D39" s="5">
        <v>52</v>
      </c>
      <c r="E39" s="63">
        <v>0.72992700729928117</v>
      </c>
      <c r="F39" s="63">
        <v>-22.905027932960891</v>
      </c>
      <c r="G39" s="63">
        <v>27.935222672064778</v>
      </c>
      <c r="H39" s="64">
        <v>22</v>
      </c>
      <c r="I39" s="64">
        <v>21</v>
      </c>
      <c r="J39" s="64">
        <v>5</v>
      </c>
      <c r="K39" s="24"/>
    </row>
    <row r="40" spans="1:11" ht="15">
      <c r="A40" s="61" t="s">
        <v>26</v>
      </c>
      <c r="B40" s="61" t="s">
        <v>177</v>
      </c>
      <c r="C40" s="5">
        <v>314</v>
      </c>
      <c r="D40" s="5">
        <v>144</v>
      </c>
      <c r="E40" s="63">
        <v>-0.94637223974764595</v>
      </c>
      <c r="F40" s="63">
        <v>-18.863049095607238</v>
      </c>
      <c r="G40" s="63">
        <v>26.929674099485418</v>
      </c>
      <c r="H40" s="64">
        <v>41</v>
      </c>
      <c r="I40" s="64">
        <v>44</v>
      </c>
      <c r="J40" s="64">
        <v>19</v>
      </c>
      <c r="K40" s="24"/>
    </row>
    <row r="41" spans="1:11" ht="15">
      <c r="A41" s="61" t="s">
        <v>27</v>
      </c>
      <c r="B41" s="61" t="s">
        <v>178</v>
      </c>
      <c r="C41" s="5">
        <v>294</v>
      </c>
      <c r="D41" s="5">
        <v>122</v>
      </c>
      <c r="E41" s="63">
        <v>0.68493150684932402</v>
      </c>
      <c r="F41" s="63">
        <v>1.7301038062283851</v>
      </c>
      <c r="G41" s="63">
        <v>25.192802056555269</v>
      </c>
      <c r="H41" s="64">
        <v>36</v>
      </c>
      <c r="I41" s="64">
        <v>34</v>
      </c>
      <c r="J41" s="64">
        <v>14</v>
      </c>
      <c r="K41" s="24"/>
    </row>
    <row r="42" spans="1:11" ht="15">
      <c r="A42" s="61" t="s">
        <v>28</v>
      </c>
      <c r="B42" s="61" t="s">
        <v>179</v>
      </c>
      <c r="C42" s="5">
        <v>138</v>
      </c>
      <c r="D42" s="5">
        <v>58</v>
      </c>
      <c r="E42" s="63">
        <v>-3.4965034965034931</v>
      </c>
      <c r="F42" s="63">
        <v>-21.590909090909093</v>
      </c>
      <c r="G42" s="63">
        <v>26.796116504854368</v>
      </c>
      <c r="H42" s="64">
        <v>15</v>
      </c>
      <c r="I42" s="64">
        <v>20</v>
      </c>
      <c r="J42" s="64">
        <v>3</v>
      </c>
      <c r="K42" s="24"/>
    </row>
    <row r="43" spans="1:11" ht="15">
      <c r="A43" s="61" t="s">
        <v>29</v>
      </c>
      <c r="B43" s="61" t="s">
        <v>180</v>
      </c>
      <c r="C43" s="5">
        <v>346</v>
      </c>
      <c r="D43" s="5">
        <v>148</v>
      </c>
      <c r="E43" s="63">
        <v>-2.8089887640449405</v>
      </c>
      <c r="F43" s="63">
        <v>-11.053984575835472</v>
      </c>
      <c r="G43" s="63">
        <v>25.956489122280569</v>
      </c>
      <c r="H43" s="64">
        <v>32</v>
      </c>
      <c r="I43" s="64">
        <v>42</v>
      </c>
      <c r="J43" s="64">
        <v>9</v>
      </c>
      <c r="K43" s="24"/>
    </row>
    <row r="44" spans="1:11" ht="15">
      <c r="A44" s="61" t="s">
        <v>30</v>
      </c>
      <c r="B44" s="61" t="s">
        <v>181</v>
      </c>
      <c r="C44" s="5">
        <v>359</v>
      </c>
      <c r="D44" s="5">
        <v>147</v>
      </c>
      <c r="E44" s="63">
        <v>-3.7533512064343171</v>
      </c>
      <c r="F44" s="63">
        <v>-17.660550458715591</v>
      </c>
      <c r="G44" s="63">
        <v>23.618421052631579</v>
      </c>
      <c r="H44" s="64">
        <v>38</v>
      </c>
      <c r="I44" s="64">
        <v>52</v>
      </c>
      <c r="J44" s="64">
        <v>18</v>
      </c>
      <c r="K44" s="24"/>
    </row>
    <row r="45" spans="1:11" s="20" customFormat="1" ht="13.5" customHeight="1">
      <c r="A45" s="173" t="s">
        <v>304</v>
      </c>
      <c r="B45" s="66" t="s">
        <v>85</v>
      </c>
      <c r="C45" s="101">
        <v>12062</v>
      </c>
      <c r="D45" s="101">
        <v>5071</v>
      </c>
      <c r="E45" s="77">
        <v>-2.6630083925113013</v>
      </c>
      <c r="F45" s="77">
        <v>-18.2625194822796</v>
      </c>
      <c r="G45" s="77">
        <v>25.91136602865674</v>
      </c>
      <c r="H45" s="78">
        <v>1282</v>
      </c>
      <c r="I45" s="78">
        <v>1612</v>
      </c>
      <c r="J45" s="78">
        <v>611</v>
      </c>
      <c r="K45" s="25"/>
    </row>
    <row r="46" spans="1:11" ht="15" customHeight="1">
      <c r="A46" s="173" t="s">
        <v>306</v>
      </c>
      <c r="B46" s="173" t="s">
        <v>756</v>
      </c>
      <c r="C46" s="5">
        <v>2315</v>
      </c>
      <c r="D46" s="5">
        <v>985</v>
      </c>
      <c r="E46" s="63">
        <v>-0.38726333907057153</v>
      </c>
      <c r="F46" s="63">
        <v>-11.539931218953001</v>
      </c>
      <c r="G46" s="63">
        <v>26.953079520316685</v>
      </c>
      <c r="H46" s="64">
        <v>268</v>
      </c>
      <c r="I46" s="64">
        <v>277</v>
      </c>
      <c r="J46" s="64">
        <v>127</v>
      </c>
      <c r="K46" s="24"/>
    </row>
    <row r="47" spans="1:11" ht="15" customHeight="1">
      <c r="A47" s="173" t="s">
        <v>308</v>
      </c>
      <c r="B47" s="173" t="s">
        <v>757</v>
      </c>
      <c r="C47" s="5">
        <v>2040</v>
      </c>
      <c r="D47" s="5">
        <v>910</v>
      </c>
      <c r="E47" s="63">
        <v>-3.2258064516128968</v>
      </c>
      <c r="F47" s="63">
        <v>-15.667631252583718</v>
      </c>
      <c r="G47" s="63">
        <v>22.561380225613803</v>
      </c>
      <c r="H47" s="64">
        <v>192</v>
      </c>
      <c r="I47" s="64">
        <v>260</v>
      </c>
      <c r="J47" s="64">
        <v>113</v>
      </c>
      <c r="K47" s="24"/>
    </row>
    <row r="48" spans="1:11" ht="15" customHeight="1">
      <c r="A48" s="173" t="s">
        <v>310</v>
      </c>
      <c r="B48" s="173" t="s">
        <v>758</v>
      </c>
      <c r="C48" s="5">
        <v>1284</v>
      </c>
      <c r="D48" s="5">
        <v>540</v>
      </c>
      <c r="E48" s="63">
        <v>-3.0943396226415132</v>
      </c>
      <c r="F48" s="63">
        <v>-12.830957230142573</v>
      </c>
      <c r="G48" s="63">
        <v>25.731462925851705</v>
      </c>
      <c r="H48" s="64">
        <v>124</v>
      </c>
      <c r="I48" s="64">
        <v>165</v>
      </c>
      <c r="J48" s="64">
        <v>57</v>
      </c>
      <c r="K48" s="24"/>
    </row>
    <row r="49" spans="1:11" ht="15" customHeight="1">
      <c r="A49" s="173" t="s">
        <v>313</v>
      </c>
      <c r="B49" s="173" t="s">
        <v>759</v>
      </c>
      <c r="C49" s="5">
        <v>1898</v>
      </c>
      <c r="D49" s="5">
        <v>790</v>
      </c>
      <c r="E49" s="63">
        <v>-2.2153529108706778</v>
      </c>
      <c r="F49" s="63">
        <v>-18.854211201368116</v>
      </c>
      <c r="G49" s="63">
        <v>25.936048100573927</v>
      </c>
      <c r="H49" s="64">
        <v>210</v>
      </c>
      <c r="I49" s="64">
        <v>253</v>
      </c>
      <c r="J49" s="64">
        <v>94</v>
      </c>
      <c r="K49" s="24"/>
    </row>
    <row r="50" spans="1:11" ht="15.75" customHeight="1">
      <c r="A50" s="173" t="s">
        <v>315</v>
      </c>
      <c r="B50" s="173" t="s">
        <v>760</v>
      </c>
      <c r="C50" s="5">
        <v>4525</v>
      </c>
      <c r="D50" s="5">
        <v>1846</v>
      </c>
      <c r="E50" s="63">
        <v>-3.6003408606731995</v>
      </c>
      <c r="F50" s="63">
        <v>-23.421898798443053</v>
      </c>
      <c r="G50" s="63">
        <v>27.239345051769803</v>
      </c>
      <c r="H50" s="64">
        <v>488</v>
      </c>
      <c r="I50" s="64">
        <v>657</v>
      </c>
      <c r="J50" s="64">
        <v>220</v>
      </c>
      <c r="K50" s="24"/>
    </row>
    <row r="52" spans="1:11">
      <c r="B52" s="26"/>
      <c r="C52" s="27"/>
      <c r="D52" s="27"/>
      <c r="E52" s="28"/>
      <c r="F52" s="28"/>
      <c r="G52" s="28"/>
      <c r="H52" s="28"/>
      <c r="I52" s="28"/>
    </row>
  </sheetData>
  <mergeCells count="13">
    <mergeCell ref="E4:E5"/>
    <mergeCell ref="F4:F5"/>
    <mergeCell ref="H4:H5"/>
    <mergeCell ref="I4:J4"/>
    <mergeCell ref="H3:J3"/>
    <mergeCell ref="A2:J2"/>
    <mergeCell ref="A1:J1"/>
    <mergeCell ref="A3:A5"/>
    <mergeCell ref="B3:B5"/>
    <mergeCell ref="C3:C5"/>
    <mergeCell ref="E3:F3"/>
    <mergeCell ref="D4:D5"/>
    <mergeCell ref="G3:G5"/>
  </mergeCells>
  <phoneticPr fontId="0" type="noConversion"/>
  <hyperlinks>
    <hyperlink ref="K1" location="'spis tabel'!A1" display="'spis tabel'!A1" xr:uid="{00000000-0004-0000-1400-000000000000}"/>
  </hyperlinks>
  <pageMargins left="0.35433070866141736" right="0.35433070866141736" top="0.39370078740157483" bottom="0.19685039370078741" header="0.51181102362204722" footer="0.51181102362204722"/>
  <pageSetup paperSize="9" scale="68" orientation="portrait" horizontalDpi="300" verticalDpi="300" r:id="rId1"/>
  <headerFooter alignWithMargins="0"/>
  <colBreaks count="1" manualBreakCount="1">
    <brk id="1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50"/>
  <sheetViews>
    <sheetView showGridLines="0" zoomScaleNormal="100" workbookViewId="0">
      <selection sqref="A1:I1"/>
    </sheetView>
  </sheetViews>
  <sheetFormatPr defaultRowHeight="12.75"/>
  <cols>
    <col min="1" max="1" width="5.42578125" style="1" customWidth="1"/>
    <col min="2" max="2" width="20.5703125" style="1" customWidth="1"/>
    <col min="3" max="3" width="16" style="1" customWidth="1"/>
    <col min="4" max="4" width="14.7109375" style="31" customWidth="1"/>
    <col min="5" max="5" width="9.7109375" style="1" customWidth="1"/>
    <col min="6" max="6" width="8.28515625" style="1" customWidth="1"/>
    <col min="7" max="7" width="13.28515625" style="1" customWidth="1"/>
    <col min="8" max="8" width="15" style="1" customWidth="1"/>
    <col min="9" max="9" width="16" style="1" customWidth="1"/>
    <col min="10" max="10" width="12.85546875" style="1" customWidth="1"/>
    <col min="11" max="11" width="13.140625" style="1" customWidth="1"/>
    <col min="12" max="12" width="12.42578125" style="1" customWidth="1"/>
    <col min="13" max="13" width="15.28515625" style="1" customWidth="1"/>
    <col min="14" max="14" width="9.140625" style="1"/>
    <col min="15" max="15" width="20.5703125" style="161" customWidth="1"/>
    <col min="16" max="16" width="17.5703125" style="1" customWidth="1"/>
    <col min="17" max="16384" width="9.140625" style="1"/>
  </cols>
  <sheetData>
    <row r="1" spans="1:16">
      <c r="A1" s="325" t="s">
        <v>962</v>
      </c>
      <c r="B1" s="325"/>
      <c r="C1" s="325"/>
      <c r="D1" s="325"/>
      <c r="E1" s="325"/>
      <c r="F1" s="325"/>
      <c r="G1" s="325"/>
      <c r="H1" s="325"/>
      <c r="I1" s="325"/>
      <c r="J1" s="34"/>
      <c r="K1" s="34"/>
      <c r="P1" s="98" t="s">
        <v>741</v>
      </c>
    </row>
    <row r="2" spans="1:16">
      <c r="A2" s="339" t="s">
        <v>801</v>
      </c>
      <c r="B2" s="339"/>
      <c r="C2" s="339"/>
      <c r="D2" s="339"/>
      <c r="E2" s="339"/>
      <c r="F2" s="339"/>
      <c r="G2" s="339"/>
      <c r="H2" s="339"/>
      <c r="I2" s="339"/>
      <c r="J2" s="339"/>
      <c r="K2" s="339"/>
      <c r="L2" s="339"/>
      <c r="M2" s="339"/>
      <c r="N2" s="339"/>
      <c r="O2" s="170"/>
    </row>
    <row r="3" spans="1:16" s="235" customFormat="1" ht="75.75" customHeight="1">
      <c r="A3" s="232" t="s">
        <v>1</v>
      </c>
      <c r="B3" s="53" t="s">
        <v>2</v>
      </c>
      <c r="C3" s="233" t="s">
        <v>56</v>
      </c>
      <c r="D3" s="233" t="s">
        <v>57</v>
      </c>
      <c r="E3" s="233" t="s">
        <v>70</v>
      </c>
      <c r="F3" s="233" t="s">
        <v>71</v>
      </c>
      <c r="G3" s="233" t="s">
        <v>65</v>
      </c>
      <c r="H3" s="233" t="s">
        <v>132</v>
      </c>
      <c r="I3" s="233" t="s">
        <v>186</v>
      </c>
      <c r="J3" s="233" t="s">
        <v>187</v>
      </c>
      <c r="K3" s="233" t="s">
        <v>188</v>
      </c>
      <c r="L3" s="233" t="s">
        <v>189</v>
      </c>
      <c r="M3" s="233" t="s">
        <v>190</v>
      </c>
      <c r="N3" s="233" t="s">
        <v>58</v>
      </c>
      <c r="O3" s="234" t="s">
        <v>963</v>
      </c>
    </row>
    <row r="4" spans="1:16" ht="15">
      <c r="A4" s="142" t="s">
        <v>123</v>
      </c>
      <c r="B4" s="169" t="s">
        <v>152</v>
      </c>
      <c r="C4" s="163">
        <v>3</v>
      </c>
      <c r="D4" s="163">
        <v>3</v>
      </c>
      <c r="E4" s="163">
        <v>1</v>
      </c>
      <c r="F4" s="163">
        <v>2</v>
      </c>
      <c r="G4" s="163">
        <v>0</v>
      </c>
      <c r="H4" s="163">
        <v>0</v>
      </c>
      <c r="I4" s="163">
        <v>0</v>
      </c>
      <c r="J4" s="163">
        <v>0</v>
      </c>
      <c r="K4" s="163">
        <v>0</v>
      </c>
      <c r="L4" s="163">
        <v>1</v>
      </c>
      <c r="M4" s="163">
        <v>0</v>
      </c>
      <c r="N4" s="163">
        <v>0</v>
      </c>
      <c r="O4" s="67">
        <v>10</v>
      </c>
    </row>
    <row r="5" spans="1:16" ht="25.5">
      <c r="A5" s="142" t="s">
        <v>124</v>
      </c>
      <c r="B5" s="169" t="s">
        <v>228</v>
      </c>
      <c r="C5" s="163">
        <v>1</v>
      </c>
      <c r="D5" s="163">
        <v>2</v>
      </c>
      <c r="E5" s="163">
        <v>3</v>
      </c>
      <c r="F5" s="163">
        <v>2</v>
      </c>
      <c r="G5" s="163">
        <v>3</v>
      </c>
      <c r="H5" s="163">
        <v>0</v>
      </c>
      <c r="I5" s="163">
        <v>0</v>
      </c>
      <c r="J5" s="163">
        <v>0</v>
      </c>
      <c r="K5" s="163">
        <v>0</v>
      </c>
      <c r="L5" s="163">
        <v>0</v>
      </c>
      <c r="M5" s="163">
        <v>0</v>
      </c>
      <c r="N5" s="163">
        <v>0</v>
      </c>
      <c r="O5" s="67">
        <v>11</v>
      </c>
    </row>
    <row r="6" spans="1:16" ht="15">
      <c r="A6" s="142" t="s">
        <v>125</v>
      </c>
      <c r="B6" s="169" t="s">
        <v>153</v>
      </c>
      <c r="C6" s="163">
        <v>0</v>
      </c>
      <c r="D6" s="163">
        <v>3</v>
      </c>
      <c r="E6" s="163">
        <v>8</v>
      </c>
      <c r="F6" s="163">
        <v>5</v>
      </c>
      <c r="G6" s="163">
        <v>0</v>
      </c>
      <c r="H6" s="163">
        <v>0</v>
      </c>
      <c r="I6" s="163">
        <v>4</v>
      </c>
      <c r="J6" s="163">
        <v>0</v>
      </c>
      <c r="K6" s="163">
        <v>0</v>
      </c>
      <c r="L6" s="163">
        <v>1</v>
      </c>
      <c r="M6" s="163">
        <v>0</v>
      </c>
      <c r="N6" s="163">
        <v>0</v>
      </c>
      <c r="O6" s="67">
        <v>21</v>
      </c>
    </row>
    <row r="7" spans="1:16" ht="15">
      <c r="A7" s="142" t="s">
        <v>126</v>
      </c>
      <c r="B7" s="169" t="s">
        <v>154</v>
      </c>
      <c r="C7" s="163">
        <v>0</v>
      </c>
      <c r="D7" s="163">
        <v>0</v>
      </c>
      <c r="E7" s="163">
        <v>0</v>
      </c>
      <c r="F7" s="163">
        <v>3</v>
      </c>
      <c r="G7" s="163">
        <v>3</v>
      </c>
      <c r="H7" s="163">
        <v>0</v>
      </c>
      <c r="I7" s="163">
        <v>0</v>
      </c>
      <c r="J7" s="163">
        <v>0</v>
      </c>
      <c r="K7" s="163">
        <v>0</v>
      </c>
      <c r="L7" s="163">
        <v>0</v>
      </c>
      <c r="M7" s="163">
        <v>0</v>
      </c>
      <c r="N7" s="163">
        <v>0</v>
      </c>
      <c r="O7" s="67">
        <v>6</v>
      </c>
    </row>
    <row r="8" spans="1:16" ht="15">
      <c r="A8" s="142" t="s">
        <v>127</v>
      </c>
      <c r="B8" s="169" t="s">
        <v>155</v>
      </c>
      <c r="C8" s="163">
        <v>0</v>
      </c>
      <c r="D8" s="163">
        <v>0</v>
      </c>
      <c r="E8" s="163">
        <v>0</v>
      </c>
      <c r="F8" s="163">
        <v>0</v>
      </c>
      <c r="G8" s="163">
        <v>0</v>
      </c>
      <c r="H8" s="163">
        <v>0</v>
      </c>
      <c r="I8" s="163">
        <v>0</v>
      </c>
      <c r="J8" s="163">
        <v>0</v>
      </c>
      <c r="K8" s="163">
        <v>0</v>
      </c>
      <c r="L8" s="163">
        <v>0</v>
      </c>
      <c r="M8" s="163">
        <v>0</v>
      </c>
      <c r="N8" s="163">
        <v>0</v>
      </c>
      <c r="O8" s="67">
        <v>0</v>
      </c>
    </row>
    <row r="9" spans="1:16" ht="15">
      <c r="A9" s="142" t="s">
        <v>128</v>
      </c>
      <c r="B9" s="169" t="s">
        <v>156</v>
      </c>
      <c r="C9" s="163">
        <v>0</v>
      </c>
      <c r="D9" s="163">
        <v>1</v>
      </c>
      <c r="E9" s="163">
        <v>2</v>
      </c>
      <c r="F9" s="163">
        <v>2</v>
      </c>
      <c r="G9" s="163">
        <v>0</v>
      </c>
      <c r="H9" s="163">
        <v>0</v>
      </c>
      <c r="I9" s="163">
        <v>0</v>
      </c>
      <c r="J9" s="163">
        <v>0</v>
      </c>
      <c r="K9" s="163">
        <v>0</v>
      </c>
      <c r="L9" s="163">
        <v>3</v>
      </c>
      <c r="M9" s="163">
        <v>1</v>
      </c>
      <c r="N9" s="163">
        <v>0</v>
      </c>
      <c r="O9" s="67">
        <v>9</v>
      </c>
    </row>
    <row r="10" spans="1:16" ht="15">
      <c r="A10" s="142" t="s">
        <v>129</v>
      </c>
      <c r="B10" s="169" t="s">
        <v>157</v>
      </c>
      <c r="C10" s="163">
        <v>4</v>
      </c>
      <c r="D10" s="163">
        <v>3</v>
      </c>
      <c r="E10" s="163">
        <v>5</v>
      </c>
      <c r="F10" s="163">
        <v>6</v>
      </c>
      <c r="G10" s="163">
        <v>1</v>
      </c>
      <c r="H10" s="163">
        <v>0</v>
      </c>
      <c r="I10" s="163">
        <v>0</v>
      </c>
      <c r="J10" s="163">
        <v>0</v>
      </c>
      <c r="K10" s="163">
        <v>0</v>
      </c>
      <c r="L10" s="163">
        <v>2</v>
      </c>
      <c r="M10" s="163">
        <v>0</v>
      </c>
      <c r="N10" s="163">
        <v>0</v>
      </c>
      <c r="O10" s="67">
        <v>21</v>
      </c>
    </row>
    <row r="11" spans="1:16" s="29" customFormat="1" ht="15">
      <c r="A11" s="143" t="s">
        <v>268</v>
      </c>
      <c r="B11" s="65" t="s">
        <v>32</v>
      </c>
      <c r="C11" s="163">
        <v>2</v>
      </c>
      <c r="D11" s="163">
        <v>2</v>
      </c>
      <c r="E11" s="163">
        <v>0</v>
      </c>
      <c r="F11" s="163">
        <v>0</v>
      </c>
      <c r="G11" s="163">
        <v>0</v>
      </c>
      <c r="H11" s="163">
        <v>0</v>
      </c>
      <c r="I11" s="163">
        <v>0</v>
      </c>
      <c r="J11" s="163">
        <v>0</v>
      </c>
      <c r="K11" s="163">
        <v>0</v>
      </c>
      <c r="L11" s="163">
        <v>1</v>
      </c>
      <c r="M11" s="163">
        <v>0</v>
      </c>
      <c r="N11" s="163">
        <v>0</v>
      </c>
      <c r="O11" s="67">
        <v>5</v>
      </c>
    </row>
    <row r="12" spans="1:16" s="29" customFormat="1" ht="16.5" customHeight="1">
      <c r="A12" s="143" t="s">
        <v>269</v>
      </c>
      <c r="B12" s="65" t="s">
        <v>35</v>
      </c>
      <c r="C12" s="163">
        <v>2</v>
      </c>
      <c r="D12" s="163">
        <v>1</v>
      </c>
      <c r="E12" s="163">
        <v>5</v>
      </c>
      <c r="F12" s="163">
        <v>6</v>
      </c>
      <c r="G12" s="163">
        <v>1</v>
      </c>
      <c r="H12" s="163">
        <v>0</v>
      </c>
      <c r="I12" s="163">
        <v>0</v>
      </c>
      <c r="J12" s="163">
        <v>0</v>
      </c>
      <c r="K12" s="163">
        <v>0</v>
      </c>
      <c r="L12" s="163">
        <v>1</v>
      </c>
      <c r="M12" s="163">
        <v>0</v>
      </c>
      <c r="N12" s="163">
        <v>0</v>
      </c>
      <c r="O12" s="67">
        <v>16</v>
      </c>
    </row>
    <row r="13" spans="1:16" ht="15">
      <c r="A13" s="142" t="s">
        <v>130</v>
      </c>
      <c r="B13" s="169" t="s">
        <v>158</v>
      </c>
      <c r="C13" s="163">
        <v>0</v>
      </c>
      <c r="D13" s="163">
        <v>1</v>
      </c>
      <c r="E13" s="163">
        <v>0</v>
      </c>
      <c r="F13" s="163">
        <v>0</v>
      </c>
      <c r="G13" s="163">
        <v>0</v>
      </c>
      <c r="H13" s="163">
        <v>0</v>
      </c>
      <c r="I13" s="163">
        <v>0</v>
      </c>
      <c r="J13" s="163">
        <v>0</v>
      </c>
      <c r="K13" s="163">
        <v>0</v>
      </c>
      <c r="L13" s="163">
        <v>0</v>
      </c>
      <c r="M13" s="163">
        <v>0</v>
      </c>
      <c r="N13" s="163">
        <v>0</v>
      </c>
      <c r="O13" s="67">
        <v>1</v>
      </c>
    </row>
    <row r="14" spans="1:16" ht="15">
      <c r="A14" s="142" t="s">
        <v>131</v>
      </c>
      <c r="B14" s="169" t="s">
        <v>159</v>
      </c>
      <c r="C14" s="163">
        <v>1</v>
      </c>
      <c r="D14" s="163">
        <v>0</v>
      </c>
      <c r="E14" s="163">
        <v>0</v>
      </c>
      <c r="F14" s="163">
        <v>2</v>
      </c>
      <c r="G14" s="163">
        <v>0</v>
      </c>
      <c r="H14" s="163">
        <v>0</v>
      </c>
      <c r="I14" s="163">
        <v>0</v>
      </c>
      <c r="J14" s="163">
        <v>0</v>
      </c>
      <c r="K14" s="163">
        <v>0</v>
      </c>
      <c r="L14" s="163">
        <v>0</v>
      </c>
      <c r="M14" s="163">
        <v>1</v>
      </c>
      <c r="N14" s="163">
        <v>0</v>
      </c>
      <c r="O14" s="67">
        <v>4</v>
      </c>
    </row>
    <row r="15" spans="1:16" ht="15">
      <c r="A15" s="142" t="s">
        <v>3</v>
      </c>
      <c r="B15" s="169" t="s">
        <v>160</v>
      </c>
      <c r="C15" s="163">
        <v>3</v>
      </c>
      <c r="D15" s="163">
        <v>2</v>
      </c>
      <c r="E15" s="163">
        <v>7</v>
      </c>
      <c r="F15" s="163">
        <v>4</v>
      </c>
      <c r="G15" s="163">
        <v>0</v>
      </c>
      <c r="H15" s="163">
        <v>0</v>
      </c>
      <c r="I15" s="163">
        <v>2</v>
      </c>
      <c r="J15" s="163">
        <v>0</v>
      </c>
      <c r="K15" s="163">
        <v>0</v>
      </c>
      <c r="L15" s="163">
        <v>4</v>
      </c>
      <c r="M15" s="163">
        <v>3</v>
      </c>
      <c r="N15" s="163">
        <v>0</v>
      </c>
      <c r="O15" s="67">
        <v>25</v>
      </c>
    </row>
    <row r="16" spans="1:16" s="29" customFormat="1" ht="15">
      <c r="A16" s="143" t="s">
        <v>4</v>
      </c>
      <c r="B16" s="65" t="s">
        <v>32</v>
      </c>
      <c r="C16" s="163">
        <v>3</v>
      </c>
      <c r="D16" s="163">
        <v>2</v>
      </c>
      <c r="E16" s="163">
        <v>5</v>
      </c>
      <c r="F16" s="163">
        <v>3</v>
      </c>
      <c r="G16" s="163">
        <v>0</v>
      </c>
      <c r="H16" s="163">
        <v>0</v>
      </c>
      <c r="I16" s="163">
        <v>1</v>
      </c>
      <c r="J16" s="163">
        <v>0</v>
      </c>
      <c r="K16" s="163">
        <v>0</v>
      </c>
      <c r="L16" s="163">
        <v>3</v>
      </c>
      <c r="M16" s="163">
        <v>2</v>
      </c>
      <c r="N16" s="163">
        <v>0</v>
      </c>
      <c r="O16" s="67">
        <v>19</v>
      </c>
    </row>
    <row r="17" spans="1:15" s="29" customFormat="1" ht="15.75" customHeight="1">
      <c r="A17" s="143" t="s">
        <v>5</v>
      </c>
      <c r="B17" s="65" t="s">
        <v>31</v>
      </c>
      <c r="C17" s="163">
        <v>0</v>
      </c>
      <c r="D17" s="163">
        <v>0</v>
      </c>
      <c r="E17" s="163">
        <v>2</v>
      </c>
      <c r="F17" s="163">
        <v>1</v>
      </c>
      <c r="G17" s="163">
        <v>0</v>
      </c>
      <c r="H17" s="163">
        <v>0</v>
      </c>
      <c r="I17" s="163">
        <v>1</v>
      </c>
      <c r="J17" s="163">
        <v>0</v>
      </c>
      <c r="K17" s="163">
        <v>0</v>
      </c>
      <c r="L17" s="163">
        <v>1</v>
      </c>
      <c r="M17" s="163">
        <v>1</v>
      </c>
      <c r="N17" s="163">
        <v>0</v>
      </c>
      <c r="O17" s="67">
        <v>6</v>
      </c>
    </row>
    <row r="18" spans="1:15" ht="15">
      <c r="A18" s="142" t="s">
        <v>6</v>
      </c>
      <c r="B18" s="169" t="s">
        <v>161</v>
      </c>
      <c r="C18" s="163">
        <v>0</v>
      </c>
      <c r="D18" s="163">
        <v>3</v>
      </c>
      <c r="E18" s="163">
        <v>1</v>
      </c>
      <c r="F18" s="163">
        <v>1</v>
      </c>
      <c r="G18" s="163">
        <v>0</v>
      </c>
      <c r="H18" s="163">
        <v>0</v>
      </c>
      <c r="I18" s="163">
        <v>0</v>
      </c>
      <c r="J18" s="163">
        <v>0</v>
      </c>
      <c r="K18" s="163">
        <v>0</v>
      </c>
      <c r="L18" s="163">
        <v>0</v>
      </c>
      <c r="M18" s="163">
        <v>0</v>
      </c>
      <c r="N18" s="163">
        <v>0</v>
      </c>
      <c r="O18" s="67">
        <v>5</v>
      </c>
    </row>
    <row r="19" spans="1:15" ht="15">
      <c r="A19" s="142" t="s">
        <v>7</v>
      </c>
      <c r="B19" s="169" t="s">
        <v>162</v>
      </c>
      <c r="C19" s="163">
        <v>0</v>
      </c>
      <c r="D19" s="163">
        <v>1</v>
      </c>
      <c r="E19" s="163">
        <v>0</v>
      </c>
      <c r="F19" s="163">
        <v>1</v>
      </c>
      <c r="G19" s="163">
        <v>0</v>
      </c>
      <c r="H19" s="163">
        <v>0</v>
      </c>
      <c r="I19" s="163">
        <v>0</v>
      </c>
      <c r="J19" s="163">
        <v>0</v>
      </c>
      <c r="K19" s="163">
        <v>0</v>
      </c>
      <c r="L19" s="163">
        <v>0</v>
      </c>
      <c r="M19" s="163">
        <v>2</v>
      </c>
      <c r="N19" s="163">
        <v>0</v>
      </c>
      <c r="O19" s="67">
        <v>4</v>
      </c>
    </row>
    <row r="20" spans="1:15" ht="15">
      <c r="A20" s="142" t="s">
        <v>8</v>
      </c>
      <c r="B20" s="169" t="s">
        <v>163</v>
      </c>
      <c r="C20" s="163">
        <v>0</v>
      </c>
      <c r="D20" s="163">
        <v>0</v>
      </c>
      <c r="E20" s="163">
        <v>4</v>
      </c>
      <c r="F20" s="163">
        <v>2</v>
      </c>
      <c r="G20" s="163">
        <v>3</v>
      </c>
      <c r="H20" s="163">
        <v>0</v>
      </c>
      <c r="I20" s="163">
        <v>2</v>
      </c>
      <c r="J20" s="163">
        <v>0</v>
      </c>
      <c r="K20" s="163">
        <v>0</v>
      </c>
      <c r="L20" s="163">
        <v>0</v>
      </c>
      <c r="M20" s="163">
        <v>0</v>
      </c>
      <c r="N20" s="163">
        <v>1</v>
      </c>
      <c r="O20" s="67">
        <v>12</v>
      </c>
    </row>
    <row r="21" spans="1:15" s="29" customFormat="1" ht="15">
      <c r="A21" s="143" t="s">
        <v>9</v>
      </c>
      <c r="B21" s="65" t="s">
        <v>32</v>
      </c>
      <c r="C21" s="163">
        <v>0</v>
      </c>
      <c r="D21" s="163">
        <v>0</v>
      </c>
      <c r="E21" s="163">
        <v>0</v>
      </c>
      <c r="F21" s="163">
        <v>0</v>
      </c>
      <c r="G21" s="163">
        <v>0</v>
      </c>
      <c r="H21" s="163">
        <v>0</v>
      </c>
      <c r="I21" s="163">
        <v>1</v>
      </c>
      <c r="J21" s="163">
        <v>0</v>
      </c>
      <c r="K21" s="163">
        <v>0</v>
      </c>
      <c r="L21" s="163">
        <v>0</v>
      </c>
      <c r="M21" s="163">
        <v>0</v>
      </c>
      <c r="N21" s="163">
        <v>0</v>
      </c>
      <c r="O21" s="67">
        <v>1</v>
      </c>
    </row>
    <row r="22" spans="1:15" s="29" customFormat="1" ht="17.25" customHeight="1">
      <c r="A22" s="143" t="s">
        <v>10</v>
      </c>
      <c r="B22" s="65" t="s">
        <v>33</v>
      </c>
      <c r="C22" s="163">
        <v>0</v>
      </c>
      <c r="D22" s="163">
        <v>0</v>
      </c>
      <c r="E22" s="163">
        <v>4</v>
      </c>
      <c r="F22" s="163">
        <v>2</v>
      </c>
      <c r="G22" s="163">
        <v>3</v>
      </c>
      <c r="H22" s="163">
        <v>0</v>
      </c>
      <c r="I22" s="163">
        <v>1</v>
      </c>
      <c r="J22" s="163">
        <v>0</v>
      </c>
      <c r="K22" s="163">
        <v>0</v>
      </c>
      <c r="L22" s="163">
        <v>0</v>
      </c>
      <c r="M22" s="163">
        <v>0</v>
      </c>
      <c r="N22" s="163">
        <v>1</v>
      </c>
      <c r="O22" s="67">
        <v>11</v>
      </c>
    </row>
    <row r="23" spans="1:15" ht="15">
      <c r="A23" s="142" t="s">
        <v>11</v>
      </c>
      <c r="B23" s="169" t="s">
        <v>164</v>
      </c>
      <c r="C23" s="163">
        <v>0</v>
      </c>
      <c r="D23" s="163">
        <v>0</v>
      </c>
      <c r="E23" s="163">
        <v>0</v>
      </c>
      <c r="F23" s="163">
        <v>1</v>
      </c>
      <c r="G23" s="163">
        <v>0</v>
      </c>
      <c r="H23" s="163">
        <v>0</v>
      </c>
      <c r="I23" s="163">
        <v>0</v>
      </c>
      <c r="J23" s="163">
        <v>0</v>
      </c>
      <c r="K23" s="163">
        <v>0</v>
      </c>
      <c r="L23" s="163">
        <v>0</v>
      </c>
      <c r="M23" s="163">
        <v>0</v>
      </c>
      <c r="N23" s="163">
        <v>0</v>
      </c>
      <c r="O23" s="67">
        <v>1</v>
      </c>
    </row>
    <row r="24" spans="1:15" ht="15">
      <c r="A24" s="142" t="s">
        <v>12</v>
      </c>
      <c r="B24" s="169" t="s">
        <v>165</v>
      </c>
      <c r="C24" s="163">
        <v>0</v>
      </c>
      <c r="D24" s="163">
        <v>0</v>
      </c>
      <c r="E24" s="163">
        <v>0</v>
      </c>
      <c r="F24" s="163">
        <v>0</v>
      </c>
      <c r="G24" s="163">
        <v>0</v>
      </c>
      <c r="H24" s="163">
        <v>0</v>
      </c>
      <c r="I24" s="163">
        <v>0</v>
      </c>
      <c r="J24" s="163">
        <v>0</v>
      </c>
      <c r="K24" s="163">
        <v>0</v>
      </c>
      <c r="L24" s="163">
        <v>0</v>
      </c>
      <c r="M24" s="163">
        <v>0</v>
      </c>
      <c r="N24" s="163">
        <v>0</v>
      </c>
      <c r="O24" s="67">
        <v>0</v>
      </c>
    </row>
    <row r="25" spans="1:15" ht="15">
      <c r="A25" s="142" t="s">
        <v>13</v>
      </c>
      <c r="B25" s="169" t="s">
        <v>166</v>
      </c>
      <c r="C25" s="163">
        <v>1</v>
      </c>
      <c r="D25" s="163">
        <v>1</v>
      </c>
      <c r="E25" s="163">
        <v>4</v>
      </c>
      <c r="F25" s="163">
        <v>0</v>
      </c>
      <c r="G25" s="163">
        <v>0</v>
      </c>
      <c r="H25" s="163">
        <v>0</v>
      </c>
      <c r="I25" s="163">
        <v>0</v>
      </c>
      <c r="J25" s="163">
        <v>0</v>
      </c>
      <c r="K25" s="163">
        <v>0</v>
      </c>
      <c r="L25" s="163">
        <v>0</v>
      </c>
      <c r="M25" s="163">
        <v>1</v>
      </c>
      <c r="N25" s="163">
        <v>0</v>
      </c>
      <c r="O25" s="67">
        <v>7</v>
      </c>
    </row>
    <row r="26" spans="1:15" ht="15">
      <c r="A26" s="142" t="s">
        <v>14</v>
      </c>
      <c r="B26" s="169" t="s">
        <v>167</v>
      </c>
      <c r="C26" s="163">
        <v>4</v>
      </c>
      <c r="D26" s="163">
        <v>0</v>
      </c>
      <c r="E26" s="163">
        <v>5</v>
      </c>
      <c r="F26" s="163">
        <v>0</v>
      </c>
      <c r="G26" s="163">
        <v>0</v>
      </c>
      <c r="H26" s="163">
        <v>0</v>
      </c>
      <c r="I26" s="163">
        <v>0</v>
      </c>
      <c r="J26" s="163">
        <v>0</v>
      </c>
      <c r="K26" s="163">
        <v>0</v>
      </c>
      <c r="L26" s="163">
        <v>0</v>
      </c>
      <c r="M26" s="163">
        <v>2</v>
      </c>
      <c r="N26" s="163">
        <v>0</v>
      </c>
      <c r="O26" s="67">
        <v>11</v>
      </c>
    </row>
    <row r="27" spans="1:15" ht="15">
      <c r="A27" s="142" t="s">
        <v>15</v>
      </c>
      <c r="B27" s="169" t="s">
        <v>168</v>
      </c>
      <c r="C27" s="163">
        <v>1</v>
      </c>
      <c r="D27" s="163">
        <v>0</v>
      </c>
      <c r="E27" s="163">
        <v>0</v>
      </c>
      <c r="F27" s="163">
        <v>0</v>
      </c>
      <c r="G27" s="163">
        <v>0</v>
      </c>
      <c r="H27" s="163">
        <v>0</v>
      </c>
      <c r="I27" s="163">
        <v>0</v>
      </c>
      <c r="J27" s="163">
        <v>0</v>
      </c>
      <c r="K27" s="163">
        <v>0</v>
      </c>
      <c r="L27" s="163">
        <v>1</v>
      </c>
      <c r="M27" s="163">
        <v>0</v>
      </c>
      <c r="N27" s="163">
        <v>0</v>
      </c>
      <c r="O27" s="67">
        <v>2</v>
      </c>
    </row>
    <row r="28" spans="1:15" ht="15">
      <c r="A28" s="142" t="s">
        <v>16</v>
      </c>
      <c r="B28" s="169" t="s">
        <v>169</v>
      </c>
      <c r="C28" s="163">
        <v>2</v>
      </c>
      <c r="D28" s="163">
        <v>0</v>
      </c>
      <c r="E28" s="163">
        <v>1</v>
      </c>
      <c r="F28" s="163">
        <v>4</v>
      </c>
      <c r="G28" s="163">
        <v>0</v>
      </c>
      <c r="H28" s="163">
        <v>0</v>
      </c>
      <c r="I28" s="163">
        <v>2</v>
      </c>
      <c r="J28" s="163">
        <v>0</v>
      </c>
      <c r="K28" s="163">
        <v>0</v>
      </c>
      <c r="L28" s="163">
        <v>0</v>
      </c>
      <c r="M28" s="163">
        <v>0</v>
      </c>
      <c r="N28" s="163">
        <v>2</v>
      </c>
      <c r="O28" s="67">
        <v>11</v>
      </c>
    </row>
    <row r="29" spans="1:15" ht="15">
      <c r="A29" s="142" t="s">
        <v>17</v>
      </c>
      <c r="B29" s="169" t="s">
        <v>170</v>
      </c>
      <c r="C29" s="163">
        <v>0</v>
      </c>
      <c r="D29" s="163">
        <v>1</v>
      </c>
      <c r="E29" s="163">
        <v>4</v>
      </c>
      <c r="F29" s="163">
        <v>0</v>
      </c>
      <c r="G29" s="163">
        <v>0</v>
      </c>
      <c r="H29" s="163">
        <v>0</v>
      </c>
      <c r="I29" s="163">
        <v>0</v>
      </c>
      <c r="J29" s="163">
        <v>0</v>
      </c>
      <c r="K29" s="163">
        <v>0</v>
      </c>
      <c r="L29" s="163">
        <v>0</v>
      </c>
      <c r="M29" s="163">
        <v>0</v>
      </c>
      <c r="N29" s="163">
        <v>0</v>
      </c>
      <c r="O29" s="67">
        <v>5</v>
      </c>
    </row>
    <row r="30" spans="1:15" ht="15">
      <c r="A30" s="142" t="s">
        <v>18</v>
      </c>
      <c r="B30" s="169" t="s">
        <v>171</v>
      </c>
      <c r="C30" s="163">
        <v>0</v>
      </c>
      <c r="D30" s="163">
        <v>0</v>
      </c>
      <c r="E30" s="163">
        <v>49</v>
      </c>
      <c r="F30" s="163">
        <v>5</v>
      </c>
      <c r="G30" s="163">
        <v>1</v>
      </c>
      <c r="H30" s="163">
        <v>0</v>
      </c>
      <c r="I30" s="163">
        <v>5</v>
      </c>
      <c r="J30" s="163">
        <v>0</v>
      </c>
      <c r="K30" s="163">
        <v>0</v>
      </c>
      <c r="L30" s="163">
        <v>1</v>
      </c>
      <c r="M30" s="163">
        <v>0</v>
      </c>
      <c r="N30" s="163">
        <v>7</v>
      </c>
      <c r="O30" s="67">
        <v>68</v>
      </c>
    </row>
    <row r="31" spans="1:15" s="29" customFormat="1" ht="15">
      <c r="A31" s="143" t="s">
        <v>19</v>
      </c>
      <c r="B31" s="65" t="s">
        <v>32</v>
      </c>
      <c r="C31" s="163">
        <v>0</v>
      </c>
      <c r="D31" s="163">
        <v>0</v>
      </c>
      <c r="E31" s="163">
        <v>7</v>
      </c>
      <c r="F31" s="163">
        <v>1</v>
      </c>
      <c r="G31" s="163">
        <v>1</v>
      </c>
      <c r="H31" s="163">
        <v>0</v>
      </c>
      <c r="I31" s="163">
        <v>3</v>
      </c>
      <c r="J31" s="163">
        <v>0</v>
      </c>
      <c r="K31" s="163">
        <v>0</v>
      </c>
      <c r="L31" s="163">
        <v>1</v>
      </c>
      <c r="M31" s="163">
        <v>0</v>
      </c>
      <c r="N31" s="163">
        <v>2</v>
      </c>
      <c r="O31" s="67">
        <v>15</v>
      </c>
    </row>
    <row r="32" spans="1:15" s="29" customFormat="1" ht="13.5" customHeight="1">
      <c r="A32" s="143" t="s">
        <v>20</v>
      </c>
      <c r="B32" s="65" t="s">
        <v>34</v>
      </c>
      <c r="C32" s="163">
        <v>0</v>
      </c>
      <c r="D32" s="163">
        <v>0</v>
      </c>
      <c r="E32" s="163">
        <v>42</v>
      </c>
      <c r="F32" s="163">
        <v>4</v>
      </c>
      <c r="G32" s="163">
        <v>0</v>
      </c>
      <c r="H32" s="163">
        <v>0</v>
      </c>
      <c r="I32" s="163">
        <v>2</v>
      </c>
      <c r="J32" s="163">
        <v>0</v>
      </c>
      <c r="K32" s="163">
        <v>0</v>
      </c>
      <c r="L32" s="163">
        <v>0</v>
      </c>
      <c r="M32" s="163">
        <v>0</v>
      </c>
      <c r="N32" s="163">
        <v>5</v>
      </c>
      <c r="O32" s="67">
        <v>53</v>
      </c>
    </row>
    <row r="33" spans="1:15" ht="15">
      <c r="A33" s="142" t="s">
        <v>21</v>
      </c>
      <c r="B33" s="169" t="s">
        <v>172</v>
      </c>
      <c r="C33" s="163">
        <v>0</v>
      </c>
      <c r="D33" s="163">
        <v>0</v>
      </c>
      <c r="E33" s="163">
        <v>2</v>
      </c>
      <c r="F33" s="163">
        <v>1</v>
      </c>
      <c r="G33" s="163">
        <v>0</v>
      </c>
      <c r="H33" s="163">
        <v>0</v>
      </c>
      <c r="I33" s="163">
        <v>2</v>
      </c>
      <c r="J33" s="163">
        <v>0</v>
      </c>
      <c r="K33" s="163">
        <v>0</v>
      </c>
      <c r="L33" s="163">
        <v>2</v>
      </c>
      <c r="M33" s="163">
        <v>0</v>
      </c>
      <c r="N33" s="163">
        <v>0</v>
      </c>
      <c r="O33" s="67">
        <v>7</v>
      </c>
    </row>
    <row r="34" spans="1:15" ht="15">
      <c r="A34" s="142" t="s">
        <v>22</v>
      </c>
      <c r="B34" s="169" t="s">
        <v>173</v>
      </c>
      <c r="C34" s="163">
        <v>7</v>
      </c>
      <c r="D34" s="163">
        <v>2</v>
      </c>
      <c r="E34" s="163">
        <v>3</v>
      </c>
      <c r="F34" s="163">
        <v>4</v>
      </c>
      <c r="G34" s="163">
        <v>0</v>
      </c>
      <c r="H34" s="163">
        <v>0</v>
      </c>
      <c r="I34" s="163">
        <v>1</v>
      </c>
      <c r="J34" s="163">
        <v>0</v>
      </c>
      <c r="K34" s="163">
        <v>0</v>
      </c>
      <c r="L34" s="163">
        <v>1</v>
      </c>
      <c r="M34" s="163">
        <v>0</v>
      </c>
      <c r="N34" s="163">
        <v>0</v>
      </c>
      <c r="O34" s="67">
        <v>18</v>
      </c>
    </row>
    <row r="35" spans="1:15" ht="15">
      <c r="A35" s="142" t="s">
        <v>23</v>
      </c>
      <c r="B35" s="169" t="s">
        <v>174</v>
      </c>
      <c r="C35" s="163">
        <v>1</v>
      </c>
      <c r="D35" s="163">
        <v>0</v>
      </c>
      <c r="E35" s="163">
        <v>0</v>
      </c>
      <c r="F35" s="163">
        <v>5</v>
      </c>
      <c r="G35" s="163">
        <v>0</v>
      </c>
      <c r="H35" s="163">
        <v>0</v>
      </c>
      <c r="I35" s="163">
        <v>0</v>
      </c>
      <c r="J35" s="163">
        <v>0</v>
      </c>
      <c r="K35" s="163">
        <v>0</v>
      </c>
      <c r="L35" s="163">
        <v>1</v>
      </c>
      <c r="M35" s="163">
        <v>0</v>
      </c>
      <c r="N35" s="163">
        <v>0</v>
      </c>
      <c r="O35" s="67">
        <v>7</v>
      </c>
    </row>
    <row r="36" spans="1:15" ht="15">
      <c r="A36" s="142" t="s">
        <v>24</v>
      </c>
      <c r="B36" s="169" t="s">
        <v>175</v>
      </c>
      <c r="C36" s="163">
        <v>0</v>
      </c>
      <c r="D36" s="163">
        <v>1</v>
      </c>
      <c r="E36" s="163">
        <v>0</v>
      </c>
      <c r="F36" s="163">
        <v>0</v>
      </c>
      <c r="G36" s="163">
        <v>0</v>
      </c>
      <c r="H36" s="163">
        <v>0</v>
      </c>
      <c r="I36" s="163">
        <v>1</v>
      </c>
      <c r="J36" s="163">
        <v>0</v>
      </c>
      <c r="K36" s="163">
        <v>0</v>
      </c>
      <c r="L36" s="163">
        <v>0</v>
      </c>
      <c r="M36" s="163">
        <v>0</v>
      </c>
      <c r="N36" s="163">
        <v>0</v>
      </c>
      <c r="O36" s="67">
        <v>2</v>
      </c>
    </row>
    <row r="37" spans="1:15" ht="15">
      <c r="A37" s="142" t="s">
        <v>25</v>
      </c>
      <c r="B37" s="169" t="s">
        <v>176</v>
      </c>
      <c r="C37" s="163">
        <v>0</v>
      </c>
      <c r="D37" s="163">
        <v>0</v>
      </c>
      <c r="E37" s="163">
        <v>1</v>
      </c>
      <c r="F37" s="163">
        <v>2</v>
      </c>
      <c r="G37" s="163">
        <v>0</v>
      </c>
      <c r="H37" s="163">
        <v>0</v>
      </c>
      <c r="I37" s="163">
        <v>0</v>
      </c>
      <c r="J37" s="163">
        <v>0</v>
      </c>
      <c r="K37" s="163">
        <v>0</v>
      </c>
      <c r="L37" s="163">
        <v>0</v>
      </c>
      <c r="M37" s="163">
        <v>0</v>
      </c>
      <c r="N37" s="163">
        <v>1</v>
      </c>
      <c r="O37" s="67">
        <v>4</v>
      </c>
    </row>
    <row r="38" spans="1:15" ht="15">
      <c r="A38" s="142" t="s">
        <v>26</v>
      </c>
      <c r="B38" s="169" t="s">
        <v>177</v>
      </c>
      <c r="C38" s="163">
        <v>2</v>
      </c>
      <c r="D38" s="163">
        <v>1</v>
      </c>
      <c r="E38" s="163">
        <v>0</v>
      </c>
      <c r="F38" s="163">
        <v>1</v>
      </c>
      <c r="G38" s="163">
        <v>0</v>
      </c>
      <c r="H38" s="163">
        <v>0</v>
      </c>
      <c r="I38" s="163">
        <v>0</v>
      </c>
      <c r="J38" s="163">
        <v>0</v>
      </c>
      <c r="K38" s="163">
        <v>0</v>
      </c>
      <c r="L38" s="163">
        <v>1</v>
      </c>
      <c r="M38" s="163">
        <v>0</v>
      </c>
      <c r="N38" s="163">
        <v>0</v>
      </c>
      <c r="O38" s="67">
        <v>5</v>
      </c>
    </row>
    <row r="39" spans="1:15" ht="15">
      <c r="A39" s="142" t="s">
        <v>27</v>
      </c>
      <c r="B39" s="169" t="s">
        <v>178</v>
      </c>
      <c r="C39" s="163">
        <v>0</v>
      </c>
      <c r="D39" s="163">
        <v>1</v>
      </c>
      <c r="E39" s="163">
        <v>8</v>
      </c>
      <c r="F39" s="163">
        <v>2</v>
      </c>
      <c r="G39" s="163">
        <v>0</v>
      </c>
      <c r="H39" s="163">
        <v>0</v>
      </c>
      <c r="I39" s="163">
        <v>0</v>
      </c>
      <c r="J39" s="163">
        <v>0</v>
      </c>
      <c r="K39" s="163">
        <v>0</v>
      </c>
      <c r="L39" s="163">
        <v>2</v>
      </c>
      <c r="M39" s="163">
        <v>0</v>
      </c>
      <c r="N39" s="163">
        <v>0</v>
      </c>
      <c r="O39" s="67">
        <v>13</v>
      </c>
    </row>
    <row r="40" spans="1:15" ht="15">
      <c r="A40" s="142" t="s">
        <v>28</v>
      </c>
      <c r="B40" s="169" t="s">
        <v>179</v>
      </c>
      <c r="C40" s="163">
        <v>0</v>
      </c>
      <c r="D40" s="163">
        <v>0</v>
      </c>
      <c r="E40" s="163">
        <v>3</v>
      </c>
      <c r="F40" s="163">
        <v>1</v>
      </c>
      <c r="G40" s="163">
        <v>0</v>
      </c>
      <c r="H40" s="163">
        <v>0</v>
      </c>
      <c r="I40" s="163">
        <v>0</v>
      </c>
      <c r="J40" s="163">
        <v>0</v>
      </c>
      <c r="K40" s="163">
        <v>0</v>
      </c>
      <c r="L40" s="163">
        <v>0</v>
      </c>
      <c r="M40" s="163">
        <v>0</v>
      </c>
      <c r="N40" s="163">
        <v>0</v>
      </c>
      <c r="O40" s="67">
        <v>4</v>
      </c>
    </row>
    <row r="41" spans="1:15" ht="15">
      <c r="A41" s="142" t="s">
        <v>29</v>
      </c>
      <c r="B41" s="169" t="s">
        <v>180</v>
      </c>
      <c r="C41" s="163">
        <v>0</v>
      </c>
      <c r="D41" s="163">
        <v>1</v>
      </c>
      <c r="E41" s="163">
        <v>6</v>
      </c>
      <c r="F41" s="163">
        <v>6</v>
      </c>
      <c r="G41" s="163">
        <v>0</v>
      </c>
      <c r="H41" s="163">
        <v>0</v>
      </c>
      <c r="I41" s="163">
        <v>0</v>
      </c>
      <c r="J41" s="163">
        <v>0</v>
      </c>
      <c r="K41" s="163">
        <v>0</v>
      </c>
      <c r="L41" s="163">
        <v>0</v>
      </c>
      <c r="M41" s="163">
        <v>0</v>
      </c>
      <c r="N41" s="163">
        <v>0</v>
      </c>
      <c r="O41" s="67">
        <v>13</v>
      </c>
    </row>
    <row r="42" spans="1:15" ht="15">
      <c r="A42" s="142" t="s">
        <v>30</v>
      </c>
      <c r="B42" s="169" t="s">
        <v>181</v>
      </c>
      <c r="C42" s="163">
        <v>2</v>
      </c>
      <c r="D42" s="163">
        <v>0</v>
      </c>
      <c r="E42" s="163">
        <v>3</v>
      </c>
      <c r="F42" s="163">
        <v>0</v>
      </c>
      <c r="G42" s="163">
        <v>1</v>
      </c>
      <c r="H42" s="163">
        <v>0</v>
      </c>
      <c r="I42" s="163">
        <v>0</v>
      </c>
      <c r="J42" s="163">
        <v>0</v>
      </c>
      <c r="K42" s="163">
        <v>0</v>
      </c>
      <c r="L42" s="163">
        <v>0</v>
      </c>
      <c r="M42" s="163">
        <v>1</v>
      </c>
      <c r="N42" s="163">
        <v>0</v>
      </c>
      <c r="O42" s="67">
        <v>7</v>
      </c>
    </row>
    <row r="43" spans="1:15" ht="15">
      <c r="A43" s="142" t="s">
        <v>304</v>
      </c>
      <c r="B43" s="172" t="s">
        <v>85</v>
      </c>
      <c r="C43" s="101">
        <v>32</v>
      </c>
      <c r="D43" s="101">
        <v>27</v>
      </c>
      <c r="E43" s="101">
        <v>120</v>
      </c>
      <c r="F43" s="101">
        <v>62</v>
      </c>
      <c r="G43" s="101">
        <v>12</v>
      </c>
      <c r="H43" s="101">
        <v>0</v>
      </c>
      <c r="I43" s="101">
        <v>19</v>
      </c>
      <c r="J43" s="101">
        <v>0</v>
      </c>
      <c r="K43" s="101">
        <v>0</v>
      </c>
      <c r="L43" s="101">
        <v>20</v>
      </c>
      <c r="M43" s="101">
        <v>11</v>
      </c>
      <c r="N43" s="101">
        <v>11</v>
      </c>
      <c r="O43" s="100">
        <v>314</v>
      </c>
    </row>
    <row r="44" spans="1:15" ht="15">
      <c r="A44" s="142" t="s">
        <v>306</v>
      </c>
      <c r="B44" s="142" t="s">
        <v>756</v>
      </c>
      <c r="C44" s="163">
        <v>9</v>
      </c>
      <c r="D44" s="163">
        <v>7</v>
      </c>
      <c r="E44" s="163">
        <v>16</v>
      </c>
      <c r="F44" s="163">
        <v>9</v>
      </c>
      <c r="G44" s="163">
        <v>1</v>
      </c>
      <c r="H44" s="163">
        <v>0</v>
      </c>
      <c r="I44" s="163">
        <v>0</v>
      </c>
      <c r="J44" s="163">
        <v>0</v>
      </c>
      <c r="K44" s="163">
        <v>0</v>
      </c>
      <c r="L44" s="163">
        <v>6</v>
      </c>
      <c r="M44" s="163">
        <v>5</v>
      </c>
      <c r="N44" s="163">
        <v>0</v>
      </c>
      <c r="O44" s="67">
        <v>53</v>
      </c>
    </row>
    <row r="45" spans="1:15" ht="15">
      <c r="A45" s="142" t="s">
        <v>308</v>
      </c>
      <c r="B45" s="142" t="s">
        <v>757</v>
      </c>
      <c r="C45" s="163">
        <v>13</v>
      </c>
      <c r="D45" s="163">
        <v>5</v>
      </c>
      <c r="E45" s="163">
        <v>10</v>
      </c>
      <c r="F45" s="163">
        <v>11</v>
      </c>
      <c r="G45" s="163">
        <v>0</v>
      </c>
      <c r="H45" s="163">
        <v>0</v>
      </c>
      <c r="I45" s="163">
        <v>3</v>
      </c>
      <c r="J45" s="163">
        <v>0</v>
      </c>
      <c r="K45" s="163">
        <v>0</v>
      </c>
      <c r="L45" s="163">
        <v>6</v>
      </c>
      <c r="M45" s="163">
        <v>4</v>
      </c>
      <c r="N45" s="163">
        <v>0</v>
      </c>
      <c r="O45" s="67">
        <v>52</v>
      </c>
    </row>
    <row r="46" spans="1:15" ht="12.75" customHeight="1">
      <c r="A46" s="142" t="s">
        <v>310</v>
      </c>
      <c r="B46" s="142" t="s">
        <v>758</v>
      </c>
      <c r="C46" s="163">
        <v>0</v>
      </c>
      <c r="D46" s="163">
        <v>3</v>
      </c>
      <c r="E46" s="163">
        <v>10</v>
      </c>
      <c r="F46" s="163">
        <v>8</v>
      </c>
      <c r="G46" s="163">
        <v>6</v>
      </c>
      <c r="H46" s="163">
        <v>0</v>
      </c>
      <c r="I46" s="163">
        <v>4</v>
      </c>
      <c r="J46" s="163">
        <v>0</v>
      </c>
      <c r="K46" s="163">
        <v>0</v>
      </c>
      <c r="L46" s="163">
        <v>2</v>
      </c>
      <c r="M46" s="163">
        <v>0</v>
      </c>
      <c r="N46" s="163">
        <v>1</v>
      </c>
      <c r="O46" s="67">
        <v>34</v>
      </c>
    </row>
    <row r="47" spans="1:15" ht="15">
      <c r="A47" s="142" t="s">
        <v>313</v>
      </c>
      <c r="B47" s="142" t="s">
        <v>759</v>
      </c>
      <c r="C47" s="163">
        <v>8</v>
      </c>
      <c r="D47" s="163">
        <v>6</v>
      </c>
      <c r="E47" s="163">
        <v>16</v>
      </c>
      <c r="F47" s="163">
        <v>10</v>
      </c>
      <c r="G47" s="163">
        <v>4</v>
      </c>
      <c r="H47" s="163">
        <v>0</v>
      </c>
      <c r="I47" s="163">
        <v>2</v>
      </c>
      <c r="J47" s="163">
        <v>0</v>
      </c>
      <c r="K47" s="163">
        <v>0</v>
      </c>
      <c r="L47" s="163">
        <v>3</v>
      </c>
      <c r="M47" s="163">
        <v>1</v>
      </c>
      <c r="N47" s="163">
        <v>2</v>
      </c>
      <c r="O47" s="67">
        <v>52</v>
      </c>
    </row>
    <row r="48" spans="1:15" ht="14.25" customHeight="1">
      <c r="A48" s="142" t="s">
        <v>315</v>
      </c>
      <c r="B48" s="222" t="s">
        <v>760</v>
      </c>
      <c r="C48" s="188">
        <v>2</v>
      </c>
      <c r="D48" s="188">
        <v>6</v>
      </c>
      <c r="E48" s="188">
        <v>68</v>
      </c>
      <c r="F48" s="188">
        <v>24</v>
      </c>
      <c r="G48" s="188">
        <v>1</v>
      </c>
      <c r="H48" s="188">
        <v>0</v>
      </c>
      <c r="I48" s="188">
        <v>10</v>
      </c>
      <c r="J48" s="188">
        <v>0</v>
      </c>
      <c r="K48" s="188">
        <v>0</v>
      </c>
      <c r="L48" s="188">
        <v>3</v>
      </c>
      <c r="M48" s="188">
        <v>1</v>
      </c>
      <c r="N48" s="188">
        <v>8</v>
      </c>
      <c r="O48" s="231">
        <v>123</v>
      </c>
    </row>
    <row r="50" spans="2:8">
      <c r="B50" s="30"/>
      <c r="C50" s="32"/>
      <c r="D50" s="33"/>
      <c r="E50" s="32"/>
      <c r="F50" s="32"/>
      <c r="G50" s="32"/>
      <c r="H50" s="32"/>
    </row>
  </sheetData>
  <mergeCells count="2">
    <mergeCell ref="A1:I1"/>
    <mergeCell ref="A2:N2"/>
  </mergeCells>
  <phoneticPr fontId="3" type="noConversion"/>
  <hyperlinks>
    <hyperlink ref="P1" location="'spis tabel'!A1" display="'spis tabel'!A1" xr:uid="{00000000-0004-0000-1500-000000000000}"/>
  </hyperlinks>
  <pageMargins left="0.35433070866141736" right="0.35433070866141736" top="0.39370078740157483" bottom="0.19685039370078741" header="0.51181102362204722" footer="0.51181102362204722"/>
  <pageSetup paperSize="9" scale="70" orientation="landscape" verticalDpi="0" r:id="rId1"/>
  <headerFooter alignWithMargins="0"/>
  <colBreaks count="1" manualBreakCount="1">
    <brk id="15" max="1048575" man="1"/>
  </colBreaks>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59"/>
  <sheetViews>
    <sheetView showGridLines="0" zoomScaleNormal="100" workbookViewId="0">
      <selection activeCell="A2" sqref="A2:J2"/>
    </sheetView>
  </sheetViews>
  <sheetFormatPr defaultRowHeight="12.75"/>
  <cols>
    <col min="1" max="1" width="5.42578125" style="9" customWidth="1"/>
    <col min="2" max="2" width="20.5703125" style="9" customWidth="1"/>
    <col min="3" max="4" width="13.42578125" style="9" customWidth="1"/>
    <col min="5" max="5" width="14.42578125" style="9" customWidth="1"/>
    <col min="6" max="7" width="16.7109375" style="9" customWidth="1"/>
    <col min="8" max="8" width="11" style="9" customWidth="1"/>
    <col min="9" max="9" width="12.7109375" style="9" customWidth="1"/>
    <col min="10" max="10" width="14" style="9" customWidth="1"/>
    <col min="11" max="11" width="10.85546875" style="9" customWidth="1"/>
    <col min="12" max="12" width="17.140625" style="9" customWidth="1"/>
    <col min="13" max="16384" width="9.140625" style="9"/>
  </cols>
  <sheetData>
    <row r="1" spans="1:11" ht="12.75" customHeight="1">
      <c r="A1" s="325" t="s">
        <v>964</v>
      </c>
      <c r="B1" s="325"/>
      <c r="C1" s="325"/>
      <c r="D1" s="325"/>
      <c r="E1" s="325"/>
      <c r="F1" s="325"/>
      <c r="G1" s="325"/>
      <c r="H1" s="325"/>
      <c r="I1" s="325"/>
      <c r="J1" s="325"/>
      <c r="K1" s="98" t="s">
        <v>741</v>
      </c>
    </row>
    <row r="2" spans="1:11">
      <c r="A2" s="325" t="s">
        <v>807</v>
      </c>
      <c r="B2" s="325"/>
      <c r="C2" s="325"/>
      <c r="D2" s="325"/>
      <c r="E2" s="325"/>
      <c r="F2" s="325"/>
      <c r="G2" s="325"/>
      <c r="H2" s="325"/>
      <c r="I2" s="325"/>
      <c r="J2" s="325"/>
      <c r="K2" s="35"/>
    </row>
    <row r="3" spans="1:11" s="10" customFormat="1" ht="18.75" customHeight="1">
      <c r="A3" s="338" t="s">
        <v>1</v>
      </c>
      <c r="B3" s="338" t="s">
        <v>2</v>
      </c>
      <c r="C3" s="338" t="s">
        <v>79</v>
      </c>
      <c r="D3" s="43" t="s">
        <v>64</v>
      </c>
      <c r="E3" s="338" t="s">
        <v>66</v>
      </c>
      <c r="F3" s="338"/>
      <c r="G3" s="338" t="s">
        <v>80</v>
      </c>
      <c r="H3" s="338" t="s">
        <v>68</v>
      </c>
      <c r="I3" s="338"/>
      <c r="J3" s="338"/>
    </row>
    <row r="4" spans="1:11" s="10" customFormat="1" ht="16.5" customHeight="1">
      <c r="A4" s="338"/>
      <c r="B4" s="338"/>
      <c r="C4" s="338"/>
      <c r="D4" s="338" t="s">
        <v>50</v>
      </c>
      <c r="E4" s="338" t="s">
        <v>950</v>
      </c>
      <c r="F4" s="338" t="s">
        <v>951</v>
      </c>
      <c r="G4" s="338"/>
      <c r="H4" s="338" t="s">
        <v>51</v>
      </c>
      <c r="I4" s="338" t="s">
        <v>52</v>
      </c>
      <c r="J4" s="338"/>
    </row>
    <row r="5" spans="1:11" s="10" customFormat="1" ht="28.5" customHeight="1">
      <c r="A5" s="338"/>
      <c r="B5" s="338"/>
      <c r="C5" s="338"/>
      <c r="D5" s="338"/>
      <c r="E5" s="338"/>
      <c r="F5" s="338"/>
      <c r="G5" s="338"/>
      <c r="H5" s="338"/>
      <c r="I5" s="43" t="s">
        <v>55</v>
      </c>
      <c r="J5" s="43" t="s">
        <v>67</v>
      </c>
    </row>
    <row r="6" spans="1:11" ht="15">
      <c r="A6" s="61" t="s">
        <v>123</v>
      </c>
      <c r="B6" s="61" t="s">
        <v>152</v>
      </c>
      <c r="C6" s="5">
        <v>733</v>
      </c>
      <c r="D6" s="5">
        <v>507</v>
      </c>
      <c r="E6" s="63">
        <v>-1.6107382550335672</v>
      </c>
      <c r="F6" s="63">
        <v>-10.281517747858018</v>
      </c>
      <c r="G6" s="63">
        <v>58.036421219319081</v>
      </c>
      <c r="H6" s="64">
        <v>42</v>
      </c>
      <c r="I6" s="64">
        <v>54</v>
      </c>
      <c r="J6" s="64">
        <v>10</v>
      </c>
      <c r="K6" s="24"/>
    </row>
    <row r="7" spans="1:11" ht="19.899999999999999" customHeight="1">
      <c r="A7" s="61" t="s">
        <v>124</v>
      </c>
      <c r="B7" s="61" t="s">
        <v>228</v>
      </c>
      <c r="C7" s="5">
        <v>309</v>
      </c>
      <c r="D7" s="5">
        <v>197</v>
      </c>
      <c r="E7" s="63">
        <v>-3.1347962382445189</v>
      </c>
      <c r="F7" s="63">
        <v>-40.116279069767444</v>
      </c>
      <c r="G7" s="63">
        <v>31.659836065573771</v>
      </c>
      <c r="H7" s="64">
        <v>36</v>
      </c>
      <c r="I7" s="64">
        <v>46</v>
      </c>
      <c r="J7" s="64">
        <v>10</v>
      </c>
      <c r="K7" s="24"/>
    </row>
    <row r="8" spans="1:11" ht="15">
      <c r="A8" s="61" t="s">
        <v>125</v>
      </c>
      <c r="B8" s="61" t="s">
        <v>153</v>
      </c>
      <c r="C8" s="5">
        <v>839</v>
      </c>
      <c r="D8" s="5">
        <v>508</v>
      </c>
      <c r="E8" s="63">
        <v>-5.4114994363021509</v>
      </c>
      <c r="F8" s="63">
        <v>-15.166835187057643</v>
      </c>
      <c r="G8" s="63">
        <v>40.028625954198475</v>
      </c>
      <c r="H8" s="64">
        <v>73</v>
      </c>
      <c r="I8" s="64">
        <v>121</v>
      </c>
      <c r="J8" s="64">
        <v>24</v>
      </c>
      <c r="K8" s="24"/>
    </row>
    <row r="9" spans="1:11" ht="15">
      <c r="A9" s="61" t="s">
        <v>126</v>
      </c>
      <c r="B9" s="61" t="s">
        <v>154</v>
      </c>
      <c r="C9" s="5">
        <v>791</v>
      </c>
      <c r="D9" s="5">
        <v>511</v>
      </c>
      <c r="E9" s="63">
        <v>-6.5011820330969243</v>
      </c>
      <c r="F9" s="63">
        <v>-21.293532338308466</v>
      </c>
      <c r="G9" s="63">
        <v>53.265993265993259</v>
      </c>
      <c r="H9" s="64">
        <v>32</v>
      </c>
      <c r="I9" s="64">
        <v>87</v>
      </c>
      <c r="J9" s="64">
        <v>28</v>
      </c>
      <c r="K9" s="24"/>
    </row>
    <row r="10" spans="1:11" ht="15">
      <c r="A10" s="61" t="s">
        <v>127</v>
      </c>
      <c r="B10" s="61" t="s">
        <v>155</v>
      </c>
      <c r="C10" s="5">
        <v>457</v>
      </c>
      <c r="D10" s="5">
        <v>290</v>
      </c>
      <c r="E10" s="63">
        <v>0.66079295154185047</v>
      </c>
      <c r="F10" s="63">
        <v>5.7870370370370523</v>
      </c>
      <c r="G10" s="63">
        <v>51.175811870100787</v>
      </c>
      <c r="H10" s="64">
        <v>27</v>
      </c>
      <c r="I10" s="64">
        <v>24</v>
      </c>
      <c r="J10" s="64">
        <v>13</v>
      </c>
      <c r="K10" s="24"/>
    </row>
    <row r="11" spans="1:11" ht="15">
      <c r="A11" s="61" t="s">
        <v>128</v>
      </c>
      <c r="B11" s="61" t="s">
        <v>156</v>
      </c>
      <c r="C11" s="5">
        <v>588</v>
      </c>
      <c r="D11" s="5">
        <v>426</v>
      </c>
      <c r="E11" s="63">
        <v>-2.6490066225165521</v>
      </c>
      <c r="F11" s="63">
        <v>0.17035775127767749</v>
      </c>
      <c r="G11" s="63">
        <v>45.901639344262293</v>
      </c>
      <c r="H11" s="64">
        <v>36</v>
      </c>
      <c r="I11" s="64">
        <v>52</v>
      </c>
      <c r="J11" s="64">
        <v>25</v>
      </c>
      <c r="K11" s="24"/>
    </row>
    <row r="12" spans="1:11" ht="15">
      <c r="A12" s="61" t="s">
        <v>129</v>
      </c>
      <c r="B12" s="61" t="s">
        <v>157</v>
      </c>
      <c r="C12" s="5">
        <v>1189</v>
      </c>
      <c r="D12" s="5">
        <v>712</v>
      </c>
      <c r="E12" s="63">
        <v>-2.139917695473244</v>
      </c>
      <c r="F12" s="63">
        <v>-0.66833751044276823</v>
      </c>
      <c r="G12" s="63">
        <v>51.183814033577271</v>
      </c>
      <c r="H12" s="64">
        <v>74</v>
      </c>
      <c r="I12" s="64">
        <v>100</v>
      </c>
      <c r="J12" s="64">
        <v>40</v>
      </c>
      <c r="K12" s="24"/>
    </row>
    <row r="13" spans="1:11" s="20" customFormat="1" ht="15">
      <c r="A13" s="66" t="s">
        <v>268</v>
      </c>
      <c r="B13" s="65" t="s">
        <v>32</v>
      </c>
      <c r="C13" s="5">
        <v>430</v>
      </c>
      <c r="D13" s="5">
        <v>281</v>
      </c>
      <c r="E13" s="63">
        <v>-1.1494252873563227</v>
      </c>
      <c r="F13" s="63">
        <v>3.864734299516897</v>
      </c>
      <c r="G13" s="63">
        <v>48.752834467120181</v>
      </c>
      <c r="H13" s="64">
        <v>22</v>
      </c>
      <c r="I13" s="64">
        <v>27</v>
      </c>
      <c r="J13" s="64">
        <v>11</v>
      </c>
      <c r="K13" s="25"/>
    </row>
    <row r="14" spans="1:11" s="20" customFormat="1" ht="15">
      <c r="A14" s="66" t="s">
        <v>269</v>
      </c>
      <c r="B14" s="65" t="s">
        <v>35</v>
      </c>
      <c r="C14" s="5">
        <v>759</v>
      </c>
      <c r="D14" s="5">
        <v>431</v>
      </c>
      <c r="E14" s="63">
        <v>-2.6923076923076934</v>
      </c>
      <c r="F14" s="63">
        <v>-3.0651340996168557</v>
      </c>
      <c r="G14" s="63">
        <v>52.671755725190842</v>
      </c>
      <c r="H14" s="64">
        <v>52</v>
      </c>
      <c r="I14" s="64">
        <v>73</v>
      </c>
      <c r="J14" s="64">
        <v>29</v>
      </c>
      <c r="K14" s="25"/>
    </row>
    <row r="15" spans="1:11" ht="15">
      <c r="A15" s="61" t="s">
        <v>130</v>
      </c>
      <c r="B15" s="61" t="s">
        <v>158</v>
      </c>
      <c r="C15" s="5">
        <v>268</v>
      </c>
      <c r="D15" s="5">
        <v>161</v>
      </c>
      <c r="E15" s="63">
        <v>-0.37174721189590798</v>
      </c>
      <c r="F15" s="63">
        <v>-13.548387096774192</v>
      </c>
      <c r="G15" s="63">
        <v>46.12736660929432</v>
      </c>
      <c r="H15" s="64">
        <v>14</v>
      </c>
      <c r="I15" s="64">
        <v>15</v>
      </c>
      <c r="J15" s="64">
        <v>7</v>
      </c>
      <c r="K15" s="24"/>
    </row>
    <row r="16" spans="1:11" ht="15">
      <c r="A16" s="61" t="s">
        <v>131</v>
      </c>
      <c r="B16" s="61" t="s">
        <v>159</v>
      </c>
      <c r="C16" s="5">
        <v>218</v>
      </c>
      <c r="D16" s="5">
        <v>160</v>
      </c>
      <c r="E16" s="63">
        <v>-7.6271186440677923</v>
      </c>
      <c r="F16" s="63">
        <v>-41.397849462365585</v>
      </c>
      <c r="G16" s="63">
        <v>26.520681265206814</v>
      </c>
      <c r="H16" s="64">
        <v>25</v>
      </c>
      <c r="I16" s="64">
        <v>43</v>
      </c>
      <c r="J16" s="64">
        <v>12</v>
      </c>
      <c r="K16" s="24"/>
    </row>
    <row r="17" spans="1:11" ht="15">
      <c r="A17" s="61" t="s">
        <v>3</v>
      </c>
      <c r="B17" s="61" t="s">
        <v>160</v>
      </c>
      <c r="C17" s="5">
        <v>3209</v>
      </c>
      <c r="D17" s="5">
        <v>2050</v>
      </c>
      <c r="E17" s="63">
        <v>-3.4015653220951236</v>
      </c>
      <c r="F17" s="63">
        <v>-16.192217289109422</v>
      </c>
      <c r="G17" s="63">
        <v>57.140313390313388</v>
      </c>
      <c r="H17" s="64">
        <v>177</v>
      </c>
      <c r="I17" s="64">
        <v>290</v>
      </c>
      <c r="J17" s="64">
        <v>84</v>
      </c>
      <c r="K17" s="24"/>
    </row>
    <row r="18" spans="1:11" s="20" customFormat="1" ht="15">
      <c r="A18" s="66" t="s">
        <v>4</v>
      </c>
      <c r="B18" s="65" t="s">
        <v>32</v>
      </c>
      <c r="C18" s="5">
        <v>2008</v>
      </c>
      <c r="D18" s="5">
        <v>1338</v>
      </c>
      <c r="E18" s="63">
        <v>-4.4264635887672483</v>
      </c>
      <c r="F18" s="63">
        <v>-17.332235487855087</v>
      </c>
      <c r="G18" s="63">
        <v>56.851642129105315</v>
      </c>
      <c r="H18" s="64">
        <v>104</v>
      </c>
      <c r="I18" s="64">
        <v>197</v>
      </c>
      <c r="J18" s="64">
        <v>57</v>
      </c>
      <c r="K18" s="25"/>
    </row>
    <row r="19" spans="1:11" s="20" customFormat="1" ht="15">
      <c r="A19" s="66" t="s">
        <v>5</v>
      </c>
      <c r="B19" s="65" t="s">
        <v>31</v>
      </c>
      <c r="C19" s="5">
        <v>1201</v>
      </c>
      <c r="D19" s="5">
        <v>712</v>
      </c>
      <c r="E19" s="63">
        <v>-1.63800163800164</v>
      </c>
      <c r="F19" s="63">
        <v>-14.214285714285708</v>
      </c>
      <c r="G19" s="63">
        <v>57.629558541266789</v>
      </c>
      <c r="H19" s="64">
        <v>73</v>
      </c>
      <c r="I19" s="64">
        <v>93</v>
      </c>
      <c r="J19" s="64">
        <v>27</v>
      </c>
      <c r="K19" s="25"/>
    </row>
    <row r="20" spans="1:11" ht="15">
      <c r="A20" s="61" t="s">
        <v>6</v>
      </c>
      <c r="B20" s="61" t="s">
        <v>161</v>
      </c>
      <c r="C20" s="5">
        <v>316</v>
      </c>
      <c r="D20" s="5">
        <v>223</v>
      </c>
      <c r="E20" s="63">
        <v>-4.5317220543806656</v>
      </c>
      <c r="F20" s="63">
        <v>-26.340326340326342</v>
      </c>
      <c r="G20" s="63">
        <v>41.253263707571804</v>
      </c>
      <c r="H20" s="64">
        <v>32</v>
      </c>
      <c r="I20" s="64">
        <v>47</v>
      </c>
      <c r="J20" s="64">
        <v>12</v>
      </c>
      <c r="K20" s="24"/>
    </row>
    <row r="21" spans="1:11" ht="15">
      <c r="A21" s="61" t="s">
        <v>7</v>
      </c>
      <c r="B21" s="61" t="s">
        <v>162</v>
      </c>
      <c r="C21" s="5">
        <v>504</v>
      </c>
      <c r="D21" s="5">
        <v>301</v>
      </c>
      <c r="E21" s="63">
        <v>-4.1825095057034218</v>
      </c>
      <c r="F21" s="63">
        <v>-18.181818181818173</v>
      </c>
      <c r="G21" s="63">
        <v>51.323828920570271</v>
      </c>
      <c r="H21" s="64">
        <v>29</v>
      </c>
      <c r="I21" s="64">
        <v>51</v>
      </c>
      <c r="J21" s="64">
        <v>20</v>
      </c>
      <c r="K21" s="24"/>
    </row>
    <row r="22" spans="1:11" ht="15">
      <c r="A22" s="61" t="s">
        <v>8</v>
      </c>
      <c r="B22" s="61" t="s">
        <v>163</v>
      </c>
      <c r="C22" s="5">
        <v>595</v>
      </c>
      <c r="D22" s="5">
        <v>408</v>
      </c>
      <c r="E22" s="63">
        <v>-0.9983361064891767</v>
      </c>
      <c r="F22" s="63">
        <v>-21.192052980132445</v>
      </c>
      <c r="G22" s="63">
        <v>42.108987968860575</v>
      </c>
      <c r="H22" s="64">
        <v>40</v>
      </c>
      <c r="I22" s="64">
        <v>46</v>
      </c>
      <c r="J22" s="64">
        <v>17</v>
      </c>
      <c r="K22" s="24"/>
    </row>
    <row r="23" spans="1:11" s="20" customFormat="1" ht="15">
      <c r="A23" s="66" t="s">
        <v>9</v>
      </c>
      <c r="B23" s="65" t="s">
        <v>32</v>
      </c>
      <c r="C23" s="5">
        <v>214</v>
      </c>
      <c r="D23" s="5">
        <v>150</v>
      </c>
      <c r="E23" s="63">
        <v>-0.92592592592592382</v>
      </c>
      <c r="F23" s="63">
        <v>-24.381625441696116</v>
      </c>
      <c r="G23" s="63">
        <v>40.150093808630395</v>
      </c>
      <c r="H23" s="64">
        <v>17</v>
      </c>
      <c r="I23" s="64">
        <v>19</v>
      </c>
      <c r="J23" s="64">
        <v>5</v>
      </c>
      <c r="K23" s="25"/>
    </row>
    <row r="24" spans="1:11" s="20" customFormat="1" ht="15">
      <c r="A24" s="66" t="s">
        <v>10</v>
      </c>
      <c r="B24" s="65" t="s">
        <v>33</v>
      </c>
      <c r="C24" s="5">
        <v>381</v>
      </c>
      <c r="D24" s="5">
        <v>258</v>
      </c>
      <c r="E24" s="63">
        <v>-1.038961038961034</v>
      </c>
      <c r="F24" s="63">
        <v>-19.279661016949163</v>
      </c>
      <c r="G24" s="63">
        <v>43.295454545454547</v>
      </c>
      <c r="H24" s="64">
        <v>23</v>
      </c>
      <c r="I24" s="64">
        <v>27</v>
      </c>
      <c r="J24" s="64">
        <v>12</v>
      </c>
      <c r="K24" s="25"/>
    </row>
    <row r="25" spans="1:11" ht="15">
      <c r="A25" s="61" t="s">
        <v>11</v>
      </c>
      <c r="B25" s="61" t="s">
        <v>164</v>
      </c>
      <c r="C25" s="5">
        <v>321</v>
      </c>
      <c r="D25" s="5">
        <v>225</v>
      </c>
      <c r="E25" s="63">
        <v>-4.4642857142857082</v>
      </c>
      <c r="F25" s="63">
        <v>0</v>
      </c>
      <c r="G25" s="63">
        <v>44.832402234636874</v>
      </c>
      <c r="H25" s="64">
        <v>23</v>
      </c>
      <c r="I25" s="64">
        <v>38</v>
      </c>
      <c r="J25" s="64">
        <v>13</v>
      </c>
      <c r="K25" s="24"/>
    </row>
    <row r="26" spans="1:11" ht="15">
      <c r="A26" s="61" t="s">
        <v>12</v>
      </c>
      <c r="B26" s="61" t="s">
        <v>165</v>
      </c>
      <c r="C26" s="5">
        <v>271</v>
      </c>
      <c r="D26" s="5">
        <v>166</v>
      </c>
      <c r="E26" s="63">
        <v>-3.5587188612099681</v>
      </c>
      <c r="F26" s="63">
        <v>-20.991253644314867</v>
      </c>
      <c r="G26" s="63">
        <v>37.174211248285324</v>
      </c>
      <c r="H26" s="64">
        <v>28</v>
      </c>
      <c r="I26" s="64">
        <v>38</v>
      </c>
      <c r="J26" s="64">
        <v>11</v>
      </c>
      <c r="K26" s="24"/>
    </row>
    <row r="27" spans="1:11" ht="15">
      <c r="A27" s="61" t="s">
        <v>13</v>
      </c>
      <c r="B27" s="61" t="s">
        <v>166</v>
      </c>
      <c r="C27" s="5">
        <v>288</v>
      </c>
      <c r="D27" s="5">
        <v>166</v>
      </c>
      <c r="E27" s="63">
        <v>-6.1889250814332257</v>
      </c>
      <c r="F27" s="63">
        <v>-12.990936555891238</v>
      </c>
      <c r="G27" s="63">
        <v>39.614855570839062</v>
      </c>
      <c r="H27" s="64">
        <v>29</v>
      </c>
      <c r="I27" s="64">
        <v>48</v>
      </c>
      <c r="J27" s="64">
        <v>8</v>
      </c>
      <c r="K27" s="24"/>
    </row>
    <row r="28" spans="1:11" ht="15">
      <c r="A28" s="61" t="s">
        <v>14</v>
      </c>
      <c r="B28" s="61" t="s">
        <v>167</v>
      </c>
      <c r="C28" s="5">
        <v>608</v>
      </c>
      <c r="D28" s="5">
        <v>361</v>
      </c>
      <c r="E28" s="63">
        <v>-3.3386327503974513</v>
      </c>
      <c r="F28" s="63">
        <v>-28.386336866902241</v>
      </c>
      <c r="G28" s="63">
        <v>33.007600434310532</v>
      </c>
      <c r="H28" s="64">
        <v>49</v>
      </c>
      <c r="I28" s="64">
        <v>70</v>
      </c>
      <c r="J28" s="64">
        <v>23</v>
      </c>
      <c r="K28" s="24"/>
    </row>
    <row r="29" spans="1:11" ht="15">
      <c r="A29" s="61" t="s">
        <v>15</v>
      </c>
      <c r="B29" s="61" t="s">
        <v>168</v>
      </c>
      <c r="C29" s="5">
        <v>287</v>
      </c>
      <c r="D29" s="5">
        <v>204</v>
      </c>
      <c r="E29" s="63">
        <v>-2.711864406779668</v>
      </c>
      <c r="F29" s="63">
        <v>-28.960396039603964</v>
      </c>
      <c r="G29" s="63">
        <v>41.235632183908045</v>
      </c>
      <c r="H29" s="64">
        <v>22</v>
      </c>
      <c r="I29" s="64">
        <v>30</v>
      </c>
      <c r="J29" s="64">
        <v>14</v>
      </c>
      <c r="K29" s="24"/>
    </row>
    <row r="30" spans="1:11" ht="15">
      <c r="A30" s="61" t="s">
        <v>16</v>
      </c>
      <c r="B30" s="61" t="s">
        <v>169</v>
      </c>
      <c r="C30" s="5">
        <v>1024</v>
      </c>
      <c r="D30" s="5">
        <v>628</v>
      </c>
      <c r="E30" s="63">
        <v>-2.2900763358778704</v>
      </c>
      <c r="F30" s="63">
        <v>-16.680227827502037</v>
      </c>
      <c r="G30" s="63">
        <v>42.809364548494983</v>
      </c>
      <c r="H30" s="64">
        <v>98</v>
      </c>
      <c r="I30" s="64">
        <v>122</v>
      </c>
      <c r="J30" s="64">
        <v>32</v>
      </c>
      <c r="K30" s="24"/>
    </row>
    <row r="31" spans="1:11" ht="15">
      <c r="A31" s="61" t="s">
        <v>17</v>
      </c>
      <c r="B31" s="61" t="s">
        <v>170</v>
      </c>
      <c r="C31" s="5">
        <v>408</v>
      </c>
      <c r="D31" s="5">
        <v>308</v>
      </c>
      <c r="E31" s="63">
        <v>-9.3333333333333428</v>
      </c>
      <c r="F31" s="63">
        <v>-33.658536585365852</v>
      </c>
      <c r="G31" s="63">
        <v>46.153846153846153</v>
      </c>
      <c r="H31" s="64">
        <v>43</v>
      </c>
      <c r="I31" s="64">
        <v>85</v>
      </c>
      <c r="J31" s="64">
        <v>19</v>
      </c>
      <c r="K31" s="24"/>
    </row>
    <row r="32" spans="1:11" ht="15">
      <c r="A32" s="61" t="s">
        <v>18</v>
      </c>
      <c r="B32" s="61" t="s">
        <v>171</v>
      </c>
      <c r="C32" s="5">
        <v>3121</v>
      </c>
      <c r="D32" s="5">
        <v>1763</v>
      </c>
      <c r="E32" s="63">
        <v>-8.7159988300672779</v>
      </c>
      <c r="F32" s="63">
        <v>-29.468926553672318</v>
      </c>
      <c r="G32" s="63">
        <v>44.288349652334325</v>
      </c>
      <c r="H32" s="64">
        <v>289</v>
      </c>
      <c r="I32" s="64">
        <v>587</v>
      </c>
      <c r="J32" s="64">
        <v>192</v>
      </c>
      <c r="K32" s="24"/>
    </row>
    <row r="33" spans="1:11" s="20" customFormat="1" ht="15">
      <c r="A33" s="66" t="s">
        <v>19</v>
      </c>
      <c r="B33" s="65" t="s">
        <v>32</v>
      </c>
      <c r="C33" s="5">
        <v>1089</v>
      </c>
      <c r="D33" s="5">
        <v>666</v>
      </c>
      <c r="E33" s="63">
        <v>-7.9459002535925691</v>
      </c>
      <c r="F33" s="63">
        <v>-29.1015625</v>
      </c>
      <c r="G33" s="63">
        <v>41.156462585034014</v>
      </c>
      <c r="H33" s="64">
        <v>108</v>
      </c>
      <c r="I33" s="64">
        <v>202</v>
      </c>
      <c r="J33" s="64">
        <v>74</v>
      </c>
      <c r="K33" s="25"/>
    </row>
    <row r="34" spans="1:11" s="20" customFormat="1" ht="15">
      <c r="A34" s="66" t="s">
        <v>20</v>
      </c>
      <c r="B34" s="65" t="s">
        <v>34</v>
      </c>
      <c r="C34" s="5">
        <v>2032</v>
      </c>
      <c r="D34" s="5">
        <v>1097</v>
      </c>
      <c r="E34" s="63">
        <v>-9.1234347048300606</v>
      </c>
      <c r="F34" s="63">
        <v>-29.664243682935279</v>
      </c>
      <c r="G34" s="63">
        <v>46.171324698932061</v>
      </c>
      <c r="H34" s="64">
        <v>181</v>
      </c>
      <c r="I34" s="64">
        <v>385</v>
      </c>
      <c r="J34" s="64">
        <v>118</v>
      </c>
      <c r="K34" s="25"/>
    </row>
    <row r="35" spans="1:11" ht="15">
      <c r="A35" s="61" t="s">
        <v>21</v>
      </c>
      <c r="B35" s="61" t="s">
        <v>172</v>
      </c>
      <c r="C35" s="5">
        <v>299</v>
      </c>
      <c r="D35" s="5">
        <v>209</v>
      </c>
      <c r="E35" s="63">
        <v>-3.5483870967741922</v>
      </c>
      <c r="F35" s="63">
        <v>-33.109619686800897</v>
      </c>
      <c r="G35" s="63">
        <v>36.868064118372381</v>
      </c>
      <c r="H35" s="64">
        <v>18</v>
      </c>
      <c r="I35" s="64">
        <v>29</v>
      </c>
      <c r="J35" s="64">
        <v>7</v>
      </c>
      <c r="K35" s="24"/>
    </row>
    <row r="36" spans="1:11" ht="15">
      <c r="A36" s="61" t="s">
        <v>22</v>
      </c>
      <c r="B36" s="61" t="s">
        <v>173</v>
      </c>
      <c r="C36" s="5">
        <v>835</v>
      </c>
      <c r="D36" s="5">
        <v>564</v>
      </c>
      <c r="E36" s="63">
        <v>-4.1331802525832302</v>
      </c>
      <c r="F36" s="63">
        <v>-6.5995525727069406</v>
      </c>
      <c r="G36" s="63">
        <v>58.066759388038946</v>
      </c>
      <c r="H36" s="64">
        <v>39</v>
      </c>
      <c r="I36" s="64">
        <v>75</v>
      </c>
      <c r="J36" s="64">
        <v>24</v>
      </c>
      <c r="K36" s="24"/>
    </row>
    <row r="37" spans="1:11" ht="15">
      <c r="A37" s="61" t="s">
        <v>23</v>
      </c>
      <c r="B37" s="61" t="s">
        <v>174</v>
      </c>
      <c r="C37" s="5">
        <v>556</v>
      </c>
      <c r="D37" s="5">
        <v>388</v>
      </c>
      <c r="E37" s="63">
        <v>-1.2433392539964387</v>
      </c>
      <c r="F37" s="63">
        <v>1.6453382084095125</v>
      </c>
      <c r="G37" s="63">
        <v>45.056726094003238</v>
      </c>
      <c r="H37" s="64">
        <v>36</v>
      </c>
      <c r="I37" s="64">
        <v>43</v>
      </c>
      <c r="J37" s="64">
        <v>18</v>
      </c>
      <c r="K37" s="24"/>
    </row>
    <row r="38" spans="1:11" ht="15">
      <c r="A38" s="61" t="s">
        <v>24</v>
      </c>
      <c r="B38" s="61" t="s">
        <v>175</v>
      </c>
      <c r="C38" s="5">
        <v>649</v>
      </c>
      <c r="D38" s="5">
        <v>478</v>
      </c>
      <c r="E38" s="63">
        <v>-2.2590361445783032</v>
      </c>
      <c r="F38" s="63">
        <v>-22.553699284009539</v>
      </c>
      <c r="G38" s="63">
        <v>48.324646314221894</v>
      </c>
      <c r="H38" s="64">
        <v>38</v>
      </c>
      <c r="I38" s="64">
        <v>53</v>
      </c>
      <c r="J38" s="64">
        <v>17</v>
      </c>
      <c r="K38" s="24"/>
    </row>
    <row r="39" spans="1:11" ht="15">
      <c r="A39" s="61" t="s">
        <v>25</v>
      </c>
      <c r="B39" s="61" t="s">
        <v>176</v>
      </c>
      <c r="C39" s="5">
        <v>167</v>
      </c>
      <c r="D39" s="5">
        <v>106</v>
      </c>
      <c r="E39" s="63">
        <v>-5.1136363636363598</v>
      </c>
      <c r="F39" s="63">
        <v>-19.711538461538453</v>
      </c>
      <c r="G39" s="63">
        <v>33.805668016194332</v>
      </c>
      <c r="H39" s="64">
        <v>16</v>
      </c>
      <c r="I39" s="64">
        <v>25</v>
      </c>
      <c r="J39" s="64">
        <v>9</v>
      </c>
      <c r="K39" s="24"/>
    </row>
    <row r="40" spans="1:11" ht="15">
      <c r="A40" s="61" t="s">
        <v>26</v>
      </c>
      <c r="B40" s="61" t="s">
        <v>177</v>
      </c>
      <c r="C40" s="5">
        <v>419</v>
      </c>
      <c r="D40" s="5">
        <v>271</v>
      </c>
      <c r="E40" s="63">
        <v>-2.7842227378190358</v>
      </c>
      <c r="F40" s="63">
        <v>-31.758957654723133</v>
      </c>
      <c r="G40" s="63">
        <v>35.934819897084047</v>
      </c>
      <c r="H40" s="64">
        <v>29</v>
      </c>
      <c r="I40" s="64">
        <v>41</v>
      </c>
      <c r="J40" s="64">
        <v>15</v>
      </c>
      <c r="K40" s="24"/>
    </row>
    <row r="41" spans="1:11" ht="15">
      <c r="A41" s="61" t="s">
        <v>27</v>
      </c>
      <c r="B41" s="61" t="s">
        <v>178</v>
      </c>
      <c r="C41" s="5">
        <v>482</v>
      </c>
      <c r="D41" s="5">
        <v>340</v>
      </c>
      <c r="E41" s="63">
        <v>-2.429149797570858</v>
      </c>
      <c r="F41" s="63">
        <v>-16.608996539792386</v>
      </c>
      <c r="G41" s="63">
        <v>41.302485004284492</v>
      </c>
      <c r="H41" s="64">
        <v>47</v>
      </c>
      <c r="I41" s="64">
        <v>59</v>
      </c>
      <c r="J41" s="64">
        <v>15</v>
      </c>
      <c r="K41" s="24"/>
    </row>
    <row r="42" spans="1:11" ht="15">
      <c r="A42" s="61" t="s">
        <v>28</v>
      </c>
      <c r="B42" s="61" t="s">
        <v>179</v>
      </c>
      <c r="C42" s="5">
        <v>220</v>
      </c>
      <c r="D42" s="5">
        <v>141</v>
      </c>
      <c r="E42" s="63">
        <v>-14.0625</v>
      </c>
      <c r="F42" s="63">
        <v>-20.289855072463766</v>
      </c>
      <c r="G42" s="63">
        <v>42.718446601941743</v>
      </c>
      <c r="H42" s="64">
        <v>5</v>
      </c>
      <c r="I42" s="64">
        <v>41</v>
      </c>
      <c r="J42" s="64">
        <v>9</v>
      </c>
      <c r="K42" s="24"/>
    </row>
    <row r="43" spans="1:11" ht="15">
      <c r="A43" s="61" t="s">
        <v>29</v>
      </c>
      <c r="B43" s="61" t="s">
        <v>180</v>
      </c>
      <c r="C43" s="5">
        <v>684</v>
      </c>
      <c r="D43" s="5">
        <v>464</v>
      </c>
      <c r="E43" s="63">
        <v>-1.2987012987013031</v>
      </c>
      <c r="F43" s="63">
        <v>-2.8409090909090935</v>
      </c>
      <c r="G43" s="63">
        <v>51.312828207051766</v>
      </c>
      <c r="H43" s="64">
        <v>33</v>
      </c>
      <c r="I43" s="64">
        <v>42</v>
      </c>
      <c r="J43" s="64">
        <v>10</v>
      </c>
      <c r="K43" s="24"/>
    </row>
    <row r="44" spans="1:11" ht="15">
      <c r="A44" s="61" t="s">
        <v>30</v>
      </c>
      <c r="B44" s="61" t="s">
        <v>181</v>
      </c>
      <c r="C44" s="5">
        <v>663</v>
      </c>
      <c r="D44" s="5">
        <v>451</v>
      </c>
      <c r="E44" s="63">
        <v>-3.0701754385964932</v>
      </c>
      <c r="F44" s="63">
        <v>-12.185430463576168</v>
      </c>
      <c r="G44" s="63">
        <v>43.618421052631575</v>
      </c>
      <c r="H44" s="64">
        <v>48</v>
      </c>
      <c r="I44" s="64">
        <v>69</v>
      </c>
      <c r="J44" s="64">
        <v>19</v>
      </c>
      <c r="K44" s="24"/>
    </row>
    <row r="45" spans="1:11" s="20" customFormat="1" ht="13.5" customHeight="1">
      <c r="A45" s="173" t="s">
        <v>304</v>
      </c>
      <c r="B45" s="66" t="s">
        <v>85</v>
      </c>
      <c r="C45" s="101">
        <v>21318</v>
      </c>
      <c r="D45" s="101">
        <v>13687</v>
      </c>
      <c r="E45" s="77">
        <v>-4.2404096666966069</v>
      </c>
      <c r="F45" s="77">
        <v>-18.732845379688939</v>
      </c>
      <c r="G45" s="77">
        <v>45.794934587871367</v>
      </c>
      <c r="H45" s="78">
        <v>1527</v>
      </c>
      <c r="I45" s="78">
        <v>2471</v>
      </c>
      <c r="J45" s="78">
        <v>757</v>
      </c>
      <c r="K45" s="25"/>
    </row>
    <row r="46" spans="1:11" ht="15" customHeight="1">
      <c r="A46" s="173" t="s">
        <v>306</v>
      </c>
      <c r="B46" s="173" t="s">
        <v>756</v>
      </c>
      <c r="C46" s="5">
        <v>3852</v>
      </c>
      <c r="D46" s="5">
        <v>2473</v>
      </c>
      <c r="E46" s="63">
        <v>-3.410230692076226</v>
      </c>
      <c r="F46" s="63">
        <v>-15.858453473132371</v>
      </c>
      <c r="G46" s="63">
        <v>44.848061473978348</v>
      </c>
      <c r="H46" s="64">
        <v>267</v>
      </c>
      <c r="I46" s="64">
        <v>403</v>
      </c>
      <c r="J46" s="64">
        <v>148</v>
      </c>
      <c r="K46" s="24"/>
    </row>
    <row r="47" spans="1:11" ht="15" customHeight="1">
      <c r="A47" s="173" t="s">
        <v>308</v>
      </c>
      <c r="B47" s="173" t="s">
        <v>757</v>
      </c>
      <c r="C47" s="5">
        <v>4681</v>
      </c>
      <c r="D47" s="5">
        <v>3045</v>
      </c>
      <c r="E47" s="63">
        <v>-3.6831275720164598</v>
      </c>
      <c r="F47" s="63">
        <v>-18.006656156945184</v>
      </c>
      <c r="G47" s="63">
        <v>51.7695200176952</v>
      </c>
      <c r="H47" s="64">
        <v>270</v>
      </c>
      <c r="I47" s="64">
        <v>449</v>
      </c>
      <c r="J47" s="64">
        <v>135</v>
      </c>
      <c r="K47" s="24"/>
    </row>
    <row r="48" spans="1:11" ht="15" customHeight="1">
      <c r="A48" s="173" t="s">
        <v>310</v>
      </c>
      <c r="B48" s="173" t="s">
        <v>758</v>
      </c>
      <c r="C48" s="5">
        <v>2221</v>
      </c>
      <c r="D48" s="5">
        <v>1492</v>
      </c>
      <c r="E48" s="63">
        <v>-5.2474402730375402</v>
      </c>
      <c r="F48" s="63">
        <v>-23.729395604395606</v>
      </c>
      <c r="G48" s="63">
        <v>44.509018036072149</v>
      </c>
      <c r="H48" s="64">
        <v>127</v>
      </c>
      <c r="I48" s="64">
        <v>250</v>
      </c>
      <c r="J48" s="64">
        <v>73</v>
      </c>
      <c r="K48" s="24"/>
    </row>
    <row r="49" spans="1:11" ht="15" customHeight="1">
      <c r="A49" s="173" t="s">
        <v>313</v>
      </c>
      <c r="B49" s="173" t="s">
        <v>759</v>
      </c>
      <c r="C49" s="5">
        <v>3211</v>
      </c>
      <c r="D49" s="5">
        <v>2123</v>
      </c>
      <c r="E49" s="63">
        <v>-2.401215805471125</v>
      </c>
      <c r="F49" s="63">
        <v>-17.560975609756099</v>
      </c>
      <c r="G49" s="63">
        <v>43.878108772888766</v>
      </c>
      <c r="H49" s="64">
        <v>271</v>
      </c>
      <c r="I49" s="64">
        <v>350</v>
      </c>
      <c r="J49" s="64">
        <v>86</v>
      </c>
      <c r="K49" s="24"/>
    </row>
    <row r="50" spans="1:11" ht="15.75" customHeight="1">
      <c r="A50" s="173" t="s">
        <v>315</v>
      </c>
      <c r="B50" s="173" t="s">
        <v>760</v>
      </c>
      <c r="C50" s="5">
        <v>7353</v>
      </c>
      <c r="D50" s="5">
        <v>4554</v>
      </c>
      <c r="E50" s="63">
        <v>-5.4884318766066826</v>
      </c>
      <c r="F50" s="63">
        <v>-19.533814839133285</v>
      </c>
      <c r="G50" s="63">
        <v>44.263183241030582</v>
      </c>
      <c r="H50" s="64">
        <v>592</v>
      </c>
      <c r="I50" s="64">
        <v>1019</v>
      </c>
      <c r="J50" s="64">
        <v>315</v>
      </c>
      <c r="K50" s="24"/>
    </row>
    <row r="52" spans="1:11">
      <c r="B52" s="26"/>
      <c r="C52" s="27"/>
      <c r="D52" s="27"/>
      <c r="E52" s="28"/>
      <c r="F52" s="28"/>
      <c r="G52" s="28"/>
      <c r="H52" s="28"/>
      <c r="I52" s="28"/>
    </row>
    <row r="56" spans="1:11">
      <c r="F56" s="34"/>
      <c r="G56" s="34"/>
      <c r="H56" s="34"/>
      <c r="I56" s="34"/>
      <c r="J56" s="34"/>
      <c r="K56" s="34"/>
    </row>
    <row r="57" spans="1:11">
      <c r="F57" s="34"/>
      <c r="G57" s="34"/>
      <c r="H57" s="34"/>
      <c r="I57" s="34"/>
      <c r="J57" s="34"/>
      <c r="K57" s="34"/>
    </row>
    <row r="58" spans="1:11">
      <c r="F58" s="34"/>
      <c r="G58" s="34"/>
      <c r="H58" s="34"/>
      <c r="I58" s="34"/>
      <c r="J58" s="34"/>
      <c r="K58" s="34"/>
    </row>
    <row r="59" spans="1:11">
      <c r="F59" s="34"/>
      <c r="G59" s="34"/>
      <c r="H59" s="34"/>
      <c r="I59" s="34"/>
      <c r="J59" s="34"/>
      <c r="K59" s="34"/>
    </row>
  </sheetData>
  <mergeCells count="13">
    <mergeCell ref="E4:E5"/>
    <mergeCell ref="F4:F5"/>
    <mergeCell ref="A2:J2"/>
    <mergeCell ref="A1:J1"/>
    <mergeCell ref="A3:A5"/>
    <mergeCell ref="B3:B5"/>
    <mergeCell ref="C3:C5"/>
    <mergeCell ref="E3:F3"/>
    <mergeCell ref="H4:H5"/>
    <mergeCell ref="I4:J4"/>
    <mergeCell ref="H3:J3"/>
    <mergeCell ref="G3:G5"/>
    <mergeCell ref="D4:D5"/>
  </mergeCells>
  <phoneticPr fontId="0" type="noConversion"/>
  <hyperlinks>
    <hyperlink ref="K1" location="'spis tabel'!A1" display="'spis tabel'!A1" xr:uid="{00000000-0004-0000-1600-000000000000}"/>
  </hyperlinks>
  <pageMargins left="0.35433070866141736" right="0.35433070866141736" top="0.19685039370078741" bottom="0.19685039370078741" header="0.51181102362204722" footer="0.51181102362204722"/>
  <pageSetup paperSize="9" scale="68" orientation="portrait" horizontalDpi="300" verticalDpi="300" r:id="rId1"/>
  <headerFooter alignWithMargins="0"/>
  <colBreaks count="1" manualBreakCount="1">
    <brk id="1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S50"/>
  <sheetViews>
    <sheetView showGridLines="0" zoomScaleNormal="100" workbookViewId="0">
      <selection sqref="A1:Q1"/>
    </sheetView>
  </sheetViews>
  <sheetFormatPr defaultRowHeight="12.75"/>
  <cols>
    <col min="1" max="1" width="5.5703125" style="1" customWidth="1"/>
    <col min="2" max="2" width="21.140625" style="1" customWidth="1"/>
    <col min="3" max="3" width="15.28515625" style="1" customWidth="1"/>
    <col min="4" max="4" width="14.7109375" style="31" customWidth="1"/>
    <col min="5" max="5" width="9.7109375" style="1" customWidth="1"/>
    <col min="6" max="6" width="8.28515625" style="1" customWidth="1"/>
    <col min="7" max="7" width="13.7109375" style="1" customWidth="1"/>
    <col min="8" max="8" width="15.28515625" style="1" customWidth="1"/>
    <col min="9" max="9" width="17.85546875" style="1" customWidth="1"/>
    <col min="10" max="10" width="13.28515625" style="1" customWidth="1"/>
    <col min="11" max="11" width="12.42578125" style="1" customWidth="1"/>
    <col min="12" max="12" width="17" style="1" customWidth="1"/>
    <col min="13" max="13" width="12.5703125" style="1" customWidth="1"/>
    <col min="14" max="14" width="13.5703125" style="1" customWidth="1"/>
    <col min="15" max="15" width="15.140625" style="1" customWidth="1"/>
    <col min="16" max="16" width="17" style="1" customWidth="1"/>
    <col min="17" max="17" width="9.140625" style="1"/>
    <col min="18" max="18" width="20.7109375" style="161" customWidth="1"/>
    <col min="19" max="16384" width="9.140625" style="1"/>
  </cols>
  <sheetData>
    <row r="1" spans="1:19">
      <c r="A1" s="325" t="s">
        <v>965</v>
      </c>
      <c r="B1" s="325"/>
      <c r="C1" s="325"/>
      <c r="D1" s="325"/>
      <c r="E1" s="325"/>
      <c r="F1" s="325"/>
      <c r="G1" s="325"/>
      <c r="H1" s="325"/>
      <c r="I1" s="325"/>
      <c r="J1" s="325"/>
      <c r="K1" s="325"/>
      <c r="L1" s="325"/>
      <c r="M1" s="325"/>
      <c r="N1" s="325"/>
      <c r="O1" s="325"/>
      <c r="P1" s="325"/>
      <c r="Q1" s="325"/>
      <c r="R1" s="166"/>
      <c r="S1" s="98" t="s">
        <v>741</v>
      </c>
    </row>
    <row r="2" spans="1:19">
      <c r="A2" s="339" t="s">
        <v>804</v>
      </c>
      <c r="B2" s="339"/>
      <c r="C2" s="339"/>
      <c r="D2" s="339"/>
      <c r="E2" s="339"/>
      <c r="F2" s="339"/>
      <c r="G2" s="339"/>
      <c r="H2" s="339"/>
      <c r="I2" s="339"/>
      <c r="J2" s="339"/>
      <c r="K2" s="339"/>
      <c r="L2" s="339"/>
      <c r="M2" s="339"/>
      <c r="N2" s="339"/>
      <c r="O2" s="339"/>
      <c r="P2" s="339"/>
      <c r="Q2" s="339"/>
      <c r="R2" s="170"/>
    </row>
    <row r="3" spans="1:19" ht="73.5" customHeight="1">
      <c r="A3" s="232" t="s">
        <v>1</v>
      </c>
      <c r="B3" s="53" t="s">
        <v>2</v>
      </c>
      <c r="C3" s="233" t="s">
        <v>56</v>
      </c>
      <c r="D3" s="233" t="s">
        <v>57</v>
      </c>
      <c r="E3" s="233" t="s">
        <v>70</v>
      </c>
      <c r="F3" s="233" t="s">
        <v>71</v>
      </c>
      <c r="G3" s="233" t="s">
        <v>65</v>
      </c>
      <c r="H3" s="233" t="s">
        <v>132</v>
      </c>
      <c r="I3" s="233" t="s">
        <v>909</v>
      </c>
      <c r="J3" s="233" t="s">
        <v>184</v>
      </c>
      <c r="K3" s="233" t="s">
        <v>185</v>
      </c>
      <c r="L3" s="233" t="s">
        <v>186</v>
      </c>
      <c r="M3" s="233" t="s">
        <v>187</v>
      </c>
      <c r="N3" s="233" t="s">
        <v>188</v>
      </c>
      <c r="O3" s="233" t="s">
        <v>189</v>
      </c>
      <c r="P3" s="233" t="s">
        <v>190</v>
      </c>
      <c r="Q3" s="233" t="s">
        <v>58</v>
      </c>
      <c r="R3" s="234" t="s">
        <v>966</v>
      </c>
    </row>
    <row r="4" spans="1:19" ht="15">
      <c r="A4" s="142" t="s">
        <v>123</v>
      </c>
      <c r="B4" s="169" t="s">
        <v>152</v>
      </c>
      <c r="C4" s="62">
        <v>1</v>
      </c>
      <c r="D4" s="62">
        <v>3</v>
      </c>
      <c r="E4" s="62">
        <v>11</v>
      </c>
      <c r="F4" s="62">
        <v>3</v>
      </c>
      <c r="G4" s="62">
        <v>0</v>
      </c>
      <c r="H4" s="62">
        <v>0</v>
      </c>
      <c r="I4" s="62">
        <v>0</v>
      </c>
      <c r="J4" s="62">
        <v>0</v>
      </c>
      <c r="K4" s="62">
        <v>0</v>
      </c>
      <c r="L4" s="62">
        <v>0</v>
      </c>
      <c r="M4" s="62">
        <v>0</v>
      </c>
      <c r="N4" s="62">
        <v>0</v>
      </c>
      <c r="O4" s="62">
        <v>2</v>
      </c>
      <c r="P4" s="62">
        <v>0</v>
      </c>
      <c r="Q4" s="62">
        <v>0</v>
      </c>
      <c r="R4" s="67">
        <v>20</v>
      </c>
    </row>
    <row r="5" spans="1:19" ht="15">
      <c r="A5" s="142" t="s">
        <v>124</v>
      </c>
      <c r="B5" s="169" t="s">
        <v>228</v>
      </c>
      <c r="C5" s="62">
        <v>1</v>
      </c>
      <c r="D5" s="62">
        <v>2</v>
      </c>
      <c r="E5" s="62">
        <v>0</v>
      </c>
      <c r="F5" s="62">
        <v>2</v>
      </c>
      <c r="G5" s="62">
        <v>3</v>
      </c>
      <c r="H5" s="62">
        <v>0</v>
      </c>
      <c r="I5" s="62">
        <v>0</v>
      </c>
      <c r="J5" s="62">
        <v>0</v>
      </c>
      <c r="K5" s="62">
        <v>0</v>
      </c>
      <c r="L5" s="62">
        <v>0</v>
      </c>
      <c r="M5" s="62">
        <v>0</v>
      </c>
      <c r="N5" s="62">
        <v>0</v>
      </c>
      <c r="O5" s="62">
        <v>1</v>
      </c>
      <c r="P5" s="62">
        <v>0</v>
      </c>
      <c r="Q5" s="62">
        <v>0</v>
      </c>
      <c r="R5" s="67">
        <v>9</v>
      </c>
    </row>
    <row r="6" spans="1:19" ht="15">
      <c r="A6" s="142" t="s">
        <v>125</v>
      </c>
      <c r="B6" s="169" t="s">
        <v>153</v>
      </c>
      <c r="C6" s="62">
        <v>0</v>
      </c>
      <c r="D6" s="62">
        <v>1</v>
      </c>
      <c r="E6" s="62">
        <v>16</v>
      </c>
      <c r="F6" s="62">
        <v>5</v>
      </c>
      <c r="G6" s="62">
        <v>0</v>
      </c>
      <c r="H6" s="62">
        <v>0</v>
      </c>
      <c r="I6" s="62">
        <v>0</v>
      </c>
      <c r="J6" s="62">
        <v>0</v>
      </c>
      <c r="K6" s="62">
        <v>0</v>
      </c>
      <c r="L6" s="62">
        <v>1</v>
      </c>
      <c r="M6" s="62">
        <v>0</v>
      </c>
      <c r="N6" s="62">
        <v>0</v>
      </c>
      <c r="O6" s="62">
        <v>0</v>
      </c>
      <c r="P6" s="62">
        <v>0</v>
      </c>
      <c r="Q6" s="62">
        <v>0</v>
      </c>
      <c r="R6" s="67">
        <v>23</v>
      </c>
    </row>
    <row r="7" spans="1:19" ht="15">
      <c r="A7" s="142" t="s">
        <v>126</v>
      </c>
      <c r="B7" s="169" t="s">
        <v>154</v>
      </c>
      <c r="C7" s="62">
        <v>2</v>
      </c>
      <c r="D7" s="62">
        <v>0</v>
      </c>
      <c r="E7" s="62">
        <v>0</v>
      </c>
      <c r="F7" s="62">
        <v>4</v>
      </c>
      <c r="G7" s="62">
        <v>3</v>
      </c>
      <c r="H7" s="62">
        <v>0</v>
      </c>
      <c r="I7" s="62">
        <v>0</v>
      </c>
      <c r="J7" s="62">
        <v>0</v>
      </c>
      <c r="K7" s="62">
        <v>0</v>
      </c>
      <c r="L7" s="62">
        <v>0</v>
      </c>
      <c r="M7" s="62">
        <v>0</v>
      </c>
      <c r="N7" s="62">
        <v>0</v>
      </c>
      <c r="O7" s="62">
        <v>1</v>
      </c>
      <c r="P7" s="62">
        <v>2</v>
      </c>
      <c r="Q7" s="62">
        <v>0</v>
      </c>
      <c r="R7" s="67">
        <v>12</v>
      </c>
    </row>
    <row r="8" spans="1:19" ht="15">
      <c r="A8" s="142" t="s">
        <v>127</v>
      </c>
      <c r="B8" s="169" t="s">
        <v>155</v>
      </c>
      <c r="C8" s="62">
        <v>0</v>
      </c>
      <c r="D8" s="62">
        <v>0</v>
      </c>
      <c r="E8" s="62">
        <v>0</v>
      </c>
      <c r="F8" s="62">
        <v>2</v>
      </c>
      <c r="G8" s="62">
        <v>0</v>
      </c>
      <c r="H8" s="62">
        <v>0</v>
      </c>
      <c r="I8" s="62">
        <v>0</v>
      </c>
      <c r="J8" s="62">
        <v>0</v>
      </c>
      <c r="K8" s="62">
        <v>0</v>
      </c>
      <c r="L8" s="62">
        <v>0</v>
      </c>
      <c r="M8" s="62">
        <v>0</v>
      </c>
      <c r="N8" s="62">
        <v>0</v>
      </c>
      <c r="O8" s="62">
        <v>0</v>
      </c>
      <c r="P8" s="62">
        <v>0</v>
      </c>
      <c r="Q8" s="62">
        <v>0</v>
      </c>
      <c r="R8" s="67">
        <v>2</v>
      </c>
    </row>
    <row r="9" spans="1:19" ht="15">
      <c r="A9" s="142" t="s">
        <v>128</v>
      </c>
      <c r="B9" s="169" t="s">
        <v>156</v>
      </c>
      <c r="C9" s="62">
        <v>0</v>
      </c>
      <c r="D9" s="62">
        <v>0</v>
      </c>
      <c r="E9" s="62">
        <v>5</v>
      </c>
      <c r="F9" s="62">
        <v>4</v>
      </c>
      <c r="G9" s="62">
        <v>0</v>
      </c>
      <c r="H9" s="62">
        <v>0</v>
      </c>
      <c r="I9" s="62">
        <v>0</v>
      </c>
      <c r="J9" s="62">
        <v>0</v>
      </c>
      <c r="K9" s="62">
        <v>0</v>
      </c>
      <c r="L9" s="62">
        <v>0</v>
      </c>
      <c r="M9" s="62">
        <v>0</v>
      </c>
      <c r="N9" s="62">
        <v>0</v>
      </c>
      <c r="O9" s="62">
        <v>5</v>
      </c>
      <c r="P9" s="62">
        <v>0</v>
      </c>
      <c r="Q9" s="62">
        <v>0</v>
      </c>
      <c r="R9" s="67">
        <v>14</v>
      </c>
    </row>
    <row r="10" spans="1:19" ht="15">
      <c r="A10" s="142" t="s">
        <v>129</v>
      </c>
      <c r="B10" s="169" t="s">
        <v>157</v>
      </c>
      <c r="C10" s="62">
        <v>2</v>
      </c>
      <c r="D10" s="62">
        <v>2</v>
      </c>
      <c r="E10" s="62">
        <v>11</v>
      </c>
      <c r="F10" s="62">
        <v>6</v>
      </c>
      <c r="G10" s="62">
        <v>4</v>
      </c>
      <c r="H10" s="62">
        <v>0</v>
      </c>
      <c r="I10" s="62">
        <v>0</v>
      </c>
      <c r="J10" s="62">
        <v>0</v>
      </c>
      <c r="K10" s="62">
        <v>0</v>
      </c>
      <c r="L10" s="62">
        <v>0</v>
      </c>
      <c r="M10" s="62">
        <v>0</v>
      </c>
      <c r="N10" s="62">
        <v>0</v>
      </c>
      <c r="O10" s="62">
        <v>1</v>
      </c>
      <c r="P10" s="62">
        <v>1</v>
      </c>
      <c r="Q10" s="62">
        <v>0</v>
      </c>
      <c r="R10" s="67">
        <v>27</v>
      </c>
    </row>
    <row r="11" spans="1:19" s="29" customFormat="1" ht="15">
      <c r="A11" s="143" t="s">
        <v>268</v>
      </c>
      <c r="B11" s="65" t="s">
        <v>32</v>
      </c>
      <c r="C11" s="62">
        <v>0</v>
      </c>
      <c r="D11" s="62">
        <v>1</v>
      </c>
      <c r="E11" s="62">
        <v>3</v>
      </c>
      <c r="F11" s="62">
        <v>2</v>
      </c>
      <c r="G11" s="62">
        <v>1</v>
      </c>
      <c r="H11" s="62">
        <v>0</v>
      </c>
      <c r="I11" s="62">
        <v>0</v>
      </c>
      <c r="J11" s="62">
        <v>0</v>
      </c>
      <c r="K11" s="62">
        <v>0</v>
      </c>
      <c r="L11" s="62">
        <v>0</v>
      </c>
      <c r="M11" s="62">
        <v>0</v>
      </c>
      <c r="N11" s="62">
        <v>0</v>
      </c>
      <c r="O11" s="62">
        <v>0</v>
      </c>
      <c r="P11" s="62">
        <v>0</v>
      </c>
      <c r="Q11" s="62">
        <v>0</v>
      </c>
      <c r="R11" s="67">
        <v>7</v>
      </c>
    </row>
    <row r="12" spans="1:19" s="29" customFormat="1" ht="15">
      <c r="A12" s="143" t="s">
        <v>269</v>
      </c>
      <c r="B12" s="65" t="s">
        <v>35</v>
      </c>
      <c r="C12" s="62">
        <v>2</v>
      </c>
      <c r="D12" s="62">
        <v>1</v>
      </c>
      <c r="E12" s="62">
        <v>8</v>
      </c>
      <c r="F12" s="62">
        <v>4</v>
      </c>
      <c r="G12" s="62">
        <v>3</v>
      </c>
      <c r="H12" s="62">
        <v>0</v>
      </c>
      <c r="I12" s="62">
        <v>0</v>
      </c>
      <c r="J12" s="62">
        <v>0</v>
      </c>
      <c r="K12" s="62">
        <v>0</v>
      </c>
      <c r="L12" s="62">
        <v>0</v>
      </c>
      <c r="M12" s="62">
        <v>0</v>
      </c>
      <c r="N12" s="62">
        <v>0</v>
      </c>
      <c r="O12" s="62">
        <v>1</v>
      </c>
      <c r="P12" s="62">
        <v>1</v>
      </c>
      <c r="Q12" s="62">
        <v>0</v>
      </c>
      <c r="R12" s="67">
        <v>20</v>
      </c>
    </row>
    <row r="13" spans="1:19" ht="15">
      <c r="A13" s="142" t="s">
        <v>130</v>
      </c>
      <c r="B13" s="169" t="s">
        <v>158</v>
      </c>
      <c r="C13" s="62">
        <v>0</v>
      </c>
      <c r="D13" s="62">
        <v>1</v>
      </c>
      <c r="E13" s="62">
        <v>0</v>
      </c>
      <c r="F13" s="62">
        <v>1</v>
      </c>
      <c r="G13" s="62">
        <v>0</v>
      </c>
      <c r="H13" s="62">
        <v>0</v>
      </c>
      <c r="I13" s="62">
        <v>0</v>
      </c>
      <c r="J13" s="62">
        <v>0</v>
      </c>
      <c r="K13" s="62">
        <v>0</v>
      </c>
      <c r="L13" s="62">
        <v>0</v>
      </c>
      <c r="M13" s="62">
        <v>0</v>
      </c>
      <c r="N13" s="62">
        <v>0</v>
      </c>
      <c r="O13" s="62">
        <v>0</v>
      </c>
      <c r="P13" s="62">
        <v>0</v>
      </c>
      <c r="Q13" s="62">
        <v>0</v>
      </c>
      <c r="R13" s="67">
        <v>2</v>
      </c>
    </row>
    <row r="14" spans="1:19" ht="15">
      <c r="A14" s="142" t="s">
        <v>131</v>
      </c>
      <c r="B14" s="169" t="s">
        <v>159</v>
      </c>
      <c r="C14" s="62">
        <v>0</v>
      </c>
      <c r="D14" s="62">
        <v>0</v>
      </c>
      <c r="E14" s="62">
        <v>0</v>
      </c>
      <c r="F14" s="62">
        <v>2</v>
      </c>
      <c r="G14" s="62">
        <v>0</v>
      </c>
      <c r="H14" s="62">
        <v>0</v>
      </c>
      <c r="I14" s="62">
        <v>0</v>
      </c>
      <c r="J14" s="62">
        <v>0</v>
      </c>
      <c r="K14" s="62">
        <v>0</v>
      </c>
      <c r="L14" s="62">
        <v>0</v>
      </c>
      <c r="M14" s="62">
        <v>0</v>
      </c>
      <c r="N14" s="62">
        <v>0</v>
      </c>
      <c r="O14" s="62">
        <v>1</v>
      </c>
      <c r="P14" s="62">
        <v>0</v>
      </c>
      <c r="Q14" s="62">
        <v>0</v>
      </c>
      <c r="R14" s="67">
        <v>3</v>
      </c>
    </row>
    <row r="15" spans="1:19" ht="15">
      <c r="A15" s="142" t="s">
        <v>3</v>
      </c>
      <c r="B15" s="169" t="s">
        <v>160</v>
      </c>
      <c r="C15" s="62">
        <v>0</v>
      </c>
      <c r="D15" s="62">
        <v>0</v>
      </c>
      <c r="E15" s="62">
        <v>9</v>
      </c>
      <c r="F15" s="62">
        <v>19</v>
      </c>
      <c r="G15" s="62">
        <v>0</v>
      </c>
      <c r="H15" s="62">
        <v>0</v>
      </c>
      <c r="I15" s="62">
        <v>0</v>
      </c>
      <c r="J15" s="62">
        <v>0</v>
      </c>
      <c r="K15" s="62">
        <v>1</v>
      </c>
      <c r="L15" s="62">
        <v>1</v>
      </c>
      <c r="M15" s="62">
        <v>0</v>
      </c>
      <c r="N15" s="62">
        <v>0</v>
      </c>
      <c r="O15" s="62">
        <v>4</v>
      </c>
      <c r="P15" s="62">
        <v>4</v>
      </c>
      <c r="Q15" s="62">
        <v>0</v>
      </c>
      <c r="R15" s="67">
        <v>38</v>
      </c>
    </row>
    <row r="16" spans="1:19" s="29" customFormat="1" ht="15">
      <c r="A16" s="143" t="s">
        <v>4</v>
      </c>
      <c r="B16" s="65" t="s">
        <v>32</v>
      </c>
      <c r="C16" s="62">
        <v>0</v>
      </c>
      <c r="D16" s="62">
        <v>0</v>
      </c>
      <c r="E16" s="62">
        <v>7</v>
      </c>
      <c r="F16" s="62">
        <v>16</v>
      </c>
      <c r="G16" s="62">
        <v>0</v>
      </c>
      <c r="H16" s="62">
        <v>0</v>
      </c>
      <c r="I16" s="62">
        <v>0</v>
      </c>
      <c r="J16" s="62">
        <v>0</v>
      </c>
      <c r="K16" s="62">
        <v>1</v>
      </c>
      <c r="L16" s="62">
        <v>1</v>
      </c>
      <c r="M16" s="62">
        <v>0</v>
      </c>
      <c r="N16" s="62">
        <v>0</v>
      </c>
      <c r="O16" s="62">
        <v>4</v>
      </c>
      <c r="P16" s="62">
        <v>2</v>
      </c>
      <c r="Q16" s="62">
        <v>0</v>
      </c>
      <c r="R16" s="67">
        <v>31</v>
      </c>
    </row>
    <row r="17" spans="1:18" s="29" customFormat="1" ht="15">
      <c r="A17" s="143" t="s">
        <v>5</v>
      </c>
      <c r="B17" s="65" t="s">
        <v>31</v>
      </c>
      <c r="C17" s="62">
        <v>0</v>
      </c>
      <c r="D17" s="62">
        <v>0</v>
      </c>
      <c r="E17" s="62">
        <v>2</v>
      </c>
      <c r="F17" s="62">
        <v>3</v>
      </c>
      <c r="G17" s="62">
        <v>0</v>
      </c>
      <c r="H17" s="62">
        <v>0</v>
      </c>
      <c r="I17" s="62">
        <v>0</v>
      </c>
      <c r="J17" s="62">
        <v>0</v>
      </c>
      <c r="K17" s="62">
        <v>0</v>
      </c>
      <c r="L17" s="62">
        <v>0</v>
      </c>
      <c r="M17" s="62">
        <v>0</v>
      </c>
      <c r="N17" s="62">
        <v>0</v>
      </c>
      <c r="O17" s="62">
        <v>0</v>
      </c>
      <c r="P17" s="62">
        <v>2</v>
      </c>
      <c r="Q17" s="62">
        <v>0</v>
      </c>
      <c r="R17" s="67">
        <v>7</v>
      </c>
    </row>
    <row r="18" spans="1:18" ht="15">
      <c r="A18" s="142" t="s">
        <v>6</v>
      </c>
      <c r="B18" s="169" t="s">
        <v>161</v>
      </c>
      <c r="C18" s="62">
        <v>0</v>
      </c>
      <c r="D18" s="62">
        <v>1</v>
      </c>
      <c r="E18" s="62">
        <v>2</v>
      </c>
      <c r="F18" s="62">
        <v>2</v>
      </c>
      <c r="G18" s="62">
        <v>0</v>
      </c>
      <c r="H18" s="62">
        <v>0</v>
      </c>
      <c r="I18" s="62">
        <v>0</v>
      </c>
      <c r="J18" s="62">
        <v>0</v>
      </c>
      <c r="K18" s="62">
        <v>0</v>
      </c>
      <c r="L18" s="62">
        <v>0</v>
      </c>
      <c r="M18" s="62">
        <v>0</v>
      </c>
      <c r="N18" s="62">
        <v>0</v>
      </c>
      <c r="O18" s="62">
        <v>0</v>
      </c>
      <c r="P18" s="62">
        <v>0</v>
      </c>
      <c r="Q18" s="62">
        <v>0</v>
      </c>
      <c r="R18" s="67">
        <v>5</v>
      </c>
    </row>
    <row r="19" spans="1:18" ht="15">
      <c r="A19" s="142" t="s">
        <v>7</v>
      </c>
      <c r="B19" s="169" t="s">
        <v>162</v>
      </c>
      <c r="C19" s="62">
        <v>0</v>
      </c>
      <c r="D19" s="62">
        <v>1</v>
      </c>
      <c r="E19" s="62">
        <v>0</v>
      </c>
      <c r="F19" s="62">
        <v>5</v>
      </c>
      <c r="G19" s="62">
        <v>0</v>
      </c>
      <c r="H19" s="62">
        <v>0</v>
      </c>
      <c r="I19" s="62">
        <v>0</v>
      </c>
      <c r="J19" s="62">
        <v>0</v>
      </c>
      <c r="K19" s="62">
        <v>1</v>
      </c>
      <c r="L19" s="62">
        <v>0</v>
      </c>
      <c r="M19" s="62">
        <v>0</v>
      </c>
      <c r="N19" s="62">
        <v>0</v>
      </c>
      <c r="O19" s="62">
        <v>1</v>
      </c>
      <c r="P19" s="62">
        <v>2</v>
      </c>
      <c r="Q19" s="62">
        <v>0</v>
      </c>
      <c r="R19" s="67">
        <v>10</v>
      </c>
    </row>
    <row r="20" spans="1:18" ht="15">
      <c r="A20" s="142" t="s">
        <v>8</v>
      </c>
      <c r="B20" s="169" t="s">
        <v>163</v>
      </c>
      <c r="C20" s="62">
        <v>2</v>
      </c>
      <c r="D20" s="62">
        <v>0</v>
      </c>
      <c r="E20" s="62">
        <v>8</v>
      </c>
      <c r="F20" s="62">
        <v>4</v>
      </c>
      <c r="G20" s="62">
        <v>1</v>
      </c>
      <c r="H20" s="62">
        <v>0</v>
      </c>
      <c r="I20" s="62">
        <v>0</v>
      </c>
      <c r="J20" s="62">
        <v>0</v>
      </c>
      <c r="K20" s="62">
        <v>0</v>
      </c>
      <c r="L20" s="62">
        <v>0</v>
      </c>
      <c r="M20" s="62">
        <v>0</v>
      </c>
      <c r="N20" s="62">
        <v>0</v>
      </c>
      <c r="O20" s="62">
        <v>1</v>
      </c>
      <c r="P20" s="62">
        <v>0</v>
      </c>
      <c r="Q20" s="62">
        <v>2</v>
      </c>
      <c r="R20" s="67">
        <v>18</v>
      </c>
    </row>
    <row r="21" spans="1:18" s="29" customFormat="1" ht="15">
      <c r="A21" s="143" t="s">
        <v>9</v>
      </c>
      <c r="B21" s="65" t="s">
        <v>32</v>
      </c>
      <c r="C21" s="62">
        <v>0</v>
      </c>
      <c r="D21" s="62">
        <v>0</v>
      </c>
      <c r="E21" s="62">
        <v>3</v>
      </c>
      <c r="F21" s="62">
        <v>1</v>
      </c>
      <c r="G21" s="62">
        <v>0</v>
      </c>
      <c r="H21" s="62">
        <v>0</v>
      </c>
      <c r="I21" s="62">
        <v>0</v>
      </c>
      <c r="J21" s="62">
        <v>0</v>
      </c>
      <c r="K21" s="62">
        <v>0</v>
      </c>
      <c r="L21" s="62">
        <v>0</v>
      </c>
      <c r="M21" s="62">
        <v>0</v>
      </c>
      <c r="N21" s="62">
        <v>0</v>
      </c>
      <c r="O21" s="62">
        <v>0</v>
      </c>
      <c r="P21" s="62">
        <v>0</v>
      </c>
      <c r="Q21" s="62">
        <v>1</v>
      </c>
      <c r="R21" s="67">
        <v>5</v>
      </c>
    </row>
    <row r="22" spans="1:18" s="29" customFormat="1" ht="15">
      <c r="A22" s="143" t="s">
        <v>10</v>
      </c>
      <c r="B22" s="65" t="s">
        <v>33</v>
      </c>
      <c r="C22" s="62">
        <v>2</v>
      </c>
      <c r="D22" s="62">
        <v>0</v>
      </c>
      <c r="E22" s="62">
        <v>5</v>
      </c>
      <c r="F22" s="62">
        <v>3</v>
      </c>
      <c r="G22" s="62">
        <v>1</v>
      </c>
      <c r="H22" s="62">
        <v>0</v>
      </c>
      <c r="I22" s="62">
        <v>0</v>
      </c>
      <c r="J22" s="62">
        <v>0</v>
      </c>
      <c r="K22" s="62">
        <v>0</v>
      </c>
      <c r="L22" s="62">
        <v>0</v>
      </c>
      <c r="M22" s="62">
        <v>0</v>
      </c>
      <c r="N22" s="62">
        <v>0</v>
      </c>
      <c r="O22" s="62">
        <v>1</v>
      </c>
      <c r="P22" s="62">
        <v>0</v>
      </c>
      <c r="Q22" s="62">
        <v>1</v>
      </c>
      <c r="R22" s="67">
        <v>13</v>
      </c>
    </row>
    <row r="23" spans="1:18" ht="15">
      <c r="A23" s="142" t="s">
        <v>11</v>
      </c>
      <c r="B23" s="169" t="s">
        <v>164</v>
      </c>
      <c r="C23" s="62">
        <v>0</v>
      </c>
      <c r="D23" s="62">
        <v>0</v>
      </c>
      <c r="E23" s="62">
        <v>0</v>
      </c>
      <c r="F23" s="62">
        <v>3</v>
      </c>
      <c r="G23" s="62">
        <v>0</v>
      </c>
      <c r="H23" s="62">
        <v>0</v>
      </c>
      <c r="I23" s="62">
        <v>0</v>
      </c>
      <c r="J23" s="62">
        <v>0</v>
      </c>
      <c r="K23" s="62">
        <v>0</v>
      </c>
      <c r="L23" s="62">
        <v>0</v>
      </c>
      <c r="M23" s="62">
        <v>0</v>
      </c>
      <c r="N23" s="62">
        <v>0</v>
      </c>
      <c r="O23" s="62">
        <v>0</v>
      </c>
      <c r="P23" s="62">
        <v>0</v>
      </c>
      <c r="Q23" s="62">
        <v>0</v>
      </c>
      <c r="R23" s="67">
        <v>3</v>
      </c>
    </row>
    <row r="24" spans="1:18" ht="15">
      <c r="A24" s="142" t="s">
        <v>12</v>
      </c>
      <c r="B24" s="169" t="s">
        <v>165</v>
      </c>
      <c r="C24" s="62">
        <v>0</v>
      </c>
      <c r="D24" s="62">
        <v>0</v>
      </c>
      <c r="E24" s="62">
        <v>0</v>
      </c>
      <c r="F24" s="62">
        <v>1</v>
      </c>
      <c r="G24" s="62">
        <v>0</v>
      </c>
      <c r="H24" s="62">
        <v>0</v>
      </c>
      <c r="I24" s="62">
        <v>0</v>
      </c>
      <c r="J24" s="62">
        <v>0</v>
      </c>
      <c r="K24" s="62">
        <v>0</v>
      </c>
      <c r="L24" s="62">
        <v>0</v>
      </c>
      <c r="M24" s="62">
        <v>0</v>
      </c>
      <c r="N24" s="62">
        <v>0</v>
      </c>
      <c r="O24" s="62">
        <v>0</v>
      </c>
      <c r="P24" s="62">
        <v>0</v>
      </c>
      <c r="Q24" s="62">
        <v>0</v>
      </c>
      <c r="R24" s="67">
        <v>1</v>
      </c>
    </row>
    <row r="25" spans="1:18" ht="15">
      <c r="A25" s="142" t="s">
        <v>13</v>
      </c>
      <c r="B25" s="169" t="s">
        <v>166</v>
      </c>
      <c r="C25" s="62">
        <v>1</v>
      </c>
      <c r="D25" s="62">
        <v>2</v>
      </c>
      <c r="E25" s="62">
        <v>4</v>
      </c>
      <c r="F25" s="62">
        <v>1</v>
      </c>
      <c r="G25" s="62">
        <v>0</v>
      </c>
      <c r="H25" s="62">
        <v>0</v>
      </c>
      <c r="I25" s="62">
        <v>0</v>
      </c>
      <c r="J25" s="62">
        <v>0</v>
      </c>
      <c r="K25" s="62">
        <v>0</v>
      </c>
      <c r="L25" s="62">
        <v>0</v>
      </c>
      <c r="M25" s="62">
        <v>0</v>
      </c>
      <c r="N25" s="62">
        <v>0</v>
      </c>
      <c r="O25" s="62">
        <v>0</v>
      </c>
      <c r="P25" s="62">
        <v>0</v>
      </c>
      <c r="Q25" s="62">
        <v>0</v>
      </c>
      <c r="R25" s="67">
        <v>8</v>
      </c>
    </row>
    <row r="26" spans="1:18" ht="15">
      <c r="A26" s="142" t="s">
        <v>14</v>
      </c>
      <c r="B26" s="169" t="s">
        <v>167</v>
      </c>
      <c r="C26" s="62">
        <v>0</v>
      </c>
      <c r="D26" s="62">
        <v>0</v>
      </c>
      <c r="E26" s="62">
        <v>1</v>
      </c>
      <c r="F26" s="62">
        <v>5</v>
      </c>
      <c r="G26" s="62">
        <v>0</v>
      </c>
      <c r="H26" s="62">
        <v>0</v>
      </c>
      <c r="I26" s="62">
        <v>0</v>
      </c>
      <c r="J26" s="62">
        <v>1</v>
      </c>
      <c r="K26" s="62">
        <v>0</v>
      </c>
      <c r="L26" s="62">
        <v>0</v>
      </c>
      <c r="M26" s="62">
        <v>0</v>
      </c>
      <c r="N26" s="62">
        <v>0</v>
      </c>
      <c r="O26" s="62">
        <v>1</v>
      </c>
      <c r="P26" s="62">
        <v>1</v>
      </c>
      <c r="Q26" s="62">
        <v>2</v>
      </c>
      <c r="R26" s="67">
        <v>11</v>
      </c>
    </row>
    <row r="27" spans="1:18" ht="15">
      <c r="A27" s="142" t="s">
        <v>15</v>
      </c>
      <c r="B27" s="169" t="s">
        <v>168</v>
      </c>
      <c r="C27" s="62">
        <v>1</v>
      </c>
      <c r="D27" s="62">
        <v>0</v>
      </c>
      <c r="E27" s="62">
        <v>1</v>
      </c>
      <c r="F27" s="62">
        <v>2</v>
      </c>
      <c r="G27" s="62">
        <v>0</v>
      </c>
      <c r="H27" s="62">
        <v>0</v>
      </c>
      <c r="I27" s="62">
        <v>0</v>
      </c>
      <c r="J27" s="62">
        <v>0</v>
      </c>
      <c r="K27" s="62">
        <v>0</v>
      </c>
      <c r="L27" s="62">
        <v>0</v>
      </c>
      <c r="M27" s="62">
        <v>0</v>
      </c>
      <c r="N27" s="62">
        <v>0</v>
      </c>
      <c r="O27" s="62">
        <v>1</v>
      </c>
      <c r="P27" s="62">
        <v>0</v>
      </c>
      <c r="Q27" s="62">
        <v>0</v>
      </c>
      <c r="R27" s="67">
        <v>5</v>
      </c>
    </row>
    <row r="28" spans="1:18" ht="15">
      <c r="A28" s="142" t="s">
        <v>16</v>
      </c>
      <c r="B28" s="169" t="s">
        <v>169</v>
      </c>
      <c r="C28" s="62">
        <v>4</v>
      </c>
      <c r="D28" s="62">
        <v>0</v>
      </c>
      <c r="E28" s="62">
        <v>12</v>
      </c>
      <c r="F28" s="62">
        <v>5</v>
      </c>
      <c r="G28" s="62">
        <v>1</v>
      </c>
      <c r="H28" s="62">
        <v>0</v>
      </c>
      <c r="I28" s="62">
        <v>0</v>
      </c>
      <c r="J28" s="62">
        <v>0</v>
      </c>
      <c r="K28" s="62">
        <v>0</v>
      </c>
      <c r="L28" s="62">
        <v>1</v>
      </c>
      <c r="M28" s="62">
        <v>0</v>
      </c>
      <c r="N28" s="62">
        <v>0</v>
      </c>
      <c r="O28" s="62">
        <v>1</v>
      </c>
      <c r="P28" s="62">
        <v>0</v>
      </c>
      <c r="Q28" s="62">
        <v>3</v>
      </c>
      <c r="R28" s="67">
        <v>27</v>
      </c>
    </row>
    <row r="29" spans="1:18" ht="15">
      <c r="A29" s="142" t="s">
        <v>17</v>
      </c>
      <c r="B29" s="169" t="s">
        <v>170</v>
      </c>
      <c r="C29" s="62">
        <v>0</v>
      </c>
      <c r="D29" s="62">
        <v>0</v>
      </c>
      <c r="E29" s="62">
        <v>5</v>
      </c>
      <c r="F29" s="62">
        <v>0</v>
      </c>
      <c r="G29" s="62">
        <v>0</v>
      </c>
      <c r="H29" s="62">
        <v>0</v>
      </c>
      <c r="I29" s="62">
        <v>0</v>
      </c>
      <c r="J29" s="62">
        <v>0</v>
      </c>
      <c r="K29" s="62">
        <v>0</v>
      </c>
      <c r="L29" s="62">
        <v>0</v>
      </c>
      <c r="M29" s="62">
        <v>0</v>
      </c>
      <c r="N29" s="62">
        <v>0</v>
      </c>
      <c r="O29" s="62">
        <v>0</v>
      </c>
      <c r="P29" s="62">
        <v>0</v>
      </c>
      <c r="Q29" s="62">
        <v>0</v>
      </c>
      <c r="R29" s="67">
        <v>5</v>
      </c>
    </row>
    <row r="30" spans="1:18" ht="15">
      <c r="A30" s="142" t="s">
        <v>18</v>
      </c>
      <c r="B30" s="169" t="s">
        <v>171</v>
      </c>
      <c r="C30" s="62">
        <v>4</v>
      </c>
      <c r="D30" s="62">
        <v>1</v>
      </c>
      <c r="E30" s="62">
        <v>85</v>
      </c>
      <c r="F30" s="62">
        <v>19</v>
      </c>
      <c r="G30" s="62">
        <v>1</v>
      </c>
      <c r="H30" s="62">
        <v>0</v>
      </c>
      <c r="I30" s="62">
        <v>0</v>
      </c>
      <c r="J30" s="62">
        <v>0</v>
      </c>
      <c r="K30" s="62">
        <v>2</v>
      </c>
      <c r="L30" s="62">
        <v>2</v>
      </c>
      <c r="M30" s="62">
        <v>0</v>
      </c>
      <c r="N30" s="62">
        <v>0</v>
      </c>
      <c r="O30" s="62">
        <v>8</v>
      </c>
      <c r="P30" s="62">
        <v>0</v>
      </c>
      <c r="Q30" s="62">
        <v>6</v>
      </c>
      <c r="R30" s="67">
        <v>128</v>
      </c>
    </row>
    <row r="31" spans="1:18" s="29" customFormat="1" ht="15">
      <c r="A31" s="143" t="s">
        <v>19</v>
      </c>
      <c r="B31" s="65" t="s">
        <v>32</v>
      </c>
      <c r="C31" s="62">
        <v>2</v>
      </c>
      <c r="D31" s="62">
        <v>1</v>
      </c>
      <c r="E31" s="62">
        <v>21</v>
      </c>
      <c r="F31" s="62">
        <v>4</v>
      </c>
      <c r="G31" s="62">
        <v>1</v>
      </c>
      <c r="H31" s="62">
        <v>0</v>
      </c>
      <c r="I31" s="62">
        <v>0</v>
      </c>
      <c r="J31" s="62">
        <v>0</v>
      </c>
      <c r="K31" s="62">
        <v>1</v>
      </c>
      <c r="L31" s="62">
        <v>1</v>
      </c>
      <c r="M31" s="62">
        <v>0</v>
      </c>
      <c r="N31" s="62">
        <v>0</v>
      </c>
      <c r="O31" s="62">
        <v>5</v>
      </c>
      <c r="P31" s="62">
        <v>0</v>
      </c>
      <c r="Q31" s="62">
        <v>1</v>
      </c>
      <c r="R31" s="67">
        <v>37</v>
      </c>
    </row>
    <row r="32" spans="1:18" s="29" customFormat="1" ht="15">
      <c r="A32" s="143" t="s">
        <v>20</v>
      </c>
      <c r="B32" s="65" t="s">
        <v>34</v>
      </c>
      <c r="C32" s="62">
        <v>2</v>
      </c>
      <c r="D32" s="62">
        <v>0</v>
      </c>
      <c r="E32" s="62">
        <v>64</v>
      </c>
      <c r="F32" s="62">
        <v>15</v>
      </c>
      <c r="G32" s="62">
        <v>0</v>
      </c>
      <c r="H32" s="62">
        <v>0</v>
      </c>
      <c r="I32" s="62">
        <v>0</v>
      </c>
      <c r="J32" s="62">
        <v>0</v>
      </c>
      <c r="K32" s="62">
        <v>1</v>
      </c>
      <c r="L32" s="62">
        <v>1</v>
      </c>
      <c r="M32" s="62">
        <v>0</v>
      </c>
      <c r="N32" s="62">
        <v>0</v>
      </c>
      <c r="O32" s="62">
        <v>3</v>
      </c>
      <c r="P32" s="62">
        <v>0</v>
      </c>
      <c r="Q32" s="62">
        <v>5</v>
      </c>
      <c r="R32" s="67">
        <v>91</v>
      </c>
    </row>
    <row r="33" spans="1:18" ht="15">
      <c r="A33" s="142" t="s">
        <v>21</v>
      </c>
      <c r="B33" s="169" t="s">
        <v>172</v>
      </c>
      <c r="C33" s="62">
        <v>0</v>
      </c>
      <c r="D33" s="62">
        <v>0</v>
      </c>
      <c r="E33" s="62">
        <v>2</v>
      </c>
      <c r="F33" s="62">
        <v>0</v>
      </c>
      <c r="G33" s="62">
        <v>1</v>
      </c>
      <c r="H33" s="62">
        <v>0</v>
      </c>
      <c r="I33" s="62">
        <v>0</v>
      </c>
      <c r="J33" s="62">
        <v>0</v>
      </c>
      <c r="K33" s="62">
        <v>0</v>
      </c>
      <c r="L33" s="62">
        <v>1</v>
      </c>
      <c r="M33" s="62">
        <v>0</v>
      </c>
      <c r="N33" s="62">
        <v>0</v>
      </c>
      <c r="O33" s="62">
        <v>0</v>
      </c>
      <c r="P33" s="62">
        <v>0</v>
      </c>
      <c r="Q33" s="62">
        <v>0</v>
      </c>
      <c r="R33" s="67">
        <v>4</v>
      </c>
    </row>
    <row r="34" spans="1:18" ht="15">
      <c r="A34" s="142" t="s">
        <v>22</v>
      </c>
      <c r="B34" s="169" t="s">
        <v>173</v>
      </c>
      <c r="C34" s="62">
        <v>2</v>
      </c>
      <c r="D34" s="62">
        <v>0</v>
      </c>
      <c r="E34" s="62">
        <v>10</v>
      </c>
      <c r="F34" s="62">
        <v>8</v>
      </c>
      <c r="G34" s="62">
        <v>0</v>
      </c>
      <c r="H34" s="62">
        <v>0</v>
      </c>
      <c r="I34" s="62">
        <v>0</v>
      </c>
      <c r="J34" s="62">
        <v>0</v>
      </c>
      <c r="K34" s="62">
        <v>0</v>
      </c>
      <c r="L34" s="62">
        <v>0</v>
      </c>
      <c r="M34" s="62">
        <v>0</v>
      </c>
      <c r="N34" s="62">
        <v>0</v>
      </c>
      <c r="O34" s="62">
        <v>4</v>
      </c>
      <c r="P34" s="62">
        <v>0</v>
      </c>
      <c r="Q34" s="62">
        <v>0</v>
      </c>
      <c r="R34" s="67">
        <v>24</v>
      </c>
    </row>
    <row r="35" spans="1:18" ht="15">
      <c r="A35" s="142" t="s">
        <v>23</v>
      </c>
      <c r="B35" s="169" t="s">
        <v>174</v>
      </c>
      <c r="C35" s="62">
        <v>1</v>
      </c>
      <c r="D35" s="62">
        <v>0</v>
      </c>
      <c r="E35" s="62">
        <v>1</v>
      </c>
      <c r="F35" s="62">
        <v>2</v>
      </c>
      <c r="G35" s="62">
        <v>0</v>
      </c>
      <c r="H35" s="62">
        <v>0</v>
      </c>
      <c r="I35" s="62">
        <v>0</v>
      </c>
      <c r="J35" s="62">
        <v>0</v>
      </c>
      <c r="K35" s="62">
        <v>0</v>
      </c>
      <c r="L35" s="62">
        <v>0</v>
      </c>
      <c r="M35" s="62">
        <v>0</v>
      </c>
      <c r="N35" s="62">
        <v>0</v>
      </c>
      <c r="O35" s="62">
        <v>2</v>
      </c>
      <c r="P35" s="62">
        <v>0</v>
      </c>
      <c r="Q35" s="62">
        <v>1</v>
      </c>
      <c r="R35" s="67">
        <v>7</v>
      </c>
    </row>
    <row r="36" spans="1:18" ht="15">
      <c r="A36" s="142" t="s">
        <v>24</v>
      </c>
      <c r="B36" s="169" t="s">
        <v>175</v>
      </c>
      <c r="C36" s="62">
        <v>0</v>
      </c>
      <c r="D36" s="62">
        <v>0</v>
      </c>
      <c r="E36" s="62">
        <v>0</v>
      </c>
      <c r="F36" s="62">
        <v>4</v>
      </c>
      <c r="G36" s="62">
        <v>0</v>
      </c>
      <c r="H36" s="62">
        <v>0</v>
      </c>
      <c r="I36" s="62">
        <v>0</v>
      </c>
      <c r="J36" s="62">
        <v>0</v>
      </c>
      <c r="K36" s="62">
        <v>0</v>
      </c>
      <c r="L36" s="62">
        <v>0</v>
      </c>
      <c r="M36" s="62">
        <v>0</v>
      </c>
      <c r="N36" s="62">
        <v>0</v>
      </c>
      <c r="O36" s="62">
        <v>2</v>
      </c>
      <c r="P36" s="62">
        <v>0</v>
      </c>
      <c r="Q36" s="62">
        <v>0</v>
      </c>
      <c r="R36" s="67">
        <v>6</v>
      </c>
    </row>
    <row r="37" spans="1:18" ht="15">
      <c r="A37" s="142" t="s">
        <v>25</v>
      </c>
      <c r="B37" s="169" t="s">
        <v>176</v>
      </c>
      <c r="C37" s="62">
        <v>0</v>
      </c>
      <c r="D37" s="62">
        <v>0</v>
      </c>
      <c r="E37" s="62">
        <v>4</v>
      </c>
      <c r="F37" s="62">
        <v>3</v>
      </c>
      <c r="G37" s="62">
        <v>0</v>
      </c>
      <c r="H37" s="62">
        <v>0</v>
      </c>
      <c r="I37" s="62">
        <v>0</v>
      </c>
      <c r="J37" s="62">
        <v>0</v>
      </c>
      <c r="K37" s="62">
        <v>0</v>
      </c>
      <c r="L37" s="62">
        <v>0</v>
      </c>
      <c r="M37" s="62">
        <v>0</v>
      </c>
      <c r="N37" s="62">
        <v>0</v>
      </c>
      <c r="O37" s="62">
        <v>2</v>
      </c>
      <c r="P37" s="62">
        <v>0</v>
      </c>
      <c r="Q37" s="62">
        <v>0</v>
      </c>
      <c r="R37" s="67">
        <v>9</v>
      </c>
    </row>
    <row r="38" spans="1:18" ht="15">
      <c r="A38" s="142" t="s">
        <v>26</v>
      </c>
      <c r="B38" s="169" t="s">
        <v>177</v>
      </c>
      <c r="C38" s="62">
        <v>0</v>
      </c>
      <c r="D38" s="62">
        <v>2</v>
      </c>
      <c r="E38" s="62">
        <v>2</v>
      </c>
      <c r="F38" s="62">
        <v>1</v>
      </c>
      <c r="G38" s="62">
        <v>0</v>
      </c>
      <c r="H38" s="62">
        <v>0</v>
      </c>
      <c r="I38" s="62">
        <v>0</v>
      </c>
      <c r="J38" s="62">
        <v>0</v>
      </c>
      <c r="K38" s="62">
        <v>0</v>
      </c>
      <c r="L38" s="62">
        <v>0</v>
      </c>
      <c r="M38" s="62">
        <v>0</v>
      </c>
      <c r="N38" s="62">
        <v>0</v>
      </c>
      <c r="O38" s="62">
        <v>1</v>
      </c>
      <c r="P38" s="62">
        <v>0</v>
      </c>
      <c r="Q38" s="62">
        <v>0</v>
      </c>
      <c r="R38" s="67">
        <v>6</v>
      </c>
    </row>
    <row r="39" spans="1:18" ht="15">
      <c r="A39" s="142" t="s">
        <v>27</v>
      </c>
      <c r="B39" s="169" t="s">
        <v>178</v>
      </c>
      <c r="C39" s="62">
        <v>2</v>
      </c>
      <c r="D39" s="62">
        <v>0</v>
      </c>
      <c r="E39" s="62">
        <v>13</v>
      </c>
      <c r="F39" s="62">
        <v>2</v>
      </c>
      <c r="G39" s="62">
        <v>0</v>
      </c>
      <c r="H39" s="62">
        <v>0</v>
      </c>
      <c r="I39" s="62">
        <v>0</v>
      </c>
      <c r="J39" s="62">
        <v>0</v>
      </c>
      <c r="K39" s="62">
        <v>0</v>
      </c>
      <c r="L39" s="62">
        <v>0</v>
      </c>
      <c r="M39" s="62">
        <v>0</v>
      </c>
      <c r="N39" s="62">
        <v>0</v>
      </c>
      <c r="O39" s="62">
        <v>0</v>
      </c>
      <c r="P39" s="62">
        <v>0</v>
      </c>
      <c r="Q39" s="62">
        <v>0</v>
      </c>
      <c r="R39" s="67">
        <v>17</v>
      </c>
    </row>
    <row r="40" spans="1:18" ht="15">
      <c r="A40" s="142" t="s">
        <v>28</v>
      </c>
      <c r="B40" s="169" t="s">
        <v>179</v>
      </c>
      <c r="C40" s="62">
        <v>0</v>
      </c>
      <c r="D40" s="62">
        <v>0</v>
      </c>
      <c r="E40" s="62">
        <v>0</v>
      </c>
      <c r="F40" s="62">
        <v>1</v>
      </c>
      <c r="G40" s="62">
        <v>0</v>
      </c>
      <c r="H40" s="62">
        <v>0</v>
      </c>
      <c r="I40" s="62">
        <v>0</v>
      </c>
      <c r="J40" s="62">
        <v>0</v>
      </c>
      <c r="K40" s="62">
        <v>0</v>
      </c>
      <c r="L40" s="62">
        <v>0</v>
      </c>
      <c r="M40" s="62">
        <v>0</v>
      </c>
      <c r="N40" s="62">
        <v>0</v>
      </c>
      <c r="O40" s="62">
        <v>0</v>
      </c>
      <c r="P40" s="62">
        <v>0</v>
      </c>
      <c r="Q40" s="62">
        <v>0</v>
      </c>
      <c r="R40" s="67">
        <v>1</v>
      </c>
    </row>
    <row r="41" spans="1:18" ht="15">
      <c r="A41" s="142" t="s">
        <v>29</v>
      </c>
      <c r="B41" s="169" t="s">
        <v>180</v>
      </c>
      <c r="C41" s="62">
        <v>0</v>
      </c>
      <c r="D41" s="62">
        <v>0</v>
      </c>
      <c r="E41" s="62">
        <v>0</v>
      </c>
      <c r="F41" s="62">
        <v>8</v>
      </c>
      <c r="G41" s="62">
        <v>0</v>
      </c>
      <c r="H41" s="62">
        <v>0</v>
      </c>
      <c r="I41" s="62">
        <v>0</v>
      </c>
      <c r="J41" s="62">
        <v>0</v>
      </c>
      <c r="K41" s="62">
        <v>0</v>
      </c>
      <c r="L41" s="62">
        <v>0</v>
      </c>
      <c r="M41" s="62">
        <v>0</v>
      </c>
      <c r="N41" s="62">
        <v>0</v>
      </c>
      <c r="O41" s="62">
        <v>1</v>
      </c>
      <c r="P41" s="62">
        <v>0</v>
      </c>
      <c r="Q41" s="62">
        <v>0</v>
      </c>
      <c r="R41" s="67">
        <v>9</v>
      </c>
    </row>
    <row r="42" spans="1:18" ht="15">
      <c r="A42" s="142" t="s">
        <v>30</v>
      </c>
      <c r="B42" s="169" t="s">
        <v>181</v>
      </c>
      <c r="C42" s="62">
        <v>3</v>
      </c>
      <c r="D42" s="62">
        <v>1</v>
      </c>
      <c r="E42" s="62">
        <v>3</v>
      </c>
      <c r="F42" s="62">
        <v>2</v>
      </c>
      <c r="G42" s="62">
        <v>1</v>
      </c>
      <c r="H42" s="62">
        <v>0</v>
      </c>
      <c r="I42" s="62">
        <v>0</v>
      </c>
      <c r="J42" s="62">
        <v>0</v>
      </c>
      <c r="K42" s="62">
        <v>0</v>
      </c>
      <c r="L42" s="62">
        <v>0</v>
      </c>
      <c r="M42" s="62">
        <v>0</v>
      </c>
      <c r="N42" s="62">
        <v>0</v>
      </c>
      <c r="O42" s="62">
        <v>0</v>
      </c>
      <c r="P42" s="62">
        <v>1</v>
      </c>
      <c r="Q42" s="62">
        <v>0</v>
      </c>
      <c r="R42" s="67">
        <v>11</v>
      </c>
    </row>
    <row r="43" spans="1:18" ht="15">
      <c r="A43" s="142" t="s">
        <v>304</v>
      </c>
      <c r="B43" s="172" t="s">
        <v>85</v>
      </c>
      <c r="C43" s="76">
        <v>26</v>
      </c>
      <c r="D43" s="76">
        <v>17</v>
      </c>
      <c r="E43" s="76">
        <v>205</v>
      </c>
      <c r="F43" s="76">
        <v>126</v>
      </c>
      <c r="G43" s="76">
        <v>15</v>
      </c>
      <c r="H43" s="76">
        <v>0</v>
      </c>
      <c r="I43" s="76">
        <v>0</v>
      </c>
      <c r="J43" s="76">
        <v>1</v>
      </c>
      <c r="K43" s="76">
        <v>4</v>
      </c>
      <c r="L43" s="76">
        <v>6</v>
      </c>
      <c r="M43" s="76">
        <v>0</v>
      </c>
      <c r="N43" s="76">
        <v>0</v>
      </c>
      <c r="O43" s="76">
        <v>40</v>
      </c>
      <c r="P43" s="76">
        <v>11</v>
      </c>
      <c r="Q43" s="76">
        <v>14</v>
      </c>
      <c r="R43" s="236">
        <v>465</v>
      </c>
    </row>
    <row r="44" spans="1:18" ht="15">
      <c r="A44" s="142" t="s">
        <v>306</v>
      </c>
      <c r="B44" s="142" t="s">
        <v>756</v>
      </c>
      <c r="C44" s="62">
        <v>3</v>
      </c>
      <c r="D44" s="62">
        <v>4</v>
      </c>
      <c r="E44" s="62">
        <v>23</v>
      </c>
      <c r="F44" s="62">
        <v>23</v>
      </c>
      <c r="G44" s="62">
        <v>4</v>
      </c>
      <c r="H44" s="62">
        <v>0</v>
      </c>
      <c r="I44" s="62">
        <v>0</v>
      </c>
      <c r="J44" s="62">
        <v>1</v>
      </c>
      <c r="K44" s="62">
        <v>1</v>
      </c>
      <c r="L44" s="62">
        <v>0</v>
      </c>
      <c r="M44" s="62">
        <v>0</v>
      </c>
      <c r="N44" s="62">
        <v>0</v>
      </c>
      <c r="O44" s="62">
        <v>9</v>
      </c>
      <c r="P44" s="62">
        <v>4</v>
      </c>
      <c r="Q44" s="62">
        <v>2</v>
      </c>
      <c r="R44" s="67">
        <v>74</v>
      </c>
    </row>
    <row r="45" spans="1:18" ht="15">
      <c r="A45" s="142" t="s">
        <v>308</v>
      </c>
      <c r="B45" s="142" t="s">
        <v>757</v>
      </c>
      <c r="C45" s="62">
        <v>2</v>
      </c>
      <c r="D45" s="62">
        <v>2</v>
      </c>
      <c r="E45" s="62">
        <v>21</v>
      </c>
      <c r="F45" s="62">
        <v>30</v>
      </c>
      <c r="G45" s="62">
        <v>0</v>
      </c>
      <c r="H45" s="62">
        <v>0</v>
      </c>
      <c r="I45" s="62">
        <v>0</v>
      </c>
      <c r="J45" s="62">
        <v>0</v>
      </c>
      <c r="K45" s="62">
        <v>1</v>
      </c>
      <c r="L45" s="62">
        <v>1</v>
      </c>
      <c r="M45" s="62">
        <v>0</v>
      </c>
      <c r="N45" s="62">
        <v>0</v>
      </c>
      <c r="O45" s="62">
        <v>10</v>
      </c>
      <c r="P45" s="62">
        <v>4</v>
      </c>
      <c r="Q45" s="62">
        <v>0</v>
      </c>
      <c r="R45" s="67">
        <v>71</v>
      </c>
    </row>
    <row r="46" spans="1:18" ht="12.75" customHeight="1">
      <c r="A46" s="142" t="s">
        <v>310</v>
      </c>
      <c r="B46" s="142" t="s">
        <v>758</v>
      </c>
      <c r="C46" s="62">
        <v>4</v>
      </c>
      <c r="D46" s="62">
        <v>1</v>
      </c>
      <c r="E46" s="62">
        <v>12</v>
      </c>
      <c r="F46" s="62">
        <v>11</v>
      </c>
      <c r="G46" s="62">
        <v>5</v>
      </c>
      <c r="H46" s="62">
        <v>0</v>
      </c>
      <c r="I46" s="62">
        <v>0</v>
      </c>
      <c r="J46" s="62">
        <v>0</v>
      </c>
      <c r="K46" s="62">
        <v>0</v>
      </c>
      <c r="L46" s="62">
        <v>1</v>
      </c>
      <c r="M46" s="62">
        <v>0</v>
      </c>
      <c r="N46" s="62">
        <v>0</v>
      </c>
      <c r="O46" s="62">
        <v>2</v>
      </c>
      <c r="P46" s="62">
        <v>2</v>
      </c>
      <c r="Q46" s="62">
        <v>2</v>
      </c>
      <c r="R46" s="67">
        <v>40</v>
      </c>
    </row>
    <row r="47" spans="1:18" ht="15">
      <c r="A47" s="142" t="s">
        <v>313</v>
      </c>
      <c r="B47" s="142" t="s">
        <v>759</v>
      </c>
      <c r="C47" s="62">
        <v>11</v>
      </c>
      <c r="D47" s="62">
        <v>6</v>
      </c>
      <c r="E47" s="62">
        <v>39</v>
      </c>
      <c r="F47" s="62">
        <v>14</v>
      </c>
      <c r="G47" s="62">
        <v>5</v>
      </c>
      <c r="H47" s="62">
        <v>0</v>
      </c>
      <c r="I47" s="62">
        <v>0</v>
      </c>
      <c r="J47" s="62">
        <v>0</v>
      </c>
      <c r="K47" s="62">
        <v>0</v>
      </c>
      <c r="L47" s="62">
        <v>1</v>
      </c>
      <c r="M47" s="62">
        <v>0</v>
      </c>
      <c r="N47" s="62">
        <v>0</v>
      </c>
      <c r="O47" s="62">
        <v>4</v>
      </c>
      <c r="P47" s="62">
        <v>1</v>
      </c>
      <c r="Q47" s="62">
        <v>3</v>
      </c>
      <c r="R47" s="67">
        <v>84</v>
      </c>
    </row>
    <row r="48" spans="1:18" ht="14.25" customHeight="1">
      <c r="A48" s="142" t="s">
        <v>315</v>
      </c>
      <c r="B48" s="222" t="s">
        <v>760</v>
      </c>
      <c r="C48" s="225">
        <v>6</v>
      </c>
      <c r="D48" s="225">
        <v>4</v>
      </c>
      <c r="E48" s="225">
        <v>110</v>
      </c>
      <c r="F48" s="225">
        <v>48</v>
      </c>
      <c r="G48" s="225">
        <v>1</v>
      </c>
      <c r="H48" s="225">
        <v>0</v>
      </c>
      <c r="I48" s="225">
        <v>0</v>
      </c>
      <c r="J48" s="225">
        <v>0</v>
      </c>
      <c r="K48" s="225">
        <v>2</v>
      </c>
      <c r="L48" s="225">
        <v>3</v>
      </c>
      <c r="M48" s="225">
        <v>0</v>
      </c>
      <c r="N48" s="225">
        <v>0</v>
      </c>
      <c r="O48" s="225">
        <v>15</v>
      </c>
      <c r="P48" s="225">
        <v>0</v>
      </c>
      <c r="Q48" s="225">
        <v>7</v>
      </c>
      <c r="R48" s="231">
        <v>196</v>
      </c>
    </row>
    <row r="50" spans="2:11">
      <c r="B50" s="30"/>
      <c r="C50" s="32"/>
      <c r="D50" s="33"/>
      <c r="E50" s="32"/>
      <c r="F50" s="32"/>
      <c r="G50" s="32"/>
      <c r="H50" s="32"/>
      <c r="I50" s="32"/>
      <c r="J50" s="32"/>
      <c r="K50" s="32"/>
    </row>
  </sheetData>
  <mergeCells count="2">
    <mergeCell ref="A1:Q1"/>
    <mergeCell ref="A2:Q2"/>
  </mergeCells>
  <phoneticPr fontId="3" type="noConversion"/>
  <hyperlinks>
    <hyperlink ref="S1" location="'spis tabel'!A1" display="'spis tabel'!A1" xr:uid="{00000000-0004-0000-1700-000000000000}"/>
  </hyperlinks>
  <pageMargins left="0.35433070866141736" right="0.35433070866141736" top="0.19685039370078741" bottom="0.19685039370078741" header="0.51181102362204722" footer="0.51181102362204722"/>
  <pageSetup paperSize="9" scale="55" orientation="landscape" verticalDpi="0" r:id="rId1"/>
  <headerFooter alignWithMargins="0"/>
  <colBreaks count="1" manualBreakCount="1">
    <brk id="18" max="1048575" man="1"/>
  </colBreaks>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O59"/>
  <sheetViews>
    <sheetView showGridLines="0" zoomScaleNormal="100" workbookViewId="0">
      <selection sqref="A1:H1"/>
    </sheetView>
  </sheetViews>
  <sheetFormatPr defaultRowHeight="12.75"/>
  <cols>
    <col min="1" max="1" width="5.42578125" style="9" customWidth="1"/>
    <col min="2" max="2" width="20.5703125" style="9" customWidth="1"/>
    <col min="3" max="3" width="10.28515625" style="9" customWidth="1"/>
    <col min="4" max="4" width="9.85546875" style="9" customWidth="1"/>
    <col min="5" max="5" width="16.7109375" style="9" customWidth="1"/>
    <col min="6" max="6" width="10.140625" style="9" customWidth="1"/>
    <col min="7" max="7" width="9" style="9" customWidth="1"/>
    <col min="8" max="8" width="16.140625" style="9" customWidth="1"/>
    <col min="9" max="9" width="10.140625" style="9" customWidth="1"/>
    <col min="10" max="10" width="9.140625" style="9"/>
    <col min="11" max="11" width="13.85546875" style="9" customWidth="1"/>
    <col min="12" max="13" width="9.140625" style="9"/>
    <col min="14" max="14" width="19.140625" style="9" customWidth="1"/>
    <col min="15" max="15" width="22" style="9" customWidth="1"/>
    <col min="16" max="16384" width="9.140625" style="9"/>
  </cols>
  <sheetData>
    <row r="1" spans="1:15">
      <c r="A1" s="325" t="s">
        <v>967</v>
      </c>
      <c r="B1" s="325"/>
      <c r="C1" s="325"/>
      <c r="D1" s="325"/>
      <c r="E1" s="325"/>
      <c r="F1" s="325"/>
      <c r="G1" s="325"/>
      <c r="H1" s="325"/>
      <c r="I1"/>
      <c r="O1" s="116" t="s">
        <v>741</v>
      </c>
    </row>
    <row r="2" spans="1:15" ht="31.5" customHeight="1">
      <c r="A2" s="338" t="s">
        <v>1</v>
      </c>
      <c r="B2" s="338" t="s">
        <v>2</v>
      </c>
      <c r="C2" s="338" t="s">
        <v>775</v>
      </c>
      <c r="D2" s="338"/>
      <c r="E2" s="338"/>
      <c r="F2" s="338" t="s">
        <v>200</v>
      </c>
      <c r="G2" s="338"/>
      <c r="H2" s="338"/>
      <c r="I2" s="338" t="s">
        <v>776</v>
      </c>
      <c r="J2" s="338"/>
      <c r="K2" s="338"/>
      <c r="L2" s="338" t="s">
        <v>777</v>
      </c>
      <c r="M2" s="338"/>
      <c r="N2" s="338"/>
    </row>
    <row r="3" spans="1:15" s="10" customFormat="1" ht="18.75" customHeight="1">
      <c r="A3" s="338"/>
      <c r="B3" s="338"/>
      <c r="C3" s="338" t="s">
        <v>40</v>
      </c>
      <c r="D3" s="43" t="s">
        <v>64</v>
      </c>
      <c r="E3" s="338" t="s">
        <v>192</v>
      </c>
      <c r="F3" s="338" t="s">
        <v>40</v>
      </c>
      <c r="G3" s="43" t="s">
        <v>64</v>
      </c>
      <c r="H3" s="338" t="s">
        <v>193</v>
      </c>
      <c r="I3" s="338" t="s">
        <v>40</v>
      </c>
      <c r="J3" s="96" t="s">
        <v>64</v>
      </c>
      <c r="K3" s="338" t="s">
        <v>194</v>
      </c>
      <c r="L3" s="338" t="s">
        <v>40</v>
      </c>
      <c r="M3" s="96" t="s">
        <v>64</v>
      </c>
      <c r="N3" s="338" t="s">
        <v>195</v>
      </c>
    </row>
    <row r="4" spans="1:15" s="10" customFormat="1" ht="16.5" customHeight="1">
      <c r="A4" s="338"/>
      <c r="B4" s="338"/>
      <c r="C4" s="338"/>
      <c r="D4" s="338" t="s">
        <v>50</v>
      </c>
      <c r="E4" s="338"/>
      <c r="F4" s="338"/>
      <c r="G4" s="338" t="s">
        <v>50</v>
      </c>
      <c r="H4" s="338"/>
      <c r="I4" s="338"/>
      <c r="J4" s="338" t="s">
        <v>50</v>
      </c>
      <c r="K4" s="338"/>
      <c r="L4" s="338"/>
      <c r="M4" s="338" t="s">
        <v>50</v>
      </c>
      <c r="N4" s="338"/>
    </row>
    <row r="5" spans="1:15" s="10" customFormat="1" ht="79.5" customHeight="1">
      <c r="A5" s="338"/>
      <c r="B5" s="338"/>
      <c r="C5" s="338"/>
      <c r="D5" s="338"/>
      <c r="E5" s="338"/>
      <c r="F5" s="338"/>
      <c r="G5" s="338"/>
      <c r="H5" s="338"/>
      <c r="I5" s="338"/>
      <c r="J5" s="338"/>
      <c r="K5" s="338"/>
      <c r="L5" s="338"/>
      <c r="M5" s="338"/>
      <c r="N5" s="338"/>
    </row>
    <row r="6" spans="1:15" ht="15">
      <c r="A6" s="61" t="s">
        <v>123</v>
      </c>
      <c r="B6" s="61" t="s">
        <v>152</v>
      </c>
      <c r="C6" s="5">
        <v>92</v>
      </c>
      <c r="D6" s="5">
        <v>49</v>
      </c>
      <c r="E6" s="63">
        <v>7.2842438638163101</v>
      </c>
      <c r="F6" s="5">
        <v>78</v>
      </c>
      <c r="G6" s="5">
        <v>43</v>
      </c>
      <c r="H6" s="63">
        <v>6.1757719714964372</v>
      </c>
      <c r="I6" s="5">
        <v>263</v>
      </c>
      <c r="J6" s="5">
        <v>243</v>
      </c>
      <c r="K6" s="63">
        <v>20.823436262866192</v>
      </c>
      <c r="L6" s="5">
        <v>1</v>
      </c>
      <c r="M6" s="5">
        <v>1</v>
      </c>
      <c r="N6" s="63">
        <v>7.9176563737133804E-2</v>
      </c>
    </row>
    <row r="7" spans="1:15" ht="13.5" customHeight="1">
      <c r="A7" s="61" t="s">
        <v>124</v>
      </c>
      <c r="B7" s="61" t="s">
        <v>228</v>
      </c>
      <c r="C7" s="5">
        <v>110</v>
      </c>
      <c r="D7" s="5">
        <v>58</v>
      </c>
      <c r="E7" s="63">
        <v>11.270491803278688</v>
      </c>
      <c r="F7" s="5">
        <v>80</v>
      </c>
      <c r="G7" s="5">
        <v>39</v>
      </c>
      <c r="H7" s="63">
        <v>8.1967213114754092</v>
      </c>
      <c r="I7" s="5">
        <v>234</v>
      </c>
      <c r="J7" s="5">
        <v>206</v>
      </c>
      <c r="K7" s="63">
        <v>23.975409836065573</v>
      </c>
      <c r="L7" s="5">
        <v>3</v>
      </c>
      <c r="M7" s="5">
        <v>2</v>
      </c>
      <c r="N7" s="63">
        <v>0.30737704918032788</v>
      </c>
    </row>
    <row r="8" spans="1:15" ht="15">
      <c r="A8" s="61" t="s">
        <v>125</v>
      </c>
      <c r="B8" s="61" t="s">
        <v>153</v>
      </c>
      <c r="C8" s="5">
        <v>0</v>
      </c>
      <c r="D8" s="5">
        <v>0</v>
      </c>
      <c r="E8" s="63">
        <v>0</v>
      </c>
      <c r="F8" s="5">
        <v>158</v>
      </c>
      <c r="G8" s="5">
        <v>95</v>
      </c>
      <c r="H8" s="63">
        <v>7.5381679389312977</v>
      </c>
      <c r="I8" s="5">
        <v>463</v>
      </c>
      <c r="J8" s="5">
        <v>390</v>
      </c>
      <c r="K8" s="63">
        <v>22.089694656488547</v>
      </c>
      <c r="L8" s="5">
        <v>1</v>
      </c>
      <c r="M8" s="5">
        <v>1</v>
      </c>
      <c r="N8" s="63">
        <v>4.7709923664122134E-2</v>
      </c>
    </row>
    <row r="9" spans="1:15" ht="15">
      <c r="A9" s="61" t="s">
        <v>126</v>
      </c>
      <c r="B9" s="61" t="s">
        <v>154</v>
      </c>
      <c r="C9" s="5">
        <v>1</v>
      </c>
      <c r="D9" s="5">
        <v>1</v>
      </c>
      <c r="E9" s="63">
        <v>6.7340067340067339E-2</v>
      </c>
      <c r="F9" s="5">
        <v>81</v>
      </c>
      <c r="G9" s="5">
        <v>37</v>
      </c>
      <c r="H9" s="63">
        <v>5.4545454545454541</v>
      </c>
      <c r="I9" s="5">
        <v>312</v>
      </c>
      <c r="J9" s="5">
        <v>267</v>
      </c>
      <c r="K9" s="63">
        <v>21.01010101010101</v>
      </c>
      <c r="L9" s="5">
        <v>8</v>
      </c>
      <c r="M9" s="5">
        <v>6</v>
      </c>
      <c r="N9" s="63">
        <v>0.53872053872053871</v>
      </c>
    </row>
    <row r="10" spans="1:15" ht="15">
      <c r="A10" s="61" t="s">
        <v>127</v>
      </c>
      <c r="B10" s="61" t="s">
        <v>155</v>
      </c>
      <c r="C10" s="5">
        <v>12</v>
      </c>
      <c r="D10" s="5">
        <v>7</v>
      </c>
      <c r="E10" s="63">
        <v>1.3437849944008957</v>
      </c>
      <c r="F10" s="5">
        <v>96</v>
      </c>
      <c r="G10" s="5">
        <v>55</v>
      </c>
      <c r="H10" s="63">
        <v>10.750279955207166</v>
      </c>
      <c r="I10" s="5">
        <v>216</v>
      </c>
      <c r="J10" s="5">
        <v>196</v>
      </c>
      <c r="K10" s="63">
        <v>24.188129899216126</v>
      </c>
      <c r="L10" s="5">
        <v>1</v>
      </c>
      <c r="M10" s="5">
        <v>1</v>
      </c>
      <c r="N10" s="63">
        <v>0.11198208286674133</v>
      </c>
    </row>
    <row r="11" spans="1:15" ht="15">
      <c r="A11" s="61" t="s">
        <v>128</v>
      </c>
      <c r="B11" s="61" t="s">
        <v>156</v>
      </c>
      <c r="C11" s="5">
        <v>1</v>
      </c>
      <c r="D11" s="5">
        <v>1</v>
      </c>
      <c r="E11" s="63">
        <v>7.8064012490242002E-2</v>
      </c>
      <c r="F11" s="5">
        <v>118</v>
      </c>
      <c r="G11" s="5">
        <v>64</v>
      </c>
      <c r="H11" s="63">
        <v>9.2115534738485572</v>
      </c>
      <c r="I11" s="5">
        <v>295</v>
      </c>
      <c r="J11" s="5">
        <v>267</v>
      </c>
      <c r="K11" s="63">
        <v>23.028883684621391</v>
      </c>
      <c r="L11" s="5">
        <v>6</v>
      </c>
      <c r="M11" s="5">
        <v>6</v>
      </c>
      <c r="N11" s="63">
        <v>0.46838407494145201</v>
      </c>
    </row>
    <row r="12" spans="1:15" ht="15">
      <c r="A12" s="61" t="s">
        <v>129</v>
      </c>
      <c r="B12" s="61" t="s">
        <v>157</v>
      </c>
      <c r="C12" s="5">
        <v>151</v>
      </c>
      <c r="D12" s="5">
        <v>94</v>
      </c>
      <c r="E12" s="63">
        <v>6.500215238915195</v>
      </c>
      <c r="F12" s="5">
        <v>269</v>
      </c>
      <c r="G12" s="5">
        <v>113</v>
      </c>
      <c r="H12" s="63">
        <v>11.579853637537667</v>
      </c>
      <c r="I12" s="5">
        <v>538</v>
      </c>
      <c r="J12" s="5">
        <v>454</v>
      </c>
      <c r="K12" s="63">
        <v>23.159707275075334</v>
      </c>
      <c r="L12" s="5">
        <v>17</v>
      </c>
      <c r="M12" s="5">
        <v>8</v>
      </c>
      <c r="N12" s="63">
        <v>0.73181231166594918</v>
      </c>
    </row>
    <row r="13" spans="1:15" s="20" customFormat="1" ht="15">
      <c r="A13" s="66" t="s">
        <v>268</v>
      </c>
      <c r="B13" s="65" t="s">
        <v>32</v>
      </c>
      <c r="C13" s="5">
        <v>31</v>
      </c>
      <c r="D13" s="5">
        <v>24</v>
      </c>
      <c r="E13" s="63">
        <v>3.5147392290249435</v>
      </c>
      <c r="F13" s="5">
        <v>69</v>
      </c>
      <c r="G13" s="5">
        <v>32</v>
      </c>
      <c r="H13" s="63">
        <v>7.8231292517006805</v>
      </c>
      <c r="I13" s="5">
        <v>234</v>
      </c>
      <c r="J13" s="5">
        <v>201</v>
      </c>
      <c r="K13" s="63">
        <v>26.530612244897959</v>
      </c>
      <c r="L13" s="5">
        <v>4</v>
      </c>
      <c r="M13" s="5">
        <v>2</v>
      </c>
      <c r="N13" s="63">
        <v>0.45351473922902497</v>
      </c>
    </row>
    <row r="14" spans="1:15" s="20" customFormat="1" ht="15">
      <c r="A14" s="66" t="s">
        <v>269</v>
      </c>
      <c r="B14" s="65" t="s">
        <v>35</v>
      </c>
      <c r="C14" s="5">
        <v>120</v>
      </c>
      <c r="D14" s="5">
        <v>70</v>
      </c>
      <c r="E14" s="63">
        <v>8.3275503122831367</v>
      </c>
      <c r="F14" s="5">
        <v>200</v>
      </c>
      <c r="G14" s="5">
        <v>81</v>
      </c>
      <c r="H14" s="63">
        <v>13.879250520471894</v>
      </c>
      <c r="I14" s="5">
        <v>304</v>
      </c>
      <c r="J14" s="5">
        <v>253</v>
      </c>
      <c r="K14" s="63">
        <v>21.096460791117281</v>
      </c>
      <c r="L14" s="5">
        <v>13</v>
      </c>
      <c r="M14" s="5">
        <v>6</v>
      </c>
      <c r="N14" s="63">
        <v>0.90215128383067322</v>
      </c>
    </row>
    <row r="15" spans="1:15" ht="15">
      <c r="A15" s="61" t="s">
        <v>130</v>
      </c>
      <c r="B15" s="61" t="s">
        <v>158</v>
      </c>
      <c r="C15" s="5">
        <v>20</v>
      </c>
      <c r="D15" s="5">
        <v>14</v>
      </c>
      <c r="E15" s="63">
        <v>3.4423407917383817</v>
      </c>
      <c r="F15" s="5">
        <v>52</v>
      </c>
      <c r="G15" s="5">
        <v>21</v>
      </c>
      <c r="H15" s="63">
        <v>8.9500860585197941</v>
      </c>
      <c r="I15" s="5">
        <v>118</v>
      </c>
      <c r="J15" s="5">
        <v>106</v>
      </c>
      <c r="K15" s="63">
        <v>20.309810671256454</v>
      </c>
      <c r="L15" s="5">
        <v>0</v>
      </c>
      <c r="M15" s="5">
        <v>0</v>
      </c>
      <c r="N15" s="63">
        <v>0</v>
      </c>
    </row>
    <row r="16" spans="1:15" ht="15">
      <c r="A16" s="61" t="s">
        <v>131</v>
      </c>
      <c r="B16" s="61" t="s">
        <v>159</v>
      </c>
      <c r="C16" s="5">
        <v>0</v>
      </c>
      <c r="D16" s="5">
        <v>0</v>
      </c>
      <c r="E16" s="63">
        <v>0</v>
      </c>
      <c r="F16" s="5">
        <v>80</v>
      </c>
      <c r="G16" s="5">
        <v>39</v>
      </c>
      <c r="H16" s="63">
        <v>9.7323600973236015</v>
      </c>
      <c r="I16" s="5">
        <v>144</v>
      </c>
      <c r="J16" s="5">
        <v>137</v>
      </c>
      <c r="K16" s="63">
        <v>17.518248175182482</v>
      </c>
      <c r="L16" s="5">
        <v>0</v>
      </c>
      <c r="M16" s="5">
        <v>0</v>
      </c>
      <c r="N16" s="63">
        <v>0</v>
      </c>
    </row>
    <row r="17" spans="1:14" ht="15">
      <c r="A17" s="61" t="s">
        <v>3</v>
      </c>
      <c r="B17" s="61" t="s">
        <v>160</v>
      </c>
      <c r="C17" s="5">
        <v>0</v>
      </c>
      <c r="D17" s="5">
        <v>0</v>
      </c>
      <c r="E17" s="63">
        <v>0</v>
      </c>
      <c r="F17" s="5">
        <v>327</v>
      </c>
      <c r="G17" s="5">
        <v>177</v>
      </c>
      <c r="H17" s="63">
        <v>5.8226495726495724</v>
      </c>
      <c r="I17" s="5">
        <v>1364</v>
      </c>
      <c r="J17" s="5">
        <v>1166</v>
      </c>
      <c r="K17" s="63">
        <v>24.287749287749289</v>
      </c>
      <c r="L17" s="5">
        <v>3</v>
      </c>
      <c r="M17" s="5">
        <v>3</v>
      </c>
      <c r="N17" s="63">
        <v>5.3418803418803423E-2</v>
      </c>
    </row>
    <row r="18" spans="1:14" s="20" customFormat="1" ht="15">
      <c r="A18" s="66" t="s">
        <v>4</v>
      </c>
      <c r="B18" s="65" t="s">
        <v>32</v>
      </c>
      <c r="C18" s="5">
        <v>0</v>
      </c>
      <c r="D18" s="5">
        <v>0</v>
      </c>
      <c r="E18" s="63">
        <v>0</v>
      </c>
      <c r="F18" s="5">
        <v>182</v>
      </c>
      <c r="G18" s="5">
        <v>105</v>
      </c>
      <c r="H18" s="63">
        <v>5.1528878822197051</v>
      </c>
      <c r="I18" s="5">
        <v>911</v>
      </c>
      <c r="J18" s="5">
        <v>781</v>
      </c>
      <c r="K18" s="63">
        <v>25.792751981879952</v>
      </c>
      <c r="L18" s="5">
        <v>1</v>
      </c>
      <c r="M18" s="5">
        <v>1</v>
      </c>
      <c r="N18" s="63">
        <v>2.8312570781426957E-2</v>
      </c>
    </row>
    <row r="19" spans="1:14" s="20" customFormat="1" ht="15">
      <c r="A19" s="66" t="s">
        <v>5</v>
      </c>
      <c r="B19" s="65" t="s">
        <v>31</v>
      </c>
      <c r="C19" s="5">
        <v>0</v>
      </c>
      <c r="D19" s="5">
        <v>0</v>
      </c>
      <c r="E19" s="63">
        <v>0</v>
      </c>
      <c r="F19" s="5">
        <v>145</v>
      </c>
      <c r="G19" s="5">
        <v>72</v>
      </c>
      <c r="H19" s="63">
        <v>6.9577735124760078</v>
      </c>
      <c r="I19" s="5">
        <v>453</v>
      </c>
      <c r="J19" s="5">
        <v>385</v>
      </c>
      <c r="K19" s="63">
        <v>21.737044145873323</v>
      </c>
      <c r="L19" s="5">
        <v>2</v>
      </c>
      <c r="M19" s="5">
        <v>2</v>
      </c>
      <c r="N19" s="63">
        <v>9.5969289827255277E-2</v>
      </c>
    </row>
    <row r="20" spans="1:14" ht="15">
      <c r="A20" s="61" t="s">
        <v>6</v>
      </c>
      <c r="B20" s="61" t="s">
        <v>161</v>
      </c>
      <c r="C20" s="5">
        <v>17</v>
      </c>
      <c r="D20" s="5">
        <v>16</v>
      </c>
      <c r="E20" s="63">
        <v>2.219321148825065</v>
      </c>
      <c r="F20" s="5">
        <v>103</v>
      </c>
      <c r="G20" s="5">
        <v>59</v>
      </c>
      <c r="H20" s="63">
        <v>13.446475195822455</v>
      </c>
      <c r="I20" s="5">
        <v>150</v>
      </c>
      <c r="J20" s="5">
        <v>139</v>
      </c>
      <c r="K20" s="63">
        <v>19.582245430809401</v>
      </c>
      <c r="L20" s="5">
        <v>2</v>
      </c>
      <c r="M20" s="5">
        <v>2</v>
      </c>
      <c r="N20" s="63">
        <v>0.26109660574412535</v>
      </c>
    </row>
    <row r="21" spans="1:14" ht="15">
      <c r="A21" s="61" t="s">
        <v>7</v>
      </c>
      <c r="B21" s="61" t="s">
        <v>162</v>
      </c>
      <c r="C21" s="5">
        <v>1</v>
      </c>
      <c r="D21" s="5">
        <v>1</v>
      </c>
      <c r="E21" s="63">
        <v>0.10183299389002036</v>
      </c>
      <c r="F21" s="5">
        <v>123</v>
      </c>
      <c r="G21" s="5">
        <v>47</v>
      </c>
      <c r="H21" s="63">
        <v>12.525458248472503</v>
      </c>
      <c r="I21" s="5">
        <v>188</v>
      </c>
      <c r="J21" s="5">
        <v>175</v>
      </c>
      <c r="K21" s="63">
        <v>19.144602851323828</v>
      </c>
      <c r="L21" s="5">
        <v>1</v>
      </c>
      <c r="M21" s="5">
        <v>1</v>
      </c>
      <c r="N21" s="63">
        <v>0.10183299389002036</v>
      </c>
    </row>
    <row r="22" spans="1:14" ht="15">
      <c r="A22" s="61" t="s">
        <v>8</v>
      </c>
      <c r="B22" s="61" t="s">
        <v>163</v>
      </c>
      <c r="C22" s="5">
        <v>69</v>
      </c>
      <c r="D22" s="5">
        <v>51</v>
      </c>
      <c r="E22" s="63">
        <v>4.8832271762208075</v>
      </c>
      <c r="F22" s="5">
        <v>149</v>
      </c>
      <c r="G22" s="5">
        <v>81</v>
      </c>
      <c r="H22" s="63">
        <v>10.544939844302901</v>
      </c>
      <c r="I22" s="5">
        <v>370</v>
      </c>
      <c r="J22" s="5">
        <v>327</v>
      </c>
      <c r="K22" s="63">
        <v>26.185421089879689</v>
      </c>
      <c r="L22" s="5">
        <v>5</v>
      </c>
      <c r="M22" s="5">
        <v>5</v>
      </c>
      <c r="N22" s="63">
        <v>0.35385704175513089</v>
      </c>
    </row>
    <row r="23" spans="1:14" s="20" customFormat="1" ht="15">
      <c r="A23" s="66" t="s">
        <v>9</v>
      </c>
      <c r="B23" s="65" t="s">
        <v>32</v>
      </c>
      <c r="C23" s="5">
        <v>9</v>
      </c>
      <c r="D23" s="5">
        <v>9</v>
      </c>
      <c r="E23" s="63">
        <v>1.6885553470919326</v>
      </c>
      <c r="F23" s="5">
        <v>53</v>
      </c>
      <c r="G23" s="5">
        <v>32</v>
      </c>
      <c r="H23" s="63">
        <v>9.9437148217636029</v>
      </c>
      <c r="I23" s="5">
        <v>152</v>
      </c>
      <c r="J23" s="5">
        <v>134</v>
      </c>
      <c r="K23" s="63">
        <v>28.517823639774857</v>
      </c>
      <c r="L23" s="5">
        <v>0</v>
      </c>
      <c r="M23" s="5">
        <v>0</v>
      </c>
      <c r="N23" s="63">
        <v>0</v>
      </c>
    </row>
    <row r="24" spans="1:14" s="20" customFormat="1" ht="15">
      <c r="A24" s="66" t="s">
        <v>10</v>
      </c>
      <c r="B24" s="65" t="s">
        <v>33</v>
      </c>
      <c r="C24" s="5">
        <v>60</v>
      </c>
      <c r="D24" s="5">
        <v>42</v>
      </c>
      <c r="E24" s="63">
        <v>6.8181818181818175</v>
      </c>
      <c r="F24" s="5">
        <v>96</v>
      </c>
      <c r="G24" s="5">
        <v>49</v>
      </c>
      <c r="H24" s="63">
        <v>10.909090909090908</v>
      </c>
      <c r="I24" s="5">
        <v>218</v>
      </c>
      <c r="J24" s="5">
        <v>193</v>
      </c>
      <c r="K24" s="63">
        <v>24.772727272727273</v>
      </c>
      <c r="L24" s="5">
        <v>5</v>
      </c>
      <c r="M24" s="5">
        <v>5</v>
      </c>
      <c r="N24" s="63">
        <v>0.56818181818181823</v>
      </c>
    </row>
    <row r="25" spans="1:14" ht="15">
      <c r="A25" s="61" t="s">
        <v>11</v>
      </c>
      <c r="B25" s="61" t="s">
        <v>164</v>
      </c>
      <c r="C25" s="5">
        <v>39</v>
      </c>
      <c r="D25" s="5">
        <v>36</v>
      </c>
      <c r="E25" s="63">
        <v>5.4469273743016755</v>
      </c>
      <c r="F25" s="5">
        <v>71</v>
      </c>
      <c r="G25" s="5">
        <v>43</v>
      </c>
      <c r="H25" s="63">
        <v>9.9162011173184368</v>
      </c>
      <c r="I25" s="5">
        <v>172</v>
      </c>
      <c r="J25" s="5">
        <v>166</v>
      </c>
      <c r="K25" s="63">
        <v>24.022346368715084</v>
      </c>
      <c r="L25" s="5">
        <v>2</v>
      </c>
      <c r="M25" s="5">
        <v>2</v>
      </c>
      <c r="N25" s="63">
        <v>0.27932960893854747</v>
      </c>
    </row>
    <row r="26" spans="1:14" ht="15">
      <c r="A26" s="61" t="s">
        <v>12</v>
      </c>
      <c r="B26" s="61" t="s">
        <v>165</v>
      </c>
      <c r="C26" s="5">
        <v>4</v>
      </c>
      <c r="D26" s="5">
        <v>2</v>
      </c>
      <c r="E26" s="63">
        <v>0.5486968449931412</v>
      </c>
      <c r="F26" s="5">
        <v>53</v>
      </c>
      <c r="G26" s="5">
        <v>23</v>
      </c>
      <c r="H26" s="63">
        <v>7.270233196159122</v>
      </c>
      <c r="I26" s="5">
        <v>173</v>
      </c>
      <c r="J26" s="5">
        <v>150</v>
      </c>
      <c r="K26" s="63">
        <v>23.73113854595336</v>
      </c>
      <c r="L26" s="5">
        <v>0</v>
      </c>
      <c r="M26" s="5">
        <v>0</v>
      </c>
      <c r="N26" s="63">
        <v>0</v>
      </c>
    </row>
    <row r="27" spans="1:14" ht="15">
      <c r="A27" s="61" t="s">
        <v>13</v>
      </c>
      <c r="B27" s="61" t="s">
        <v>166</v>
      </c>
      <c r="C27" s="5">
        <v>0</v>
      </c>
      <c r="D27" s="5">
        <v>0</v>
      </c>
      <c r="E27" s="63">
        <v>0</v>
      </c>
      <c r="F27" s="5">
        <v>68</v>
      </c>
      <c r="G27" s="5">
        <v>32</v>
      </c>
      <c r="H27" s="63">
        <v>9.3535075653370026</v>
      </c>
      <c r="I27" s="5">
        <v>161</v>
      </c>
      <c r="J27" s="5">
        <v>136</v>
      </c>
      <c r="K27" s="63">
        <v>22.145804676753784</v>
      </c>
      <c r="L27" s="5">
        <v>3</v>
      </c>
      <c r="M27" s="5">
        <v>1</v>
      </c>
      <c r="N27" s="63">
        <v>0.41265474552957354</v>
      </c>
    </row>
    <row r="28" spans="1:14" ht="15">
      <c r="A28" s="61" t="s">
        <v>14</v>
      </c>
      <c r="B28" s="61" t="s">
        <v>167</v>
      </c>
      <c r="C28" s="5">
        <v>15</v>
      </c>
      <c r="D28" s="5">
        <v>7</v>
      </c>
      <c r="E28" s="63">
        <v>0.81433224755700329</v>
      </c>
      <c r="F28" s="5">
        <v>229</v>
      </c>
      <c r="G28" s="5">
        <v>122</v>
      </c>
      <c r="H28" s="63">
        <v>12.432138979370249</v>
      </c>
      <c r="I28" s="5">
        <v>386</v>
      </c>
      <c r="J28" s="5">
        <v>335</v>
      </c>
      <c r="K28" s="63">
        <v>20.955483170466884</v>
      </c>
      <c r="L28" s="5">
        <v>0</v>
      </c>
      <c r="M28" s="5">
        <v>0</v>
      </c>
      <c r="N28" s="63">
        <v>0</v>
      </c>
    </row>
    <row r="29" spans="1:14" ht="15">
      <c r="A29" s="61" t="s">
        <v>15</v>
      </c>
      <c r="B29" s="61" t="s">
        <v>168</v>
      </c>
      <c r="C29" s="5">
        <v>29</v>
      </c>
      <c r="D29" s="5">
        <v>21</v>
      </c>
      <c r="E29" s="63">
        <v>4.1666666666666661</v>
      </c>
      <c r="F29" s="5">
        <v>55</v>
      </c>
      <c r="G29" s="5">
        <v>28</v>
      </c>
      <c r="H29" s="63">
        <v>7.9022988505747129</v>
      </c>
      <c r="I29" s="5">
        <v>183</v>
      </c>
      <c r="J29" s="5">
        <v>160</v>
      </c>
      <c r="K29" s="63">
        <v>26.293103448275861</v>
      </c>
      <c r="L29" s="5">
        <v>0</v>
      </c>
      <c r="M29" s="5">
        <v>0</v>
      </c>
      <c r="N29" s="63">
        <v>0</v>
      </c>
    </row>
    <row r="30" spans="1:14" ht="15">
      <c r="A30" s="61" t="s">
        <v>16</v>
      </c>
      <c r="B30" s="61" t="s">
        <v>169</v>
      </c>
      <c r="C30" s="5">
        <v>34</v>
      </c>
      <c r="D30" s="5">
        <v>21</v>
      </c>
      <c r="E30" s="63">
        <v>1.4214046822742474</v>
      </c>
      <c r="F30" s="5">
        <v>217</v>
      </c>
      <c r="G30" s="5">
        <v>97</v>
      </c>
      <c r="H30" s="63">
        <v>9.0719063545150505</v>
      </c>
      <c r="I30" s="5">
        <v>464</v>
      </c>
      <c r="J30" s="5">
        <v>417</v>
      </c>
      <c r="K30" s="63">
        <v>19.397993311036789</v>
      </c>
      <c r="L30" s="5">
        <v>10</v>
      </c>
      <c r="M30" s="5">
        <v>8</v>
      </c>
      <c r="N30" s="63">
        <v>0.41806020066889632</v>
      </c>
    </row>
    <row r="31" spans="1:14" ht="15">
      <c r="A31" s="61" t="s">
        <v>17</v>
      </c>
      <c r="B31" s="61" t="s">
        <v>170</v>
      </c>
      <c r="C31" s="5">
        <v>0</v>
      </c>
      <c r="D31" s="5">
        <v>0</v>
      </c>
      <c r="E31" s="63">
        <v>0</v>
      </c>
      <c r="F31" s="5">
        <v>78</v>
      </c>
      <c r="G31" s="5">
        <v>51</v>
      </c>
      <c r="H31" s="63">
        <v>8.8235294117647065</v>
      </c>
      <c r="I31" s="5">
        <v>124</v>
      </c>
      <c r="J31" s="5">
        <v>119</v>
      </c>
      <c r="K31" s="63">
        <v>14.027149321266968</v>
      </c>
      <c r="L31" s="5">
        <v>12</v>
      </c>
      <c r="M31" s="5">
        <v>10</v>
      </c>
      <c r="N31" s="63">
        <v>1.3574660633484164</v>
      </c>
    </row>
    <row r="32" spans="1:14" ht="15">
      <c r="A32" s="61" t="s">
        <v>18</v>
      </c>
      <c r="B32" s="61" t="s">
        <v>171</v>
      </c>
      <c r="C32" s="5">
        <v>153</v>
      </c>
      <c r="D32" s="5">
        <v>83</v>
      </c>
      <c r="E32" s="63">
        <v>2.1711366538952745</v>
      </c>
      <c r="F32" s="5">
        <v>488</v>
      </c>
      <c r="G32" s="5">
        <v>218</v>
      </c>
      <c r="H32" s="63">
        <v>6.92493259543068</v>
      </c>
      <c r="I32" s="5">
        <v>897</v>
      </c>
      <c r="J32" s="5">
        <v>794</v>
      </c>
      <c r="K32" s="63">
        <v>12.728820774797786</v>
      </c>
      <c r="L32" s="5">
        <v>6</v>
      </c>
      <c r="M32" s="5">
        <v>4</v>
      </c>
      <c r="N32" s="63">
        <v>8.5142613878246065E-2</v>
      </c>
    </row>
    <row r="33" spans="1:14" s="20" customFormat="1" ht="15">
      <c r="A33" s="66" t="s">
        <v>19</v>
      </c>
      <c r="B33" s="65" t="s">
        <v>32</v>
      </c>
      <c r="C33" s="5">
        <v>39</v>
      </c>
      <c r="D33" s="5">
        <v>22</v>
      </c>
      <c r="E33" s="63">
        <v>1.473922902494331</v>
      </c>
      <c r="F33" s="5">
        <v>144</v>
      </c>
      <c r="G33" s="5">
        <v>67</v>
      </c>
      <c r="H33" s="63">
        <v>5.4421768707482991</v>
      </c>
      <c r="I33" s="5">
        <v>393</v>
      </c>
      <c r="J33" s="5">
        <v>340</v>
      </c>
      <c r="K33" s="63">
        <v>14.852607709750568</v>
      </c>
      <c r="L33" s="5">
        <v>3</v>
      </c>
      <c r="M33" s="5">
        <v>2</v>
      </c>
      <c r="N33" s="63">
        <v>0.11337868480725624</v>
      </c>
    </row>
    <row r="34" spans="1:14" s="20" customFormat="1" ht="15">
      <c r="A34" s="66" t="s">
        <v>20</v>
      </c>
      <c r="B34" s="65" t="s">
        <v>34</v>
      </c>
      <c r="C34" s="5">
        <v>114</v>
      </c>
      <c r="D34" s="5">
        <v>61</v>
      </c>
      <c r="E34" s="63">
        <v>2.5903203817314249</v>
      </c>
      <c r="F34" s="5">
        <v>344</v>
      </c>
      <c r="G34" s="5">
        <v>151</v>
      </c>
      <c r="H34" s="63">
        <v>7.8164053624176315</v>
      </c>
      <c r="I34" s="5">
        <v>504</v>
      </c>
      <c r="J34" s="5">
        <v>454</v>
      </c>
      <c r="K34" s="63">
        <v>11.451942740286299</v>
      </c>
      <c r="L34" s="5">
        <v>3</v>
      </c>
      <c r="M34" s="5">
        <v>2</v>
      </c>
      <c r="N34" s="63">
        <v>6.8166325835037497E-2</v>
      </c>
    </row>
    <row r="35" spans="1:14" ht="15">
      <c r="A35" s="61" t="s">
        <v>21</v>
      </c>
      <c r="B35" s="61" t="s">
        <v>172</v>
      </c>
      <c r="C35" s="5">
        <v>0</v>
      </c>
      <c r="D35" s="5">
        <v>0</v>
      </c>
      <c r="E35" s="63">
        <v>0</v>
      </c>
      <c r="F35" s="5">
        <v>66</v>
      </c>
      <c r="G35" s="5">
        <v>39</v>
      </c>
      <c r="H35" s="63">
        <v>8.1381011097410614</v>
      </c>
      <c r="I35" s="5">
        <v>181</v>
      </c>
      <c r="J35" s="5">
        <v>169</v>
      </c>
      <c r="K35" s="63">
        <v>22.318125770653513</v>
      </c>
      <c r="L35" s="5">
        <v>7</v>
      </c>
      <c r="M35" s="5">
        <v>6</v>
      </c>
      <c r="N35" s="63">
        <v>0.86313193588162751</v>
      </c>
    </row>
    <row r="36" spans="1:14" ht="15">
      <c r="A36" s="61" t="s">
        <v>22</v>
      </c>
      <c r="B36" s="61" t="s">
        <v>173</v>
      </c>
      <c r="C36" s="5">
        <v>17</v>
      </c>
      <c r="D36" s="5">
        <v>11</v>
      </c>
      <c r="E36" s="63">
        <v>1.1821974965229485</v>
      </c>
      <c r="F36" s="5">
        <v>134</v>
      </c>
      <c r="G36" s="5">
        <v>79</v>
      </c>
      <c r="H36" s="63">
        <v>9.3184979137691233</v>
      </c>
      <c r="I36" s="5">
        <v>213</v>
      </c>
      <c r="J36" s="5">
        <v>205</v>
      </c>
      <c r="K36" s="63">
        <v>14.812239221140471</v>
      </c>
      <c r="L36" s="5">
        <v>0</v>
      </c>
      <c r="M36" s="5">
        <v>0</v>
      </c>
      <c r="N36" s="63">
        <v>0</v>
      </c>
    </row>
    <row r="37" spans="1:14" ht="15">
      <c r="A37" s="61" t="s">
        <v>23</v>
      </c>
      <c r="B37" s="61" t="s">
        <v>174</v>
      </c>
      <c r="C37" s="5">
        <v>21</v>
      </c>
      <c r="D37" s="5">
        <v>15</v>
      </c>
      <c r="E37" s="63">
        <v>1.7017828200972445</v>
      </c>
      <c r="F37" s="5">
        <v>105</v>
      </c>
      <c r="G37" s="5">
        <v>67</v>
      </c>
      <c r="H37" s="63">
        <v>8.5089141004862245</v>
      </c>
      <c r="I37" s="5">
        <v>233</v>
      </c>
      <c r="J37" s="5">
        <v>223</v>
      </c>
      <c r="K37" s="63">
        <v>18.881685575364667</v>
      </c>
      <c r="L37" s="5">
        <v>4</v>
      </c>
      <c r="M37" s="5">
        <v>4</v>
      </c>
      <c r="N37" s="63">
        <v>0.32414910858995138</v>
      </c>
    </row>
    <row r="38" spans="1:14" ht="15">
      <c r="A38" s="61" t="s">
        <v>24</v>
      </c>
      <c r="B38" s="61" t="s">
        <v>175</v>
      </c>
      <c r="C38" s="5">
        <v>0</v>
      </c>
      <c r="D38" s="5">
        <v>0</v>
      </c>
      <c r="E38" s="63">
        <v>0</v>
      </c>
      <c r="F38" s="5">
        <v>68</v>
      </c>
      <c r="G38" s="5">
        <v>35</v>
      </c>
      <c r="H38" s="63">
        <v>5.0632911392405067</v>
      </c>
      <c r="I38" s="5">
        <v>304</v>
      </c>
      <c r="J38" s="5">
        <v>276</v>
      </c>
      <c r="K38" s="63">
        <v>22.635889798957557</v>
      </c>
      <c r="L38" s="5">
        <v>4</v>
      </c>
      <c r="M38" s="5">
        <v>4</v>
      </c>
      <c r="N38" s="63">
        <v>0.29784065524944153</v>
      </c>
    </row>
    <row r="39" spans="1:14" ht="15">
      <c r="A39" s="61" t="s">
        <v>25</v>
      </c>
      <c r="B39" s="61" t="s">
        <v>176</v>
      </c>
      <c r="C39" s="5">
        <v>8</v>
      </c>
      <c r="D39" s="5">
        <v>1</v>
      </c>
      <c r="E39" s="63">
        <v>1.6194331983805668</v>
      </c>
      <c r="F39" s="5">
        <v>82</v>
      </c>
      <c r="G39" s="5">
        <v>40</v>
      </c>
      <c r="H39" s="63">
        <v>16.599190283400812</v>
      </c>
      <c r="I39" s="5">
        <v>109</v>
      </c>
      <c r="J39" s="5">
        <v>87</v>
      </c>
      <c r="K39" s="63">
        <v>22.064777327935222</v>
      </c>
      <c r="L39" s="5">
        <v>3</v>
      </c>
      <c r="M39" s="5">
        <v>3</v>
      </c>
      <c r="N39" s="63">
        <v>0.60728744939271251</v>
      </c>
    </row>
    <row r="40" spans="1:14" ht="15">
      <c r="A40" s="61" t="s">
        <v>26</v>
      </c>
      <c r="B40" s="61" t="s">
        <v>177</v>
      </c>
      <c r="C40" s="5">
        <v>75</v>
      </c>
      <c r="D40" s="5">
        <v>52</v>
      </c>
      <c r="E40" s="63">
        <v>6.4322469982847341</v>
      </c>
      <c r="F40" s="5">
        <v>117</v>
      </c>
      <c r="G40" s="5">
        <v>53</v>
      </c>
      <c r="H40" s="63">
        <v>10.034305317324185</v>
      </c>
      <c r="I40" s="5">
        <v>229</v>
      </c>
      <c r="J40" s="5">
        <v>207</v>
      </c>
      <c r="K40" s="63">
        <v>19.639794168096056</v>
      </c>
      <c r="L40" s="5">
        <v>3</v>
      </c>
      <c r="M40" s="5">
        <v>1</v>
      </c>
      <c r="N40" s="63">
        <v>0.25728987993138941</v>
      </c>
    </row>
    <row r="41" spans="1:14" ht="15">
      <c r="A41" s="61" t="s">
        <v>27</v>
      </c>
      <c r="B41" s="61" t="s">
        <v>178</v>
      </c>
      <c r="C41" s="5">
        <v>13</v>
      </c>
      <c r="D41" s="5">
        <v>7</v>
      </c>
      <c r="E41" s="63">
        <v>1.1139674378748929</v>
      </c>
      <c r="F41" s="5">
        <v>82</v>
      </c>
      <c r="G41" s="5">
        <v>34</v>
      </c>
      <c r="H41" s="63">
        <v>7.0265638389031704</v>
      </c>
      <c r="I41" s="5">
        <v>255</v>
      </c>
      <c r="J41" s="5">
        <v>234</v>
      </c>
      <c r="K41" s="63">
        <v>21.85089974293059</v>
      </c>
      <c r="L41" s="5">
        <v>0</v>
      </c>
      <c r="M41" s="5">
        <v>0</v>
      </c>
      <c r="N41" s="63">
        <v>0</v>
      </c>
    </row>
    <row r="42" spans="1:14" ht="15">
      <c r="A42" s="61" t="s">
        <v>28</v>
      </c>
      <c r="B42" s="61" t="s">
        <v>179</v>
      </c>
      <c r="C42" s="5">
        <v>46</v>
      </c>
      <c r="D42" s="5">
        <v>29</v>
      </c>
      <c r="E42" s="63">
        <v>8.9320388349514559</v>
      </c>
      <c r="F42" s="5">
        <v>66</v>
      </c>
      <c r="G42" s="5">
        <v>34</v>
      </c>
      <c r="H42" s="63">
        <v>12.815533980582524</v>
      </c>
      <c r="I42" s="5">
        <v>138</v>
      </c>
      <c r="J42" s="5">
        <v>126</v>
      </c>
      <c r="K42" s="63">
        <v>26.796116504854368</v>
      </c>
      <c r="L42" s="5">
        <v>0</v>
      </c>
      <c r="M42" s="5">
        <v>0</v>
      </c>
      <c r="N42" s="63">
        <v>0</v>
      </c>
    </row>
    <row r="43" spans="1:14" ht="15">
      <c r="A43" s="61" t="s">
        <v>29</v>
      </c>
      <c r="B43" s="61" t="s">
        <v>180</v>
      </c>
      <c r="C43" s="5">
        <v>0</v>
      </c>
      <c r="D43" s="5">
        <v>0</v>
      </c>
      <c r="E43" s="63">
        <v>0</v>
      </c>
      <c r="F43" s="5">
        <v>154</v>
      </c>
      <c r="G43" s="5">
        <v>86</v>
      </c>
      <c r="H43" s="63">
        <v>11.552888222055515</v>
      </c>
      <c r="I43" s="5">
        <v>198</v>
      </c>
      <c r="J43" s="5">
        <v>183</v>
      </c>
      <c r="K43" s="63">
        <v>14.853713428357091</v>
      </c>
      <c r="L43" s="5">
        <v>1</v>
      </c>
      <c r="M43" s="5">
        <v>1</v>
      </c>
      <c r="N43" s="63">
        <v>7.5018754688672168E-2</v>
      </c>
    </row>
    <row r="44" spans="1:14" ht="15">
      <c r="A44" s="61" t="s">
        <v>30</v>
      </c>
      <c r="B44" s="61" t="s">
        <v>181</v>
      </c>
      <c r="C44" s="5">
        <v>45</v>
      </c>
      <c r="D44" s="5">
        <v>11</v>
      </c>
      <c r="E44" s="63">
        <v>2.9605263157894735</v>
      </c>
      <c r="F44" s="5">
        <v>118</v>
      </c>
      <c r="G44" s="5">
        <v>58</v>
      </c>
      <c r="H44" s="63">
        <v>7.7631578947368425</v>
      </c>
      <c r="I44" s="5">
        <v>403</v>
      </c>
      <c r="J44" s="5">
        <v>364</v>
      </c>
      <c r="K44" s="63">
        <v>26.513157894736842</v>
      </c>
      <c r="L44" s="5">
        <v>1</v>
      </c>
      <c r="M44" s="5">
        <v>1</v>
      </c>
      <c r="N44" s="63">
        <v>6.5789473684210523E-2</v>
      </c>
    </row>
    <row r="45" spans="1:14" s="20" customFormat="1" ht="13.5" customHeight="1">
      <c r="A45" s="173" t="s">
        <v>304</v>
      </c>
      <c r="B45" s="66" t="s">
        <v>85</v>
      </c>
      <c r="C45" s="112">
        <v>973</v>
      </c>
      <c r="D45" s="112">
        <v>588</v>
      </c>
      <c r="E45" s="113">
        <v>2.090180662069558</v>
      </c>
      <c r="F45" s="112">
        <v>3965</v>
      </c>
      <c r="G45" s="112">
        <v>2009</v>
      </c>
      <c r="H45" s="113">
        <v>8.5175399024725564</v>
      </c>
      <c r="I45" s="112">
        <v>9478</v>
      </c>
      <c r="J45" s="112">
        <v>8424</v>
      </c>
      <c r="K45" s="113">
        <v>20.360464866490517</v>
      </c>
      <c r="L45" s="112">
        <v>104</v>
      </c>
      <c r="M45" s="112">
        <v>81</v>
      </c>
      <c r="N45" s="113">
        <v>0.22341088268780476</v>
      </c>
    </row>
    <row r="46" spans="1:14" ht="15" customHeight="1">
      <c r="A46" s="173" t="s">
        <v>306</v>
      </c>
      <c r="B46" s="173" t="s">
        <v>756</v>
      </c>
      <c r="C46" s="114">
        <v>217</v>
      </c>
      <c r="D46" s="114">
        <v>138</v>
      </c>
      <c r="E46" s="115">
        <v>2.5264873675631621</v>
      </c>
      <c r="F46" s="114">
        <v>924</v>
      </c>
      <c r="G46" s="114">
        <v>446</v>
      </c>
      <c r="H46" s="115">
        <v>10.757946210268948</v>
      </c>
      <c r="I46" s="114">
        <v>1832</v>
      </c>
      <c r="J46" s="114">
        <v>1616</v>
      </c>
      <c r="K46" s="115">
        <v>21.329607637676098</v>
      </c>
      <c r="L46" s="114">
        <v>36</v>
      </c>
      <c r="M46" s="114">
        <v>25</v>
      </c>
      <c r="N46" s="115">
        <v>0.41914076143904999</v>
      </c>
    </row>
    <row r="47" spans="1:14" ht="15" customHeight="1">
      <c r="A47" s="173" t="s">
        <v>308</v>
      </c>
      <c r="B47" s="173" t="s">
        <v>757</v>
      </c>
      <c r="C47" s="114">
        <v>92</v>
      </c>
      <c r="D47" s="114">
        <v>63</v>
      </c>
      <c r="E47" s="115">
        <v>1.0174740101747399</v>
      </c>
      <c r="F47" s="114">
        <v>658</v>
      </c>
      <c r="G47" s="114">
        <v>348</v>
      </c>
      <c r="H47" s="115">
        <v>7.2771510727715105</v>
      </c>
      <c r="I47" s="114">
        <v>1950</v>
      </c>
      <c r="J47" s="114">
        <v>1715</v>
      </c>
      <c r="K47" s="115">
        <v>21.566025215660254</v>
      </c>
      <c r="L47" s="114">
        <v>6</v>
      </c>
      <c r="M47" s="114">
        <v>4</v>
      </c>
      <c r="N47" s="115">
        <v>6.6357000663570004E-2</v>
      </c>
    </row>
    <row r="48" spans="1:14" ht="15" customHeight="1">
      <c r="A48" s="173" t="s">
        <v>310</v>
      </c>
      <c r="B48" s="173" t="s">
        <v>758</v>
      </c>
      <c r="C48" s="114">
        <v>133</v>
      </c>
      <c r="D48" s="114">
        <v>97</v>
      </c>
      <c r="E48" s="115">
        <v>2.6653306613226455</v>
      </c>
      <c r="F48" s="114">
        <v>465</v>
      </c>
      <c r="G48" s="114">
        <v>250</v>
      </c>
      <c r="H48" s="115">
        <v>9.3186372745490971</v>
      </c>
      <c r="I48" s="114">
        <v>1151</v>
      </c>
      <c r="J48" s="114">
        <v>1028</v>
      </c>
      <c r="K48" s="115">
        <v>23.066132264529056</v>
      </c>
      <c r="L48" s="114">
        <v>22</v>
      </c>
      <c r="M48" s="114">
        <v>19</v>
      </c>
      <c r="N48" s="115">
        <v>0.4408817635270541</v>
      </c>
    </row>
    <row r="49" spans="1:14" ht="15" customHeight="1">
      <c r="A49" s="173" t="s">
        <v>313</v>
      </c>
      <c r="B49" s="173" t="s">
        <v>759</v>
      </c>
      <c r="C49" s="114">
        <v>294</v>
      </c>
      <c r="D49" s="114">
        <v>146</v>
      </c>
      <c r="E49" s="115">
        <v>4.0174911177917467</v>
      </c>
      <c r="F49" s="114">
        <v>575</v>
      </c>
      <c r="G49" s="114">
        <v>271</v>
      </c>
      <c r="H49" s="115">
        <v>7.8573380705110694</v>
      </c>
      <c r="I49" s="114">
        <v>1619</v>
      </c>
      <c r="J49" s="114">
        <v>1464</v>
      </c>
      <c r="K49" s="115">
        <v>22.123531019404208</v>
      </c>
      <c r="L49" s="114">
        <v>15</v>
      </c>
      <c r="M49" s="114">
        <v>12</v>
      </c>
      <c r="N49" s="115">
        <v>0.2049740366220279</v>
      </c>
    </row>
    <row r="50" spans="1:14" ht="15" customHeight="1">
      <c r="A50" s="173" t="s">
        <v>315</v>
      </c>
      <c r="B50" s="173" t="s">
        <v>760</v>
      </c>
      <c r="C50" s="114">
        <v>237</v>
      </c>
      <c r="D50" s="114">
        <v>144</v>
      </c>
      <c r="E50" s="115">
        <v>1.4266795087888273</v>
      </c>
      <c r="F50" s="114">
        <v>1343</v>
      </c>
      <c r="G50" s="114">
        <v>694</v>
      </c>
      <c r="H50" s="115">
        <v>8.0845172164700223</v>
      </c>
      <c r="I50" s="114">
        <v>2926</v>
      </c>
      <c r="J50" s="114">
        <v>2601</v>
      </c>
      <c r="K50" s="115">
        <v>17.613773176017336</v>
      </c>
      <c r="L50" s="114">
        <v>25</v>
      </c>
      <c r="M50" s="114">
        <v>21</v>
      </c>
      <c r="N50" s="115">
        <v>0.15049361907055139</v>
      </c>
    </row>
    <row r="51" spans="1:14">
      <c r="I51" s="38"/>
      <c r="J51" s="38"/>
    </row>
    <row r="52" spans="1:14">
      <c r="B52" s="26"/>
      <c r="C52" s="27"/>
      <c r="D52" s="28"/>
      <c r="E52" s="28"/>
      <c r="F52" s="28"/>
      <c r="G52" s="28"/>
      <c r="H52" s="28"/>
      <c r="I52" s="38"/>
      <c r="J52" s="38"/>
    </row>
    <row r="53" spans="1:14">
      <c r="I53" s="38"/>
      <c r="J53" s="38"/>
    </row>
    <row r="56" spans="1:14">
      <c r="E56" s="34"/>
      <c r="F56" s="34"/>
      <c r="G56" s="34"/>
      <c r="H56" s="34"/>
    </row>
    <row r="57" spans="1:14">
      <c r="E57" s="34"/>
      <c r="F57" s="34"/>
      <c r="G57" s="34"/>
      <c r="H57" s="34"/>
    </row>
    <row r="58" spans="1:14">
      <c r="E58" s="34"/>
      <c r="F58" s="34"/>
      <c r="G58" s="34"/>
      <c r="H58" s="34"/>
    </row>
    <row r="59" spans="1:14">
      <c r="E59" s="34"/>
      <c r="F59" s="34"/>
      <c r="G59" s="34"/>
      <c r="H59" s="34"/>
    </row>
  </sheetData>
  <mergeCells count="19">
    <mergeCell ref="I2:K2"/>
    <mergeCell ref="L2:N2"/>
    <mergeCell ref="I3:I5"/>
    <mergeCell ref="K3:K5"/>
    <mergeCell ref="L3:L5"/>
    <mergeCell ref="N3:N5"/>
    <mergeCell ref="J4:J5"/>
    <mergeCell ref="M4:M5"/>
    <mergeCell ref="A1:H1"/>
    <mergeCell ref="C3:C5"/>
    <mergeCell ref="D4:D5"/>
    <mergeCell ref="E3:E5"/>
    <mergeCell ref="F2:H2"/>
    <mergeCell ref="F3:F5"/>
    <mergeCell ref="B2:B5"/>
    <mergeCell ref="A2:A5"/>
    <mergeCell ref="C2:E2"/>
    <mergeCell ref="H3:H5"/>
    <mergeCell ref="G4:G5"/>
  </mergeCells>
  <phoneticPr fontId="0" type="noConversion"/>
  <hyperlinks>
    <hyperlink ref="O1" location="'spis tabel'!A1" display="'spis tabel'!A1" xr:uid="{00000000-0004-0000-1800-000000000000}"/>
  </hyperlinks>
  <pageMargins left="0.35433070866141736" right="0.35433070866141736" top="0.19685039370078741" bottom="0.19685039370078741" header="0.51181102362204722" footer="0.51181102362204722"/>
  <pageSetup paperSize="9" scale="58" orientation="portrait" horizontalDpi="300" verticalDpi="300" r:id="rId1"/>
  <headerFooter alignWithMargins="0"/>
  <colBreaks count="1" manualBreakCount="1">
    <brk id="1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48"/>
  <sheetViews>
    <sheetView showGridLines="0" zoomScaleNormal="100" workbookViewId="0">
      <selection sqref="A1:I1"/>
    </sheetView>
  </sheetViews>
  <sheetFormatPr defaultRowHeight="12.75"/>
  <cols>
    <col min="1" max="1" width="5.42578125" style="1" customWidth="1"/>
    <col min="2" max="2" width="24" style="1" customWidth="1"/>
    <col min="3" max="3" width="18.7109375" style="1" customWidth="1"/>
    <col min="4" max="8" width="9.140625" style="1"/>
    <col min="9" max="9" width="13" style="1" customWidth="1"/>
    <col min="10" max="10" width="18.7109375" style="1" customWidth="1"/>
    <col min="11" max="16384" width="9.140625" style="1"/>
  </cols>
  <sheetData>
    <row r="1" spans="1:10">
      <c r="A1" s="323" t="s">
        <v>968</v>
      </c>
      <c r="B1" s="323"/>
      <c r="C1" s="323"/>
      <c r="D1" s="323"/>
      <c r="E1" s="323"/>
      <c r="F1" s="323"/>
      <c r="G1" s="323"/>
      <c r="H1" s="323"/>
      <c r="I1" s="323"/>
      <c r="J1" s="141" t="s">
        <v>741</v>
      </c>
    </row>
    <row r="2" spans="1:10">
      <c r="A2" s="324" t="s">
        <v>859</v>
      </c>
      <c r="B2" s="324"/>
      <c r="C2" s="324"/>
      <c r="D2" s="324"/>
      <c r="E2" s="324"/>
      <c r="F2" s="324"/>
      <c r="G2" s="324"/>
      <c r="H2" s="324"/>
      <c r="I2" s="324"/>
    </row>
    <row r="3" spans="1:10" ht="50.25" customHeight="1">
      <c r="A3" s="197" t="s">
        <v>1</v>
      </c>
      <c r="B3" s="198" t="s">
        <v>2</v>
      </c>
      <c r="C3" s="198" t="s">
        <v>969</v>
      </c>
      <c r="D3" s="229" t="s">
        <v>842</v>
      </c>
      <c r="E3" s="229" t="s">
        <v>843</v>
      </c>
      <c r="F3" s="229" t="s">
        <v>844</v>
      </c>
      <c r="G3" s="229" t="s">
        <v>845</v>
      </c>
      <c r="H3" s="229" t="s">
        <v>846</v>
      </c>
      <c r="I3" s="230" t="s">
        <v>834</v>
      </c>
    </row>
    <row r="4" spans="1:10">
      <c r="A4" s="142" t="s">
        <v>123</v>
      </c>
      <c r="B4" s="169" t="s">
        <v>152</v>
      </c>
      <c r="C4" s="45">
        <v>1263</v>
      </c>
      <c r="D4" s="45">
        <v>142</v>
      </c>
      <c r="E4" s="45">
        <v>305</v>
      </c>
      <c r="F4" s="45">
        <v>341</v>
      </c>
      <c r="G4" s="45">
        <v>244</v>
      </c>
      <c r="H4" s="45">
        <v>145</v>
      </c>
      <c r="I4" s="193">
        <v>86</v>
      </c>
    </row>
    <row r="5" spans="1:10">
      <c r="A5" s="142" t="s">
        <v>124</v>
      </c>
      <c r="B5" s="169" t="s">
        <v>228</v>
      </c>
      <c r="C5" s="45">
        <v>976</v>
      </c>
      <c r="D5" s="45">
        <v>150</v>
      </c>
      <c r="E5" s="45">
        <v>253</v>
      </c>
      <c r="F5" s="45">
        <v>227</v>
      </c>
      <c r="G5" s="45">
        <v>165</v>
      </c>
      <c r="H5" s="45">
        <v>110</v>
      </c>
      <c r="I5" s="193">
        <v>71</v>
      </c>
    </row>
    <row r="6" spans="1:10">
      <c r="A6" s="142" t="s">
        <v>125</v>
      </c>
      <c r="B6" s="169" t="s">
        <v>153</v>
      </c>
      <c r="C6" s="45">
        <v>2096</v>
      </c>
      <c r="D6" s="45">
        <v>200</v>
      </c>
      <c r="E6" s="45">
        <v>521</v>
      </c>
      <c r="F6" s="45">
        <v>546</v>
      </c>
      <c r="G6" s="45">
        <v>423</v>
      </c>
      <c r="H6" s="45">
        <v>240</v>
      </c>
      <c r="I6" s="193">
        <v>166</v>
      </c>
    </row>
    <row r="7" spans="1:10">
      <c r="A7" s="142" t="s">
        <v>126</v>
      </c>
      <c r="B7" s="169" t="s">
        <v>154</v>
      </c>
      <c r="C7" s="45">
        <v>1485</v>
      </c>
      <c r="D7" s="45">
        <v>205</v>
      </c>
      <c r="E7" s="45">
        <v>419</v>
      </c>
      <c r="F7" s="45">
        <v>365</v>
      </c>
      <c r="G7" s="45">
        <v>245</v>
      </c>
      <c r="H7" s="45">
        <v>147</v>
      </c>
      <c r="I7" s="193">
        <v>104</v>
      </c>
    </row>
    <row r="8" spans="1:10">
      <c r="A8" s="142" t="s">
        <v>127</v>
      </c>
      <c r="B8" s="169" t="s">
        <v>155</v>
      </c>
      <c r="C8" s="45">
        <v>893</v>
      </c>
      <c r="D8" s="45">
        <v>108</v>
      </c>
      <c r="E8" s="45">
        <v>249</v>
      </c>
      <c r="F8" s="45">
        <v>210</v>
      </c>
      <c r="G8" s="45">
        <v>184</v>
      </c>
      <c r="H8" s="45">
        <v>102</v>
      </c>
      <c r="I8" s="193">
        <v>40</v>
      </c>
    </row>
    <row r="9" spans="1:10">
      <c r="A9" s="142" t="s">
        <v>128</v>
      </c>
      <c r="B9" s="169" t="s">
        <v>156</v>
      </c>
      <c r="C9" s="45">
        <v>1281</v>
      </c>
      <c r="D9" s="45">
        <v>202</v>
      </c>
      <c r="E9" s="45">
        <v>345</v>
      </c>
      <c r="F9" s="45">
        <v>299</v>
      </c>
      <c r="G9" s="45">
        <v>252</v>
      </c>
      <c r="H9" s="45">
        <v>117</v>
      </c>
      <c r="I9" s="193">
        <v>66</v>
      </c>
    </row>
    <row r="10" spans="1:10">
      <c r="A10" s="142" t="s">
        <v>129</v>
      </c>
      <c r="B10" s="169" t="s">
        <v>157</v>
      </c>
      <c r="C10" s="45">
        <v>2323</v>
      </c>
      <c r="D10" s="45">
        <v>225</v>
      </c>
      <c r="E10" s="45">
        <v>588</v>
      </c>
      <c r="F10" s="45">
        <v>566</v>
      </c>
      <c r="G10" s="45">
        <v>500</v>
      </c>
      <c r="H10" s="45">
        <v>277</v>
      </c>
      <c r="I10" s="193">
        <v>167</v>
      </c>
    </row>
    <row r="11" spans="1:10">
      <c r="A11" s="143" t="s">
        <v>268</v>
      </c>
      <c r="B11" s="65" t="s">
        <v>32</v>
      </c>
      <c r="C11" s="45">
        <v>882</v>
      </c>
      <c r="D11" s="45">
        <v>120</v>
      </c>
      <c r="E11" s="45">
        <v>249</v>
      </c>
      <c r="F11" s="45">
        <v>189</v>
      </c>
      <c r="G11" s="45">
        <v>172</v>
      </c>
      <c r="H11" s="45">
        <v>90</v>
      </c>
      <c r="I11" s="193">
        <v>62</v>
      </c>
    </row>
    <row r="12" spans="1:10">
      <c r="A12" s="143" t="s">
        <v>269</v>
      </c>
      <c r="B12" s="65" t="s">
        <v>35</v>
      </c>
      <c r="C12" s="45">
        <v>1441</v>
      </c>
      <c r="D12" s="45">
        <v>105</v>
      </c>
      <c r="E12" s="45">
        <v>339</v>
      </c>
      <c r="F12" s="45">
        <v>377</v>
      </c>
      <c r="G12" s="45">
        <v>328</v>
      </c>
      <c r="H12" s="45">
        <v>187</v>
      </c>
      <c r="I12" s="193">
        <v>105</v>
      </c>
    </row>
    <row r="13" spans="1:10">
      <c r="A13" s="142" t="s">
        <v>130</v>
      </c>
      <c r="B13" s="169" t="s">
        <v>158</v>
      </c>
      <c r="C13" s="45">
        <v>581</v>
      </c>
      <c r="D13" s="45">
        <v>91</v>
      </c>
      <c r="E13" s="45">
        <v>162</v>
      </c>
      <c r="F13" s="45">
        <v>124</v>
      </c>
      <c r="G13" s="45">
        <v>92</v>
      </c>
      <c r="H13" s="45">
        <v>63</v>
      </c>
      <c r="I13" s="193">
        <v>49</v>
      </c>
    </row>
    <row r="14" spans="1:10">
      <c r="A14" s="142" t="s">
        <v>131</v>
      </c>
      <c r="B14" s="169" t="s">
        <v>159</v>
      </c>
      <c r="C14" s="45">
        <v>822</v>
      </c>
      <c r="D14" s="45">
        <v>162</v>
      </c>
      <c r="E14" s="45">
        <v>217</v>
      </c>
      <c r="F14" s="45">
        <v>187</v>
      </c>
      <c r="G14" s="45">
        <v>138</v>
      </c>
      <c r="H14" s="45">
        <v>83</v>
      </c>
      <c r="I14" s="193">
        <v>35</v>
      </c>
    </row>
    <row r="15" spans="1:10">
      <c r="A15" s="142" t="s">
        <v>3</v>
      </c>
      <c r="B15" s="169" t="s">
        <v>160</v>
      </c>
      <c r="C15" s="45">
        <v>5616</v>
      </c>
      <c r="D15" s="45">
        <v>717</v>
      </c>
      <c r="E15" s="45">
        <v>1656</v>
      </c>
      <c r="F15" s="45">
        <v>1478</v>
      </c>
      <c r="G15" s="45">
        <v>1070</v>
      </c>
      <c r="H15" s="45">
        <v>447</v>
      </c>
      <c r="I15" s="193">
        <v>248</v>
      </c>
    </row>
    <row r="16" spans="1:10">
      <c r="A16" s="143" t="s">
        <v>4</v>
      </c>
      <c r="B16" s="65" t="s">
        <v>32</v>
      </c>
      <c r="C16" s="45">
        <v>3532</v>
      </c>
      <c r="D16" s="45">
        <v>547</v>
      </c>
      <c r="E16" s="45">
        <v>1110</v>
      </c>
      <c r="F16" s="45">
        <v>884</v>
      </c>
      <c r="G16" s="45">
        <v>598</v>
      </c>
      <c r="H16" s="45">
        <v>256</v>
      </c>
      <c r="I16" s="193">
        <v>137</v>
      </c>
    </row>
    <row r="17" spans="1:9">
      <c r="A17" s="143" t="s">
        <v>5</v>
      </c>
      <c r="B17" s="65" t="s">
        <v>31</v>
      </c>
      <c r="C17" s="45">
        <v>2084</v>
      </c>
      <c r="D17" s="45">
        <v>170</v>
      </c>
      <c r="E17" s="45">
        <v>546</v>
      </c>
      <c r="F17" s="45">
        <v>594</v>
      </c>
      <c r="G17" s="45">
        <v>472</v>
      </c>
      <c r="H17" s="45">
        <v>191</v>
      </c>
      <c r="I17" s="193">
        <v>111</v>
      </c>
    </row>
    <row r="18" spans="1:9">
      <c r="A18" s="142" t="s">
        <v>6</v>
      </c>
      <c r="B18" s="169" t="s">
        <v>161</v>
      </c>
      <c r="C18" s="45">
        <v>766</v>
      </c>
      <c r="D18" s="45">
        <v>97</v>
      </c>
      <c r="E18" s="45">
        <v>209</v>
      </c>
      <c r="F18" s="45">
        <v>192</v>
      </c>
      <c r="G18" s="45">
        <v>143</v>
      </c>
      <c r="H18" s="45">
        <v>72</v>
      </c>
      <c r="I18" s="193">
        <v>53</v>
      </c>
    </row>
    <row r="19" spans="1:9">
      <c r="A19" s="142" t="s">
        <v>7</v>
      </c>
      <c r="B19" s="169" t="s">
        <v>162</v>
      </c>
      <c r="C19" s="45">
        <v>982</v>
      </c>
      <c r="D19" s="45">
        <v>115</v>
      </c>
      <c r="E19" s="45">
        <v>243</v>
      </c>
      <c r="F19" s="45">
        <v>209</v>
      </c>
      <c r="G19" s="45">
        <v>227</v>
      </c>
      <c r="H19" s="45">
        <v>107</v>
      </c>
      <c r="I19" s="193">
        <v>81</v>
      </c>
    </row>
    <row r="20" spans="1:9">
      <c r="A20" s="142" t="s">
        <v>8</v>
      </c>
      <c r="B20" s="169" t="s">
        <v>163</v>
      </c>
      <c r="C20" s="45">
        <v>1413</v>
      </c>
      <c r="D20" s="45">
        <v>179</v>
      </c>
      <c r="E20" s="45">
        <v>347</v>
      </c>
      <c r="F20" s="45">
        <v>385</v>
      </c>
      <c r="G20" s="45">
        <v>242</v>
      </c>
      <c r="H20" s="45">
        <v>170</v>
      </c>
      <c r="I20" s="193">
        <v>90</v>
      </c>
    </row>
    <row r="21" spans="1:9">
      <c r="A21" s="143" t="s">
        <v>9</v>
      </c>
      <c r="B21" s="65" t="s">
        <v>32</v>
      </c>
      <c r="C21" s="45">
        <v>533</v>
      </c>
      <c r="D21" s="45">
        <v>87</v>
      </c>
      <c r="E21" s="45">
        <v>141</v>
      </c>
      <c r="F21" s="45">
        <v>127</v>
      </c>
      <c r="G21" s="45">
        <v>89</v>
      </c>
      <c r="H21" s="45">
        <v>55</v>
      </c>
      <c r="I21" s="193">
        <v>34</v>
      </c>
    </row>
    <row r="22" spans="1:9">
      <c r="A22" s="143" t="s">
        <v>10</v>
      </c>
      <c r="B22" s="65" t="s">
        <v>33</v>
      </c>
      <c r="C22" s="45">
        <v>880</v>
      </c>
      <c r="D22" s="45">
        <v>92</v>
      </c>
      <c r="E22" s="45">
        <v>206</v>
      </c>
      <c r="F22" s="45">
        <v>258</v>
      </c>
      <c r="G22" s="45">
        <v>153</v>
      </c>
      <c r="H22" s="45">
        <v>115</v>
      </c>
      <c r="I22" s="193">
        <v>56</v>
      </c>
    </row>
    <row r="23" spans="1:9">
      <c r="A23" s="142" t="s">
        <v>11</v>
      </c>
      <c r="B23" s="169" t="s">
        <v>164</v>
      </c>
      <c r="C23" s="45">
        <v>716</v>
      </c>
      <c r="D23" s="45">
        <v>108</v>
      </c>
      <c r="E23" s="45">
        <v>202</v>
      </c>
      <c r="F23" s="45">
        <v>170</v>
      </c>
      <c r="G23" s="45">
        <v>120</v>
      </c>
      <c r="H23" s="45">
        <v>73</v>
      </c>
      <c r="I23" s="193">
        <v>43</v>
      </c>
    </row>
    <row r="24" spans="1:9">
      <c r="A24" s="142" t="s">
        <v>12</v>
      </c>
      <c r="B24" s="169" t="s">
        <v>165</v>
      </c>
      <c r="C24" s="45">
        <v>729</v>
      </c>
      <c r="D24" s="45">
        <v>101</v>
      </c>
      <c r="E24" s="45">
        <v>199</v>
      </c>
      <c r="F24" s="45">
        <v>203</v>
      </c>
      <c r="G24" s="45">
        <v>126</v>
      </c>
      <c r="H24" s="45">
        <v>66</v>
      </c>
      <c r="I24" s="193">
        <v>34</v>
      </c>
    </row>
    <row r="25" spans="1:9">
      <c r="A25" s="142" t="s">
        <v>13</v>
      </c>
      <c r="B25" s="169" t="s">
        <v>166</v>
      </c>
      <c r="C25" s="45">
        <v>727</v>
      </c>
      <c r="D25" s="45">
        <v>93</v>
      </c>
      <c r="E25" s="45">
        <v>181</v>
      </c>
      <c r="F25" s="45">
        <v>186</v>
      </c>
      <c r="G25" s="45">
        <v>139</v>
      </c>
      <c r="H25" s="45">
        <v>69</v>
      </c>
      <c r="I25" s="193">
        <v>59</v>
      </c>
    </row>
    <row r="26" spans="1:9">
      <c r="A26" s="142" t="s">
        <v>14</v>
      </c>
      <c r="B26" s="169" t="s">
        <v>167</v>
      </c>
      <c r="C26" s="45">
        <v>1842</v>
      </c>
      <c r="D26" s="45">
        <v>228</v>
      </c>
      <c r="E26" s="45">
        <v>485</v>
      </c>
      <c r="F26" s="45">
        <v>467</v>
      </c>
      <c r="G26" s="45">
        <v>367</v>
      </c>
      <c r="H26" s="45">
        <v>177</v>
      </c>
      <c r="I26" s="193">
        <v>118</v>
      </c>
    </row>
    <row r="27" spans="1:9">
      <c r="A27" s="142" t="s">
        <v>15</v>
      </c>
      <c r="B27" s="169" t="s">
        <v>168</v>
      </c>
      <c r="C27" s="45">
        <v>696</v>
      </c>
      <c r="D27" s="45">
        <v>114</v>
      </c>
      <c r="E27" s="45">
        <v>186</v>
      </c>
      <c r="F27" s="45">
        <v>154</v>
      </c>
      <c r="G27" s="45">
        <v>126</v>
      </c>
      <c r="H27" s="45">
        <v>75</v>
      </c>
      <c r="I27" s="193">
        <v>41</v>
      </c>
    </row>
    <row r="28" spans="1:9">
      <c r="A28" s="142" t="s">
        <v>16</v>
      </c>
      <c r="B28" s="169" t="s">
        <v>169</v>
      </c>
      <c r="C28" s="45">
        <v>2392</v>
      </c>
      <c r="D28" s="45">
        <v>259</v>
      </c>
      <c r="E28" s="45">
        <v>612</v>
      </c>
      <c r="F28" s="45">
        <v>641</v>
      </c>
      <c r="G28" s="45">
        <v>493</v>
      </c>
      <c r="H28" s="45">
        <v>226</v>
      </c>
      <c r="I28" s="193">
        <v>161</v>
      </c>
    </row>
    <row r="29" spans="1:9">
      <c r="A29" s="142" t="s">
        <v>17</v>
      </c>
      <c r="B29" s="169" t="s">
        <v>170</v>
      </c>
      <c r="C29" s="45">
        <v>884</v>
      </c>
      <c r="D29" s="45">
        <v>165</v>
      </c>
      <c r="E29" s="45">
        <v>223</v>
      </c>
      <c r="F29" s="45">
        <v>197</v>
      </c>
      <c r="G29" s="45">
        <v>173</v>
      </c>
      <c r="H29" s="45">
        <v>88</v>
      </c>
      <c r="I29" s="193">
        <v>38</v>
      </c>
    </row>
    <row r="30" spans="1:9">
      <c r="A30" s="142" t="s">
        <v>18</v>
      </c>
      <c r="B30" s="169" t="s">
        <v>171</v>
      </c>
      <c r="C30" s="45">
        <v>7047</v>
      </c>
      <c r="D30" s="45">
        <v>409</v>
      </c>
      <c r="E30" s="45">
        <v>1724</v>
      </c>
      <c r="F30" s="45">
        <v>2062</v>
      </c>
      <c r="G30" s="45">
        <v>1557</v>
      </c>
      <c r="H30" s="45">
        <v>804</v>
      </c>
      <c r="I30" s="193">
        <v>491</v>
      </c>
    </row>
    <row r="31" spans="1:9">
      <c r="A31" s="143" t="s">
        <v>19</v>
      </c>
      <c r="B31" s="65" t="s">
        <v>32</v>
      </c>
      <c r="C31" s="45">
        <v>2646</v>
      </c>
      <c r="D31" s="45">
        <v>194</v>
      </c>
      <c r="E31" s="45">
        <v>679</v>
      </c>
      <c r="F31" s="45">
        <v>761</v>
      </c>
      <c r="G31" s="45">
        <v>564</v>
      </c>
      <c r="H31" s="45">
        <v>280</v>
      </c>
      <c r="I31" s="193">
        <v>168</v>
      </c>
    </row>
    <row r="32" spans="1:9">
      <c r="A32" s="143" t="s">
        <v>20</v>
      </c>
      <c r="B32" s="65" t="s">
        <v>34</v>
      </c>
      <c r="C32" s="45">
        <v>4401</v>
      </c>
      <c r="D32" s="45">
        <v>215</v>
      </c>
      <c r="E32" s="45">
        <v>1045</v>
      </c>
      <c r="F32" s="45">
        <v>1301</v>
      </c>
      <c r="G32" s="45">
        <v>993</v>
      </c>
      <c r="H32" s="45">
        <v>524</v>
      </c>
      <c r="I32" s="193">
        <v>323</v>
      </c>
    </row>
    <row r="33" spans="1:9">
      <c r="A33" s="142" t="s">
        <v>21</v>
      </c>
      <c r="B33" s="169" t="s">
        <v>172</v>
      </c>
      <c r="C33" s="45">
        <v>811</v>
      </c>
      <c r="D33" s="45">
        <v>135</v>
      </c>
      <c r="E33" s="45">
        <v>212</v>
      </c>
      <c r="F33" s="45">
        <v>191</v>
      </c>
      <c r="G33" s="45">
        <v>145</v>
      </c>
      <c r="H33" s="45">
        <v>75</v>
      </c>
      <c r="I33" s="193">
        <v>53</v>
      </c>
    </row>
    <row r="34" spans="1:9">
      <c r="A34" s="142" t="s">
        <v>22</v>
      </c>
      <c r="B34" s="169" t="s">
        <v>173</v>
      </c>
      <c r="C34" s="45">
        <v>1438</v>
      </c>
      <c r="D34" s="45">
        <v>202</v>
      </c>
      <c r="E34" s="45">
        <v>424</v>
      </c>
      <c r="F34" s="45">
        <v>362</v>
      </c>
      <c r="G34" s="45">
        <v>231</v>
      </c>
      <c r="H34" s="45">
        <v>134</v>
      </c>
      <c r="I34" s="193">
        <v>85</v>
      </c>
    </row>
    <row r="35" spans="1:9">
      <c r="A35" s="142" t="s">
        <v>23</v>
      </c>
      <c r="B35" s="169" t="s">
        <v>174</v>
      </c>
      <c r="C35" s="45">
        <v>1234</v>
      </c>
      <c r="D35" s="45">
        <v>180</v>
      </c>
      <c r="E35" s="45">
        <v>306</v>
      </c>
      <c r="F35" s="45">
        <v>316</v>
      </c>
      <c r="G35" s="45">
        <v>222</v>
      </c>
      <c r="H35" s="45">
        <v>138</v>
      </c>
      <c r="I35" s="193">
        <v>72</v>
      </c>
    </row>
    <row r="36" spans="1:9">
      <c r="A36" s="142" t="s">
        <v>24</v>
      </c>
      <c r="B36" s="169" t="s">
        <v>175</v>
      </c>
      <c r="C36" s="45">
        <v>1343</v>
      </c>
      <c r="D36" s="45">
        <v>151</v>
      </c>
      <c r="E36" s="45">
        <v>360</v>
      </c>
      <c r="F36" s="45">
        <v>366</v>
      </c>
      <c r="G36" s="45">
        <v>251</v>
      </c>
      <c r="H36" s="45">
        <v>128</v>
      </c>
      <c r="I36" s="193">
        <v>87</v>
      </c>
    </row>
    <row r="37" spans="1:9">
      <c r="A37" s="142" t="s">
        <v>25</v>
      </c>
      <c r="B37" s="169" t="s">
        <v>176</v>
      </c>
      <c r="C37" s="45">
        <v>494</v>
      </c>
      <c r="D37" s="45">
        <v>76</v>
      </c>
      <c r="E37" s="45">
        <v>113</v>
      </c>
      <c r="F37" s="45">
        <v>114</v>
      </c>
      <c r="G37" s="45">
        <v>108</v>
      </c>
      <c r="H37" s="45">
        <v>54</v>
      </c>
      <c r="I37" s="193">
        <v>29</v>
      </c>
    </row>
    <row r="38" spans="1:9">
      <c r="A38" s="142" t="s">
        <v>26</v>
      </c>
      <c r="B38" s="169" t="s">
        <v>177</v>
      </c>
      <c r="C38" s="45">
        <v>1166</v>
      </c>
      <c r="D38" s="45">
        <v>140</v>
      </c>
      <c r="E38" s="45">
        <v>299</v>
      </c>
      <c r="F38" s="45">
        <v>297</v>
      </c>
      <c r="G38" s="45">
        <v>241</v>
      </c>
      <c r="H38" s="45">
        <v>115</v>
      </c>
      <c r="I38" s="193">
        <v>74</v>
      </c>
    </row>
    <row r="39" spans="1:9">
      <c r="A39" s="142" t="s">
        <v>27</v>
      </c>
      <c r="B39" s="169" t="s">
        <v>178</v>
      </c>
      <c r="C39" s="45">
        <v>1167</v>
      </c>
      <c r="D39" s="45">
        <v>164</v>
      </c>
      <c r="E39" s="45">
        <v>322</v>
      </c>
      <c r="F39" s="45">
        <v>290</v>
      </c>
      <c r="G39" s="45">
        <v>195</v>
      </c>
      <c r="H39" s="45">
        <v>107</v>
      </c>
      <c r="I39" s="193">
        <v>89</v>
      </c>
    </row>
    <row r="40" spans="1:9">
      <c r="A40" s="142" t="s">
        <v>28</v>
      </c>
      <c r="B40" s="169" t="s">
        <v>179</v>
      </c>
      <c r="C40" s="45">
        <v>515</v>
      </c>
      <c r="D40" s="45">
        <v>68</v>
      </c>
      <c r="E40" s="45">
        <v>129</v>
      </c>
      <c r="F40" s="45">
        <v>132</v>
      </c>
      <c r="G40" s="45">
        <v>100</v>
      </c>
      <c r="H40" s="45">
        <v>50</v>
      </c>
      <c r="I40" s="193">
        <v>36</v>
      </c>
    </row>
    <row r="41" spans="1:9">
      <c r="A41" s="142" t="s">
        <v>29</v>
      </c>
      <c r="B41" s="169" t="s">
        <v>180</v>
      </c>
      <c r="C41" s="45">
        <v>1333</v>
      </c>
      <c r="D41" s="45">
        <v>155</v>
      </c>
      <c r="E41" s="45">
        <v>353</v>
      </c>
      <c r="F41" s="45">
        <v>353</v>
      </c>
      <c r="G41" s="45">
        <v>252</v>
      </c>
      <c r="H41" s="45">
        <v>151</v>
      </c>
      <c r="I41" s="193">
        <v>69</v>
      </c>
    </row>
    <row r="42" spans="1:9">
      <c r="A42" s="142" t="s">
        <v>30</v>
      </c>
      <c r="B42" s="169" t="s">
        <v>181</v>
      </c>
      <c r="C42" s="45">
        <v>1520</v>
      </c>
      <c r="D42" s="45">
        <v>198</v>
      </c>
      <c r="E42" s="45">
        <v>464</v>
      </c>
      <c r="F42" s="45">
        <v>368</v>
      </c>
      <c r="G42" s="45">
        <v>263</v>
      </c>
      <c r="H42" s="45">
        <v>140</v>
      </c>
      <c r="I42" s="193">
        <v>87</v>
      </c>
    </row>
    <row r="43" spans="1:9">
      <c r="A43" s="142" t="s">
        <v>304</v>
      </c>
      <c r="B43" s="172" t="s">
        <v>85</v>
      </c>
      <c r="C43" s="144">
        <v>46551</v>
      </c>
      <c r="D43" s="144">
        <v>5539</v>
      </c>
      <c r="E43" s="144">
        <v>12308</v>
      </c>
      <c r="F43" s="144">
        <v>11998</v>
      </c>
      <c r="G43" s="144">
        <v>9034</v>
      </c>
      <c r="H43" s="144">
        <v>4750</v>
      </c>
      <c r="I43" s="237">
        <v>2922</v>
      </c>
    </row>
    <row r="44" spans="1:9">
      <c r="A44" s="142" t="s">
        <v>306</v>
      </c>
      <c r="B44" s="171" t="s">
        <v>756</v>
      </c>
      <c r="C44" s="45">
        <v>8589</v>
      </c>
      <c r="D44" s="45">
        <v>1140</v>
      </c>
      <c r="E44" s="45">
        <v>2232</v>
      </c>
      <c r="F44" s="45">
        <v>2016</v>
      </c>
      <c r="G44" s="45">
        <v>1737</v>
      </c>
      <c r="H44" s="45">
        <v>904</v>
      </c>
      <c r="I44" s="193">
        <v>560</v>
      </c>
    </row>
    <row r="45" spans="1:9">
      <c r="A45" s="142" t="s">
        <v>308</v>
      </c>
      <c r="B45" s="171" t="s">
        <v>757</v>
      </c>
      <c r="C45" s="45">
        <v>9042</v>
      </c>
      <c r="D45" s="45">
        <v>1221</v>
      </c>
      <c r="E45" s="45">
        <v>2596</v>
      </c>
      <c r="F45" s="45">
        <v>2324</v>
      </c>
      <c r="G45" s="45">
        <v>1680</v>
      </c>
      <c r="H45" s="45">
        <v>779</v>
      </c>
      <c r="I45" s="193">
        <v>442</v>
      </c>
    </row>
    <row r="46" spans="1:9">
      <c r="A46" s="142" t="s">
        <v>310</v>
      </c>
      <c r="B46" s="171" t="s">
        <v>758</v>
      </c>
      <c r="C46" s="45">
        <v>4990</v>
      </c>
      <c r="D46" s="45">
        <v>684</v>
      </c>
      <c r="E46" s="45">
        <v>1316</v>
      </c>
      <c r="F46" s="45">
        <v>1265</v>
      </c>
      <c r="G46" s="45">
        <v>875</v>
      </c>
      <c r="H46" s="45">
        <v>514</v>
      </c>
      <c r="I46" s="193">
        <v>336</v>
      </c>
    </row>
    <row r="47" spans="1:9">
      <c r="A47" s="142" t="s">
        <v>313</v>
      </c>
      <c r="B47" s="171" t="s">
        <v>759</v>
      </c>
      <c r="C47" s="45">
        <v>7318</v>
      </c>
      <c r="D47" s="45">
        <v>913</v>
      </c>
      <c r="E47" s="45">
        <v>1956</v>
      </c>
      <c r="F47" s="45">
        <v>1867</v>
      </c>
      <c r="G47" s="45">
        <v>1360</v>
      </c>
      <c r="H47" s="45">
        <v>728</v>
      </c>
      <c r="I47" s="193">
        <v>494</v>
      </c>
    </row>
    <row r="48" spans="1:9">
      <c r="A48" s="142" t="s">
        <v>315</v>
      </c>
      <c r="B48" s="203" t="s">
        <v>760</v>
      </c>
      <c r="C48" s="118">
        <v>16612</v>
      </c>
      <c r="D48" s="118">
        <v>1581</v>
      </c>
      <c r="E48" s="118">
        <v>4208</v>
      </c>
      <c r="F48" s="118">
        <v>4526</v>
      </c>
      <c r="G48" s="118">
        <v>3382</v>
      </c>
      <c r="H48" s="118">
        <v>1825</v>
      </c>
      <c r="I48" s="238">
        <v>1090</v>
      </c>
    </row>
  </sheetData>
  <mergeCells count="2">
    <mergeCell ref="A1:I1"/>
    <mergeCell ref="A2:I2"/>
  </mergeCells>
  <phoneticPr fontId="3" type="noConversion"/>
  <hyperlinks>
    <hyperlink ref="J1" location="'spis tabel'!A1" display="'spis tabel'!A1" xr:uid="{00000000-0004-0000-1900-000000000000}"/>
  </hyperlinks>
  <pageMargins left="0.7" right="0.7" top="0.75" bottom="0.75" header="0.3" footer="0.3"/>
  <pageSetup paperSize="9" scale="83" orientation="portrait" verticalDpi="0" r:id="rId1"/>
  <colBreaks count="1" manualBreakCount="1">
    <brk id="9" max="1048575" man="1"/>
  </col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48"/>
  <sheetViews>
    <sheetView showGridLines="0" zoomScaleNormal="100" workbookViewId="0">
      <selection sqref="A1:I1"/>
    </sheetView>
  </sheetViews>
  <sheetFormatPr defaultRowHeight="12.75"/>
  <cols>
    <col min="1" max="1" width="5.42578125" style="1" customWidth="1"/>
    <col min="2" max="2" width="21.5703125" style="1" customWidth="1"/>
    <col min="3" max="3" width="19.28515625" style="1" customWidth="1"/>
    <col min="4" max="8" width="9.140625" style="1"/>
    <col min="9" max="9" width="13" style="1" customWidth="1"/>
    <col min="10" max="10" width="18.7109375" style="1" customWidth="1"/>
    <col min="11" max="16384" width="9.140625" style="1"/>
  </cols>
  <sheetData>
    <row r="1" spans="1:10">
      <c r="A1" s="323" t="s">
        <v>968</v>
      </c>
      <c r="B1" s="323"/>
      <c r="C1" s="323"/>
      <c r="D1" s="323"/>
      <c r="E1" s="323"/>
      <c r="F1" s="323"/>
      <c r="G1" s="323"/>
      <c r="H1" s="323"/>
      <c r="I1" s="323"/>
      <c r="J1" s="135" t="s">
        <v>741</v>
      </c>
    </row>
    <row r="2" spans="1:10">
      <c r="A2" s="324" t="s">
        <v>860</v>
      </c>
      <c r="B2" s="324"/>
      <c r="C2" s="324"/>
      <c r="D2" s="324"/>
      <c r="E2" s="324"/>
      <c r="F2" s="324"/>
      <c r="G2" s="324"/>
      <c r="H2" s="324"/>
      <c r="I2" s="324"/>
    </row>
    <row r="3" spans="1:10" ht="46.5" customHeight="1">
      <c r="A3" s="226" t="s">
        <v>1</v>
      </c>
      <c r="B3" s="227" t="s">
        <v>2</v>
      </c>
      <c r="C3" s="227" t="s">
        <v>969</v>
      </c>
      <c r="D3" s="228" t="s">
        <v>842</v>
      </c>
      <c r="E3" s="228" t="s">
        <v>843</v>
      </c>
      <c r="F3" s="228" t="s">
        <v>844</v>
      </c>
      <c r="G3" s="228" t="s">
        <v>845</v>
      </c>
      <c r="H3" s="228" t="s">
        <v>846</v>
      </c>
      <c r="I3" s="239" t="s">
        <v>834</v>
      </c>
    </row>
    <row r="4" spans="1:10">
      <c r="A4" s="142" t="s">
        <v>123</v>
      </c>
      <c r="B4" s="169" t="s">
        <v>152</v>
      </c>
      <c r="C4" s="45">
        <v>1263</v>
      </c>
      <c r="D4" s="145">
        <v>11.243072050673</v>
      </c>
      <c r="E4" s="145">
        <v>24.148851939825811</v>
      </c>
      <c r="F4" s="145">
        <v>26.999208234362627</v>
      </c>
      <c r="G4" s="145">
        <v>19.319081551860648</v>
      </c>
      <c r="H4" s="145">
        <v>11.480601741884403</v>
      </c>
      <c r="I4" s="240">
        <v>6.8091844813935074</v>
      </c>
    </row>
    <row r="5" spans="1:10">
      <c r="A5" s="142" t="s">
        <v>124</v>
      </c>
      <c r="B5" s="169" t="s">
        <v>228</v>
      </c>
      <c r="C5" s="45">
        <v>976</v>
      </c>
      <c r="D5" s="145">
        <v>15.368852459016393</v>
      </c>
      <c r="E5" s="145">
        <v>25.922131147540984</v>
      </c>
      <c r="F5" s="145">
        <v>23.258196721311474</v>
      </c>
      <c r="G5" s="145">
        <v>16.905737704918032</v>
      </c>
      <c r="H5" s="145">
        <v>11.270491803278688</v>
      </c>
      <c r="I5" s="240">
        <v>7.2745901639344259</v>
      </c>
    </row>
    <row r="6" spans="1:10">
      <c r="A6" s="142" t="s">
        <v>125</v>
      </c>
      <c r="B6" s="169" t="s">
        <v>153</v>
      </c>
      <c r="C6" s="45">
        <v>2096</v>
      </c>
      <c r="D6" s="145">
        <v>9.5419847328244281</v>
      </c>
      <c r="E6" s="145">
        <v>24.856870229007633</v>
      </c>
      <c r="F6" s="145">
        <v>26.049618320610683</v>
      </c>
      <c r="G6" s="145">
        <v>20.181297709923665</v>
      </c>
      <c r="H6" s="145">
        <v>11.450381679389313</v>
      </c>
      <c r="I6" s="240">
        <v>7.9198473282442743</v>
      </c>
    </row>
    <row r="7" spans="1:10">
      <c r="A7" s="142" t="s">
        <v>126</v>
      </c>
      <c r="B7" s="169" t="s">
        <v>154</v>
      </c>
      <c r="C7" s="45">
        <v>1485</v>
      </c>
      <c r="D7" s="145">
        <v>13.804713804713806</v>
      </c>
      <c r="E7" s="145">
        <v>28.215488215488215</v>
      </c>
      <c r="F7" s="145">
        <v>24.579124579124578</v>
      </c>
      <c r="G7" s="145">
        <v>16.498316498316498</v>
      </c>
      <c r="H7" s="145">
        <v>9.8989898989898997</v>
      </c>
      <c r="I7" s="240">
        <v>7.0033670033670035</v>
      </c>
    </row>
    <row r="8" spans="1:10">
      <c r="A8" s="142" t="s">
        <v>127</v>
      </c>
      <c r="B8" s="169" t="s">
        <v>155</v>
      </c>
      <c r="C8" s="45">
        <v>893</v>
      </c>
      <c r="D8" s="145">
        <v>12.094064949608063</v>
      </c>
      <c r="E8" s="145">
        <v>27.883538633818588</v>
      </c>
      <c r="F8" s="145">
        <v>23.516237402015676</v>
      </c>
      <c r="G8" s="145">
        <v>20.604703247480401</v>
      </c>
      <c r="H8" s="145">
        <v>11.422172452407615</v>
      </c>
      <c r="I8" s="240">
        <v>4.4792833146696527</v>
      </c>
    </row>
    <row r="9" spans="1:10">
      <c r="A9" s="142" t="s">
        <v>128</v>
      </c>
      <c r="B9" s="169" t="s">
        <v>156</v>
      </c>
      <c r="C9" s="45">
        <v>1281</v>
      </c>
      <c r="D9" s="145">
        <v>15.768930523028885</v>
      </c>
      <c r="E9" s="145">
        <v>26.93208430913349</v>
      </c>
      <c r="F9" s="145">
        <v>23.341139734582359</v>
      </c>
      <c r="G9" s="145">
        <v>19.672131147540984</v>
      </c>
      <c r="H9" s="145">
        <v>9.1334894613583142</v>
      </c>
      <c r="I9" s="240">
        <v>5.1522248243559723</v>
      </c>
    </row>
    <row r="10" spans="1:10">
      <c r="A10" s="142" t="s">
        <v>129</v>
      </c>
      <c r="B10" s="169" t="s">
        <v>157</v>
      </c>
      <c r="C10" s="45">
        <v>2323</v>
      </c>
      <c r="D10" s="145">
        <v>9.685751183814034</v>
      </c>
      <c r="E10" s="145">
        <v>25.31209642703401</v>
      </c>
      <c r="F10" s="145">
        <v>24.36504520017219</v>
      </c>
      <c r="G10" s="145">
        <v>21.523891519586741</v>
      </c>
      <c r="H10" s="145">
        <v>11.924235901851056</v>
      </c>
      <c r="I10" s="240">
        <v>7.1889797675419711</v>
      </c>
    </row>
    <row r="11" spans="1:10">
      <c r="A11" s="143" t="s">
        <v>268</v>
      </c>
      <c r="B11" s="65" t="s">
        <v>32</v>
      </c>
      <c r="C11" s="45">
        <v>882</v>
      </c>
      <c r="D11" s="145">
        <v>13.605442176870749</v>
      </c>
      <c r="E11" s="145">
        <v>28.2312925170068</v>
      </c>
      <c r="F11" s="145">
        <v>21.428571428571427</v>
      </c>
      <c r="G11" s="145">
        <v>19.501133786848072</v>
      </c>
      <c r="H11" s="145">
        <v>10.204081632653061</v>
      </c>
      <c r="I11" s="240">
        <v>7.029478458049887</v>
      </c>
    </row>
    <row r="12" spans="1:10">
      <c r="A12" s="143" t="s">
        <v>269</v>
      </c>
      <c r="B12" s="65" t="s">
        <v>35</v>
      </c>
      <c r="C12" s="45">
        <v>1441</v>
      </c>
      <c r="D12" s="145">
        <v>7.2866065232477446</v>
      </c>
      <c r="E12" s="145">
        <v>23.525329632199863</v>
      </c>
      <c r="F12" s="145">
        <v>26.162387231089525</v>
      </c>
      <c r="G12" s="145">
        <v>22.761970853573906</v>
      </c>
      <c r="H12" s="145">
        <v>12.977099236641221</v>
      </c>
      <c r="I12" s="240">
        <v>7.2866065232477446</v>
      </c>
    </row>
    <row r="13" spans="1:10">
      <c r="A13" s="142" t="s">
        <v>130</v>
      </c>
      <c r="B13" s="169" t="s">
        <v>158</v>
      </c>
      <c r="C13" s="45">
        <v>581</v>
      </c>
      <c r="D13" s="145">
        <v>15.66265060240964</v>
      </c>
      <c r="E13" s="145">
        <v>27.882960413080895</v>
      </c>
      <c r="F13" s="145">
        <v>21.342512908777969</v>
      </c>
      <c r="G13" s="145">
        <v>15.834767641996558</v>
      </c>
      <c r="H13" s="145">
        <v>10.843373493975903</v>
      </c>
      <c r="I13" s="240">
        <v>8.4337349397590362</v>
      </c>
    </row>
    <row r="14" spans="1:10">
      <c r="A14" s="142" t="s">
        <v>131</v>
      </c>
      <c r="B14" s="169" t="s">
        <v>159</v>
      </c>
      <c r="C14" s="45">
        <v>822</v>
      </c>
      <c r="D14" s="145">
        <v>19.708029197080293</v>
      </c>
      <c r="E14" s="145">
        <v>26.399026763990268</v>
      </c>
      <c r="F14" s="145">
        <v>22.749391727493919</v>
      </c>
      <c r="G14" s="145">
        <v>16.788321167883211</v>
      </c>
      <c r="H14" s="145">
        <v>10.097323600973237</v>
      </c>
      <c r="I14" s="240">
        <v>4.2579075425790753</v>
      </c>
    </row>
    <row r="15" spans="1:10">
      <c r="A15" s="142" t="s">
        <v>3</v>
      </c>
      <c r="B15" s="169" t="s">
        <v>160</v>
      </c>
      <c r="C15" s="45">
        <v>5616</v>
      </c>
      <c r="D15" s="145">
        <v>12.767094017094017</v>
      </c>
      <c r="E15" s="145">
        <v>29.487179487179489</v>
      </c>
      <c r="F15" s="145">
        <v>26.317663817663817</v>
      </c>
      <c r="G15" s="145">
        <v>19.052706552706553</v>
      </c>
      <c r="H15" s="145">
        <v>7.9594017094017087</v>
      </c>
      <c r="I15" s="240">
        <v>4.415954415954416</v>
      </c>
    </row>
    <row r="16" spans="1:10">
      <c r="A16" s="143" t="s">
        <v>4</v>
      </c>
      <c r="B16" s="65" t="s">
        <v>32</v>
      </c>
      <c r="C16" s="45">
        <v>3532</v>
      </c>
      <c r="D16" s="145">
        <v>15.486976217440542</v>
      </c>
      <c r="E16" s="145">
        <v>31.426953567383919</v>
      </c>
      <c r="F16" s="145">
        <v>25.028312570781424</v>
      </c>
      <c r="G16" s="145">
        <v>16.930917327293319</v>
      </c>
      <c r="H16" s="145">
        <v>7.2480181200453009</v>
      </c>
      <c r="I16" s="240">
        <v>3.8788221970554924</v>
      </c>
    </row>
    <row r="17" spans="1:9">
      <c r="A17" s="143" t="s">
        <v>5</v>
      </c>
      <c r="B17" s="65" t="s">
        <v>31</v>
      </c>
      <c r="C17" s="45">
        <v>2084</v>
      </c>
      <c r="D17" s="145">
        <v>8.157389635316699</v>
      </c>
      <c r="E17" s="145">
        <v>26.199616122840691</v>
      </c>
      <c r="F17" s="145">
        <v>28.502879078694814</v>
      </c>
      <c r="G17" s="145">
        <v>22.648752399232247</v>
      </c>
      <c r="H17" s="145">
        <v>9.1650671785028788</v>
      </c>
      <c r="I17" s="240">
        <v>5.3262955854126677</v>
      </c>
    </row>
    <row r="18" spans="1:9">
      <c r="A18" s="142" t="s">
        <v>6</v>
      </c>
      <c r="B18" s="169" t="s">
        <v>161</v>
      </c>
      <c r="C18" s="45">
        <v>766</v>
      </c>
      <c r="D18" s="145">
        <v>12.663185378590077</v>
      </c>
      <c r="E18" s="145">
        <v>27.284595300261095</v>
      </c>
      <c r="F18" s="145">
        <v>25.065274151436029</v>
      </c>
      <c r="G18" s="145">
        <v>18.668407310704961</v>
      </c>
      <c r="H18" s="145">
        <v>9.3994778067885107</v>
      </c>
      <c r="I18" s="240">
        <v>6.9190600522193213</v>
      </c>
    </row>
    <row r="19" spans="1:9">
      <c r="A19" s="142" t="s">
        <v>7</v>
      </c>
      <c r="B19" s="169" t="s">
        <v>162</v>
      </c>
      <c r="C19" s="45">
        <v>982</v>
      </c>
      <c r="D19" s="145">
        <v>11.710794297352342</v>
      </c>
      <c r="E19" s="145">
        <v>24.745417515274948</v>
      </c>
      <c r="F19" s="145">
        <v>21.283095723014256</v>
      </c>
      <c r="G19" s="145">
        <v>23.116089613034625</v>
      </c>
      <c r="H19" s="145">
        <v>10.896130346232178</v>
      </c>
      <c r="I19" s="240">
        <v>8.2484725050916499</v>
      </c>
    </row>
    <row r="20" spans="1:9">
      <c r="A20" s="142" t="s">
        <v>8</v>
      </c>
      <c r="B20" s="169" t="s">
        <v>163</v>
      </c>
      <c r="C20" s="45">
        <v>1413</v>
      </c>
      <c r="D20" s="145">
        <v>12.668082094833688</v>
      </c>
      <c r="E20" s="145">
        <v>24.557678697806086</v>
      </c>
      <c r="F20" s="145">
        <v>27.246992215145085</v>
      </c>
      <c r="G20" s="145">
        <v>17.126680820948337</v>
      </c>
      <c r="H20" s="145">
        <v>12.031139419674451</v>
      </c>
      <c r="I20" s="240">
        <v>6.369426751592357</v>
      </c>
    </row>
    <row r="21" spans="1:9">
      <c r="A21" s="143" t="s">
        <v>9</v>
      </c>
      <c r="B21" s="65" t="s">
        <v>32</v>
      </c>
      <c r="C21" s="45">
        <v>533</v>
      </c>
      <c r="D21" s="145">
        <v>16.322701688555348</v>
      </c>
      <c r="E21" s="145">
        <v>26.454033771106943</v>
      </c>
      <c r="F21" s="145">
        <v>23.827392120075046</v>
      </c>
      <c r="G21" s="145">
        <v>16.697936210131331</v>
      </c>
      <c r="H21" s="145">
        <v>10.318949343339586</v>
      </c>
      <c r="I21" s="240">
        <v>6.3789868667917444</v>
      </c>
    </row>
    <row r="22" spans="1:9">
      <c r="A22" s="143" t="s">
        <v>10</v>
      </c>
      <c r="B22" s="65" t="s">
        <v>33</v>
      </c>
      <c r="C22" s="45">
        <v>880</v>
      </c>
      <c r="D22" s="145">
        <v>10.454545454545453</v>
      </c>
      <c r="E22" s="145">
        <v>23.40909090909091</v>
      </c>
      <c r="F22" s="145">
        <v>29.318181818181817</v>
      </c>
      <c r="G22" s="145">
        <v>17.386363636363637</v>
      </c>
      <c r="H22" s="145">
        <v>13.068181818181818</v>
      </c>
      <c r="I22" s="240">
        <v>6.3636363636363633</v>
      </c>
    </row>
    <row r="23" spans="1:9">
      <c r="A23" s="142" t="s">
        <v>11</v>
      </c>
      <c r="B23" s="169" t="s">
        <v>164</v>
      </c>
      <c r="C23" s="45">
        <v>716</v>
      </c>
      <c r="D23" s="145">
        <v>15.083798882681565</v>
      </c>
      <c r="E23" s="145">
        <v>28.212290502793298</v>
      </c>
      <c r="F23" s="145">
        <v>23.743016759776538</v>
      </c>
      <c r="G23" s="145">
        <v>16.759776536312849</v>
      </c>
      <c r="H23" s="145">
        <v>10.195530726256983</v>
      </c>
      <c r="I23" s="240">
        <v>6.005586592178771</v>
      </c>
    </row>
    <row r="24" spans="1:9">
      <c r="A24" s="142" t="s">
        <v>12</v>
      </c>
      <c r="B24" s="169" t="s">
        <v>165</v>
      </c>
      <c r="C24" s="45">
        <v>729</v>
      </c>
      <c r="D24" s="145">
        <v>13.854595336076816</v>
      </c>
      <c r="E24" s="145">
        <v>27.29766803840878</v>
      </c>
      <c r="F24" s="145">
        <v>27.846364883401918</v>
      </c>
      <c r="G24" s="145">
        <v>17.283950617283949</v>
      </c>
      <c r="H24" s="145">
        <v>9.0534979423868318</v>
      </c>
      <c r="I24" s="240">
        <v>4.6639231824417013</v>
      </c>
    </row>
    <row r="25" spans="1:9">
      <c r="A25" s="142" t="s">
        <v>13</v>
      </c>
      <c r="B25" s="169" t="s">
        <v>166</v>
      </c>
      <c r="C25" s="45">
        <v>727</v>
      </c>
      <c r="D25" s="145">
        <v>12.792297111416781</v>
      </c>
      <c r="E25" s="145">
        <v>24.896836313617605</v>
      </c>
      <c r="F25" s="145">
        <v>25.584594222833562</v>
      </c>
      <c r="G25" s="145">
        <v>19.119669876203577</v>
      </c>
      <c r="H25" s="145">
        <v>9.4910591471801915</v>
      </c>
      <c r="I25" s="240">
        <v>8.1155433287482808</v>
      </c>
    </row>
    <row r="26" spans="1:9">
      <c r="A26" s="142" t="s">
        <v>14</v>
      </c>
      <c r="B26" s="169" t="s">
        <v>167</v>
      </c>
      <c r="C26" s="45">
        <v>1842</v>
      </c>
      <c r="D26" s="145">
        <v>12.37785016286645</v>
      </c>
      <c r="E26" s="145">
        <v>26.330076004343105</v>
      </c>
      <c r="F26" s="145">
        <v>25.352877307274703</v>
      </c>
      <c r="G26" s="145">
        <v>19.923995656894679</v>
      </c>
      <c r="H26" s="145">
        <v>9.6091205211726383</v>
      </c>
      <c r="I26" s="240">
        <v>6.4060803474484258</v>
      </c>
    </row>
    <row r="27" spans="1:9">
      <c r="A27" s="142" t="s">
        <v>15</v>
      </c>
      <c r="B27" s="169" t="s">
        <v>168</v>
      </c>
      <c r="C27" s="45">
        <v>696</v>
      </c>
      <c r="D27" s="145">
        <v>16.379310344827587</v>
      </c>
      <c r="E27" s="145">
        <v>26.72413793103448</v>
      </c>
      <c r="F27" s="145">
        <v>22.126436781609197</v>
      </c>
      <c r="G27" s="145">
        <v>18.103448275862068</v>
      </c>
      <c r="H27" s="145">
        <v>10.775862068965516</v>
      </c>
      <c r="I27" s="240">
        <v>5.8908045977011492</v>
      </c>
    </row>
    <row r="28" spans="1:9">
      <c r="A28" s="142" t="s">
        <v>16</v>
      </c>
      <c r="B28" s="169" t="s">
        <v>169</v>
      </c>
      <c r="C28" s="45">
        <v>2392</v>
      </c>
      <c r="D28" s="145">
        <v>10.827759197324415</v>
      </c>
      <c r="E28" s="145">
        <v>25.585284280936456</v>
      </c>
      <c r="F28" s="145">
        <v>26.797658862876254</v>
      </c>
      <c r="G28" s="145">
        <v>20.610367892976591</v>
      </c>
      <c r="H28" s="145">
        <v>9.4481605351170579</v>
      </c>
      <c r="I28" s="240">
        <v>6.7307692307692308</v>
      </c>
    </row>
    <row r="29" spans="1:9">
      <c r="A29" s="142" t="s">
        <v>17</v>
      </c>
      <c r="B29" s="169" t="s">
        <v>170</v>
      </c>
      <c r="C29" s="45">
        <v>884</v>
      </c>
      <c r="D29" s="145">
        <v>18.665158371040725</v>
      </c>
      <c r="E29" s="145">
        <v>25.226244343891402</v>
      </c>
      <c r="F29" s="145">
        <v>22.28506787330317</v>
      </c>
      <c r="G29" s="145">
        <v>19.570135746606336</v>
      </c>
      <c r="H29" s="145">
        <v>9.9547511312217196</v>
      </c>
      <c r="I29" s="240">
        <v>4.2986425339366514</v>
      </c>
    </row>
    <row r="30" spans="1:9">
      <c r="A30" s="142" t="s">
        <v>18</v>
      </c>
      <c r="B30" s="169" t="s">
        <v>171</v>
      </c>
      <c r="C30" s="45">
        <v>7047</v>
      </c>
      <c r="D30" s="145">
        <v>5.8038881793671067</v>
      </c>
      <c r="E30" s="145">
        <v>24.46431105434937</v>
      </c>
      <c r="F30" s="145">
        <v>29.260678302823894</v>
      </c>
      <c r="G30" s="145">
        <v>22.094508301404854</v>
      </c>
      <c r="H30" s="145">
        <v>11.409110259684972</v>
      </c>
      <c r="I30" s="240">
        <v>6.9675039023698027</v>
      </c>
    </row>
    <row r="31" spans="1:9">
      <c r="A31" s="143" t="s">
        <v>19</v>
      </c>
      <c r="B31" s="65" t="s">
        <v>32</v>
      </c>
      <c r="C31" s="45">
        <v>2646</v>
      </c>
      <c r="D31" s="145">
        <v>7.3318216175359039</v>
      </c>
      <c r="E31" s="145">
        <v>25.661375661375661</v>
      </c>
      <c r="F31" s="145">
        <v>28.760393046107328</v>
      </c>
      <c r="G31" s="145">
        <v>21.315192743764172</v>
      </c>
      <c r="H31" s="145">
        <v>10.582010582010582</v>
      </c>
      <c r="I31" s="240">
        <v>6.3492063492063489</v>
      </c>
    </row>
    <row r="32" spans="1:9">
      <c r="A32" s="143" t="s">
        <v>20</v>
      </c>
      <c r="B32" s="65" t="s">
        <v>34</v>
      </c>
      <c r="C32" s="45">
        <v>4401</v>
      </c>
      <c r="D32" s="145">
        <v>4.8852533515110199</v>
      </c>
      <c r="E32" s="145">
        <v>23.744603499204725</v>
      </c>
      <c r="F32" s="145">
        <v>29.561463303794593</v>
      </c>
      <c r="G32" s="145">
        <v>22.563053851397409</v>
      </c>
      <c r="H32" s="145">
        <v>11.906384912519883</v>
      </c>
      <c r="I32" s="240">
        <v>7.3392410815723705</v>
      </c>
    </row>
    <row r="33" spans="1:9">
      <c r="A33" s="142" t="s">
        <v>21</v>
      </c>
      <c r="B33" s="169" t="s">
        <v>172</v>
      </c>
      <c r="C33" s="45">
        <v>811</v>
      </c>
      <c r="D33" s="145">
        <v>16.646115906288532</v>
      </c>
      <c r="E33" s="145">
        <v>26.140567200986435</v>
      </c>
      <c r="F33" s="145">
        <v>23.551171393341551</v>
      </c>
      <c r="G33" s="145">
        <v>17.879161528976574</v>
      </c>
      <c r="H33" s="145">
        <v>9.2478421701602969</v>
      </c>
      <c r="I33" s="240">
        <v>6.5351418002466088</v>
      </c>
    </row>
    <row r="34" spans="1:9">
      <c r="A34" s="142" t="s">
        <v>22</v>
      </c>
      <c r="B34" s="169" t="s">
        <v>173</v>
      </c>
      <c r="C34" s="45">
        <v>1438</v>
      </c>
      <c r="D34" s="145">
        <v>14.047287899860919</v>
      </c>
      <c r="E34" s="145">
        <v>29.48539638386648</v>
      </c>
      <c r="F34" s="145">
        <v>25.173852573018081</v>
      </c>
      <c r="G34" s="145">
        <v>16.063977746870652</v>
      </c>
      <c r="H34" s="145">
        <v>9.3184979137691233</v>
      </c>
      <c r="I34" s="240">
        <v>5.9109874826147424</v>
      </c>
    </row>
    <row r="35" spans="1:9">
      <c r="A35" s="142" t="s">
        <v>23</v>
      </c>
      <c r="B35" s="169" t="s">
        <v>174</v>
      </c>
      <c r="C35" s="45">
        <v>1234</v>
      </c>
      <c r="D35" s="145">
        <v>14.58670988654781</v>
      </c>
      <c r="E35" s="145">
        <v>24.797406807131281</v>
      </c>
      <c r="F35" s="145">
        <v>25.607779578606159</v>
      </c>
      <c r="G35" s="145">
        <v>17.990275526742302</v>
      </c>
      <c r="H35" s="145">
        <v>11.183144246353322</v>
      </c>
      <c r="I35" s="240">
        <v>5.8346839546191251</v>
      </c>
    </row>
    <row r="36" spans="1:9">
      <c r="A36" s="142" t="s">
        <v>24</v>
      </c>
      <c r="B36" s="169" t="s">
        <v>175</v>
      </c>
      <c r="C36" s="45">
        <v>1343</v>
      </c>
      <c r="D36" s="145">
        <v>11.243484735666419</v>
      </c>
      <c r="E36" s="145">
        <v>26.805658972449741</v>
      </c>
      <c r="F36" s="145">
        <v>27.252419955323901</v>
      </c>
      <c r="G36" s="145">
        <v>18.689501116902456</v>
      </c>
      <c r="H36" s="145">
        <v>9.530900967982129</v>
      </c>
      <c r="I36" s="240">
        <v>6.4780342516753535</v>
      </c>
    </row>
    <row r="37" spans="1:9">
      <c r="A37" s="142" t="s">
        <v>25</v>
      </c>
      <c r="B37" s="169" t="s">
        <v>176</v>
      </c>
      <c r="C37" s="45">
        <v>494</v>
      </c>
      <c r="D37" s="145">
        <v>15.384615384615385</v>
      </c>
      <c r="E37" s="145">
        <v>22.874493927125506</v>
      </c>
      <c r="F37" s="145">
        <v>23.076923076923077</v>
      </c>
      <c r="G37" s="145">
        <v>21.862348178137651</v>
      </c>
      <c r="H37" s="145">
        <v>10.931174089068826</v>
      </c>
      <c r="I37" s="240">
        <v>5.8704453441295543</v>
      </c>
    </row>
    <row r="38" spans="1:9">
      <c r="A38" s="142" t="s">
        <v>26</v>
      </c>
      <c r="B38" s="169" t="s">
        <v>177</v>
      </c>
      <c r="C38" s="45">
        <v>1166</v>
      </c>
      <c r="D38" s="145">
        <v>12.006861063464838</v>
      </c>
      <c r="E38" s="145">
        <v>25.643224699828473</v>
      </c>
      <c r="F38" s="145">
        <v>25.471698113207548</v>
      </c>
      <c r="G38" s="145">
        <v>20.668953687821613</v>
      </c>
      <c r="H38" s="145">
        <v>9.8627787307032584</v>
      </c>
      <c r="I38" s="240">
        <v>6.3464837049742702</v>
      </c>
    </row>
    <row r="39" spans="1:9">
      <c r="A39" s="142" t="s">
        <v>27</v>
      </c>
      <c r="B39" s="169" t="s">
        <v>178</v>
      </c>
      <c r="C39" s="45">
        <v>1167</v>
      </c>
      <c r="D39" s="145">
        <v>14.053127677806341</v>
      </c>
      <c r="E39" s="145">
        <v>27.592116538131961</v>
      </c>
      <c r="F39" s="145">
        <v>24.850042844901456</v>
      </c>
      <c r="G39" s="145">
        <v>16.709511568123396</v>
      </c>
      <c r="H39" s="145">
        <v>9.168808911739502</v>
      </c>
      <c r="I39" s="240">
        <v>7.6263924592973433</v>
      </c>
    </row>
    <row r="40" spans="1:9">
      <c r="A40" s="142" t="s">
        <v>28</v>
      </c>
      <c r="B40" s="169" t="s">
        <v>179</v>
      </c>
      <c r="C40" s="45">
        <v>515</v>
      </c>
      <c r="D40" s="145">
        <v>13.203883495145632</v>
      </c>
      <c r="E40" s="145">
        <v>25.04854368932039</v>
      </c>
      <c r="F40" s="145">
        <v>25.631067961165048</v>
      </c>
      <c r="G40" s="145">
        <v>19.417475728155338</v>
      </c>
      <c r="H40" s="145">
        <v>9.7087378640776691</v>
      </c>
      <c r="I40" s="240">
        <v>6.9902912621359228</v>
      </c>
    </row>
    <row r="41" spans="1:9">
      <c r="A41" s="142" t="s">
        <v>29</v>
      </c>
      <c r="B41" s="169" t="s">
        <v>180</v>
      </c>
      <c r="C41" s="45">
        <v>1333</v>
      </c>
      <c r="D41" s="145">
        <v>11.627906976744185</v>
      </c>
      <c r="E41" s="145">
        <v>26.481620405101275</v>
      </c>
      <c r="F41" s="145">
        <v>26.481620405101275</v>
      </c>
      <c r="G41" s="145">
        <v>18.904726181545385</v>
      </c>
      <c r="H41" s="145">
        <v>11.327831957989497</v>
      </c>
      <c r="I41" s="240">
        <v>5.1762940735183793</v>
      </c>
    </row>
    <row r="42" spans="1:9">
      <c r="A42" s="142" t="s">
        <v>30</v>
      </c>
      <c r="B42" s="169" t="s">
        <v>181</v>
      </c>
      <c r="C42" s="45">
        <v>1520</v>
      </c>
      <c r="D42" s="145">
        <v>13.026315789473683</v>
      </c>
      <c r="E42" s="145">
        <v>30.526315789473685</v>
      </c>
      <c r="F42" s="145">
        <v>24.210526315789473</v>
      </c>
      <c r="G42" s="145">
        <v>17.30263157894737</v>
      </c>
      <c r="H42" s="145">
        <v>9.2105263157894726</v>
      </c>
      <c r="I42" s="240">
        <v>5.7236842105263159</v>
      </c>
    </row>
    <row r="43" spans="1:9">
      <c r="A43" s="142" t="s">
        <v>304</v>
      </c>
      <c r="B43" s="172" t="s">
        <v>85</v>
      </c>
      <c r="C43" s="144">
        <v>46551</v>
      </c>
      <c r="D43" s="146">
        <v>11.898777684689909</v>
      </c>
      <c r="E43" s="146">
        <v>26.439818693475974</v>
      </c>
      <c r="F43" s="146">
        <v>25.773882408541169</v>
      </c>
      <c r="G43" s="146">
        <v>19.406672251938733</v>
      </c>
      <c r="H43" s="146">
        <v>10.203862430452622</v>
      </c>
      <c r="I43" s="241">
        <v>6.276986530901592</v>
      </c>
    </row>
    <row r="44" spans="1:9">
      <c r="A44" s="142" t="s">
        <v>306</v>
      </c>
      <c r="B44" s="171" t="s">
        <v>756</v>
      </c>
      <c r="C44" s="45">
        <v>8589</v>
      </c>
      <c r="D44" s="145">
        <v>13.272790778903248</v>
      </c>
      <c r="E44" s="145">
        <v>25.986727209221094</v>
      </c>
      <c r="F44" s="145">
        <v>23.471882640586799</v>
      </c>
      <c r="G44" s="145">
        <v>20.223541739434157</v>
      </c>
      <c r="H44" s="145">
        <v>10.525090231691699</v>
      </c>
      <c r="I44" s="240">
        <v>6.519967400162999</v>
      </c>
    </row>
    <row r="45" spans="1:9">
      <c r="A45" s="142" t="s">
        <v>308</v>
      </c>
      <c r="B45" s="171" t="s">
        <v>757</v>
      </c>
      <c r="C45" s="45">
        <v>9042</v>
      </c>
      <c r="D45" s="145">
        <v>13.503649635036496</v>
      </c>
      <c r="E45" s="145">
        <v>28.710462287104622</v>
      </c>
      <c r="F45" s="145">
        <v>25.702278257022783</v>
      </c>
      <c r="G45" s="145">
        <v>18.579960185799603</v>
      </c>
      <c r="H45" s="145">
        <v>8.6153505861535056</v>
      </c>
      <c r="I45" s="240">
        <v>4.8882990488829909</v>
      </c>
    </row>
    <row r="46" spans="1:9">
      <c r="A46" s="142" t="s">
        <v>310</v>
      </c>
      <c r="B46" s="171" t="s">
        <v>758</v>
      </c>
      <c r="C46" s="45">
        <v>4990</v>
      </c>
      <c r="D46" s="145">
        <v>13.707414829659317</v>
      </c>
      <c r="E46" s="145">
        <v>26.372745490981963</v>
      </c>
      <c r="F46" s="145">
        <v>25.350701402805608</v>
      </c>
      <c r="G46" s="145">
        <v>17.535070140280563</v>
      </c>
      <c r="H46" s="145">
        <v>10.30060120240481</v>
      </c>
      <c r="I46" s="240">
        <v>6.7334669338677351</v>
      </c>
    </row>
    <row r="47" spans="1:9">
      <c r="A47" s="142" t="s">
        <v>313</v>
      </c>
      <c r="B47" s="171" t="s">
        <v>759</v>
      </c>
      <c r="C47" s="45">
        <v>7318</v>
      </c>
      <c r="D47" s="145">
        <v>12.476086362394097</v>
      </c>
      <c r="E47" s="145">
        <v>26.728614375512432</v>
      </c>
      <c r="F47" s="145">
        <v>25.512435091555069</v>
      </c>
      <c r="G47" s="145">
        <v>18.584312653730528</v>
      </c>
      <c r="H47" s="145">
        <v>9.9480732440557524</v>
      </c>
      <c r="I47" s="240">
        <v>6.750478272752118</v>
      </c>
    </row>
    <row r="48" spans="1:9">
      <c r="A48" s="142" t="s">
        <v>315</v>
      </c>
      <c r="B48" s="203" t="s">
        <v>760</v>
      </c>
      <c r="C48" s="118">
        <v>16612</v>
      </c>
      <c r="D48" s="242">
        <v>9.5172164700216708</v>
      </c>
      <c r="E48" s="242">
        <v>25.331085961955214</v>
      </c>
      <c r="F48" s="242">
        <v>27.245364796532627</v>
      </c>
      <c r="G48" s="242">
        <v>20.358776787864194</v>
      </c>
      <c r="H48" s="242">
        <v>10.986034192150253</v>
      </c>
      <c r="I48" s="243">
        <v>6.5615217914760411</v>
      </c>
    </row>
  </sheetData>
  <mergeCells count="2">
    <mergeCell ref="A1:I1"/>
    <mergeCell ref="A2:I2"/>
  </mergeCells>
  <phoneticPr fontId="3" type="noConversion"/>
  <hyperlinks>
    <hyperlink ref="J1" location="'spis tabel'!A1" display="Powrót do spisu tabel" xr:uid="{00000000-0004-0000-1A00-000000000000}"/>
  </hyperlinks>
  <pageMargins left="0.7" right="0.7" top="0.75" bottom="0.75" header="0.3" footer="0.3"/>
  <pageSetup paperSize="9" scale="85" orientation="portrait" verticalDpi="0" r:id="rId1"/>
  <colBreaks count="1" manualBreakCount="1">
    <brk id="9" max="1048575" man="1"/>
  </colBreaks>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48"/>
  <sheetViews>
    <sheetView showGridLines="0" zoomScaleNormal="100" workbookViewId="0">
      <selection sqref="A1:H1"/>
    </sheetView>
  </sheetViews>
  <sheetFormatPr defaultRowHeight="12.75"/>
  <cols>
    <col min="1" max="1" width="5.42578125" style="1" customWidth="1"/>
    <col min="2" max="2" width="24.7109375" style="1" customWidth="1"/>
    <col min="3" max="3" width="17.140625" style="1" customWidth="1"/>
    <col min="4" max="4" width="12.28515625" style="1" customWidth="1"/>
    <col min="5" max="5" width="15.28515625" style="1" customWidth="1"/>
    <col min="6" max="6" width="13.85546875" style="1" customWidth="1"/>
    <col min="7" max="7" width="18.5703125" style="1" customWidth="1"/>
    <col min="8" max="8" width="17.140625" style="1" customWidth="1"/>
    <col min="9" max="9" width="19" style="1" customWidth="1"/>
    <col min="10" max="16384" width="9.140625" style="1"/>
  </cols>
  <sheetData>
    <row r="1" spans="1:9">
      <c r="A1" s="323" t="s">
        <v>970</v>
      </c>
      <c r="B1" s="323"/>
      <c r="C1" s="323"/>
      <c r="D1" s="323"/>
      <c r="E1" s="323"/>
      <c r="F1" s="323"/>
      <c r="G1" s="323"/>
      <c r="H1" s="323"/>
      <c r="I1" s="135" t="s">
        <v>741</v>
      </c>
    </row>
    <row r="2" spans="1:9">
      <c r="A2" s="324" t="s">
        <v>861</v>
      </c>
      <c r="B2" s="324"/>
      <c r="C2" s="324"/>
      <c r="D2" s="324"/>
      <c r="E2" s="324"/>
      <c r="F2" s="324"/>
      <c r="G2" s="324"/>
      <c r="H2" s="324"/>
    </row>
    <row r="3" spans="1:9" ht="47.25" customHeight="1">
      <c r="A3" s="245" t="s">
        <v>1</v>
      </c>
      <c r="B3" s="246" t="s">
        <v>2</v>
      </c>
      <c r="C3" s="246" t="s">
        <v>969</v>
      </c>
      <c r="D3" s="229" t="s">
        <v>847</v>
      </c>
      <c r="E3" s="229" t="s">
        <v>848</v>
      </c>
      <c r="F3" s="229" t="s">
        <v>849</v>
      </c>
      <c r="G3" s="229" t="s">
        <v>850</v>
      </c>
      <c r="H3" s="230" t="s">
        <v>851</v>
      </c>
    </row>
    <row r="4" spans="1:9">
      <c r="A4" s="142" t="s">
        <v>123</v>
      </c>
      <c r="B4" s="169" t="s">
        <v>152</v>
      </c>
      <c r="C4" s="45">
        <v>1263</v>
      </c>
      <c r="D4" s="45">
        <v>119</v>
      </c>
      <c r="E4" s="45">
        <v>276</v>
      </c>
      <c r="F4" s="45">
        <v>122</v>
      </c>
      <c r="G4" s="45">
        <v>441</v>
      </c>
      <c r="H4" s="193">
        <v>305</v>
      </c>
    </row>
    <row r="5" spans="1:9">
      <c r="A5" s="142" t="s">
        <v>124</v>
      </c>
      <c r="B5" s="169" t="s">
        <v>228</v>
      </c>
      <c r="C5" s="45">
        <v>976</v>
      </c>
      <c r="D5" s="45">
        <v>95</v>
      </c>
      <c r="E5" s="45">
        <v>221</v>
      </c>
      <c r="F5" s="45">
        <v>100</v>
      </c>
      <c r="G5" s="45">
        <v>247</v>
      </c>
      <c r="H5" s="193">
        <v>313</v>
      </c>
    </row>
    <row r="6" spans="1:9">
      <c r="A6" s="142" t="s">
        <v>125</v>
      </c>
      <c r="B6" s="169" t="s">
        <v>153</v>
      </c>
      <c r="C6" s="45">
        <v>2096</v>
      </c>
      <c r="D6" s="45">
        <v>249</v>
      </c>
      <c r="E6" s="45">
        <v>406</v>
      </c>
      <c r="F6" s="45">
        <v>249</v>
      </c>
      <c r="G6" s="45">
        <v>617</v>
      </c>
      <c r="H6" s="193">
        <v>575</v>
      </c>
    </row>
    <row r="7" spans="1:9">
      <c r="A7" s="142" t="s">
        <v>126</v>
      </c>
      <c r="B7" s="169" t="s">
        <v>154</v>
      </c>
      <c r="C7" s="45">
        <v>1485</v>
      </c>
      <c r="D7" s="45">
        <v>131</v>
      </c>
      <c r="E7" s="45">
        <v>323</v>
      </c>
      <c r="F7" s="45">
        <v>168</v>
      </c>
      <c r="G7" s="45">
        <v>495</v>
      </c>
      <c r="H7" s="193">
        <v>368</v>
      </c>
    </row>
    <row r="8" spans="1:9">
      <c r="A8" s="142" t="s">
        <v>127</v>
      </c>
      <c r="B8" s="169" t="s">
        <v>155</v>
      </c>
      <c r="C8" s="45">
        <v>893</v>
      </c>
      <c r="D8" s="45">
        <v>61</v>
      </c>
      <c r="E8" s="45">
        <v>176</v>
      </c>
      <c r="F8" s="45">
        <v>86</v>
      </c>
      <c r="G8" s="45">
        <v>361</v>
      </c>
      <c r="H8" s="193">
        <v>209</v>
      </c>
    </row>
    <row r="9" spans="1:9">
      <c r="A9" s="142" t="s">
        <v>128</v>
      </c>
      <c r="B9" s="169" t="s">
        <v>156</v>
      </c>
      <c r="C9" s="45">
        <v>1281</v>
      </c>
      <c r="D9" s="45">
        <v>119</v>
      </c>
      <c r="E9" s="45">
        <v>371</v>
      </c>
      <c r="F9" s="45">
        <v>152</v>
      </c>
      <c r="G9" s="45">
        <v>414</v>
      </c>
      <c r="H9" s="193">
        <v>225</v>
      </c>
    </row>
    <row r="10" spans="1:9">
      <c r="A10" s="142" t="s">
        <v>129</v>
      </c>
      <c r="B10" s="169" t="s">
        <v>157</v>
      </c>
      <c r="C10" s="45">
        <v>2323</v>
      </c>
      <c r="D10" s="45">
        <v>390</v>
      </c>
      <c r="E10" s="45">
        <v>525</v>
      </c>
      <c r="F10" s="45">
        <v>242</v>
      </c>
      <c r="G10" s="45">
        <v>533</v>
      </c>
      <c r="H10" s="193">
        <v>633</v>
      </c>
    </row>
    <row r="11" spans="1:9">
      <c r="A11" s="143" t="s">
        <v>268</v>
      </c>
      <c r="B11" s="65" t="s">
        <v>32</v>
      </c>
      <c r="C11" s="45">
        <v>882</v>
      </c>
      <c r="D11" s="45">
        <v>125</v>
      </c>
      <c r="E11" s="45">
        <v>224</v>
      </c>
      <c r="F11" s="45">
        <v>88</v>
      </c>
      <c r="G11" s="45">
        <v>227</v>
      </c>
      <c r="H11" s="193">
        <v>218</v>
      </c>
    </row>
    <row r="12" spans="1:9">
      <c r="A12" s="143" t="s">
        <v>269</v>
      </c>
      <c r="B12" s="65" t="s">
        <v>35</v>
      </c>
      <c r="C12" s="45">
        <v>1441</v>
      </c>
      <c r="D12" s="45">
        <v>265</v>
      </c>
      <c r="E12" s="45">
        <v>301</v>
      </c>
      <c r="F12" s="45">
        <v>154</v>
      </c>
      <c r="G12" s="45">
        <v>306</v>
      </c>
      <c r="H12" s="193">
        <v>415</v>
      </c>
    </row>
    <row r="13" spans="1:9">
      <c r="A13" s="142" t="s">
        <v>130</v>
      </c>
      <c r="B13" s="169" t="s">
        <v>158</v>
      </c>
      <c r="C13" s="45">
        <v>581</v>
      </c>
      <c r="D13" s="45">
        <v>68</v>
      </c>
      <c r="E13" s="45">
        <v>130</v>
      </c>
      <c r="F13" s="45">
        <v>65</v>
      </c>
      <c r="G13" s="45">
        <v>200</v>
      </c>
      <c r="H13" s="193">
        <v>118</v>
      </c>
    </row>
    <row r="14" spans="1:9">
      <c r="A14" s="142" t="s">
        <v>131</v>
      </c>
      <c r="B14" s="169" t="s">
        <v>159</v>
      </c>
      <c r="C14" s="45">
        <v>822</v>
      </c>
      <c r="D14" s="45">
        <v>117</v>
      </c>
      <c r="E14" s="45">
        <v>220</v>
      </c>
      <c r="F14" s="45">
        <v>109</v>
      </c>
      <c r="G14" s="45">
        <v>215</v>
      </c>
      <c r="H14" s="193">
        <v>161</v>
      </c>
    </row>
    <row r="15" spans="1:9">
      <c r="A15" s="142" t="s">
        <v>3</v>
      </c>
      <c r="B15" s="169" t="s">
        <v>160</v>
      </c>
      <c r="C15" s="45">
        <v>5616</v>
      </c>
      <c r="D15" s="45">
        <v>804</v>
      </c>
      <c r="E15" s="45">
        <v>1358</v>
      </c>
      <c r="F15" s="45">
        <v>650</v>
      </c>
      <c r="G15" s="45">
        <v>1449</v>
      </c>
      <c r="H15" s="193">
        <v>1355</v>
      </c>
    </row>
    <row r="16" spans="1:9">
      <c r="A16" s="143" t="s">
        <v>4</v>
      </c>
      <c r="B16" s="65" t="s">
        <v>32</v>
      </c>
      <c r="C16" s="45">
        <v>3532</v>
      </c>
      <c r="D16" s="45">
        <v>440</v>
      </c>
      <c r="E16" s="45">
        <v>838</v>
      </c>
      <c r="F16" s="45">
        <v>399</v>
      </c>
      <c r="G16" s="45">
        <v>997</v>
      </c>
      <c r="H16" s="193">
        <v>858</v>
      </c>
    </row>
    <row r="17" spans="1:8">
      <c r="A17" s="143" t="s">
        <v>5</v>
      </c>
      <c r="B17" s="65" t="s">
        <v>31</v>
      </c>
      <c r="C17" s="45">
        <v>2084</v>
      </c>
      <c r="D17" s="45">
        <v>364</v>
      </c>
      <c r="E17" s="45">
        <v>520</v>
      </c>
      <c r="F17" s="45">
        <v>251</v>
      </c>
      <c r="G17" s="45">
        <v>452</v>
      </c>
      <c r="H17" s="193">
        <v>497</v>
      </c>
    </row>
    <row r="18" spans="1:8">
      <c r="A18" s="142" t="s">
        <v>6</v>
      </c>
      <c r="B18" s="169" t="s">
        <v>161</v>
      </c>
      <c r="C18" s="45">
        <v>766</v>
      </c>
      <c r="D18" s="45">
        <v>101</v>
      </c>
      <c r="E18" s="45">
        <v>172</v>
      </c>
      <c r="F18" s="45">
        <v>109</v>
      </c>
      <c r="G18" s="45">
        <v>227</v>
      </c>
      <c r="H18" s="193">
        <v>157</v>
      </c>
    </row>
    <row r="19" spans="1:8">
      <c r="A19" s="142" t="s">
        <v>7</v>
      </c>
      <c r="B19" s="169" t="s">
        <v>162</v>
      </c>
      <c r="C19" s="45">
        <v>982</v>
      </c>
      <c r="D19" s="45">
        <v>85</v>
      </c>
      <c r="E19" s="45">
        <v>230</v>
      </c>
      <c r="F19" s="45">
        <v>87</v>
      </c>
      <c r="G19" s="45">
        <v>363</v>
      </c>
      <c r="H19" s="193">
        <v>217</v>
      </c>
    </row>
    <row r="20" spans="1:8">
      <c r="A20" s="142" t="s">
        <v>8</v>
      </c>
      <c r="B20" s="169" t="s">
        <v>163</v>
      </c>
      <c r="C20" s="45">
        <v>1413</v>
      </c>
      <c r="D20" s="45">
        <v>198</v>
      </c>
      <c r="E20" s="45">
        <v>337</v>
      </c>
      <c r="F20" s="45">
        <v>156</v>
      </c>
      <c r="G20" s="45">
        <v>328</v>
      </c>
      <c r="H20" s="193">
        <v>394</v>
      </c>
    </row>
    <row r="21" spans="1:8">
      <c r="A21" s="143" t="s">
        <v>9</v>
      </c>
      <c r="B21" s="65" t="s">
        <v>32</v>
      </c>
      <c r="C21" s="45">
        <v>533</v>
      </c>
      <c r="D21" s="45">
        <v>63</v>
      </c>
      <c r="E21" s="45">
        <v>149</v>
      </c>
      <c r="F21" s="45">
        <v>56</v>
      </c>
      <c r="G21" s="45">
        <v>146</v>
      </c>
      <c r="H21" s="193">
        <v>119</v>
      </c>
    </row>
    <row r="22" spans="1:8">
      <c r="A22" s="143" t="s">
        <v>10</v>
      </c>
      <c r="B22" s="65" t="s">
        <v>33</v>
      </c>
      <c r="C22" s="45">
        <v>880</v>
      </c>
      <c r="D22" s="45">
        <v>135</v>
      </c>
      <c r="E22" s="45">
        <v>188</v>
      </c>
      <c r="F22" s="45">
        <v>100</v>
      </c>
      <c r="G22" s="45">
        <v>182</v>
      </c>
      <c r="H22" s="193">
        <v>275</v>
      </c>
    </row>
    <row r="23" spans="1:8">
      <c r="A23" s="142" t="s">
        <v>11</v>
      </c>
      <c r="B23" s="169" t="s">
        <v>164</v>
      </c>
      <c r="C23" s="45">
        <v>716</v>
      </c>
      <c r="D23" s="45">
        <v>54</v>
      </c>
      <c r="E23" s="45">
        <v>150</v>
      </c>
      <c r="F23" s="45">
        <v>59</v>
      </c>
      <c r="G23" s="45">
        <v>187</v>
      </c>
      <c r="H23" s="193">
        <v>266</v>
      </c>
    </row>
    <row r="24" spans="1:8">
      <c r="A24" s="142" t="s">
        <v>12</v>
      </c>
      <c r="B24" s="169" t="s">
        <v>165</v>
      </c>
      <c r="C24" s="45">
        <v>729</v>
      </c>
      <c r="D24" s="45">
        <v>81</v>
      </c>
      <c r="E24" s="45">
        <v>130</v>
      </c>
      <c r="F24" s="45">
        <v>82</v>
      </c>
      <c r="G24" s="45">
        <v>253</v>
      </c>
      <c r="H24" s="193">
        <v>183</v>
      </c>
    </row>
    <row r="25" spans="1:8">
      <c r="A25" s="142" t="s">
        <v>13</v>
      </c>
      <c r="B25" s="169" t="s">
        <v>166</v>
      </c>
      <c r="C25" s="45">
        <v>727</v>
      </c>
      <c r="D25" s="45">
        <v>71</v>
      </c>
      <c r="E25" s="45">
        <v>160</v>
      </c>
      <c r="F25" s="45">
        <v>60</v>
      </c>
      <c r="G25" s="45">
        <v>229</v>
      </c>
      <c r="H25" s="193">
        <v>207</v>
      </c>
    </row>
    <row r="26" spans="1:8">
      <c r="A26" s="142" t="s">
        <v>14</v>
      </c>
      <c r="B26" s="169" t="s">
        <v>167</v>
      </c>
      <c r="C26" s="45">
        <v>1842</v>
      </c>
      <c r="D26" s="45">
        <v>271</v>
      </c>
      <c r="E26" s="45">
        <v>379</v>
      </c>
      <c r="F26" s="45">
        <v>272</v>
      </c>
      <c r="G26" s="45">
        <v>522</v>
      </c>
      <c r="H26" s="193">
        <v>398</v>
      </c>
    </row>
    <row r="27" spans="1:8">
      <c r="A27" s="142" t="s">
        <v>15</v>
      </c>
      <c r="B27" s="169" t="s">
        <v>168</v>
      </c>
      <c r="C27" s="45">
        <v>696</v>
      </c>
      <c r="D27" s="45">
        <v>92</v>
      </c>
      <c r="E27" s="45">
        <v>195</v>
      </c>
      <c r="F27" s="45">
        <v>77</v>
      </c>
      <c r="G27" s="45">
        <v>217</v>
      </c>
      <c r="H27" s="193">
        <v>115</v>
      </c>
    </row>
    <row r="28" spans="1:8">
      <c r="A28" s="142" t="s">
        <v>16</v>
      </c>
      <c r="B28" s="169" t="s">
        <v>169</v>
      </c>
      <c r="C28" s="45">
        <v>2392</v>
      </c>
      <c r="D28" s="45">
        <v>319</v>
      </c>
      <c r="E28" s="45">
        <v>561</v>
      </c>
      <c r="F28" s="45">
        <v>236</v>
      </c>
      <c r="G28" s="45">
        <v>616</v>
      </c>
      <c r="H28" s="193">
        <v>660</v>
      </c>
    </row>
    <row r="29" spans="1:8">
      <c r="A29" s="142" t="s">
        <v>17</v>
      </c>
      <c r="B29" s="169" t="s">
        <v>170</v>
      </c>
      <c r="C29" s="45">
        <v>884</v>
      </c>
      <c r="D29" s="45">
        <v>107</v>
      </c>
      <c r="E29" s="45">
        <v>210</v>
      </c>
      <c r="F29" s="45">
        <v>91</v>
      </c>
      <c r="G29" s="45">
        <v>300</v>
      </c>
      <c r="H29" s="193">
        <v>176</v>
      </c>
    </row>
    <row r="30" spans="1:8">
      <c r="A30" s="142" t="s">
        <v>18</v>
      </c>
      <c r="B30" s="169" t="s">
        <v>171</v>
      </c>
      <c r="C30" s="45">
        <v>7047</v>
      </c>
      <c r="D30" s="45">
        <v>1979</v>
      </c>
      <c r="E30" s="45">
        <v>1327</v>
      </c>
      <c r="F30" s="45">
        <v>974</v>
      </c>
      <c r="G30" s="45">
        <v>1123</v>
      </c>
      <c r="H30" s="193">
        <v>1644</v>
      </c>
    </row>
    <row r="31" spans="1:8">
      <c r="A31" s="143" t="s">
        <v>19</v>
      </c>
      <c r="B31" s="65" t="s">
        <v>32</v>
      </c>
      <c r="C31" s="45">
        <v>2646</v>
      </c>
      <c r="D31" s="45">
        <v>676</v>
      </c>
      <c r="E31" s="45">
        <v>509</v>
      </c>
      <c r="F31" s="45">
        <v>391</v>
      </c>
      <c r="G31" s="45">
        <v>484</v>
      </c>
      <c r="H31" s="193">
        <v>586</v>
      </c>
    </row>
    <row r="32" spans="1:8">
      <c r="A32" s="143" t="s">
        <v>20</v>
      </c>
      <c r="B32" s="65" t="s">
        <v>34</v>
      </c>
      <c r="C32" s="45">
        <v>4401</v>
      </c>
      <c r="D32" s="45">
        <v>1303</v>
      </c>
      <c r="E32" s="45">
        <v>818</v>
      </c>
      <c r="F32" s="45">
        <v>583</v>
      </c>
      <c r="G32" s="45">
        <v>639</v>
      </c>
      <c r="H32" s="193">
        <v>1058</v>
      </c>
    </row>
    <row r="33" spans="1:8">
      <c r="A33" s="142" t="s">
        <v>21</v>
      </c>
      <c r="B33" s="169" t="s">
        <v>172</v>
      </c>
      <c r="C33" s="45">
        <v>811</v>
      </c>
      <c r="D33" s="45">
        <v>76</v>
      </c>
      <c r="E33" s="45">
        <v>204</v>
      </c>
      <c r="F33" s="45">
        <v>90</v>
      </c>
      <c r="G33" s="45">
        <v>282</v>
      </c>
      <c r="H33" s="193">
        <v>159</v>
      </c>
    </row>
    <row r="34" spans="1:8">
      <c r="A34" s="142" t="s">
        <v>22</v>
      </c>
      <c r="B34" s="169" t="s">
        <v>173</v>
      </c>
      <c r="C34" s="45">
        <v>1438</v>
      </c>
      <c r="D34" s="45">
        <v>161</v>
      </c>
      <c r="E34" s="45">
        <v>339</v>
      </c>
      <c r="F34" s="45">
        <v>153</v>
      </c>
      <c r="G34" s="45">
        <v>470</v>
      </c>
      <c r="H34" s="193">
        <v>315</v>
      </c>
    </row>
    <row r="35" spans="1:8">
      <c r="A35" s="142" t="s">
        <v>23</v>
      </c>
      <c r="B35" s="169" t="s">
        <v>174</v>
      </c>
      <c r="C35" s="45">
        <v>1234</v>
      </c>
      <c r="D35" s="45">
        <v>105</v>
      </c>
      <c r="E35" s="45">
        <v>245</v>
      </c>
      <c r="F35" s="45">
        <v>139</v>
      </c>
      <c r="G35" s="45">
        <v>361</v>
      </c>
      <c r="H35" s="193">
        <v>384</v>
      </c>
    </row>
    <row r="36" spans="1:8">
      <c r="A36" s="142" t="s">
        <v>24</v>
      </c>
      <c r="B36" s="169" t="s">
        <v>175</v>
      </c>
      <c r="C36" s="45">
        <v>1343</v>
      </c>
      <c r="D36" s="45">
        <v>181</v>
      </c>
      <c r="E36" s="45">
        <v>244</v>
      </c>
      <c r="F36" s="45">
        <v>153</v>
      </c>
      <c r="G36" s="45">
        <v>373</v>
      </c>
      <c r="H36" s="193">
        <v>392</v>
      </c>
    </row>
    <row r="37" spans="1:8">
      <c r="A37" s="142" t="s">
        <v>25</v>
      </c>
      <c r="B37" s="169" t="s">
        <v>176</v>
      </c>
      <c r="C37" s="45">
        <v>494</v>
      </c>
      <c r="D37" s="45">
        <v>51</v>
      </c>
      <c r="E37" s="45">
        <v>105</v>
      </c>
      <c r="F37" s="45">
        <v>38</v>
      </c>
      <c r="G37" s="45">
        <v>166</v>
      </c>
      <c r="H37" s="193">
        <v>134</v>
      </c>
    </row>
    <row r="38" spans="1:8">
      <c r="A38" s="142" t="s">
        <v>26</v>
      </c>
      <c r="B38" s="169" t="s">
        <v>177</v>
      </c>
      <c r="C38" s="45">
        <v>1166</v>
      </c>
      <c r="D38" s="45">
        <v>201</v>
      </c>
      <c r="E38" s="45">
        <v>290</v>
      </c>
      <c r="F38" s="45">
        <v>131</v>
      </c>
      <c r="G38" s="45">
        <v>303</v>
      </c>
      <c r="H38" s="193">
        <v>241</v>
      </c>
    </row>
    <row r="39" spans="1:8">
      <c r="A39" s="142" t="s">
        <v>27</v>
      </c>
      <c r="B39" s="169" t="s">
        <v>178</v>
      </c>
      <c r="C39" s="45">
        <v>1167</v>
      </c>
      <c r="D39" s="45">
        <v>115</v>
      </c>
      <c r="E39" s="45">
        <v>232</v>
      </c>
      <c r="F39" s="45">
        <v>132</v>
      </c>
      <c r="G39" s="45">
        <v>338</v>
      </c>
      <c r="H39" s="193">
        <v>350</v>
      </c>
    </row>
    <row r="40" spans="1:8">
      <c r="A40" s="142" t="s">
        <v>28</v>
      </c>
      <c r="B40" s="169" t="s">
        <v>179</v>
      </c>
      <c r="C40" s="45">
        <v>515</v>
      </c>
      <c r="D40" s="45">
        <v>78</v>
      </c>
      <c r="E40" s="45">
        <v>111</v>
      </c>
      <c r="F40" s="45">
        <v>50</v>
      </c>
      <c r="G40" s="45">
        <v>155</v>
      </c>
      <c r="H40" s="193">
        <v>121</v>
      </c>
    </row>
    <row r="41" spans="1:8">
      <c r="A41" s="142" t="s">
        <v>29</v>
      </c>
      <c r="B41" s="169" t="s">
        <v>180</v>
      </c>
      <c r="C41" s="45">
        <v>1333</v>
      </c>
      <c r="D41" s="45">
        <v>192</v>
      </c>
      <c r="E41" s="45">
        <v>274</v>
      </c>
      <c r="F41" s="45">
        <v>131</v>
      </c>
      <c r="G41" s="45">
        <v>388</v>
      </c>
      <c r="H41" s="193">
        <v>348</v>
      </c>
    </row>
    <row r="42" spans="1:8">
      <c r="A42" s="142" t="s">
        <v>30</v>
      </c>
      <c r="B42" s="169" t="s">
        <v>181</v>
      </c>
      <c r="C42" s="45">
        <v>1520</v>
      </c>
      <c r="D42" s="45">
        <v>131</v>
      </c>
      <c r="E42" s="45">
        <v>361</v>
      </c>
      <c r="F42" s="45">
        <v>148</v>
      </c>
      <c r="G42" s="45">
        <v>397</v>
      </c>
      <c r="H42" s="193">
        <v>483</v>
      </c>
    </row>
    <row r="43" spans="1:8" ht="12.75" customHeight="1">
      <c r="A43" s="142" t="s">
        <v>304</v>
      </c>
      <c r="B43" s="244" t="s">
        <v>85</v>
      </c>
      <c r="C43" s="144">
        <v>46551</v>
      </c>
      <c r="D43" s="144">
        <v>6802</v>
      </c>
      <c r="E43" s="144">
        <v>10262</v>
      </c>
      <c r="F43" s="144">
        <v>5311</v>
      </c>
      <c r="G43" s="144">
        <v>12570</v>
      </c>
      <c r="H43" s="237">
        <v>11606</v>
      </c>
    </row>
    <row r="44" spans="1:8" ht="12.75" customHeight="1">
      <c r="A44" s="142" t="s">
        <v>306</v>
      </c>
      <c r="B44" s="168" t="s">
        <v>756</v>
      </c>
      <c r="C44" s="45">
        <v>8589</v>
      </c>
      <c r="D44" s="45">
        <v>1132</v>
      </c>
      <c r="E44" s="45">
        <v>2040</v>
      </c>
      <c r="F44" s="45">
        <v>986</v>
      </c>
      <c r="G44" s="45">
        <v>2549</v>
      </c>
      <c r="H44" s="193">
        <v>1882</v>
      </c>
    </row>
    <row r="45" spans="1:8" ht="12.75" customHeight="1">
      <c r="A45" s="142" t="s">
        <v>308</v>
      </c>
      <c r="B45" s="168" t="s">
        <v>757</v>
      </c>
      <c r="C45" s="45">
        <v>9042</v>
      </c>
      <c r="D45" s="45">
        <v>1283</v>
      </c>
      <c r="E45" s="45">
        <v>2207</v>
      </c>
      <c r="F45" s="45">
        <v>1043</v>
      </c>
      <c r="G45" s="45">
        <v>2437</v>
      </c>
      <c r="H45" s="193">
        <v>2072</v>
      </c>
    </row>
    <row r="46" spans="1:8" ht="12.75" customHeight="1">
      <c r="A46" s="142" t="s">
        <v>310</v>
      </c>
      <c r="B46" s="168" t="s">
        <v>758</v>
      </c>
      <c r="C46" s="45">
        <v>4990</v>
      </c>
      <c r="D46" s="45">
        <v>584</v>
      </c>
      <c r="E46" s="45">
        <v>1147</v>
      </c>
      <c r="F46" s="45">
        <v>573</v>
      </c>
      <c r="G46" s="45">
        <v>1487</v>
      </c>
      <c r="H46" s="193">
        <v>1199</v>
      </c>
    </row>
    <row r="47" spans="1:8" ht="12.75" customHeight="1">
      <c r="A47" s="142" t="s">
        <v>313</v>
      </c>
      <c r="B47" s="168" t="s">
        <v>759</v>
      </c>
      <c r="C47" s="45">
        <v>7318</v>
      </c>
      <c r="D47" s="45">
        <v>779</v>
      </c>
      <c r="E47" s="45">
        <v>1651</v>
      </c>
      <c r="F47" s="45">
        <v>738</v>
      </c>
      <c r="G47" s="45">
        <v>2039</v>
      </c>
      <c r="H47" s="193">
        <v>2111</v>
      </c>
    </row>
    <row r="48" spans="1:8" ht="12.75" customHeight="1">
      <c r="A48" s="142" t="s">
        <v>315</v>
      </c>
      <c r="B48" s="224" t="s">
        <v>760</v>
      </c>
      <c r="C48" s="118">
        <v>16612</v>
      </c>
      <c r="D48" s="118">
        <v>3024</v>
      </c>
      <c r="E48" s="118">
        <v>3217</v>
      </c>
      <c r="F48" s="118">
        <v>1971</v>
      </c>
      <c r="G48" s="118">
        <v>4058</v>
      </c>
      <c r="H48" s="238">
        <v>4342</v>
      </c>
    </row>
  </sheetData>
  <mergeCells count="2">
    <mergeCell ref="A1:H1"/>
    <mergeCell ref="A2:H2"/>
  </mergeCells>
  <phoneticPr fontId="3" type="noConversion"/>
  <hyperlinks>
    <hyperlink ref="I1" location="'spis tabel'!A1" display="Powrót do spisu tabel" xr:uid="{00000000-0004-0000-1B00-000000000000}"/>
  </hyperlinks>
  <pageMargins left="0.7" right="0.7" top="0.75" bottom="0.75" header="0.3" footer="0.3"/>
  <pageSetup paperSize="9" scale="72" orientation="portrait" verticalDpi="0" r:id="rId1"/>
  <colBreaks count="1" manualBreakCount="1">
    <brk id="8" max="1048575" man="1"/>
  </col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8"/>
  <sheetViews>
    <sheetView showGridLines="0" zoomScaleNormal="100" workbookViewId="0">
      <selection sqref="A1:N1"/>
    </sheetView>
  </sheetViews>
  <sheetFormatPr defaultRowHeight="12.75"/>
  <cols>
    <col min="1" max="1" width="23.42578125" style="1" customWidth="1"/>
    <col min="2" max="7" width="9.140625" style="1"/>
    <col min="8" max="8" width="9.5703125" style="1" customWidth="1"/>
    <col min="9" max="9" width="10" style="1" customWidth="1"/>
    <col min="10" max="12" width="9.140625" style="1"/>
    <col min="13" max="13" width="9.42578125" style="1" customWidth="1"/>
    <col min="14" max="16384" width="9.140625" style="1"/>
  </cols>
  <sheetData>
    <row r="1" spans="1:15">
      <c r="A1" s="322" t="s">
        <v>226</v>
      </c>
      <c r="B1" s="322"/>
      <c r="C1" s="322"/>
      <c r="D1" s="322"/>
      <c r="E1" s="322"/>
      <c r="F1" s="322"/>
      <c r="G1" s="322"/>
      <c r="H1" s="322"/>
      <c r="I1" s="322"/>
      <c r="J1" s="322"/>
      <c r="K1" s="322"/>
      <c r="L1" s="322"/>
      <c r="M1" s="322"/>
      <c r="N1" s="322"/>
      <c r="O1" s="98" t="s">
        <v>740</v>
      </c>
    </row>
    <row r="2" spans="1:15">
      <c r="A2" s="323" t="s">
        <v>227</v>
      </c>
      <c r="B2" s="323"/>
      <c r="C2" s="323"/>
      <c r="D2" s="323"/>
      <c r="E2" s="323"/>
      <c r="F2" s="323"/>
      <c r="G2" s="323"/>
      <c r="H2" s="323"/>
      <c r="I2" s="323"/>
      <c r="J2" s="323"/>
      <c r="K2" s="323"/>
      <c r="L2" s="323"/>
      <c r="M2" s="323"/>
      <c r="N2" s="323"/>
    </row>
    <row r="3" spans="1:15" ht="21.75" customHeight="1">
      <c r="A3" s="182" t="s">
        <v>2</v>
      </c>
      <c r="B3" s="183" t="s">
        <v>887</v>
      </c>
      <c r="C3" s="183" t="s">
        <v>888</v>
      </c>
      <c r="D3" s="183" t="s">
        <v>889</v>
      </c>
      <c r="E3" s="183" t="s">
        <v>890</v>
      </c>
      <c r="F3" s="183" t="s">
        <v>891</v>
      </c>
      <c r="G3" s="183" t="s">
        <v>892</v>
      </c>
      <c r="H3" s="183" t="s">
        <v>893</v>
      </c>
      <c r="I3" s="183" t="s">
        <v>894</v>
      </c>
      <c r="J3" s="183" t="s">
        <v>895</v>
      </c>
      <c r="K3" s="183" t="s">
        <v>933</v>
      </c>
      <c r="L3" s="183" t="s">
        <v>934</v>
      </c>
      <c r="M3" s="183" t="s">
        <v>935</v>
      </c>
      <c r="N3" s="184" t="s">
        <v>936</v>
      </c>
    </row>
    <row r="4" spans="1:15">
      <c r="A4" s="174" t="s">
        <v>152</v>
      </c>
      <c r="B4" s="139">
        <v>1559</v>
      </c>
      <c r="C4" s="139">
        <v>1488</v>
      </c>
      <c r="D4" s="139">
        <v>1468</v>
      </c>
      <c r="E4" s="139">
        <v>1470</v>
      </c>
      <c r="F4" s="139">
        <v>1452</v>
      </c>
      <c r="G4" s="139">
        <v>1430</v>
      </c>
      <c r="H4" s="139">
        <v>1327</v>
      </c>
      <c r="I4" s="139">
        <v>1375</v>
      </c>
      <c r="J4" s="139">
        <v>1402</v>
      </c>
      <c r="K4" s="139">
        <v>1360</v>
      </c>
      <c r="L4" s="139">
        <v>1343</v>
      </c>
      <c r="M4" s="139">
        <v>1301</v>
      </c>
      <c r="N4" s="177">
        <v>1263</v>
      </c>
    </row>
    <row r="5" spans="1:15">
      <c r="A5" s="174" t="s">
        <v>228</v>
      </c>
      <c r="B5" s="139">
        <v>1417</v>
      </c>
      <c r="C5" s="139">
        <v>1309</v>
      </c>
      <c r="D5" s="139">
        <v>1262</v>
      </c>
      <c r="E5" s="139">
        <v>1241</v>
      </c>
      <c r="F5" s="139">
        <v>1193</v>
      </c>
      <c r="G5" s="139">
        <v>1079</v>
      </c>
      <c r="H5" s="139">
        <v>1099</v>
      </c>
      <c r="I5" s="139">
        <v>1065</v>
      </c>
      <c r="J5" s="139">
        <v>1123</v>
      </c>
      <c r="K5" s="139">
        <v>1055</v>
      </c>
      <c r="L5" s="139">
        <v>1019</v>
      </c>
      <c r="M5" s="139">
        <v>986</v>
      </c>
      <c r="N5" s="177">
        <v>976</v>
      </c>
    </row>
    <row r="6" spans="1:15">
      <c r="A6" s="174" t="s">
        <v>153</v>
      </c>
      <c r="B6" s="139">
        <v>2387</v>
      </c>
      <c r="C6" s="139">
        <v>2336</v>
      </c>
      <c r="D6" s="139">
        <v>2327</v>
      </c>
      <c r="E6" s="139">
        <v>2300</v>
      </c>
      <c r="F6" s="139">
        <v>2228</v>
      </c>
      <c r="G6" s="139">
        <v>2130</v>
      </c>
      <c r="H6" s="139">
        <v>2070</v>
      </c>
      <c r="I6" s="139">
        <v>2070</v>
      </c>
      <c r="J6" s="139">
        <v>2226</v>
      </c>
      <c r="K6" s="139">
        <v>2282</v>
      </c>
      <c r="L6" s="139">
        <v>2261</v>
      </c>
      <c r="M6" s="139">
        <v>2214</v>
      </c>
      <c r="N6" s="177">
        <v>2096</v>
      </c>
    </row>
    <row r="7" spans="1:15">
      <c r="A7" s="174" t="s">
        <v>154</v>
      </c>
      <c r="B7" s="139">
        <v>1825</v>
      </c>
      <c r="C7" s="139">
        <v>1792</v>
      </c>
      <c r="D7" s="139">
        <v>1799</v>
      </c>
      <c r="E7" s="139">
        <v>1780</v>
      </c>
      <c r="F7" s="139">
        <v>1745</v>
      </c>
      <c r="G7" s="139">
        <v>1683</v>
      </c>
      <c r="H7" s="139">
        <v>1674</v>
      </c>
      <c r="I7" s="139">
        <v>1674</v>
      </c>
      <c r="J7" s="139">
        <v>1700</v>
      </c>
      <c r="K7" s="139">
        <v>1678</v>
      </c>
      <c r="L7" s="139">
        <v>1586</v>
      </c>
      <c r="M7" s="139">
        <v>1549</v>
      </c>
      <c r="N7" s="177">
        <v>1485</v>
      </c>
    </row>
    <row r="8" spans="1:15">
      <c r="A8" s="174" t="s">
        <v>155</v>
      </c>
      <c r="B8" s="139">
        <v>961</v>
      </c>
      <c r="C8" s="139">
        <v>946</v>
      </c>
      <c r="D8" s="139">
        <v>958</v>
      </c>
      <c r="E8" s="139">
        <v>950</v>
      </c>
      <c r="F8" s="139">
        <v>992</v>
      </c>
      <c r="G8" s="139">
        <v>951</v>
      </c>
      <c r="H8" s="139">
        <v>925</v>
      </c>
      <c r="I8" s="139">
        <v>935</v>
      </c>
      <c r="J8" s="139">
        <v>964</v>
      </c>
      <c r="K8" s="139">
        <v>935</v>
      </c>
      <c r="L8" s="139">
        <v>960</v>
      </c>
      <c r="M8" s="139">
        <v>913</v>
      </c>
      <c r="N8" s="177">
        <v>893</v>
      </c>
    </row>
    <row r="9" spans="1:15">
      <c r="A9" s="174" t="s">
        <v>156</v>
      </c>
      <c r="B9" s="139">
        <v>1336</v>
      </c>
      <c r="C9" s="139">
        <v>1284</v>
      </c>
      <c r="D9" s="139">
        <v>1300</v>
      </c>
      <c r="E9" s="139">
        <v>1314</v>
      </c>
      <c r="F9" s="139">
        <v>1330</v>
      </c>
      <c r="G9" s="139">
        <v>1248</v>
      </c>
      <c r="H9" s="139">
        <v>1232</v>
      </c>
      <c r="I9" s="139">
        <v>1263</v>
      </c>
      <c r="J9" s="139">
        <v>1365</v>
      </c>
      <c r="K9" s="139">
        <v>1416</v>
      </c>
      <c r="L9" s="139">
        <v>1383</v>
      </c>
      <c r="M9" s="139">
        <v>1311</v>
      </c>
      <c r="N9" s="177">
        <v>1281</v>
      </c>
    </row>
    <row r="10" spans="1:15">
      <c r="A10" s="174" t="s">
        <v>157</v>
      </c>
      <c r="B10" s="139">
        <v>2723</v>
      </c>
      <c r="C10" s="139">
        <v>2631</v>
      </c>
      <c r="D10" s="139">
        <v>2562</v>
      </c>
      <c r="E10" s="139">
        <v>2527</v>
      </c>
      <c r="F10" s="139">
        <v>2533</v>
      </c>
      <c r="G10" s="139">
        <v>2443</v>
      </c>
      <c r="H10" s="139">
        <v>2339</v>
      </c>
      <c r="I10" s="139">
        <v>2329</v>
      </c>
      <c r="J10" s="139">
        <v>2515</v>
      </c>
      <c r="K10" s="139">
        <v>2499</v>
      </c>
      <c r="L10" s="139">
        <v>2483</v>
      </c>
      <c r="M10" s="139">
        <v>2402</v>
      </c>
      <c r="N10" s="177">
        <v>2323</v>
      </c>
    </row>
    <row r="11" spans="1:15">
      <c r="A11" s="175" t="s">
        <v>32</v>
      </c>
      <c r="B11" s="139">
        <v>943</v>
      </c>
      <c r="C11" s="139">
        <v>916</v>
      </c>
      <c r="D11" s="139">
        <v>886</v>
      </c>
      <c r="E11" s="139">
        <v>875</v>
      </c>
      <c r="F11" s="139">
        <v>915</v>
      </c>
      <c r="G11" s="139">
        <v>860</v>
      </c>
      <c r="H11" s="139">
        <v>827</v>
      </c>
      <c r="I11" s="139">
        <v>834</v>
      </c>
      <c r="J11" s="139">
        <v>911</v>
      </c>
      <c r="K11" s="139">
        <v>913</v>
      </c>
      <c r="L11" s="139">
        <v>922</v>
      </c>
      <c r="M11" s="139">
        <v>896</v>
      </c>
      <c r="N11" s="177">
        <v>882</v>
      </c>
    </row>
    <row r="12" spans="1:15">
      <c r="A12" s="175" t="s">
        <v>35</v>
      </c>
      <c r="B12" s="139">
        <v>1780</v>
      </c>
      <c r="C12" s="139">
        <v>1715</v>
      </c>
      <c r="D12" s="139">
        <v>1676</v>
      </c>
      <c r="E12" s="139">
        <v>1652</v>
      </c>
      <c r="F12" s="139">
        <v>1618</v>
      </c>
      <c r="G12" s="139">
        <v>1583</v>
      </c>
      <c r="H12" s="139">
        <v>1512</v>
      </c>
      <c r="I12" s="139">
        <v>1495</v>
      </c>
      <c r="J12" s="139">
        <v>1604</v>
      </c>
      <c r="K12" s="139">
        <v>1586</v>
      </c>
      <c r="L12" s="139">
        <v>1561</v>
      </c>
      <c r="M12" s="139">
        <v>1506</v>
      </c>
      <c r="N12" s="177">
        <v>1441</v>
      </c>
    </row>
    <row r="13" spans="1:15">
      <c r="A13" s="174" t="s">
        <v>158</v>
      </c>
      <c r="B13" s="139">
        <v>630</v>
      </c>
      <c r="C13" s="139">
        <v>596</v>
      </c>
      <c r="D13" s="139">
        <v>601</v>
      </c>
      <c r="E13" s="139">
        <v>615</v>
      </c>
      <c r="F13" s="139">
        <v>597</v>
      </c>
      <c r="G13" s="139">
        <v>587</v>
      </c>
      <c r="H13" s="139">
        <v>562</v>
      </c>
      <c r="I13" s="139">
        <v>566</v>
      </c>
      <c r="J13" s="139">
        <v>594</v>
      </c>
      <c r="K13" s="139">
        <v>591</v>
      </c>
      <c r="L13" s="139">
        <v>582</v>
      </c>
      <c r="M13" s="139">
        <v>582</v>
      </c>
      <c r="N13" s="177">
        <v>581</v>
      </c>
    </row>
    <row r="14" spans="1:15">
      <c r="A14" s="174" t="s">
        <v>159</v>
      </c>
      <c r="B14" s="139">
        <v>1172</v>
      </c>
      <c r="C14" s="139">
        <v>1035</v>
      </c>
      <c r="D14" s="139">
        <v>915</v>
      </c>
      <c r="E14" s="139">
        <v>834</v>
      </c>
      <c r="F14" s="139">
        <v>811</v>
      </c>
      <c r="G14" s="139">
        <v>815</v>
      </c>
      <c r="H14" s="139">
        <v>857</v>
      </c>
      <c r="I14" s="139">
        <v>949</v>
      </c>
      <c r="J14" s="139">
        <v>1024</v>
      </c>
      <c r="K14" s="139">
        <v>1013</v>
      </c>
      <c r="L14" s="139">
        <v>916</v>
      </c>
      <c r="M14" s="139">
        <v>855</v>
      </c>
      <c r="N14" s="177">
        <v>822</v>
      </c>
    </row>
    <row r="15" spans="1:15">
      <c r="A15" s="174" t="s">
        <v>160</v>
      </c>
      <c r="B15" s="139">
        <v>6782</v>
      </c>
      <c r="C15" s="139">
        <v>6598</v>
      </c>
      <c r="D15" s="139">
        <v>6407</v>
      </c>
      <c r="E15" s="139">
        <v>6372</v>
      </c>
      <c r="F15" s="139">
        <v>6241</v>
      </c>
      <c r="G15" s="139">
        <v>6074</v>
      </c>
      <c r="H15" s="139">
        <v>5856</v>
      </c>
      <c r="I15" s="139">
        <v>5815</v>
      </c>
      <c r="J15" s="139">
        <v>6144</v>
      </c>
      <c r="K15" s="139">
        <v>6284</v>
      </c>
      <c r="L15" s="139">
        <v>6023</v>
      </c>
      <c r="M15" s="139">
        <v>5871</v>
      </c>
      <c r="N15" s="177">
        <v>5616</v>
      </c>
    </row>
    <row r="16" spans="1:15">
      <c r="A16" s="175" t="s">
        <v>32</v>
      </c>
      <c r="B16" s="139">
        <v>4263</v>
      </c>
      <c r="C16" s="139">
        <v>4140</v>
      </c>
      <c r="D16" s="139">
        <v>4026</v>
      </c>
      <c r="E16" s="139">
        <v>3980</v>
      </c>
      <c r="F16" s="139">
        <v>3921</v>
      </c>
      <c r="G16" s="139">
        <v>3786</v>
      </c>
      <c r="H16" s="139">
        <v>3682</v>
      </c>
      <c r="I16" s="139">
        <v>3712</v>
      </c>
      <c r="J16" s="139">
        <v>3973</v>
      </c>
      <c r="K16" s="139">
        <v>4080</v>
      </c>
      <c r="L16" s="139">
        <v>3884</v>
      </c>
      <c r="M16" s="139">
        <v>3740</v>
      </c>
      <c r="N16" s="177">
        <v>3532</v>
      </c>
    </row>
    <row r="17" spans="1:14">
      <c r="A17" s="175" t="s">
        <v>31</v>
      </c>
      <c r="B17" s="139">
        <v>2519</v>
      </c>
      <c r="C17" s="139">
        <v>2458</v>
      </c>
      <c r="D17" s="139">
        <v>2381</v>
      </c>
      <c r="E17" s="139">
        <v>2392</v>
      </c>
      <c r="F17" s="139">
        <v>2320</v>
      </c>
      <c r="G17" s="139">
        <v>2288</v>
      </c>
      <c r="H17" s="139">
        <v>2174</v>
      </c>
      <c r="I17" s="139">
        <v>2103</v>
      </c>
      <c r="J17" s="139">
        <v>2171</v>
      </c>
      <c r="K17" s="139">
        <v>2204</v>
      </c>
      <c r="L17" s="139">
        <v>2139</v>
      </c>
      <c r="M17" s="139">
        <v>2131</v>
      </c>
      <c r="N17" s="177">
        <v>2084</v>
      </c>
    </row>
    <row r="18" spans="1:14">
      <c r="A18" s="174" t="s">
        <v>161</v>
      </c>
      <c r="B18" s="139">
        <v>998</v>
      </c>
      <c r="C18" s="139">
        <v>953</v>
      </c>
      <c r="D18" s="139">
        <v>949</v>
      </c>
      <c r="E18" s="139">
        <v>927</v>
      </c>
      <c r="F18" s="139">
        <v>942</v>
      </c>
      <c r="G18" s="139">
        <v>890</v>
      </c>
      <c r="H18" s="139">
        <v>853</v>
      </c>
      <c r="I18" s="139">
        <v>802</v>
      </c>
      <c r="J18" s="139">
        <v>847</v>
      </c>
      <c r="K18" s="139">
        <v>797</v>
      </c>
      <c r="L18" s="139">
        <v>809</v>
      </c>
      <c r="M18" s="139">
        <v>791</v>
      </c>
      <c r="N18" s="177">
        <v>766</v>
      </c>
    </row>
    <row r="19" spans="1:14">
      <c r="A19" s="174" t="s">
        <v>162</v>
      </c>
      <c r="B19" s="139">
        <v>1285</v>
      </c>
      <c r="C19" s="139">
        <v>1197</v>
      </c>
      <c r="D19" s="139">
        <v>1163</v>
      </c>
      <c r="E19" s="139">
        <v>1148</v>
      </c>
      <c r="F19" s="139">
        <v>1126</v>
      </c>
      <c r="G19" s="139">
        <v>1094</v>
      </c>
      <c r="H19" s="139">
        <v>1082</v>
      </c>
      <c r="I19" s="139">
        <v>1103</v>
      </c>
      <c r="J19" s="139">
        <v>1141</v>
      </c>
      <c r="K19" s="139">
        <v>1103</v>
      </c>
      <c r="L19" s="139">
        <v>1043</v>
      </c>
      <c r="M19" s="139">
        <v>1006</v>
      </c>
      <c r="N19" s="177">
        <v>982</v>
      </c>
    </row>
    <row r="20" spans="1:14">
      <c r="A20" s="174" t="s">
        <v>163</v>
      </c>
      <c r="B20" s="139">
        <v>1702</v>
      </c>
      <c r="C20" s="139">
        <v>1616</v>
      </c>
      <c r="D20" s="139">
        <v>1588</v>
      </c>
      <c r="E20" s="139">
        <v>1513</v>
      </c>
      <c r="F20" s="139">
        <v>1472</v>
      </c>
      <c r="G20" s="139">
        <v>1504</v>
      </c>
      <c r="H20" s="139">
        <v>1446</v>
      </c>
      <c r="I20" s="139">
        <v>1392</v>
      </c>
      <c r="J20" s="139">
        <v>1469</v>
      </c>
      <c r="K20" s="139">
        <v>1440</v>
      </c>
      <c r="L20" s="139">
        <v>1448</v>
      </c>
      <c r="M20" s="139">
        <v>1455</v>
      </c>
      <c r="N20" s="177">
        <v>1413</v>
      </c>
    </row>
    <row r="21" spans="1:14">
      <c r="A21" s="175" t="s">
        <v>32</v>
      </c>
      <c r="B21" s="139">
        <v>659</v>
      </c>
      <c r="C21" s="139">
        <v>619</v>
      </c>
      <c r="D21" s="139">
        <v>623</v>
      </c>
      <c r="E21" s="139">
        <v>584</v>
      </c>
      <c r="F21" s="139">
        <v>542</v>
      </c>
      <c r="G21" s="139">
        <v>565</v>
      </c>
      <c r="H21" s="139">
        <v>533</v>
      </c>
      <c r="I21" s="139">
        <v>499</v>
      </c>
      <c r="J21" s="139">
        <v>544</v>
      </c>
      <c r="K21" s="139">
        <v>530</v>
      </c>
      <c r="L21" s="139">
        <v>532</v>
      </c>
      <c r="M21" s="139">
        <v>541</v>
      </c>
      <c r="N21" s="177">
        <v>533</v>
      </c>
    </row>
    <row r="22" spans="1:14">
      <c r="A22" s="175" t="s">
        <v>33</v>
      </c>
      <c r="B22" s="139">
        <v>1043</v>
      </c>
      <c r="C22" s="139">
        <v>997</v>
      </c>
      <c r="D22" s="139">
        <v>965</v>
      </c>
      <c r="E22" s="139">
        <v>929</v>
      </c>
      <c r="F22" s="139">
        <v>930</v>
      </c>
      <c r="G22" s="139">
        <v>939</v>
      </c>
      <c r="H22" s="139">
        <v>913</v>
      </c>
      <c r="I22" s="139">
        <v>893</v>
      </c>
      <c r="J22" s="139">
        <v>925</v>
      </c>
      <c r="K22" s="139">
        <v>910</v>
      </c>
      <c r="L22" s="139">
        <v>916</v>
      </c>
      <c r="M22" s="139">
        <v>914</v>
      </c>
      <c r="N22" s="177">
        <v>880</v>
      </c>
    </row>
    <row r="23" spans="1:14">
      <c r="A23" s="174" t="s">
        <v>164</v>
      </c>
      <c r="B23" s="139">
        <v>809</v>
      </c>
      <c r="C23" s="139">
        <v>748</v>
      </c>
      <c r="D23" s="139">
        <v>756</v>
      </c>
      <c r="E23" s="139">
        <v>752</v>
      </c>
      <c r="F23" s="139">
        <v>731</v>
      </c>
      <c r="G23" s="139">
        <v>740</v>
      </c>
      <c r="H23" s="139">
        <v>703</v>
      </c>
      <c r="I23" s="139">
        <v>709</v>
      </c>
      <c r="J23" s="139">
        <v>752</v>
      </c>
      <c r="K23" s="139">
        <v>758</v>
      </c>
      <c r="L23" s="139">
        <v>756</v>
      </c>
      <c r="M23" s="139">
        <v>757</v>
      </c>
      <c r="N23" s="177">
        <v>716</v>
      </c>
    </row>
    <row r="24" spans="1:14">
      <c r="A24" s="174" t="s">
        <v>165</v>
      </c>
      <c r="B24" s="139">
        <v>918</v>
      </c>
      <c r="C24" s="139">
        <v>857</v>
      </c>
      <c r="D24" s="139">
        <v>861</v>
      </c>
      <c r="E24" s="139">
        <v>862</v>
      </c>
      <c r="F24" s="139">
        <v>803</v>
      </c>
      <c r="G24" s="139">
        <v>808</v>
      </c>
      <c r="H24" s="139">
        <v>768</v>
      </c>
      <c r="I24" s="139">
        <v>755</v>
      </c>
      <c r="J24" s="139">
        <v>815</v>
      </c>
      <c r="K24" s="139">
        <v>827</v>
      </c>
      <c r="L24" s="139">
        <v>780</v>
      </c>
      <c r="M24" s="139">
        <v>749</v>
      </c>
      <c r="N24" s="177">
        <v>729</v>
      </c>
    </row>
    <row r="25" spans="1:14">
      <c r="A25" s="174" t="s">
        <v>166</v>
      </c>
      <c r="B25" s="139">
        <v>980</v>
      </c>
      <c r="C25" s="139">
        <v>944</v>
      </c>
      <c r="D25" s="139">
        <v>898</v>
      </c>
      <c r="E25" s="139">
        <v>859</v>
      </c>
      <c r="F25" s="139">
        <v>840</v>
      </c>
      <c r="G25" s="139">
        <v>827</v>
      </c>
      <c r="H25" s="139">
        <v>807</v>
      </c>
      <c r="I25" s="139">
        <v>805</v>
      </c>
      <c r="J25" s="139">
        <v>826</v>
      </c>
      <c r="K25" s="139">
        <v>813</v>
      </c>
      <c r="L25" s="139">
        <v>798</v>
      </c>
      <c r="M25" s="139">
        <v>758</v>
      </c>
      <c r="N25" s="177">
        <v>727</v>
      </c>
    </row>
    <row r="26" spans="1:14">
      <c r="A26" s="174" t="s">
        <v>167</v>
      </c>
      <c r="B26" s="139">
        <v>2308</v>
      </c>
      <c r="C26" s="139">
        <v>2130</v>
      </c>
      <c r="D26" s="139">
        <v>2118</v>
      </c>
      <c r="E26" s="139">
        <v>2047</v>
      </c>
      <c r="F26" s="139">
        <v>2070</v>
      </c>
      <c r="G26" s="139">
        <v>1981</v>
      </c>
      <c r="H26" s="139">
        <v>1883</v>
      </c>
      <c r="I26" s="139">
        <v>1869</v>
      </c>
      <c r="J26" s="139">
        <v>2004</v>
      </c>
      <c r="K26" s="139">
        <v>2018</v>
      </c>
      <c r="L26" s="139">
        <v>1936</v>
      </c>
      <c r="M26" s="139">
        <v>1892</v>
      </c>
      <c r="N26" s="177">
        <v>1842</v>
      </c>
    </row>
    <row r="27" spans="1:14">
      <c r="A27" s="174" t="s">
        <v>168</v>
      </c>
      <c r="B27" s="139">
        <v>862</v>
      </c>
      <c r="C27" s="139">
        <v>800</v>
      </c>
      <c r="D27" s="139">
        <v>764</v>
      </c>
      <c r="E27" s="139">
        <v>724</v>
      </c>
      <c r="F27" s="139">
        <v>753</v>
      </c>
      <c r="G27" s="139">
        <v>709</v>
      </c>
      <c r="H27" s="139">
        <v>737</v>
      </c>
      <c r="I27" s="139">
        <v>737</v>
      </c>
      <c r="J27" s="139">
        <v>827</v>
      </c>
      <c r="K27" s="139">
        <v>820</v>
      </c>
      <c r="L27" s="139">
        <v>717</v>
      </c>
      <c r="M27" s="139">
        <v>670</v>
      </c>
      <c r="N27" s="177">
        <v>696</v>
      </c>
    </row>
    <row r="28" spans="1:14">
      <c r="A28" s="174" t="s">
        <v>169</v>
      </c>
      <c r="B28" s="139">
        <v>3003</v>
      </c>
      <c r="C28" s="139">
        <v>2949</v>
      </c>
      <c r="D28" s="139">
        <v>2855</v>
      </c>
      <c r="E28" s="139">
        <v>2728</v>
      </c>
      <c r="F28" s="139">
        <v>2676</v>
      </c>
      <c r="G28" s="139">
        <v>2587</v>
      </c>
      <c r="H28" s="139">
        <v>2526</v>
      </c>
      <c r="I28" s="139">
        <v>2372</v>
      </c>
      <c r="J28" s="139">
        <v>2469</v>
      </c>
      <c r="K28" s="139">
        <v>2491</v>
      </c>
      <c r="L28" s="139">
        <v>2489</v>
      </c>
      <c r="M28" s="139">
        <v>2446</v>
      </c>
      <c r="N28" s="177">
        <v>2392</v>
      </c>
    </row>
    <row r="29" spans="1:14">
      <c r="A29" s="174" t="s">
        <v>170</v>
      </c>
      <c r="B29" s="139">
        <v>1335</v>
      </c>
      <c r="C29" s="139">
        <v>1206</v>
      </c>
      <c r="D29" s="139">
        <v>1084</v>
      </c>
      <c r="E29" s="139">
        <v>1092</v>
      </c>
      <c r="F29" s="139">
        <v>1083</v>
      </c>
      <c r="G29" s="139">
        <v>1016</v>
      </c>
      <c r="H29" s="139">
        <v>1058</v>
      </c>
      <c r="I29" s="139">
        <v>945</v>
      </c>
      <c r="J29" s="139">
        <v>1117</v>
      </c>
      <c r="K29" s="139">
        <v>1178</v>
      </c>
      <c r="L29" s="139">
        <v>1091</v>
      </c>
      <c r="M29" s="139">
        <v>937</v>
      </c>
      <c r="N29" s="177">
        <v>884</v>
      </c>
    </row>
    <row r="30" spans="1:14">
      <c r="A30" s="174" t="s">
        <v>171</v>
      </c>
      <c r="B30" s="139">
        <v>11979</v>
      </c>
      <c r="C30" s="139">
        <v>11509</v>
      </c>
      <c r="D30" s="139">
        <v>11507</v>
      </c>
      <c r="E30" s="139">
        <v>11031</v>
      </c>
      <c r="F30" s="139">
        <v>10491</v>
      </c>
      <c r="G30" s="139">
        <v>10098</v>
      </c>
      <c r="H30" s="139">
        <v>9708</v>
      </c>
      <c r="I30" s="139">
        <v>8992</v>
      </c>
      <c r="J30" s="139">
        <v>8940</v>
      </c>
      <c r="K30" s="139">
        <v>8870</v>
      </c>
      <c r="L30" s="139">
        <v>8237</v>
      </c>
      <c r="M30" s="139">
        <v>7681</v>
      </c>
      <c r="N30" s="177">
        <v>7047</v>
      </c>
    </row>
    <row r="31" spans="1:14">
      <c r="A31" s="175" t="s">
        <v>32</v>
      </c>
      <c r="B31" s="139">
        <v>4381</v>
      </c>
      <c r="C31" s="139">
        <v>4216</v>
      </c>
      <c r="D31" s="139">
        <v>4232</v>
      </c>
      <c r="E31" s="139">
        <v>4064</v>
      </c>
      <c r="F31" s="139">
        <v>3831</v>
      </c>
      <c r="G31" s="139">
        <v>3727</v>
      </c>
      <c r="H31" s="139">
        <v>3588</v>
      </c>
      <c r="I31" s="139">
        <v>3338</v>
      </c>
      <c r="J31" s="139">
        <v>3342</v>
      </c>
      <c r="K31" s="139">
        <v>3295</v>
      </c>
      <c r="L31" s="139">
        <v>3084</v>
      </c>
      <c r="M31" s="139">
        <v>2868</v>
      </c>
      <c r="N31" s="177">
        <v>2646</v>
      </c>
    </row>
    <row r="32" spans="1:14">
      <c r="A32" s="175" t="s">
        <v>34</v>
      </c>
      <c r="B32" s="139">
        <v>7598</v>
      </c>
      <c r="C32" s="139">
        <v>7293</v>
      </c>
      <c r="D32" s="139">
        <v>7275</v>
      </c>
      <c r="E32" s="139">
        <v>6967</v>
      </c>
      <c r="F32" s="139">
        <v>6660</v>
      </c>
      <c r="G32" s="139">
        <v>6371</v>
      </c>
      <c r="H32" s="139">
        <v>6120</v>
      </c>
      <c r="I32" s="139">
        <v>5654</v>
      </c>
      <c r="J32" s="139">
        <v>5598</v>
      </c>
      <c r="K32" s="139">
        <v>5575</v>
      </c>
      <c r="L32" s="139">
        <v>5153</v>
      </c>
      <c r="M32" s="139">
        <v>4813</v>
      </c>
      <c r="N32" s="177">
        <v>4401</v>
      </c>
    </row>
    <row r="33" spans="1:14">
      <c r="A33" s="174" t="s">
        <v>172</v>
      </c>
      <c r="B33" s="139">
        <v>992</v>
      </c>
      <c r="C33" s="139">
        <v>939</v>
      </c>
      <c r="D33" s="139">
        <v>882</v>
      </c>
      <c r="E33" s="139">
        <v>895</v>
      </c>
      <c r="F33" s="139">
        <v>873</v>
      </c>
      <c r="G33" s="139">
        <v>853</v>
      </c>
      <c r="H33" s="139">
        <v>857</v>
      </c>
      <c r="I33" s="139">
        <v>884</v>
      </c>
      <c r="J33" s="139">
        <v>876</v>
      </c>
      <c r="K33" s="139">
        <v>863</v>
      </c>
      <c r="L33" s="139">
        <v>828</v>
      </c>
      <c r="M33" s="139">
        <v>815</v>
      </c>
      <c r="N33" s="177">
        <v>811</v>
      </c>
    </row>
    <row r="34" spans="1:14">
      <c r="A34" s="174" t="s">
        <v>173</v>
      </c>
      <c r="B34" s="139">
        <v>1684</v>
      </c>
      <c r="C34" s="139">
        <v>1611</v>
      </c>
      <c r="D34" s="139">
        <v>1617</v>
      </c>
      <c r="E34" s="139">
        <v>1601</v>
      </c>
      <c r="F34" s="139">
        <v>1567</v>
      </c>
      <c r="G34" s="139">
        <v>1556</v>
      </c>
      <c r="H34" s="139">
        <v>1508</v>
      </c>
      <c r="I34" s="139">
        <v>1509</v>
      </c>
      <c r="J34" s="139">
        <v>1588</v>
      </c>
      <c r="K34" s="139">
        <v>1576</v>
      </c>
      <c r="L34" s="139">
        <v>1556</v>
      </c>
      <c r="M34" s="139">
        <v>1497</v>
      </c>
      <c r="N34" s="177">
        <v>1438</v>
      </c>
    </row>
    <row r="35" spans="1:14">
      <c r="A35" s="174" t="s">
        <v>174</v>
      </c>
      <c r="B35" s="139">
        <v>1448</v>
      </c>
      <c r="C35" s="139">
        <v>1403</v>
      </c>
      <c r="D35" s="139">
        <v>1412</v>
      </c>
      <c r="E35" s="139">
        <v>1420</v>
      </c>
      <c r="F35" s="139">
        <v>1386</v>
      </c>
      <c r="G35" s="139">
        <v>1368</v>
      </c>
      <c r="H35" s="139">
        <v>1283</v>
      </c>
      <c r="I35" s="139">
        <v>1239</v>
      </c>
      <c r="J35" s="139">
        <v>1290</v>
      </c>
      <c r="K35" s="139">
        <v>1320</v>
      </c>
      <c r="L35" s="139">
        <v>1274</v>
      </c>
      <c r="M35" s="139">
        <v>1255</v>
      </c>
      <c r="N35" s="177">
        <v>1234</v>
      </c>
    </row>
    <row r="36" spans="1:14">
      <c r="A36" s="174" t="s">
        <v>175</v>
      </c>
      <c r="B36" s="139">
        <v>1697</v>
      </c>
      <c r="C36" s="139">
        <v>1595</v>
      </c>
      <c r="D36" s="139">
        <v>1536</v>
      </c>
      <c r="E36" s="139">
        <v>1492</v>
      </c>
      <c r="F36" s="139">
        <v>1456</v>
      </c>
      <c r="G36" s="139">
        <v>1381</v>
      </c>
      <c r="H36" s="139">
        <v>1307</v>
      </c>
      <c r="I36" s="139">
        <v>1306</v>
      </c>
      <c r="J36" s="139">
        <v>1423</v>
      </c>
      <c r="K36" s="139">
        <v>1445</v>
      </c>
      <c r="L36" s="139">
        <v>1407</v>
      </c>
      <c r="M36" s="139">
        <v>1372</v>
      </c>
      <c r="N36" s="177">
        <v>1343</v>
      </c>
    </row>
    <row r="37" spans="1:14">
      <c r="A37" s="174" t="s">
        <v>176</v>
      </c>
      <c r="B37" s="139">
        <v>662</v>
      </c>
      <c r="C37" s="139">
        <v>657</v>
      </c>
      <c r="D37" s="139">
        <v>631</v>
      </c>
      <c r="E37" s="139">
        <v>618</v>
      </c>
      <c r="F37" s="139">
        <v>572</v>
      </c>
      <c r="G37" s="139">
        <v>520</v>
      </c>
      <c r="H37" s="139">
        <v>516</v>
      </c>
      <c r="I37" s="139">
        <v>514</v>
      </c>
      <c r="J37" s="139">
        <v>567</v>
      </c>
      <c r="K37" s="139">
        <v>572</v>
      </c>
      <c r="L37" s="139">
        <v>522</v>
      </c>
      <c r="M37" s="139">
        <v>503</v>
      </c>
      <c r="N37" s="177">
        <v>494</v>
      </c>
    </row>
    <row r="38" spans="1:14">
      <c r="A38" s="174" t="s">
        <v>177</v>
      </c>
      <c r="B38" s="139">
        <v>1464</v>
      </c>
      <c r="C38" s="139">
        <v>1442</v>
      </c>
      <c r="D38" s="139">
        <v>1351</v>
      </c>
      <c r="E38" s="139">
        <v>1312</v>
      </c>
      <c r="F38" s="139">
        <v>1272</v>
      </c>
      <c r="G38" s="139">
        <v>1209</v>
      </c>
      <c r="H38" s="139">
        <v>1252</v>
      </c>
      <c r="I38" s="139">
        <v>1235</v>
      </c>
      <c r="J38" s="139">
        <v>1341</v>
      </c>
      <c r="K38" s="139">
        <v>1243</v>
      </c>
      <c r="L38" s="139">
        <v>1238</v>
      </c>
      <c r="M38" s="139">
        <v>1159</v>
      </c>
      <c r="N38" s="177">
        <v>1166</v>
      </c>
    </row>
    <row r="39" spans="1:14">
      <c r="A39" s="174" t="s">
        <v>178</v>
      </c>
      <c r="B39" s="139">
        <v>1371</v>
      </c>
      <c r="C39" s="139">
        <v>1328</v>
      </c>
      <c r="D39" s="139">
        <v>1284</v>
      </c>
      <c r="E39" s="139">
        <v>1277</v>
      </c>
      <c r="F39" s="139">
        <v>1193</v>
      </c>
      <c r="G39" s="139">
        <v>1152</v>
      </c>
      <c r="H39" s="139">
        <v>1146</v>
      </c>
      <c r="I39" s="139">
        <v>1148</v>
      </c>
      <c r="J39" s="139">
        <v>1245</v>
      </c>
      <c r="K39" s="139">
        <v>1241</v>
      </c>
      <c r="L39" s="139">
        <v>1229</v>
      </c>
      <c r="M39" s="139">
        <v>1231</v>
      </c>
      <c r="N39" s="177">
        <v>1167</v>
      </c>
    </row>
    <row r="40" spans="1:14">
      <c r="A40" s="174" t="s">
        <v>179</v>
      </c>
      <c r="B40" s="139">
        <v>689</v>
      </c>
      <c r="C40" s="139">
        <v>640</v>
      </c>
      <c r="D40" s="139">
        <v>645</v>
      </c>
      <c r="E40" s="139">
        <v>655</v>
      </c>
      <c r="F40" s="139">
        <v>646</v>
      </c>
      <c r="G40" s="139">
        <v>604</v>
      </c>
      <c r="H40" s="139">
        <v>582</v>
      </c>
      <c r="I40" s="139">
        <v>571</v>
      </c>
      <c r="J40" s="139">
        <v>582</v>
      </c>
      <c r="K40" s="139">
        <v>612</v>
      </c>
      <c r="L40" s="139">
        <v>600</v>
      </c>
      <c r="M40" s="139">
        <v>569</v>
      </c>
      <c r="N40" s="177">
        <v>515</v>
      </c>
    </row>
    <row r="41" spans="1:14">
      <c r="A41" s="174" t="s">
        <v>180</v>
      </c>
      <c r="B41" s="139">
        <v>1658</v>
      </c>
      <c r="C41" s="139">
        <v>1629</v>
      </c>
      <c r="D41" s="139">
        <v>1560</v>
      </c>
      <c r="E41" s="139">
        <v>1483</v>
      </c>
      <c r="F41" s="139">
        <v>1474</v>
      </c>
      <c r="G41" s="139">
        <v>1444</v>
      </c>
      <c r="H41" s="139">
        <v>1398</v>
      </c>
      <c r="I41" s="139">
        <v>1388</v>
      </c>
      <c r="J41" s="139">
        <v>1473</v>
      </c>
      <c r="K41" s="139">
        <v>1512</v>
      </c>
      <c r="L41" s="139">
        <v>1464</v>
      </c>
      <c r="M41" s="139">
        <v>1379</v>
      </c>
      <c r="N41" s="177">
        <v>1333</v>
      </c>
    </row>
    <row r="42" spans="1:14">
      <c r="A42" s="174" t="s">
        <v>181</v>
      </c>
      <c r="B42" s="139">
        <v>1656</v>
      </c>
      <c r="C42" s="139">
        <v>1568</v>
      </c>
      <c r="D42" s="139">
        <v>1586</v>
      </c>
      <c r="E42" s="139">
        <v>1559</v>
      </c>
      <c r="F42" s="139">
        <v>1484</v>
      </c>
      <c r="G42" s="139">
        <v>1450</v>
      </c>
      <c r="H42" s="139">
        <v>1496</v>
      </c>
      <c r="I42" s="139">
        <v>1534</v>
      </c>
      <c r="J42" s="139">
        <v>1639</v>
      </c>
      <c r="K42" s="139">
        <v>1595</v>
      </c>
      <c r="L42" s="139">
        <v>1593</v>
      </c>
      <c r="M42" s="139">
        <v>1547</v>
      </c>
      <c r="N42" s="177">
        <v>1520</v>
      </c>
    </row>
    <row r="43" spans="1:14">
      <c r="A43" s="143" t="s">
        <v>85</v>
      </c>
      <c r="B43" s="140">
        <v>60292</v>
      </c>
      <c r="C43" s="140">
        <v>57736</v>
      </c>
      <c r="D43" s="140">
        <v>56646</v>
      </c>
      <c r="E43" s="140">
        <v>55398</v>
      </c>
      <c r="F43" s="140">
        <v>54032</v>
      </c>
      <c r="G43" s="140">
        <v>52231</v>
      </c>
      <c r="H43" s="140">
        <v>50857</v>
      </c>
      <c r="I43" s="140">
        <v>49850</v>
      </c>
      <c r="J43" s="140">
        <v>52288</v>
      </c>
      <c r="K43" s="140">
        <v>52207</v>
      </c>
      <c r="L43" s="140">
        <v>50371</v>
      </c>
      <c r="M43" s="140">
        <v>48453</v>
      </c>
      <c r="N43" s="178">
        <v>46551</v>
      </c>
    </row>
    <row r="44" spans="1:14">
      <c r="A44" s="176" t="s">
        <v>756</v>
      </c>
      <c r="B44" s="139">
        <v>10479</v>
      </c>
      <c r="C44" s="139">
        <v>9844</v>
      </c>
      <c r="D44" s="139">
        <v>9592</v>
      </c>
      <c r="E44" s="139">
        <v>9467</v>
      </c>
      <c r="F44" s="139">
        <v>9492</v>
      </c>
      <c r="G44" s="139">
        <v>9078</v>
      </c>
      <c r="H44" s="139">
        <v>8893</v>
      </c>
      <c r="I44" s="139">
        <v>8812</v>
      </c>
      <c r="J44" s="139">
        <v>9563</v>
      </c>
      <c r="K44" s="139">
        <v>9625</v>
      </c>
      <c r="L44" s="139">
        <v>9235</v>
      </c>
      <c r="M44" s="139">
        <v>8800</v>
      </c>
      <c r="N44" s="177">
        <v>8589</v>
      </c>
    </row>
    <row r="45" spans="1:14">
      <c r="A45" s="176" t="s">
        <v>757</v>
      </c>
      <c r="B45" s="139">
        <v>11102</v>
      </c>
      <c r="C45" s="139">
        <v>10686</v>
      </c>
      <c r="D45" s="139">
        <v>10290</v>
      </c>
      <c r="E45" s="139">
        <v>10119</v>
      </c>
      <c r="F45" s="139">
        <v>9891</v>
      </c>
      <c r="G45" s="139">
        <v>9654</v>
      </c>
      <c r="H45" s="139">
        <v>9473</v>
      </c>
      <c r="I45" s="139">
        <v>9508</v>
      </c>
      <c r="J45" s="139">
        <v>10097</v>
      </c>
      <c r="K45" s="139">
        <v>10116</v>
      </c>
      <c r="L45" s="139">
        <v>9733</v>
      </c>
      <c r="M45" s="139">
        <v>9382</v>
      </c>
      <c r="N45" s="177">
        <v>9042</v>
      </c>
    </row>
    <row r="46" spans="1:14">
      <c r="A46" s="176" t="s">
        <v>758</v>
      </c>
      <c r="B46" s="139">
        <v>6206</v>
      </c>
      <c r="C46" s="139">
        <v>5940</v>
      </c>
      <c r="D46" s="139">
        <v>5863</v>
      </c>
      <c r="E46" s="139">
        <v>5770</v>
      </c>
      <c r="F46" s="139">
        <v>5678</v>
      </c>
      <c r="G46" s="139">
        <v>5534</v>
      </c>
      <c r="H46" s="139">
        <v>5412</v>
      </c>
      <c r="I46" s="139">
        <v>5323</v>
      </c>
      <c r="J46" s="139">
        <v>5474</v>
      </c>
      <c r="K46" s="139">
        <v>5390</v>
      </c>
      <c r="L46" s="139">
        <v>5271</v>
      </c>
      <c r="M46" s="139">
        <v>5179</v>
      </c>
      <c r="N46" s="177">
        <v>4990</v>
      </c>
    </row>
    <row r="47" spans="1:14">
      <c r="A47" s="176" t="s">
        <v>759</v>
      </c>
      <c r="B47" s="139">
        <v>9006</v>
      </c>
      <c r="C47" s="139">
        <v>8642</v>
      </c>
      <c r="D47" s="139">
        <v>8455</v>
      </c>
      <c r="E47" s="139">
        <v>8275</v>
      </c>
      <c r="F47" s="139">
        <v>7998</v>
      </c>
      <c r="G47" s="139">
        <v>7698</v>
      </c>
      <c r="H47" s="139">
        <v>7594</v>
      </c>
      <c r="I47" s="139">
        <v>7494</v>
      </c>
      <c r="J47" s="139">
        <v>7878</v>
      </c>
      <c r="K47" s="139">
        <v>7742</v>
      </c>
      <c r="L47" s="139">
        <v>7673</v>
      </c>
      <c r="M47" s="139">
        <v>7511</v>
      </c>
      <c r="N47" s="177">
        <v>7318</v>
      </c>
    </row>
    <row r="48" spans="1:14">
      <c r="A48" s="179" t="s">
        <v>760</v>
      </c>
      <c r="B48" s="180">
        <v>23499</v>
      </c>
      <c r="C48" s="180">
        <v>22624</v>
      </c>
      <c r="D48" s="180">
        <v>22446</v>
      </c>
      <c r="E48" s="180">
        <v>21767</v>
      </c>
      <c r="F48" s="180">
        <v>20973</v>
      </c>
      <c r="G48" s="180">
        <v>20267</v>
      </c>
      <c r="H48" s="180">
        <v>19485</v>
      </c>
      <c r="I48" s="180">
        <v>18713</v>
      </c>
      <c r="J48" s="180">
        <v>19276</v>
      </c>
      <c r="K48" s="180">
        <v>19334</v>
      </c>
      <c r="L48" s="180">
        <v>18459</v>
      </c>
      <c r="M48" s="180">
        <v>17581</v>
      </c>
      <c r="N48" s="181">
        <v>16612</v>
      </c>
    </row>
  </sheetData>
  <mergeCells count="2">
    <mergeCell ref="A1:N1"/>
    <mergeCell ref="A2:N2"/>
  </mergeCells>
  <hyperlinks>
    <hyperlink ref="O1" location="'spis tabel'!A1" display="'spis tabel'!A1" xr:uid="{00000000-0004-0000-0200-000000000000}"/>
  </hyperlinks>
  <pageMargins left="0.7" right="0.7" top="0.75" bottom="0.75" header="0.3" footer="0.3"/>
  <pageSetup paperSize="9" scale="80" orientation="landscape" verticalDpi="0" r:id="rId1"/>
  <colBreaks count="1" manualBreakCount="1">
    <brk id="14" max="1048575" man="1"/>
  </colBreaks>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48"/>
  <sheetViews>
    <sheetView showGridLines="0" zoomScaleNormal="100" workbookViewId="0">
      <selection activeCell="H37" sqref="H37"/>
    </sheetView>
  </sheetViews>
  <sheetFormatPr defaultRowHeight="12.75"/>
  <cols>
    <col min="1" max="1" width="5.42578125" style="1" customWidth="1"/>
    <col min="2" max="2" width="24.7109375" style="1" customWidth="1"/>
    <col min="3" max="3" width="18.42578125" style="1" customWidth="1"/>
    <col min="4" max="4" width="12.28515625" style="1" customWidth="1"/>
    <col min="5" max="5" width="21" style="1" customWidth="1"/>
    <col min="6" max="6" width="20.85546875" style="1" customWidth="1"/>
    <col min="7" max="7" width="14.140625" style="1" customWidth="1"/>
    <col min="8" max="8" width="18" style="1" customWidth="1"/>
    <col min="9" max="9" width="18.7109375" style="1" customWidth="1"/>
    <col min="10" max="16384" width="9.140625" style="1"/>
  </cols>
  <sheetData>
    <row r="1" spans="1:9">
      <c r="A1" s="323" t="s">
        <v>970</v>
      </c>
      <c r="B1" s="323"/>
      <c r="C1" s="323"/>
      <c r="D1" s="323"/>
      <c r="E1" s="323"/>
      <c r="F1" s="323"/>
      <c r="G1" s="323"/>
      <c r="H1" s="323"/>
      <c r="I1" s="135" t="s">
        <v>741</v>
      </c>
    </row>
    <row r="2" spans="1:9">
      <c r="A2" s="324" t="s">
        <v>862</v>
      </c>
      <c r="B2" s="324"/>
      <c r="C2" s="324"/>
      <c r="D2" s="324"/>
      <c r="E2" s="324"/>
      <c r="F2" s="324"/>
      <c r="G2" s="324"/>
      <c r="H2" s="324"/>
    </row>
    <row r="3" spans="1:9" ht="57.75" customHeight="1">
      <c r="A3" s="197" t="s">
        <v>1</v>
      </c>
      <c r="B3" s="198" t="s">
        <v>2</v>
      </c>
      <c r="C3" s="198" t="s">
        <v>969</v>
      </c>
      <c r="D3" s="229" t="s">
        <v>847</v>
      </c>
      <c r="E3" s="229" t="s">
        <v>848</v>
      </c>
      <c r="F3" s="229" t="s">
        <v>849</v>
      </c>
      <c r="G3" s="229" t="s">
        <v>850</v>
      </c>
      <c r="H3" s="230" t="s">
        <v>851</v>
      </c>
    </row>
    <row r="4" spans="1:9">
      <c r="A4" s="142" t="s">
        <v>123</v>
      </c>
      <c r="B4" s="169" t="s">
        <v>152</v>
      </c>
      <c r="C4" s="45">
        <v>1263</v>
      </c>
      <c r="D4" s="145">
        <v>9.4220110847189229</v>
      </c>
      <c r="E4" s="145">
        <v>21.852731591448933</v>
      </c>
      <c r="F4" s="145">
        <v>9.6595407759303242</v>
      </c>
      <c r="G4" s="145">
        <v>34.916864608076011</v>
      </c>
      <c r="H4" s="240">
        <v>24.148851939825811</v>
      </c>
    </row>
    <row r="5" spans="1:9">
      <c r="A5" s="142" t="s">
        <v>124</v>
      </c>
      <c r="B5" s="169" t="s">
        <v>228</v>
      </c>
      <c r="C5" s="45">
        <v>976</v>
      </c>
      <c r="D5" s="145">
        <v>9.7336065573770494</v>
      </c>
      <c r="E5" s="145">
        <v>22.643442622950818</v>
      </c>
      <c r="F5" s="145">
        <v>10.245901639344263</v>
      </c>
      <c r="G5" s="145">
        <v>25.307377049180328</v>
      </c>
      <c r="H5" s="240">
        <v>32.069672131147541</v>
      </c>
    </row>
    <row r="6" spans="1:9">
      <c r="A6" s="142" t="s">
        <v>125</v>
      </c>
      <c r="B6" s="169" t="s">
        <v>153</v>
      </c>
      <c r="C6" s="45">
        <v>2096</v>
      </c>
      <c r="D6" s="145">
        <v>11.879770992366412</v>
      </c>
      <c r="E6" s="145">
        <v>19.37022900763359</v>
      </c>
      <c r="F6" s="145">
        <v>11.879770992366412</v>
      </c>
      <c r="G6" s="145">
        <v>29.43702290076336</v>
      </c>
      <c r="H6" s="240">
        <v>27.433206106870227</v>
      </c>
    </row>
    <row r="7" spans="1:9">
      <c r="A7" s="142" t="s">
        <v>126</v>
      </c>
      <c r="B7" s="169" t="s">
        <v>154</v>
      </c>
      <c r="C7" s="45">
        <v>1485</v>
      </c>
      <c r="D7" s="145">
        <v>8.8215488215488218</v>
      </c>
      <c r="E7" s="145">
        <v>21.750841750841751</v>
      </c>
      <c r="F7" s="145">
        <v>11.313131313131313</v>
      </c>
      <c r="G7" s="145">
        <v>33.333333333333329</v>
      </c>
      <c r="H7" s="240">
        <v>24.781144781144782</v>
      </c>
    </row>
    <row r="8" spans="1:9">
      <c r="A8" s="142" t="s">
        <v>127</v>
      </c>
      <c r="B8" s="169" t="s">
        <v>155</v>
      </c>
      <c r="C8" s="45">
        <v>893</v>
      </c>
      <c r="D8" s="145">
        <v>6.8309070548712203</v>
      </c>
      <c r="E8" s="145">
        <v>19.708846584546471</v>
      </c>
      <c r="F8" s="145">
        <v>9.630459126539753</v>
      </c>
      <c r="G8" s="145">
        <v>40.425531914893611</v>
      </c>
      <c r="H8" s="240">
        <v>23.404255319148938</v>
      </c>
    </row>
    <row r="9" spans="1:9">
      <c r="A9" s="142" t="s">
        <v>128</v>
      </c>
      <c r="B9" s="169" t="s">
        <v>156</v>
      </c>
      <c r="C9" s="45">
        <v>1281</v>
      </c>
      <c r="D9" s="145">
        <v>9.2896174863387984</v>
      </c>
      <c r="E9" s="145">
        <v>28.961748633879779</v>
      </c>
      <c r="F9" s="145">
        <v>11.865729898516785</v>
      </c>
      <c r="G9" s="145">
        <v>32.318501170960189</v>
      </c>
      <c r="H9" s="240">
        <v>17.56440281030445</v>
      </c>
    </row>
    <row r="10" spans="1:9">
      <c r="A10" s="142" t="s">
        <v>129</v>
      </c>
      <c r="B10" s="169" t="s">
        <v>157</v>
      </c>
      <c r="C10" s="45">
        <v>2323</v>
      </c>
      <c r="D10" s="145">
        <v>16.788635385277658</v>
      </c>
      <c r="E10" s="145">
        <v>22.600086095566077</v>
      </c>
      <c r="F10" s="145">
        <v>10.417563495479982</v>
      </c>
      <c r="G10" s="145">
        <v>22.944468359879465</v>
      </c>
      <c r="H10" s="240">
        <v>27.249246663796818</v>
      </c>
    </row>
    <row r="11" spans="1:9">
      <c r="A11" s="143" t="s">
        <v>268</v>
      </c>
      <c r="B11" s="65" t="s">
        <v>32</v>
      </c>
      <c r="C11" s="45">
        <v>882</v>
      </c>
      <c r="D11" s="145">
        <v>14.172335600907029</v>
      </c>
      <c r="E11" s="145">
        <v>25.396825396825395</v>
      </c>
      <c r="F11" s="145">
        <v>9.9773242630385486</v>
      </c>
      <c r="G11" s="145">
        <v>25.736961451247165</v>
      </c>
      <c r="H11" s="240">
        <v>24.71655328798186</v>
      </c>
    </row>
    <row r="12" spans="1:9">
      <c r="A12" s="143" t="s">
        <v>269</v>
      </c>
      <c r="B12" s="65" t="s">
        <v>35</v>
      </c>
      <c r="C12" s="45">
        <v>1441</v>
      </c>
      <c r="D12" s="145">
        <v>18.390006939625263</v>
      </c>
      <c r="E12" s="145">
        <v>20.888272033310201</v>
      </c>
      <c r="F12" s="145">
        <v>10.687022900763358</v>
      </c>
      <c r="G12" s="145">
        <v>21.235253296322</v>
      </c>
      <c r="H12" s="240">
        <v>28.79944482997918</v>
      </c>
    </row>
    <row r="13" spans="1:9">
      <c r="A13" s="142" t="s">
        <v>130</v>
      </c>
      <c r="B13" s="169" t="s">
        <v>158</v>
      </c>
      <c r="C13" s="45">
        <v>581</v>
      </c>
      <c r="D13" s="145">
        <v>11.703958691910499</v>
      </c>
      <c r="E13" s="145">
        <v>22.375215146299485</v>
      </c>
      <c r="F13" s="145">
        <v>11.187607573149743</v>
      </c>
      <c r="G13" s="145">
        <v>34.42340791738382</v>
      </c>
      <c r="H13" s="240">
        <v>20.309810671256454</v>
      </c>
    </row>
    <row r="14" spans="1:9">
      <c r="A14" s="142" t="s">
        <v>131</v>
      </c>
      <c r="B14" s="169" t="s">
        <v>159</v>
      </c>
      <c r="C14" s="45">
        <v>822</v>
      </c>
      <c r="D14" s="145">
        <v>14.233576642335766</v>
      </c>
      <c r="E14" s="145">
        <v>26.763990267639905</v>
      </c>
      <c r="F14" s="145">
        <v>13.260340632603407</v>
      </c>
      <c r="G14" s="145">
        <v>26.155717761557177</v>
      </c>
      <c r="H14" s="240">
        <v>19.586374695863746</v>
      </c>
    </row>
    <row r="15" spans="1:9">
      <c r="A15" s="142" t="s">
        <v>3</v>
      </c>
      <c r="B15" s="169" t="s">
        <v>160</v>
      </c>
      <c r="C15" s="45">
        <v>5616</v>
      </c>
      <c r="D15" s="145">
        <v>14.316239316239315</v>
      </c>
      <c r="E15" s="145">
        <v>24.180911680911681</v>
      </c>
      <c r="F15" s="145">
        <v>11.574074074074074</v>
      </c>
      <c r="G15" s="145">
        <v>25.801282051282055</v>
      </c>
      <c r="H15" s="240">
        <v>24.12749287749288</v>
      </c>
    </row>
    <row r="16" spans="1:9">
      <c r="A16" s="143" t="s">
        <v>4</v>
      </c>
      <c r="B16" s="65" t="s">
        <v>32</v>
      </c>
      <c r="C16" s="45">
        <v>3532</v>
      </c>
      <c r="D16" s="145">
        <v>12.457531143827861</v>
      </c>
      <c r="E16" s="145">
        <v>23.725934314835786</v>
      </c>
      <c r="F16" s="145">
        <v>11.296715741789354</v>
      </c>
      <c r="G16" s="145">
        <v>28.227633069082675</v>
      </c>
      <c r="H16" s="240">
        <v>24.292185730464329</v>
      </c>
    </row>
    <row r="17" spans="1:8">
      <c r="A17" s="143" t="s">
        <v>5</v>
      </c>
      <c r="B17" s="65" t="s">
        <v>31</v>
      </c>
      <c r="C17" s="45">
        <v>2084</v>
      </c>
      <c r="D17" s="145">
        <v>17.46641074856046</v>
      </c>
      <c r="E17" s="145">
        <v>24.95201535508637</v>
      </c>
      <c r="F17" s="145">
        <v>12.044145873320538</v>
      </c>
      <c r="G17" s="145">
        <v>21.689059500959694</v>
      </c>
      <c r="H17" s="240">
        <v>23.848368522072938</v>
      </c>
    </row>
    <row r="18" spans="1:8">
      <c r="A18" s="142" t="s">
        <v>6</v>
      </c>
      <c r="B18" s="169" t="s">
        <v>161</v>
      </c>
      <c r="C18" s="45">
        <v>766</v>
      </c>
      <c r="D18" s="145">
        <v>13.185378590078328</v>
      </c>
      <c r="E18" s="145">
        <v>22.454308093994779</v>
      </c>
      <c r="F18" s="145">
        <v>14.229765013054829</v>
      </c>
      <c r="G18" s="145">
        <v>29.634464751958223</v>
      </c>
      <c r="H18" s="240">
        <v>20.496083550913838</v>
      </c>
    </row>
    <row r="19" spans="1:8">
      <c r="A19" s="142" t="s">
        <v>7</v>
      </c>
      <c r="B19" s="169" t="s">
        <v>162</v>
      </c>
      <c r="C19" s="45">
        <v>982</v>
      </c>
      <c r="D19" s="145">
        <v>8.6558044806517316</v>
      </c>
      <c r="E19" s="145">
        <v>23.421588594704684</v>
      </c>
      <c r="F19" s="145">
        <v>8.8594704684317716</v>
      </c>
      <c r="G19" s="145">
        <v>36.965376782077392</v>
      </c>
      <c r="H19" s="240">
        <v>22.097759674134419</v>
      </c>
    </row>
    <row r="20" spans="1:8">
      <c r="A20" s="142" t="s">
        <v>8</v>
      </c>
      <c r="B20" s="169" t="s">
        <v>163</v>
      </c>
      <c r="C20" s="45">
        <v>1413</v>
      </c>
      <c r="D20" s="145">
        <v>14.012738853503185</v>
      </c>
      <c r="E20" s="145">
        <v>23.849964614295825</v>
      </c>
      <c r="F20" s="145">
        <v>11.040339702760086</v>
      </c>
      <c r="G20" s="145">
        <v>23.213021939136588</v>
      </c>
      <c r="H20" s="240">
        <v>27.883934890304317</v>
      </c>
    </row>
    <row r="21" spans="1:8">
      <c r="A21" s="143" t="s">
        <v>9</v>
      </c>
      <c r="B21" s="65" t="s">
        <v>32</v>
      </c>
      <c r="C21" s="45">
        <v>533</v>
      </c>
      <c r="D21" s="145">
        <v>11.819887429643527</v>
      </c>
      <c r="E21" s="145">
        <v>27.954971857410882</v>
      </c>
      <c r="F21" s="145">
        <v>10.506566604127581</v>
      </c>
      <c r="G21" s="145">
        <v>27.392120075046904</v>
      </c>
      <c r="H21" s="240">
        <v>22.326454033771107</v>
      </c>
    </row>
    <row r="22" spans="1:8">
      <c r="A22" s="143" t="s">
        <v>10</v>
      </c>
      <c r="B22" s="65" t="s">
        <v>33</v>
      </c>
      <c r="C22" s="45">
        <v>880</v>
      </c>
      <c r="D22" s="145">
        <v>15.340909090909092</v>
      </c>
      <c r="E22" s="145">
        <v>21.363636363636363</v>
      </c>
      <c r="F22" s="145">
        <v>11.363636363636363</v>
      </c>
      <c r="G22" s="145">
        <v>20.681818181818183</v>
      </c>
      <c r="H22" s="240">
        <v>31.25</v>
      </c>
    </row>
    <row r="23" spans="1:8">
      <c r="A23" s="142" t="s">
        <v>11</v>
      </c>
      <c r="B23" s="169" t="s">
        <v>164</v>
      </c>
      <c r="C23" s="45">
        <v>716</v>
      </c>
      <c r="D23" s="145">
        <v>7.5418994413407825</v>
      </c>
      <c r="E23" s="145">
        <v>20.949720670391063</v>
      </c>
      <c r="F23" s="145">
        <v>8.2402234636871512</v>
      </c>
      <c r="G23" s="145">
        <v>26.117318435754189</v>
      </c>
      <c r="H23" s="240">
        <v>37.150837988826815</v>
      </c>
    </row>
    <row r="24" spans="1:8">
      <c r="A24" s="142" t="s">
        <v>12</v>
      </c>
      <c r="B24" s="169" t="s">
        <v>165</v>
      </c>
      <c r="C24" s="45">
        <v>729</v>
      </c>
      <c r="D24" s="145">
        <v>11.111111111111111</v>
      </c>
      <c r="E24" s="145">
        <v>17.832647462277095</v>
      </c>
      <c r="F24" s="145">
        <v>11.248285322359397</v>
      </c>
      <c r="G24" s="145">
        <v>34.705075445816185</v>
      </c>
      <c r="H24" s="240">
        <v>25.102880658436217</v>
      </c>
    </row>
    <row r="25" spans="1:8">
      <c r="A25" s="142" t="s">
        <v>13</v>
      </c>
      <c r="B25" s="169" t="s">
        <v>166</v>
      </c>
      <c r="C25" s="45">
        <v>727</v>
      </c>
      <c r="D25" s="145">
        <v>9.7661623108665747</v>
      </c>
      <c r="E25" s="145">
        <v>22.008253094910589</v>
      </c>
      <c r="F25" s="145">
        <v>8.2530949105914715</v>
      </c>
      <c r="G25" s="145">
        <v>31.499312242090781</v>
      </c>
      <c r="H25" s="240">
        <v>28.473177441540575</v>
      </c>
    </row>
    <row r="26" spans="1:8">
      <c r="A26" s="142" t="s">
        <v>14</v>
      </c>
      <c r="B26" s="169" t="s">
        <v>167</v>
      </c>
      <c r="C26" s="45">
        <v>1842</v>
      </c>
      <c r="D26" s="145">
        <v>14.712269272529859</v>
      </c>
      <c r="E26" s="145">
        <v>20.575461454940282</v>
      </c>
      <c r="F26" s="145">
        <v>14.76655808903366</v>
      </c>
      <c r="G26" s="145">
        <v>28.338762214983714</v>
      </c>
      <c r="H26" s="240">
        <v>21.606948968512487</v>
      </c>
    </row>
    <row r="27" spans="1:8">
      <c r="A27" s="142" t="s">
        <v>15</v>
      </c>
      <c r="B27" s="169" t="s">
        <v>168</v>
      </c>
      <c r="C27" s="45">
        <v>696</v>
      </c>
      <c r="D27" s="145">
        <v>13.218390804597702</v>
      </c>
      <c r="E27" s="145">
        <v>28.017241379310342</v>
      </c>
      <c r="F27" s="145">
        <v>11.063218390804598</v>
      </c>
      <c r="G27" s="145">
        <v>31.178160919540232</v>
      </c>
      <c r="H27" s="240">
        <v>16.522988505747126</v>
      </c>
    </row>
    <row r="28" spans="1:8">
      <c r="A28" s="142" t="s">
        <v>16</v>
      </c>
      <c r="B28" s="169" t="s">
        <v>169</v>
      </c>
      <c r="C28" s="45">
        <v>2392</v>
      </c>
      <c r="D28" s="145">
        <v>13.336120401337793</v>
      </c>
      <c r="E28" s="145">
        <v>23.453177257525084</v>
      </c>
      <c r="F28" s="145">
        <v>9.8662207357859533</v>
      </c>
      <c r="G28" s="145">
        <v>25.752508361204011</v>
      </c>
      <c r="H28" s="240">
        <v>27.591973244147155</v>
      </c>
    </row>
    <row r="29" spans="1:8">
      <c r="A29" s="142" t="s">
        <v>17</v>
      </c>
      <c r="B29" s="169" t="s">
        <v>170</v>
      </c>
      <c r="C29" s="45">
        <v>884</v>
      </c>
      <c r="D29" s="145">
        <v>12.104072398190045</v>
      </c>
      <c r="E29" s="145">
        <v>23.755656108597282</v>
      </c>
      <c r="F29" s="145">
        <v>10.294117647058822</v>
      </c>
      <c r="G29" s="145">
        <v>33.936651583710407</v>
      </c>
      <c r="H29" s="240">
        <v>19.909502262443439</v>
      </c>
    </row>
    <row r="30" spans="1:8">
      <c r="A30" s="142" t="s">
        <v>18</v>
      </c>
      <c r="B30" s="169" t="s">
        <v>171</v>
      </c>
      <c r="C30" s="45">
        <v>7047</v>
      </c>
      <c r="D30" s="145">
        <v>28.082872144174825</v>
      </c>
      <c r="E30" s="145">
        <v>18.830708102738754</v>
      </c>
      <c r="F30" s="145">
        <v>13.821484319568611</v>
      </c>
      <c r="G30" s="145">
        <v>15.935859230878387</v>
      </c>
      <c r="H30" s="240">
        <v>23.329076202639421</v>
      </c>
    </row>
    <row r="31" spans="1:8">
      <c r="A31" s="143" t="s">
        <v>19</v>
      </c>
      <c r="B31" s="65" t="s">
        <v>32</v>
      </c>
      <c r="C31" s="45">
        <v>2646</v>
      </c>
      <c r="D31" s="145">
        <v>25.547996976568406</v>
      </c>
      <c r="E31" s="145">
        <v>19.23658352229781</v>
      </c>
      <c r="F31" s="145">
        <v>14.777021919879063</v>
      </c>
      <c r="G31" s="145">
        <v>18.291761148904008</v>
      </c>
      <c r="H31" s="240">
        <v>22.146636432350718</v>
      </c>
    </row>
    <row r="32" spans="1:8">
      <c r="A32" s="143" t="s">
        <v>20</v>
      </c>
      <c r="B32" s="65" t="s">
        <v>34</v>
      </c>
      <c r="C32" s="45">
        <v>4401</v>
      </c>
      <c r="D32" s="145">
        <v>29.606907521017948</v>
      </c>
      <c r="E32" s="145">
        <v>18.586684844353556</v>
      </c>
      <c r="F32" s="145">
        <v>13.246989320608952</v>
      </c>
      <c r="G32" s="145">
        <v>14.519427402862986</v>
      </c>
      <c r="H32" s="240">
        <v>24.039990911156554</v>
      </c>
    </row>
    <row r="33" spans="1:8">
      <c r="A33" s="142" t="s">
        <v>21</v>
      </c>
      <c r="B33" s="169" t="s">
        <v>172</v>
      </c>
      <c r="C33" s="45">
        <v>811</v>
      </c>
      <c r="D33" s="145">
        <v>9.3711467324291</v>
      </c>
      <c r="E33" s="145">
        <v>25.154130702836003</v>
      </c>
      <c r="F33" s="145">
        <v>11.097410604192355</v>
      </c>
      <c r="G33" s="145">
        <v>34.771886559802709</v>
      </c>
      <c r="H33" s="240">
        <v>19.605425400739829</v>
      </c>
    </row>
    <row r="34" spans="1:8">
      <c r="A34" s="142" t="s">
        <v>22</v>
      </c>
      <c r="B34" s="169" t="s">
        <v>173</v>
      </c>
      <c r="C34" s="45">
        <v>1438</v>
      </c>
      <c r="D34" s="145">
        <v>11.196105702364395</v>
      </c>
      <c r="E34" s="145">
        <v>23.57440890125174</v>
      </c>
      <c r="F34" s="145">
        <v>10.639777468706537</v>
      </c>
      <c r="G34" s="145">
        <v>32.684283727399169</v>
      </c>
      <c r="H34" s="240">
        <v>21.905424200278166</v>
      </c>
    </row>
    <row r="35" spans="1:8">
      <c r="A35" s="142" t="s">
        <v>23</v>
      </c>
      <c r="B35" s="169" t="s">
        <v>174</v>
      </c>
      <c r="C35" s="45">
        <v>1234</v>
      </c>
      <c r="D35" s="145">
        <v>8.5089141004862245</v>
      </c>
      <c r="E35" s="145">
        <v>19.854132901134523</v>
      </c>
      <c r="F35" s="145">
        <v>11.26418152350081</v>
      </c>
      <c r="G35" s="145">
        <v>29.254457050243111</v>
      </c>
      <c r="H35" s="240">
        <v>31.118314424635336</v>
      </c>
    </row>
    <row r="36" spans="1:8">
      <c r="A36" s="142" t="s">
        <v>24</v>
      </c>
      <c r="B36" s="169" t="s">
        <v>175</v>
      </c>
      <c r="C36" s="45">
        <v>1343</v>
      </c>
      <c r="D36" s="145">
        <v>13.47728965003723</v>
      </c>
      <c r="E36" s="145">
        <v>18.168279970215934</v>
      </c>
      <c r="F36" s="145">
        <v>11.39240506329114</v>
      </c>
      <c r="G36" s="145">
        <v>27.773641102010426</v>
      </c>
      <c r="H36" s="240">
        <v>29.188384214445271</v>
      </c>
    </row>
    <row r="37" spans="1:8">
      <c r="A37" s="142" t="s">
        <v>25</v>
      </c>
      <c r="B37" s="169" t="s">
        <v>176</v>
      </c>
      <c r="C37" s="45">
        <v>494</v>
      </c>
      <c r="D37" s="145">
        <v>10.323886639676113</v>
      </c>
      <c r="E37" s="145">
        <v>21.25506072874494</v>
      </c>
      <c r="F37" s="145">
        <v>7.6923076923076925</v>
      </c>
      <c r="G37" s="145">
        <v>33.603238866396765</v>
      </c>
      <c r="H37" s="240">
        <v>27.125506072874494</v>
      </c>
    </row>
    <row r="38" spans="1:8">
      <c r="A38" s="142" t="s">
        <v>26</v>
      </c>
      <c r="B38" s="169" t="s">
        <v>177</v>
      </c>
      <c r="C38" s="45">
        <v>1166</v>
      </c>
      <c r="D38" s="145">
        <v>17.238421955403087</v>
      </c>
      <c r="E38" s="145">
        <v>24.871355060034304</v>
      </c>
      <c r="F38" s="145">
        <v>11.234991423670669</v>
      </c>
      <c r="G38" s="145">
        <v>25.986277873070325</v>
      </c>
      <c r="H38" s="240">
        <v>20.668953687821613</v>
      </c>
    </row>
    <row r="39" spans="1:8">
      <c r="A39" s="142" t="s">
        <v>27</v>
      </c>
      <c r="B39" s="169" t="s">
        <v>178</v>
      </c>
      <c r="C39" s="45">
        <v>1167</v>
      </c>
      <c r="D39" s="145">
        <v>9.8543273350471292</v>
      </c>
      <c r="E39" s="145">
        <v>19.880034275921165</v>
      </c>
      <c r="F39" s="145">
        <v>11.311053984575835</v>
      </c>
      <c r="G39" s="145">
        <v>28.963153384747216</v>
      </c>
      <c r="H39" s="240">
        <v>29.991431019708653</v>
      </c>
    </row>
    <row r="40" spans="1:8">
      <c r="A40" s="142" t="s">
        <v>28</v>
      </c>
      <c r="B40" s="169" t="s">
        <v>179</v>
      </c>
      <c r="C40" s="45">
        <v>515</v>
      </c>
      <c r="D40" s="145">
        <v>15.145631067961165</v>
      </c>
      <c r="E40" s="145">
        <v>21.553398058252426</v>
      </c>
      <c r="F40" s="145">
        <v>9.7087378640776691</v>
      </c>
      <c r="G40" s="145">
        <v>30.097087378640776</v>
      </c>
      <c r="H40" s="240">
        <v>23.495145631067963</v>
      </c>
    </row>
    <row r="41" spans="1:8">
      <c r="A41" s="142" t="s">
        <v>29</v>
      </c>
      <c r="B41" s="169" t="s">
        <v>180</v>
      </c>
      <c r="C41" s="45">
        <v>1333</v>
      </c>
      <c r="D41" s="145">
        <v>14.403600900225054</v>
      </c>
      <c r="E41" s="145">
        <v>20.555138784696176</v>
      </c>
      <c r="F41" s="145">
        <v>9.8274568642160531</v>
      </c>
      <c r="G41" s="145">
        <v>29.107276819204802</v>
      </c>
      <c r="H41" s="240">
        <v>26.106526631657918</v>
      </c>
    </row>
    <row r="42" spans="1:8">
      <c r="A42" s="142" t="s">
        <v>30</v>
      </c>
      <c r="B42" s="169" t="s">
        <v>181</v>
      </c>
      <c r="C42" s="45">
        <v>1520</v>
      </c>
      <c r="D42" s="145">
        <v>8.6184210526315788</v>
      </c>
      <c r="E42" s="145">
        <v>23.75</v>
      </c>
      <c r="F42" s="145">
        <v>9.7368421052631575</v>
      </c>
      <c r="G42" s="145">
        <v>26.118421052631579</v>
      </c>
      <c r="H42" s="240">
        <v>31.776315789473685</v>
      </c>
    </row>
    <row r="43" spans="1:8">
      <c r="A43" s="142" t="s">
        <v>304</v>
      </c>
      <c r="B43" s="172" t="s">
        <v>85</v>
      </c>
      <c r="C43" s="144">
        <v>46551</v>
      </c>
      <c r="D43" s="146">
        <v>14.611931000408154</v>
      </c>
      <c r="E43" s="146">
        <v>22.044639212906276</v>
      </c>
      <c r="F43" s="146">
        <v>11.408992288028184</v>
      </c>
      <c r="G43" s="146">
        <v>27.002642263324095</v>
      </c>
      <c r="H43" s="241">
        <v>24.93179523533329</v>
      </c>
    </row>
    <row r="44" spans="1:8">
      <c r="A44" s="142" t="s">
        <v>306</v>
      </c>
      <c r="B44" s="171" t="s">
        <v>756</v>
      </c>
      <c r="C44" s="45">
        <v>8589</v>
      </c>
      <c r="D44" s="145">
        <v>13.179648387472348</v>
      </c>
      <c r="E44" s="145">
        <v>23.751309814879498</v>
      </c>
      <c r="F44" s="145">
        <v>11.479799743858424</v>
      </c>
      <c r="G44" s="145">
        <v>29.677494469670506</v>
      </c>
      <c r="H44" s="240">
        <v>21.911747584119222</v>
      </c>
    </row>
    <row r="45" spans="1:8">
      <c r="A45" s="142" t="s">
        <v>308</v>
      </c>
      <c r="B45" s="171" t="s">
        <v>757</v>
      </c>
      <c r="C45" s="45">
        <v>9042</v>
      </c>
      <c r="D45" s="145">
        <v>14.189338641893388</v>
      </c>
      <c r="E45" s="145">
        <v>24.408316744083166</v>
      </c>
      <c r="F45" s="145">
        <v>11.535058615350586</v>
      </c>
      <c r="G45" s="145">
        <v>26.952001769520017</v>
      </c>
      <c r="H45" s="240">
        <v>22.915284229152842</v>
      </c>
    </row>
    <row r="46" spans="1:8">
      <c r="A46" s="142" t="s">
        <v>310</v>
      </c>
      <c r="B46" s="171" t="s">
        <v>758</v>
      </c>
      <c r="C46" s="45">
        <v>4990</v>
      </c>
      <c r="D46" s="145">
        <v>11.703406813627254</v>
      </c>
      <c r="E46" s="145">
        <v>22.985971943887776</v>
      </c>
      <c r="F46" s="145">
        <v>11.482965931863728</v>
      </c>
      <c r="G46" s="145">
        <v>29.799599198396791</v>
      </c>
      <c r="H46" s="240">
        <v>24.028056112224448</v>
      </c>
    </row>
    <row r="47" spans="1:8">
      <c r="A47" s="142" t="s">
        <v>313</v>
      </c>
      <c r="B47" s="171" t="s">
        <v>759</v>
      </c>
      <c r="C47" s="45">
        <v>7318</v>
      </c>
      <c r="D47" s="145">
        <v>10.644984968570647</v>
      </c>
      <c r="E47" s="145">
        <v>22.560808964197868</v>
      </c>
      <c r="F47" s="145">
        <v>10.084722601803771</v>
      </c>
      <c r="G47" s="145">
        <v>27.862804044820987</v>
      </c>
      <c r="H47" s="240">
        <v>28.846679420606726</v>
      </c>
    </row>
    <row r="48" spans="1:8">
      <c r="A48" s="142" t="s">
        <v>315</v>
      </c>
      <c r="B48" s="203" t="s">
        <v>760</v>
      </c>
      <c r="C48" s="118">
        <v>16612</v>
      </c>
      <c r="D48" s="242">
        <v>18.2037081627739</v>
      </c>
      <c r="E48" s="242">
        <v>19.365518901998556</v>
      </c>
      <c r="F48" s="242">
        <v>11.864916927522273</v>
      </c>
      <c r="G48" s="242">
        <v>24.428124247531905</v>
      </c>
      <c r="H48" s="243">
        <v>26.137731760173367</v>
      </c>
    </row>
  </sheetData>
  <mergeCells count="2">
    <mergeCell ref="A1:H1"/>
    <mergeCell ref="A2:H2"/>
  </mergeCells>
  <phoneticPr fontId="3" type="noConversion"/>
  <hyperlinks>
    <hyperlink ref="I1" location="'spis tabel'!A1" display="Powrót do spisu tabel" xr:uid="{00000000-0004-0000-1C00-000000000000}"/>
  </hyperlinks>
  <pageMargins left="0.7" right="0.7" top="0.75" bottom="0.75" header="0.3" footer="0.3"/>
  <pageSetup paperSize="9" scale="65" orientation="portrait" verticalDpi="0" r:id="rId1"/>
  <colBreaks count="1" manualBreakCount="1">
    <brk id="8" max="1048575" man="1"/>
  </colBreaks>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48"/>
  <sheetViews>
    <sheetView showGridLines="0" zoomScaleNormal="100" workbookViewId="0">
      <selection activeCell="J31" sqref="J31"/>
    </sheetView>
  </sheetViews>
  <sheetFormatPr defaultRowHeight="12.75"/>
  <cols>
    <col min="1" max="1" width="5.42578125" style="1" customWidth="1"/>
    <col min="2" max="2" width="26.28515625" style="1" customWidth="1"/>
    <col min="3" max="3" width="19.85546875" style="1" customWidth="1"/>
    <col min="4" max="9" width="9.140625" style="1"/>
    <col min="10" max="10" width="17.85546875" style="1" customWidth="1"/>
    <col min="11" max="16384" width="9.140625" style="1"/>
  </cols>
  <sheetData>
    <row r="1" spans="1:10">
      <c r="A1" s="323" t="s">
        <v>971</v>
      </c>
      <c r="B1" s="323"/>
      <c r="C1" s="323"/>
      <c r="D1" s="323"/>
      <c r="E1" s="323"/>
      <c r="F1" s="323"/>
      <c r="G1" s="323"/>
      <c r="H1" s="323"/>
      <c r="I1" s="323"/>
      <c r="J1" s="135" t="s">
        <v>742</v>
      </c>
    </row>
    <row r="2" spans="1:10">
      <c r="A2" s="324" t="s">
        <v>863</v>
      </c>
      <c r="B2" s="324"/>
      <c r="C2" s="324"/>
      <c r="D2" s="324"/>
      <c r="E2" s="324"/>
      <c r="F2" s="324"/>
      <c r="G2" s="324"/>
      <c r="H2" s="324"/>
      <c r="I2" s="324"/>
    </row>
    <row r="3" spans="1:10" ht="45" customHeight="1">
      <c r="A3" s="197" t="s">
        <v>1</v>
      </c>
      <c r="B3" s="198" t="s">
        <v>2</v>
      </c>
      <c r="C3" s="198" t="s">
        <v>969</v>
      </c>
      <c r="D3" s="229" t="s">
        <v>832</v>
      </c>
      <c r="E3" s="247" t="s">
        <v>852</v>
      </c>
      <c r="F3" s="248" t="s">
        <v>853</v>
      </c>
      <c r="G3" s="247" t="s">
        <v>854</v>
      </c>
      <c r="H3" s="247" t="s">
        <v>855</v>
      </c>
      <c r="I3" s="230" t="s">
        <v>833</v>
      </c>
    </row>
    <row r="4" spans="1:10">
      <c r="A4" s="142" t="s">
        <v>123</v>
      </c>
      <c r="B4" s="169" t="s">
        <v>152</v>
      </c>
      <c r="C4" s="45">
        <v>1263</v>
      </c>
      <c r="D4" s="45">
        <v>148</v>
      </c>
      <c r="E4" s="45">
        <v>169</v>
      </c>
      <c r="F4" s="45">
        <v>178</v>
      </c>
      <c r="G4" s="45">
        <v>208</v>
      </c>
      <c r="H4" s="45">
        <v>198</v>
      </c>
      <c r="I4" s="193">
        <v>362</v>
      </c>
    </row>
    <row r="5" spans="1:10">
      <c r="A5" s="142" t="s">
        <v>124</v>
      </c>
      <c r="B5" s="169" t="s">
        <v>228</v>
      </c>
      <c r="C5" s="45">
        <v>976</v>
      </c>
      <c r="D5" s="45">
        <v>197</v>
      </c>
      <c r="E5" s="45">
        <v>262</v>
      </c>
      <c r="F5" s="45">
        <v>175</v>
      </c>
      <c r="G5" s="45">
        <v>149</v>
      </c>
      <c r="H5" s="45">
        <v>105</v>
      </c>
      <c r="I5" s="193">
        <v>88</v>
      </c>
    </row>
    <row r="6" spans="1:10">
      <c r="A6" s="142" t="s">
        <v>125</v>
      </c>
      <c r="B6" s="169" t="s">
        <v>153</v>
      </c>
      <c r="C6" s="45">
        <v>2096</v>
      </c>
      <c r="D6" s="45">
        <v>361</v>
      </c>
      <c r="E6" s="45">
        <v>393</v>
      </c>
      <c r="F6" s="45">
        <v>321</v>
      </c>
      <c r="G6" s="45">
        <v>351</v>
      </c>
      <c r="H6" s="45">
        <v>309</v>
      </c>
      <c r="I6" s="193">
        <v>361</v>
      </c>
    </row>
    <row r="7" spans="1:10">
      <c r="A7" s="142" t="s">
        <v>126</v>
      </c>
      <c r="B7" s="169" t="s">
        <v>154</v>
      </c>
      <c r="C7" s="45">
        <v>1485</v>
      </c>
      <c r="D7" s="45">
        <v>164</v>
      </c>
      <c r="E7" s="45">
        <v>221</v>
      </c>
      <c r="F7" s="45">
        <v>194</v>
      </c>
      <c r="G7" s="45">
        <v>203</v>
      </c>
      <c r="H7" s="45">
        <v>208</v>
      </c>
      <c r="I7" s="193">
        <v>495</v>
      </c>
    </row>
    <row r="8" spans="1:10">
      <c r="A8" s="142" t="s">
        <v>127</v>
      </c>
      <c r="B8" s="169" t="s">
        <v>155</v>
      </c>
      <c r="C8" s="45">
        <v>893</v>
      </c>
      <c r="D8" s="45">
        <v>74</v>
      </c>
      <c r="E8" s="45">
        <v>137</v>
      </c>
      <c r="F8" s="45">
        <v>142</v>
      </c>
      <c r="G8" s="45">
        <v>169</v>
      </c>
      <c r="H8" s="45">
        <v>164</v>
      </c>
      <c r="I8" s="193">
        <v>207</v>
      </c>
    </row>
    <row r="9" spans="1:10">
      <c r="A9" s="142" t="s">
        <v>128</v>
      </c>
      <c r="B9" s="169" t="s">
        <v>156</v>
      </c>
      <c r="C9" s="45">
        <v>1281</v>
      </c>
      <c r="D9" s="45">
        <v>162</v>
      </c>
      <c r="E9" s="45">
        <v>185</v>
      </c>
      <c r="F9" s="45">
        <v>241</v>
      </c>
      <c r="G9" s="45">
        <v>209</v>
      </c>
      <c r="H9" s="45">
        <v>214</v>
      </c>
      <c r="I9" s="193">
        <v>270</v>
      </c>
    </row>
    <row r="10" spans="1:10">
      <c r="A10" s="142" t="s">
        <v>129</v>
      </c>
      <c r="B10" s="169" t="s">
        <v>157</v>
      </c>
      <c r="C10" s="45">
        <v>2323</v>
      </c>
      <c r="D10" s="45">
        <v>254</v>
      </c>
      <c r="E10" s="45">
        <v>364</v>
      </c>
      <c r="F10" s="45">
        <v>331</v>
      </c>
      <c r="G10" s="45">
        <v>388</v>
      </c>
      <c r="H10" s="45">
        <v>420</v>
      </c>
      <c r="I10" s="193">
        <v>566</v>
      </c>
    </row>
    <row r="11" spans="1:10">
      <c r="A11" s="143" t="s">
        <v>268</v>
      </c>
      <c r="B11" s="65" t="s">
        <v>32</v>
      </c>
      <c r="C11" s="45">
        <v>882</v>
      </c>
      <c r="D11" s="45">
        <v>103</v>
      </c>
      <c r="E11" s="45">
        <v>149</v>
      </c>
      <c r="F11" s="45">
        <v>107</v>
      </c>
      <c r="G11" s="45">
        <v>151</v>
      </c>
      <c r="H11" s="45">
        <v>152</v>
      </c>
      <c r="I11" s="193">
        <v>220</v>
      </c>
    </row>
    <row r="12" spans="1:10">
      <c r="A12" s="143" t="s">
        <v>269</v>
      </c>
      <c r="B12" s="65" t="s">
        <v>35</v>
      </c>
      <c r="C12" s="45">
        <v>1441</v>
      </c>
      <c r="D12" s="45">
        <v>151</v>
      </c>
      <c r="E12" s="45">
        <v>215</v>
      </c>
      <c r="F12" s="45">
        <v>224</v>
      </c>
      <c r="G12" s="45">
        <v>237</v>
      </c>
      <c r="H12" s="45">
        <v>268</v>
      </c>
      <c r="I12" s="193">
        <v>346</v>
      </c>
    </row>
    <row r="13" spans="1:10">
      <c r="A13" s="142" t="s">
        <v>130</v>
      </c>
      <c r="B13" s="169" t="s">
        <v>158</v>
      </c>
      <c r="C13" s="45">
        <v>581</v>
      </c>
      <c r="D13" s="45">
        <v>82</v>
      </c>
      <c r="E13" s="45">
        <v>79</v>
      </c>
      <c r="F13" s="45">
        <v>92</v>
      </c>
      <c r="G13" s="45">
        <v>99</v>
      </c>
      <c r="H13" s="45">
        <v>90</v>
      </c>
      <c r="I13" s="193">
        <v>139</v>
      </c>
    </row>
    <row r="14" spans="1:10">
      <c r="A14" s="142" t="s">
        <v>131</v>
      </c>
      <c r="B14" s="169" t="s">
        <v>159</v>
      </c>
      <c r="C14" s="45">
        <v>822</v>
      </c>
      <c r="D14" s="45">
        <v>171</v>
      </c>
      <c r="E14" s="45">
        <v>218</v>
      </c>
      <c r="F14" s="45">
        <v>163</v>
      </c>
      <c r="G14" s="45">
        <v>155</v>
      </c>
      <c r="H14" s="45">
        <v>61</v>
      </c>
      <c r="I14" s="193">
        <v>54</v>
      </c>
    </row>
    <row r="15" spans="1:10">
      <c r="A15" s="142" t="s">
        <v>3</v>
      </c>
      <c r="B15" s="169" t="s">
        <v>160</v>
      </c>
      <c r="C15" s="45">
        <v>5616</v>
      </c>
      <c r="D15" s="45">
        <v>508</v>
      </c>
      <c r="E15" s="45">
        <v>811</v>
      </c>
      <c r="F15" s="45">
        <v>775</v>
      </c>
      <c r="G15" s="45">
        <v>999</v>
      </c>
      <c r="H15" s="45">
        <v>889</v>
      </c>
      <c r="I15" s="193">
        <v>1634</v>
      </c>
    </row>
    <row r="16" spans="1:10">
      <c r="A16" s="143" t="s">
        <v>4</v>
      </c>
      <c r="B16" s="65" t="s">
        <v>32</v>
      </c>
      <c r="C16" s="45">
        <v>3532</v>
      </c>
      <c r="D16" s="45">
        <v>298</v>
      </c>
      <c r="E16" s="45">
        <v>461</v>
      </c>
      <c r="F16" s="45">
        <v>499</v>
      </c>
      <c r="G16" s="45">
        <v>648</v>
      </c>
      <c r="H16" s="45">
        <v>574</v>
      </c>
      <c r="I16" s="193">
        <v>1052</v>
      </c>
    </row>
    <row r="17" spans="1:9">
      <c r="A17" s="143" t="s">
        <v>5</v>
      </c>
      <c r="B17" s="65" t="s">
        <v>31</v>
      </c>
      <c r="C17" s="45">
        <v>2084</v>
      </c>
      <c r="D17" s="45">
        <v>210</v>
      </c>
      <c r="E17" s="45">
        <v>350</v>
      </c>
      <c r="F17" s="45">
        <v>276</v>
      </c>
      <c r="G17" s="45">
        <v>351</v>
      </c>
      <c r="H17" s="45">
        <v>315</v>
      </c>
      <c r="I17" s="193">
        <v>582</v>
      </c>
    </row>
    <row r="18" spans="1:9">
      <c r="A18" s="142" t="s">
        <v>6</v>
      </c>
      <c r="B18" s="169" t="s">
        <v>161</v>
      </c>
      <c r="C18" s="45">
        <v>766</v>
      </c>
      <c r="D18" s="45">
        <v>127</v>
      </c>
      <c r="E18" s="45">
        <v>168</v>
      </c>
      <c r="F18" s="45">
        <v>135</v>
      </c>
      <c r="G18" s="45">
        <v>94</v>
      </c>
      <c r="H18" s="45">
        <v>105</v>
      </c>
      <c r="I18" s="193">
        <v>137</v>
      </c>
    </row>
    <row r="19" spans="1:9">
      <c r="A19" s="142" t="s">
        <v>7</v>
      </c>
      <c r="B19" s="169" t="s">
        <v>162</v>
      </c>
      <c r="C19" s="45">
        <v>982</v>
      </c>
      <c r="D19" s="45">
        <v>134</v>
      </c>
      <c r="E19" s="45">
        <v>164</v>
      </c>
      <c r="F19" s="45">
        <v>141</v>
      </c>
      <c r="G19" s="45">
        <v>132</v>
      </c>
      <c r="H19" s="45">
        <v>148</v>
      </c>
      <c r="I19" s="193">
        <v>263</v>
      </c>
    </row>
    <row r="20" spans="1:9">
      <c r="A20" s="142" t="s">
        <v>8</v>
      </c>
      <c r="B20" s="169" t="s">
        <v>163</v>
      </c>
      <c r="C20" s="45">
        <v>1413</v>
      </c>
      <c r="D20" s="45">
        <v>211</v>
      </c>
      <c r="E20" s="45">
        <v>302</v>
      </c>
      <c r="F20" s="45">
        <v>217</v>
      </c>
      <c r="G20" s="45">
        <v>233</v>
      </c>
      <c r="H20" s="45">
        <v>149</v>
      </c>
      <c r="I20" s="193">
        <v>301</v>
      </c>
    </row>
    <row r="21" spans="1:9">
      <c r="A21" s="143" t="s">
        <v>9</v>
      </c>
      <c r="B21" s="65" t="s">
        <v>32</v>
      </c>
      <c r="C21" s="45">
        <v>533</v>
      </c>
      <c r="D21" s="45">
        <v>82</v>
      </c>
      <c r="E21" s="45">
        <v>120</v>
      </c>
      <c r="F21" s="45">
        <v>87</v>
      </c>
      <c r="G21" s="45">
        <v>88</v>
      </c>
      <c r="H21" s="45">
        <v>46</v>
      </c>
      <c r="I21" s="193">
        <v>110</v>
      </c>
    </row>
    <row r="22" spans="1:9">
      <c r="A22" s="143" t="s">
        <v>10</v>
      </c>
      <c r="B22" s="65" t="s">
        <v>33</v>
      </c>
      <c r="C22" s="45">
        <v>880</v>
      </c>
      <c r="D22" s="45">
        <v>129</v>
      </c>
      <c r="E22" s="45">
        <v>182</v>
      </c>
      <c r="F22" s="45">
        <v>130</v>
      </c>
      <c r="G22" s="45">
        <v>145</v>
      </c>
      <c r="H22" s="45">
        <v>103</v>
      </c>
      <c r="I22" s="193">
        <v>191</v>
      </c>
    </row>
    <row r="23" spans="1:9">
      <c r="A23" s="142" t="s">
        <v>11</v>
      </c>
      <c r="B23" s="169" t="s">
        <v>164</v>
      </c>
      <c r="C23" s="45">
        <v>716</v>
      </c>
      <c r="D23" s="45">
        <v>92</v>
      </c>
      <c r="E23" s="45">
        <v>123</v>
      </c>
      <c r="F23" s="45">
        <v>110</v>
      </c>
      <c r="G23" s="45">
        <v>124</v>
      </c>
      <c r="H23" s="45">
        <v>136</v>
      </c>
      <c r="I23" s="193">
        <v>131</v>
      </c>
    </row>
    <row r="24" spans="1:9">
      <c r="A24" s="142" t="s">
        <v>12</v>
      </c>
      <c r="B24" s="169" t="s">
        <v>165</v>
      </c>
      <c r="C24" s="45">
        <v>729</v>
      </c>
      <c r="D24" s="45">
        <v>111</v>
      </c>
      <c r="E24" s="45">
        <v>176</v>
      </c>
      <c r="F24" s="45">
        <v>122</v>
      </c>
      <c r="G24" s="45">
        <v>136</v>
      </c>
      <c r="H24" s="45">
        <v>103</v>
      </c>
      <c r="I24" s="193">
        <v>81</v>
      </c>
    </row>
    <row r="25" spans="1:9">
      <c r="A25" s="142" t="s">
        <v>13</v>
      </c>
      <c r="B25" s="169" t="s">
        <v>166</v>
      </c>
      <c r="C25" s="45">
        <v>727</v>
      </c>
      <c r="D25" s="45">
        <v>122</v>
      </c>
      <c r="E25" s="45">
        <v>172</v>
      </c>
      <c r="F25" s="45">
        <v>113</v>
      </c>
      <c r="G25" s="45">
        <v>114</v>
      </c>
      <c r="H25" s="45">
        <v>111</v>
      </c>
      <c r="I25" s="193">
        <v>95</v>
      </c>
    </row>
    <row r="26" spans="1:9">
      <c r="A26" s="142" t="s">
        <v>14</v>
      </c>
      <c r="B26" s="169" t="s">
        <v>167</v>
      </c>
      <c r="C26" s="45">
        <v>1842</v>
      </c>
      <c r="D26" s="45">
        <v>317</v>
      </c>
      <c r="E26" s="45">
        <v>438</v>
      </c>
      <c r="F26" s="45">
        <v>373</v>
      </c>
      <c r="G26" s="45">
        <v>292</v>
      </c>
      <c r="H26" s="45">
        <v>193</v>
      </c>
      <c r="I26" s="193">
        <v>229</v>
      </c>
    </row>
    <row r="27" spans="1:9">
      <c r="A27" s="142" t="s">
        <v>15</v>
      </c>
      <c r="B27" s="169" t="s">
        <v>168</v>
      </c>
      <c r="C27" s="45">
        <v>696</v>
      </c>
      <c r="D27" s="45">
        <v>153</v>
      </c>
      <c r="E27" s="45">
        <v>120</v>
      </c>
      <c r="F27" s="45">
        <v>120</v>
      </c>
      <c r="G27" s="45">
        <v>104</v>
      </c>
      <c r="H27" s="45">
        <v>75</v>
      </c>
      <c r="I27" s="193">
        <v>124</v>
      </c>
    </row>
    <row r="28" spans="1:9">
      <c r="A28" s="142" t="s">
        <v>16</v>
      </c>
      <c r="B28" s="169" t="s">
        <v>169</v>
      </c>
      <c r="C28" s="45">
        <v>2392</v>
      </c>
      <c r="D28" s="45">
        <v>384</v>
      </c>
      <c r="E28" s="45">
        <v>472</v>
      </c>
      <c r="F28" s="45">
        <v>363</v>
      </c>
      <c r="G28" s="45">
        <v>375</v>
      </c>
      <c r="H28" s="45">
        <v>337</v>
      </c>
      <c r="I28" s="193">
        <v>461</v>
      </c>
    </row>
    <row r="29" spans="1:9">
      <c r="A29" s="142" t="s">
        <v>17</v>
      </c>
      <c r="B29" s="169" t="s">
        <v>170</v>
      </c>
      <c r="C29" s="45">
        <v>884</v>
      </c>
      <c r="D29" s="45">
        <v>148</v>
      </c>
      <c r="E29" s="45">
        <v>121</v>
      </c>
      <c r="F29" s="45">
        <v>227</v>
      </c>
      <c r="G29" s="45">
        <v>164</v>
      </c>
      <c r="H29" s="45">
        <v>98</v>
      </c>
      <c r="I29" s="193">
        <v>126</v>
      </c>
    </row>
    <row r="30" spans="1:9">
      <c r="A30" s="142" t="s">
        <v>18</v>
      </c>
      <c r="B30" s="169" t="s">
        <v>171</v>
      </c>
      <c r="C30" s="45">
        <v>7047</v>
      </c>
      <c r="D30" s="45">
        <v>942</v>
      </c>
      <c r="E30" s="45">
        <v>1333</v>
      </c>
      <c r="F30" s="45">
        <v>1103</v>
      </c>
      <c r="G30" s="45">
        <v>1259</v>
      </c>
      <c r="H30" s="45">
        <v>1193</v>
      </c>
      <c r="I30" s="193">
        <v>1217</v>
      </c>
    </row>
    <row r="31" spans="1:9">
      <c r="A31" s="143" t="s">
        <v>19</v>
      </c>
      <c r="B31" s="65" t="s">
        <v>32</v>
      </c>
      <c r="C31" s="45">
        <v>2646</v>
      </c>
      <c r="D31" s="45">
        <v>349</v>
      </c>
      <c r="E31" s="45">
        <v>489</v>
      </c>
      <c r="F31" s="45">
        <v>457</v>
      </c>
      <c r="G31" s="45">
        <v>469</v>
      </c>
      <c r="H31" s="45">
        <v>454</v>
      </c>
      <c r="I31" s="193">
        <v>428</v>
      </c>
    </row>
    <row r="32" spans="1:9">
      <c r="A32" s="143" t="s">
        <v>20</v>
      </c>
      <c r="B32" s="65" t="s">
        <v>34</v>
      </c>
      <c r="C32" s="45">
        <v>4401</v>
      </c>
      <c r="D32" s="45">
        <v>593</v>
      </c>
      <c r="E32" s="45">
        <v>844</v>
      </c>
      <c r="F32" s="45">
        <v>646</v>
      </c>
      <c r="G32" s="45">
        <v>790</v>
      </c>
      <c r="H32" s="45">
        <v>739</v>
      </c>
      <c r="I32" s="193">
        <v>789</v>
      </c>
    </row>
    <row r="33" spans="1:9">
      <c r="A33" s="142" t="s">
        <v>21</v>
      </c>
      <c r="B33" s="169" t="s">
        <v>172</v>
      </c>
      <c r="C33" s="45">
        <v>811</v>
      </c>
      <c r="D33" s="45">
        <v>143</v>
      </c>
      <c r="E33" s="45">
        <v>168</v>
      </c>
      <c r="F33" s="45">
        <v>141</v>
      </c>
      <c r="G33" s="45">
        <v>146</v>
      </c>
      <c r="H33" s="45">
        <v>79</v>
      </c>
      <c r="I33" s="193">
        <v>134</v>
      </c>
    </row>
    <row r="34" spans="1:9">
      <c r="A34" s="142" t="s">
        <v>22</v>
      </c>
      <c r="B34" s="169" t="s">
        <v>173</v>
      </c>
      <c r="C34" s="45">
        <v>1438</v>
      </c>
      <c r="D34" s="45">
        <v>172</v>
      </c>
      <c r="E34" s="45">
        <v>204</v>
      </c>
      <c r="F34" s="45">
        <v>164</v>
      </c>
      <c r="G34" s="45">
        <v>230</v>
      </c>
      <c r="H34" s="45">
        <v>226</v>
      </c>
      <c r="I34" s="193">
        <v>442</v>
      </c>
    </row>
    <row r="35" spans="1:9">
      <c r="A35" s="142" t="s">
        <v>23</v>
      </c>
      <c r="B35" s="169" t="s">
        <v>174</v>
      </c>
      <c r="C35" s="45">
        <v>1234</v>
      </c>
      <c r="D35" s="45">
        <v>160</v>
      </c>
      <c r="E35" s="45">
        <v>196</v>
      </c>
      <c r="F35" s="45">
        <v>180</v>
      </c>
      <c r="G35" s="45">
        <v>206</v>
      </c>
      <c r="H35" s="45">
        <v>225</v>
      </c>
      <c r="I35" s="193">
        <v>267</v>
      </c>
    </row>
    <row r="36" spans="1:9">
      <c r="A36" s="142" t="s">
        <v>24</v>
      </c>
      <c r="B36" s="169" t="s">
        <v>175</v>
      </c>
      <c r="C36" s="45">
        <v>1343</v>
      </c>
      <c r="D36" s="45">
        <v>136</v>
      </c>
      <c r="E36" s="45">
        <v>212</v>
      </c>
      <c r="F36" s="45">
        <v>269</v>
      </c>
      <c r="G36" s="45">
        <v>215</v>
      </c>
      <c r="H36" s="45">
        <v>167</v>
      </c>
      <c r="I36" s="193">
        <v>344</v>
      </c>
    </row>
    <row r="37" spans="1:9">
      <c r="A37" s="142" t="s">
        <v>25</v>
      </c>
      <c r="B37" s="169" t="s">
        <v>176</v>
      </c>
      <c r="C37" s="45">
        <v>494</v>
      </c>
      <c r="D37" s="45">
        <v>87</v>
      </c>
      <c r="E37" s="45">
        <v>118</v>
      </c>
      <c r="F37" s="45">
        <v>93</v>
      </c>
      <c r="G37" s="45">
        <v>73</v>
      </c>
      <c r="H37" s="45">
        <v>61</v>
      </c>
      <c r="I37" s="193">
        <v>62</v>
      </c>
    </row>
    <row r="38" spans="1:9">
      <c r="A38" s="142" t="s">
        <v>26</v>
      </c>
      <c r="B38" s="169" t="s">
        <v>177</v>
      </c>
      <c r="C38" s="45">
        <v>1166</v>
      </c>
      <c r="D38" s="45">
        <v>211</v>
      </c>
      <c r="E38" s="45">
        <v>253</v>
      </c>
      <c r="F38" s="45">
        <v>207</v>
      </c>
      <c r="G38" s="45">
        <v>209</v>
      </c>
      <c r="H38" s="45">
        <v>132</v>
      </c>
      <c r="I38" s="193">
        <v>154</v>
      </c>
    </row>
    <row r="39" spans="1:9">
      <c r="A39" s="142" t="s">
        <v>27</v>
      </c>
      <c r="B39" s="169" t="s">
        <v>178</v>
      </c>
      <c r="C39" s="45">
        <v>1167</v>
      </c>
      <c r="D39" s="45">
        <v>186</v>
      </c>
      <c r="E39" s="45">
        <v>230</v>
      </c>
      <c r="F39" s="45">
        <v>197</v>
      </c>
      <c r="G39" s="45">
        <v>236</v>
      </c>
      <c r="H39" s="45">
        <v>151</v>
      </c>
      <c r="I39" s="193">
        <v>167</v>
      </c>
    </row>
    <row r="40" spans="1:9">
      <c r="A40" s="142" t="s">
        <v>28</v>
      </c>
      <c r="B40" s="169" t="s">
        <v>179</v>
      </c>
      <c r="C40" s="45">
        <v>515</v>
      </c>
      <c r="D40" s="45">
        <v>69</v>
      </c>
      <c r="E40" s="45">
        <v>106</v>
      </c>
      <c r="F40" s="45">
        <v>88</v>
      </c>
      <c r="G40" s="45">
        <v>63</v>
      </c>
      <c r="H40" s="45">
        <v>83</v>
      </c>
      <c r="I40" s="193">
        <v>106</v>
      </c>
    </row>
    <row r="41" spans="1:9">
      <c r="A41" s="142" t="s">
        <v>29</v>
      </c>
      <c r="B41" s="169" t="s">
        <v>180</v>
      </c>
      <c r="C41" s="45">
        <v>1333</v>
      </c>
      <c r="D41" s="45">
        <v>147</v>
      </c>
      <c r="E41" s="45">
        <v>192</v>
      </c>
      <c r="F41" s="45">
        <v>208</v>
      </c>
      <c r="G41" s="45">
        <v>201</v>
      </c>
      <c r="H41" s="45">
        <v>253</v>
      </c>
      <c r="I41" s="193">
        <v>332</v>
      </c>
    </row>
    <row r="42" spans="1:9">
      <c r="A42" s="142" t="s">
        <v>30</v>
      </c>
      <c r="B42" s="169" t="s">
        <v>181</v>
      </c>
      <c r="C42" s="45">
        <v>1520</v>
      </c>
      <c r="D42" s="45">
        <v>218</v>
      </c>
      <c r="E42" s="45">
        <v>321</v>
      </c>
      <c r="F42" s="45">
        <v>261</v>
      </c>
      <c r="G42" s="45">
        <v>286</v>
      </c>
      <c r="H42" s="45">
        <v>208</v>
      </c>
      <c r="I42" s="193">
        <v>226</v>
      </c>
    </row>
    <row r="43" spans="1:9">
      <c r="A43" s="142" t="s">
        <v>304</v>
      </c>
      <c r="B43" s="172" t="s">
        <v>85</v>
      </c>
      <c r="C43" s="144">
        <v>46551</v>
      </c>
      <c r="D43" s="144">
        <v>6391</v>
      </c>
      <c r="E43" s="144">
        <v>8428</v>
      </c>
      <c r="F43" s="144">
        <v>7444</v>
      </c>
      <c r="G43" s="144">
        <v>7822</v>
      </c>
      <c r="H43" s="144">
        <v>6891</v>
      </c>
      <c r="I43" s="237">
        <v>9575</v>
      </c>
    </row>
    <row r="44" spans="1:9">
      <c r="A44" s="142" t="s">
        <v>306</v>
      </c>
      <c r="B44" s="171" t="s">
        <v>756</v>
      </c>
      <c r="C44" s="45">
        <v>8589</v>
      </c>
      <c r="D44" s="45">
        <v>1250</v>
      </c>
      <c r="E44" s="45">
        <v>1471</v>
      </c>
      <c r="F44" s="45">
        <v>1525</v>
      </c>
      <c r="G44" s="45">
        <v>1388</v>
      </c>
      <c r="H44" s="45">
        <v>1238</v>
      </c>
      <c r="I44" s="193">
        <v>1717</v>
      </c>
    </row>
    <row r="45" spans="1:9">
      <c r="A45" s="142" t="s">
        <v>308</v>
      </c>
      <c r="B45" s="171" t="s">
        <v>757</v>
      </c>
      <c r="C45" s="45">
        <v>9042</v>
      </c>
      <c r="D45" s="45">
        <v>1062</v>
      </c>
      <c r="E45" s="45">
        <v>1486</v>
      </c>
      <c r="F45" s="45">
        <v>1309</v>
      </c>
      <c r="G45" s="45">
        <v>1593</v>
      </c>
      <c r="H45" s="45">
        <v>1308</v>
      </c>
      <c r="I45" s="193">
        <v>2284</v>
      </c>
    </row>
    <row r="46" spans="1:9">
      <c r="A46" s="142" t="s">
        <v>310</v>
      </c>
      <c r="B46" s="171" t="s">
        <v>758</v>
      </c>
      <c r="C46" s="45">
        <v>4990</v>
      </c>
      <c r="D46" s="45">
        <v>714</v>
      </c>
      <c r="E46" s="45">
        <v>965</v>
      </c>
      <c r="F46" s="45">
        <v>775</v>
      </c>
      <c r="G46" s="45">
        <v>739</v>
      </c>
      <c r="H46" s="45">
        <v>624</v>
      </c>
      <c r="I46" s="193">
        <v>1173</v>
      </c>
    </row>
    <row r="47" spans="1:9">
      <c r="A47" s="142" t="s">
        <v>313</v>
      </c>
      <c r="B47" s="171" t="s">
        <v>759</v>
      </c>
      <c r="C47" s="45">
        <v>7318</v>
      </c>
      <c r="D47" s="45">
        <v>1133</v>
      </c>
      <c r="E47" s="45">
        <v>1454</v>
      </c>
      <c r="F47" s="45">
        <v>1174</v>
      </c>
      <c r="G47" s="45">
        <v>1254</v>
      </c>
      <c r="H47" s="45">
        <v>999</v>
      </c>
      <c r="I47" s="193">
        <v>1304</v>
      </c>
    </row>
    <row r="48" spans="1:9">
      <c r="A48" s="142" t="s">
        <v>315</v>
      </c>
      <c r="B48" s="203" t="s">
        <v>760</v>
      </c>
      <c r="C48" s="118">
        <v>16612</v>
      </c>
      <c r="D48" s="118">
        <v>2232</v>
      </c>
      <c r="E48" s="118">
        <v>3052</v>
      </c>
      <c r="F48" s="118">
        <v>2661</v>
      </c>
      <c r="G48" s="118">
        <v>2848</v>
      </c>
      <c r="H48" s="118">
        <v>2722</v>
      </c>
      <c r="I48" s="238">
        <v>3097</v>
      </c>
    </row>
  </sheetData>
  <mergeCells count="2">
    <mergeCell ref="A1:I1"/>
    <mergeCell ref="A2:I2"/>
  </mergeCells>
  <phoneticPr fontId="33" type="noConversion"/>
  <hyperlinks>
    <hyperlink ref="J1" location="'spis tabel'!A1" display="Powró do spisu tabel" xr:uid="{00000000-0004-0000-1D00-000000000000}"/>
  </hyperlinks>
  <pageMargins left="0.7" right="0.7" top="0.75" bottom="0.75" header="0.3" footer="0.3"/>
  <pageSetup paperSize="9" scale="83" orientation="portrait" verticalDpi="0" r:id="rId1"/>
  <colBreaks count="1" manualBreakCount="1">
    <brk id="9" max="1048575" man="1"/>
  </colBreaks>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48"/>
  <sheetViews>
    <sheetView showGridLines="0" zoomScaleNormal="100" workbookViewId="0">
      <selection sqref="A1:I1"/>
    </sheetView>
  </sheetViews>
  <sheetFormatPr defaultRowHeight="12.75"/>
  <cols>
    <col min="1" max="1" width="5.42578125" style="1" customWidth="1"/>
    <col min="2" max="2" width="26.28515625" style="1" customWidth="1"/>
    <col min="3" max="3" width="18.5703125" style="1" customWidth="1"/>
    <col min="4" max="4" width="11" style="1" customWidth="1"/>
    <col min="5" max="5" width="10.28515625" style="1" customWidth="1"/>
    <col min="6" max="6" width="10" style="1" customWidth="1"/>
    <col min="7" max="7" width="10.140625" style="1" customWidth="1"/>
    <col min="8" max="8" width="10.5703125" style="1" customWidth="1"/>
    <col min="9" max="9" width="10" style="1" customWidth="1"/>
    <col min="10" max="10" width="18" style="1" customWidth="1"/>
    <col min="11" max="16384" width="9.140625" style="1"/>
  </cols>
  <sheetData>
    <row r="1" spans="1:10">
      <c r="A1" s="323" t="s">
        <v>968</v>
      </c>
      <c r="B1" s="323"/>
      <c r="C1" s="323"/>
      <c r="D1" s="323"/>
      <c r="E1" s="323"/>
      <c r="F1" s="323"/>
      <c r="G1" s="323"/>
      <c r="H1" s="323"/>
      <c r="I1" s="323"/>
      <c r="J1" s="135" t="s">
        <v>741</v>
      </c>
    </row>
    <row r="2" spans="1:10">
      <c r="A2" s="324" t="s">
        <v>864</v>
      </c>
      <c r="B2" s="324"/>
      <c r="C2" s="324"/>
      <c r="D2" s="324"/>
      <c r="E2" s="324"/>
      <c r="F2" s="324"/>
      <c r="G2" s="324"/>
      <c r="H2" s="324"/>
      <c r="I2" s="324"/>
    </row>
    <row r="3" spans="1:10" ht="54.75" customHeight="1">
      <c r="A3" s="197" t="s">
        <v>1</v>
      </c>
      <c r="B3" s="198" t="s">
        <v>2</v>
      </c>
      <c r="C3" s="198" t="s">
        <v>969</v>
      </c>
      <c r="D3" s="229" t="s">
        <v>832</v>
      </c>
      <c r="E3" s="247" t="s">
        <v>852</v>
      </c>
      <c r="F3" s="248" t="s">
        <v>853</v>
      </c>
      <c r="G3" s="247" t="s">
        <v>854</v>
      </c>
      <c r="H3" s="247" t="s">
        <v>855</v>
      </c>
      <c r="I3" s="230" t="s">
        <v>833</v>
      </c>
    </row>
    <row r="4" spans="1:10">
      <c r="A4" s="142" t="s">
        <v>123</v>
      </c>
      <c r="B4" s="169" t="s">
        <v>152</v>
      </c>
      <c r="C4" s="45">
        <v>1263</v>
      </c>
      <c r="D4" s="145">
        <v>11.718131433095804</v>
      </c>
      <c r="E4" s="145">
        <v>13.380839271575615</v>
      </c>
      <c r="F4" s="145">
        <v>14.093428345209819</v>
      </c>
      <c r="G4" s="145">
        <v>16.468725257323833</v>
      </c>
      <c r="H4" s="145">
        <v>15.676959619952493</v>
      </c>
      <c r="I4" s="240">
        <v>28.661916072842438</v>
      </c>
    </row>
    <row r="5" spans="1:10">
      <c r="A5" s="142" t="s">
        <v>124</v>
      </c>
      <c r="B5" s="169" t="s">
        <v>228</v>
      </c>
      <c r="C5" s="45">
        <v>976</v>
      </c>
      <c r="D5" s="145">
        <v>20.184426229508194</v>
      </c>
      <c r="E5" s="145">
        <v>26.844262295081968</v>
      </c>
      <c r="F5" s="145">
        <v>17.930327868852459</v>
      </c>
      <c r="G5" s="145">
        <v>15.266393442622949</v>
      </c>
      <c r="H5" s="145">
        <v>10.758196721311474</v>
      </c>
      <c r="I5" s="240">
        <v>9.0163934426229506</v>
      </c>
    </row>
    <row r="6" spans="1:10">
      <c r="A6" s="142" t="s">
        <v>125</v>
      </c>
      <c r="B6" s="169" t="s">
        <v>153</v>
      </c>
      <c r="C6" s="45">
        <v>2096</v>
      </c>
      <c r="D6" s="145">
        <v>17.223282442748094</v>
      </c>
      <c r="E6" s="145">
        <v>18.75</v>
      </c>
      <c r="F6" s="145">
        <v>15.314885496183205</v>
      </c>
      <c r="G6" s="145">
        <v>16.746183206106871</v>
      </c>
      <c r="H6" s="145">
        <v>14.742366412213739</v>
      </c>
      <c r="I6" s="240">
        <v>17.223282442748094</v>
      </c>
    </row>
    <row r="7" spans="1:10">
      <c r="A7" s="142" t="s">
        <v>126</v>
      </c>
      <c r="B7" s="169" t="s">
        <v>154</v>
      </c>
      <c r="C7" s="45">
        <v>1485</v>
      </c>
      <c r="D7" s="145">
        <v>11.043771043771043</v>
      </c>
      <c r="E7" s="145">
        <v>14.882154882154882</v>
      </c>
      <c r="F7" s="145">
        <v>13.063973063973064</v>
      </c>
      <c r="G7" s="145">
        <v>13.670033670033671</v>
      </c>
      <c r="H7" s="145">
        <v>14.006734006734007</v>
      </c>
      <c r="I7" s="240">
        <v>33.333333333333329</v>
      </c>
    </row>
    <row r="8" spans="1:10">
      <c r="A8" s="142" t="s">
        <v>127</v>
      </c>
      <c r="B8" s="169" t="s">
        <v>155</v>
      </c>
      <c r="C8" s="45">
        <v>893</v>
      </c>
      <c r="D8" s="145">
        <v>8.2866741321388577</v>
      </c>
      <c r="E8" s="145">
        <v>15.341545352743561</v>
      </c>
      <c r="F8" s="145">
        <v>15.90145576707727</v>
      </c>
      <c r="G8" s="145">
        <v>18.924972004479283</v>
      </c>
      <c r="H8" s="145">
        <v>18.365061590145576</v>
      </c>
      <c r="I8" s="240">
        <v>23.180291153415453</v>
      </c>
    </row>
    <row r="9" spans="1:10">
      <c r="A9" s="142" t="s">
        <v>128</v>
      </c>
      <c r="B9" s="169" t="s">
        <v>156</v>
      </c>
      <c r="C9" s="45">
        <v>1281</v>
      </c>
      <c r="D9" s="145">
        <v>12.646370023419204</v>
      </c>
      <c r="E9" s="145">
        <v>14.441842310694769</v>
      </c>
      <c r="F9" s="145">
        <v>18.81342701014832</v>
      </c>
      <c r="G9" s="145">
        <v>16.315378610460577</v>
      </c>
      <c r="H9" s="145">
        <v>16.705698672911787</v>
      </c>
      <c r="I9" s="240">
        <v>21.07728337236534</v>
      </c>
    </row>
    <row r="10" spans="1:10">
      <c r="A10" s="142" t="s">
        <v>129</v>
      </c>
      <c r="B10" s="169" t="s">
        <v>157</v>
      </c>
      <c r="C10" s="45">
        <v>2323</v>
      </c>
      <c r="D10" s="145">
        <v>10.934136891950065</v>
      </c>
      <c r="E10" s="145">
        <v>15.669393026259149</v>
      </c>
      <c r="F10" s="145">
        <v>14.248816185966422</v>
      </c>
      <c r="G10" s="145">
        <v>16.702539819199309</v>
      </c>
      <c r="H10" s="145">
        <v>18.080068876452863</v>
      </c>
      <c r="I10" s="240">
        <v>24.36504520017219</v>
      </c>
    </row>
    <row r="11" spans="1:10">
      <c r="A11" s="143" t="s">
        <v>268</v>
      </c>
      <c r="B11" s="65" t="s">
        <v>32</v>
      </c>
      <c r="C11" s="45">
        <v>882</v>
      </c>
      <c r="D11" s="145">
        <v>11.678004535147393</v>
      </c>
      <c r="E11" s="145">
        <v>16.893424036281179</v>
      </c>
      <c r="F11" s="145">
        <v>12.131519274376418</v>
      </c>
      <c r="G11" s="145">
        <v>17.120181405895689</v>
      </c>
      <c r="H11" s="145">
        <v>17.233560090702948</v>
      </c>
      <c r="I11" s="240">
        <v>24.943310657596371</v>
      </c>
    </row>
    <row r="12" spans="1:10">
      <c r="A12" s="143" t="s">
        <v>269</v>
      </c>
      <c r="B12" s="65" t="s">
        <v>35</v>
      </c>
      <c r="C12" s="45">
        <v>1441</v>
      </c>
      <c r="D12" s="145">
        <v>10.478834142956281</v>
      </c>
      <c r="E12" s="145">
        <v>14.920194309507288</v>
      </c>
      <c r="F12" s="145">
        <v>15.544760582928522</v>
      </c>
      <c r="G12" s="145">
        <v>16.446911866759194</v>
      </c>
      <c r="H12" s="145">
        <v>18.598195697432338</v>
      </c>
      <c r="I12" s="240">
        <v>24.011103400416378</v>
      </c>
    </row>
    <row r="13" spans="1:10">
      <c r="A13" s="142" t="s">
        <v>130</v>
      </c>
      <c r="B13" s="169" t="s">
        <v>158</v>
      </c>
      <c r="C13" s="45">
        <v>581</v>
      </c>
      <c r="D13" s="145">
        <v>14.113597246127366</v>
      </c>
      <c r="E13" s="145">
        <v>13.59724612736661</v>
      </c>
      <c r="F13" s="145">
        <v>15.834767641996558</v>
      </c>
      <c r="G13" s="145">
        <v>17.039586919104991</v>
      </c>
      <c r="H13" s="145">
        <v>15.490533562822719</v>
      </c>
      <c r="I13" s="240">
        <v>23.924268502581754</v>
      </c>
    </row>
    <row r="14" spans="1:10">
      <c r="A14" s="142" t="s">
        <v>131</v>
      </c>
      <c r="B14" s="169" t="s">
        <v>159</v>
      </c>
      <c r="C14" s="45">
        <v>822</v>
      </c>
      <c r="D14" s="145">
        <v>20.802919708029197</v>
      </c>
      <c r="E14" s="145">
        <v>26.520681265206814</v>
      </c>
      <c r="F14" s="145">
        <v>19.829683698296837</v>
      </c>
      <c r="G14" s="145">
        <v>18.856447688564476</v>
      </c>
      <c r="H14" s="145">
        <v>7.4209245742092467</v>
      </c>
      <c r="I14" s="240">
        <v>6.5693430656934311</v>
      </c>
    </row>
    <row r="15" spans="1:10">
      <c r="A15" s="142" t="s">
        <v>3</v>
      </c>
      <c r="B15" s="169" t="s">
        <v>160</v>
      </c>
      <c r="C15" s="45">
        <v>5616</v>
      </c>
      <c r="D15" s="145">
        <v>9.0455840455840466</v>
      </c>
      <c r="E15" s="145">
        <v>14.440883190883191</v>
      </c>
      <c r="F15" s="145">
        <v>13.799857549857549</v>
      </c>
      <c r="G15" s="145">
        <v>17.78846153846154</v>
      </c>
      <c r="H15" s="145">
        <v>15.829772079772081</v>
      </c>
      <c r="I15" s="240">
        <v>29.095441595441596</v>
      </c>
    </row>
    <row r="16" spans="1:10">
      <c r="A16" s="143" t="s">
        <v>4</v>
      </c>
      <c r="B16" s="65" t="s">
        <v>32</v>
      </c>
      <c r="C16" s="45">
        <v>3532</v>
      </c>
      <c r="D16" s="145">
        <v>8.4371460928652322</v>
      </c>
      <c r="E16" s="145">
        <v>13.052095130237825</v>
      </c>
      <c r="F16" s="145">
        <v>14.127972819932049</v>
      </c>
      <c r="G16" s="145">
        <v>18.346545866364668</v>
      </c>
      <c r="H16" s="145">
        <v>16.251415628539071</v>
      </c>
      <c r="I16" s="240">
        <v>29.784824462061156</v>
      </c>
    </row>
    <row r="17" spans="1:9">
      <c r="A17" s="143" t="s">
        <v>5</v>
      </c>
      <c r="B17" s="65" t="s">
        <v>31</v>
      </c>
      <c r="C17" s="45">
        <v>2084</v>
      </c>
      <c r="D17" s="145">
        <v>10.076775431861803</v>
      </c>
      <c r="E17" s="145">
        <v>16.794625719769673</v>
      </c>
      <c r="F17" s="145">
        <v>13.243761996161229</v>
      </c>
      <c r="G17" s="145">
        <v>16.842610364683303</v>
      </c>
      <c r="H17" s="145">
        <v>15.115163147792707</v>
      </c>
      <c r="I17" s="240">
        <v>27.927063339731284</v>
      </c>
    </row>
    <row r="18" spans="1:9">
      <c r="A18" s="142" t="s">
        <v>6</v>
      </c>
      <c r="B18" s="169" t="s">
        <v>161</v>
      </c>
      <c r="C18" s="45">
        <v>766</v>
      </c>
      <c r="D18" s="145">
        <v>16.579634464751958</v>
      </c>
      <c r="E18" s="145">
        <v>21.932114882506529</v>
      </c>
      <c r="F18" s="145">
        <v>17.624020887728459</v>
      </c>
      <c r="G18" s="145">
        <v>12.271540469973891</v>
      </c>
      <c r="H18" s="145">
        <v>13.707571801566578</v>
      </c>
      <c r="I18" s="240">
        <v>17.885117493472585</v>
      </c>
    </row>
    <row r="19" spans="1:9">
      <c r="A19" s="142" t="s">
        <v>7</v>
      </c>
      <c r="B19" s="169" t="s">
        <v>162</v>
      </c>
      <c r="C19" s="45">
        <v>982</v>
      </c>
      <c r="D19" s="145">
        <v>13.645621181262729</v>
      </c>
      <c r="E19" s="145">
        <v>16.700610997963338</v>
      </c>
      <c r="F19" s="145">
        <v>14.358452138492872</v>
      </c>
      <c r="G19" s="145">
        <v>13.441955193482688</v>
      </c>
      <c r="H19" s="145">
        <v>15.071283095723015</v>
      </c>
      <c r="I19" s="240">
        <v>26.782077393075355</v>
      </c>
    </row>
    <row r="20" spans="1:9">
      <c r="A20" s="142" t="s">
        <v>8</v>
      </c>
      <c r="B20" s="169" t="s">
        <v>163</v>
      </c>
      <c r="C20" s="45">
        <v>1413</v>
      </c>
      <c r="D20" s="145">
        <v>14.932767162066526</v>
      </c>
      <c r="E20" s="145">
        <v>21.372965322009907</v>
      </c>
      <c r="F20" s="145">
        <v>15.357395612172683</v>
      </c>
      <c r="G20" s="145">
        <v>16.489738145789101</v>
      </c>
      <c r="H20" s="145">
        <v>10.544939844302901</v>
      </c>
      <c r="I20" s="240">
        <v>21.302193913658883</v>
      </c>
    </row>
    <row r="21" spans="1:9">
      <c r="A21" s="143" t="s">
        <v>9</v>
      </c>
      <c r="B21" s="65" t="s">
        <v>32</v>
      </c>
      <c r="C21" s="45">
        <v>533</v>
      </c>
      <c r="D21" s="145">
        <v>15.384615384615385</v>
      </c>
      <c r="E21" s="145">
        <v>22.514071294559098</v>
      </c>
      <c r="F21" s="145">
        <v>16.322701688555348</v>
      </c>
      <c r="G21" s="145">
        <v>16.51031894934334</v>
      </c>
      <c r="H21" s="145">
        <v>8.6303939962476548</v>
      </c>
      <c r="I21" s="240">
        <v>20.637898686679172</v>
      </c>
    </row>
    <row r="22" spans="1:9">
      <c r="A22" s="143" t="s">
        <v>10</v>
      </c>
      <c r="B22" s="65" t="s">
        <v>33</v>
      </c>
      <c r="C22" s="45">
        <v>880</v>
      </c>
      <c r="D22" s="145">
        <v>14.659090909090908</v>
      </c>
      <c r="E22" s="145">
        <v>20.681818181818183</v>
      </c>
      <c r="F22" s="145">
        <v>14.772727272727273</v>
      </c>
      <c r="G22" s="145">
        <v>16.477272727272727</v>
      </c>
      <c r="H22" s="145">
        <v>11.704545454545455</v>
      </c>
      <c r="I22" s="240">
        <v>21.704545454545453</v>
      </c>
    </row>
    <row r="23" spans="1:9">
      <c r="A23" s="142" t="s">
        <v>11</v>
      </c>
      <c r="B23" s="169" t="s">
        <v>164</v>
      </c>
      <c r="C23" s="45">
        <v>716</v>
      </c>
      <c r="D23" s="145">
        <v>12.849162011173185</v>
      </c>
      <c r="E23" s="145">
        <v>17.178770949720672</v>
      </c>
      <c r="F23" s="145">
        <v>15.363128491620111</v>
      </c>
      <c r="G23" s="145">
        <v>17.318435754189945</v>
      </c>
      <c r="H23" s="145">
        <v>18.994413407821227</v>
      </c>
      <c r="I23" s="240">
        <v>18.296089385474858</v>
      </c>
    </row>
    <row r="24" spans="1:9">
      <c r="A24" s="142" t="s">
        <v>12</v>
      </c>
      <c r="B24" s="169" t="s">
        <v>165</v>
      </c>
      <c r="C24" s="45">
        <v>729</v>
      </c>
      <c r="D24" s="145">
        <v>15.22633744855967</v>
      </c>
      <c r="E24" s="145">
        <v>24.142661179698216</v>
      </c>
      <c r="F24" s="145">
        <v>16.735253772290807</v>
      </c>
      <c r="G24" s="145">
        <v>18.655692729766805</v>
      </c>
      <c r="H24" s="145">
        <v>14.12894375857339</v>
      </c>
      <c r="I24" s="240">
        <v>11.111111111111111</v>
      </c>
    </row>
    <row r="25" spans="1:9">
      <c r="A25" s="142" t="s">
        <v>13</v>
      </c>
      <c r="B25" s="169" t="s">
        <v>166</v>
      </c>
      <c r="C25" s="45">
        <v>727</v>
      </c>
      <c r="D25" s="145">
        <v>16.781292984869324</v>
      </c>
      <c r="E25" s="145">
        <v>23.658872077028885</v>
      </c>
      <c r="F25" s="145">
        <v>15.543328748280604</v>
      </c>
      <c r="G25" s="145">
        <v>15.680880330123797</v>
      </c>
      <c r="H25" s="145">
        <v>15.268225584594223</v>
      </c>
      <c r="I25" s="240">
        <v>13.067400275103164</v>
      </c>
    </row>
    <row r="26" spans="1:9">
      <c r="A26" s="142" t="s">
        <v>14</v>
      </c>
      <c r="B26" s="169" t="s">
        <v>167</v>
      </c>
      <c r="C26" s="45">
        <v>1842</v>
      </c>
      <c r="D26" s="145">
        <v>17.209554831704668</v>
      </c>
      <c r="E26" s="145">
        <v>23.778501628664493</v>
      </c>
      <c r="F26" s="145">
        <v>20.249728555917482</v>
      </c>
      <c r="G26" s="145">
        <v>15.852334419109662</v>
      </c>
      <c r="H26" s="145">
        <v>10.477741585233442</v>
      </c>
      <c r="I26" s="240">
        <v>12.432138979370249</v>
      </c>
    </row>
    <row r="27" spans="1:9">
      <c r="A27" s="142" t="s">
        <v>15</v>
      </c>
      <c r="B27" s="169" t="s">
        <v>168</v>
      </c>
      <c r="C27" s="45">
        <v>696</v>
      </c>
      <c r="D27" s="145">
        <v>21.982758620689655</v>
      </c>
      <c r="E27" s="145">
        <v>17.241379310344829</v>
      </c>
      <c r="F27" s="145">
        <v>17.241379310344829</v>
      </c>
      <c r="G27" s="145">
        <v>14.942528735632186</v>
      </c>
      <c r="H27" s="145">
        <v>10.775862068965516</v>
      </c>
      <c r="I27" s="240">
        <v>17.816091954022991</v>
      </c>
    </row>
    <row r="28" spans="1:9">
      <c r="A28" s="142" t="s">
        <v>16</v>
      </c>
      <c r="B28" s="169" t="s">
        <v>169</v>
      </c>
      <c r="C28" s="45">
        <v>2392</v>
      </c>
      <c r="D28" s="145">
        <v>16.053511705685619</v>
      </c>
      <c r="E28" s="145">
        <v>19.732441471571907</v>
      </c>
      <c r="F28" s="145">
        <v>15.175585284280938</v>
      </c>
      <c r="G28" s="145">
        <v>15.677257525083613</v>
      </c>
      <c r="H28" s="145">
        <v>14.088628762541806</v>
      </c>
      <c r="I28" s="240">
        <v>19.27257525083612</v>
      </c>
    </row>
    <row r="29" spans="1:9">
      <c r="A29" s="142" t="s">
        <v>17</v>
      </c>
      <c r="B29" s="169" t="s">
        <v>170</v>
      </c>
      <c r="C29" s="45">
        <v>884</v>
      </c>
      <c r="D29" s="145">
        <v>16.742081447963798</v>
      </c>
      <c r="E29" s="145">
        <v>13.687782805429865</v>
      </c>
      <c r="F29" s="145">
        <v>25.678733031674206</v>
      </c>
      <c r="G29" s="145">
        <v>18.552036199095024</v>
      </c>
      <c r="H29" s="145">
        <v>11.085972850678733</v>
      </c>
      <c r="I29" s="240">
        <v>14.25339366515837</v>
      </c>
    </row>
    <row r="30" spans="1:9">
      <c r="A30" s="142" t="s">
        <v>18</v>
      </c>
      <c r="B30" s="169" t="s">
        <v>171</v>
      </c>
      <c r="C30" s="45">
        <v>7047</v>
      </c>
      <c r="D30" s="145">
        <v>13.367390378884631</v>
      </c>
      <c r="E30" s="145">
        <v>18.915850716617001</v>
      </c>
      <c r="F30" s="145">
        <v>15.652050517950903</v>
      </c>
      <c r="G30" s="145">
        <v>17.865758478785299</v>
      </c>
      <c r="H30" s="145">
        <v>16.929189726124591</v>
      </c>
      <c r="I30" s="240">
        <v>17.269760181637576</v>
      </c>
    </row>
    <row r="31" spans="1:9">
      <c r="A31" s="143" t="s">
        <v>19</v>
      </c>
      <c r="B31" s="65" t="s">
        <v>32</v>
      </c>
      <c r="C31" s="45">
        <v>2646</v>
      </c>
      <c r="D31" s="145">
        <v>13.189720332577476</v>
      </c>
      <c r="E31" s="145">
        <v>18.480725623582767</v>
      </c>
      <c r="F31" s="145">
        <v>17.2713529856387</v>
      </c>
      <c r="G31" s="145">
        <v>17.724867724867725</v>
      </c>
      <c r="H31" s="145">
        <v>17.157974300831444</v>
      </c>
      <c r="I31" s="240">
        <v>16.175359032501891</v>
      </c>
    </row>
    <row r="32" spans="1:9">
      <c r="A32" s="143" t="s">
        <v>20</v>
      </c>
      <c r="B32" s="65" t="s">
        <v>34</v>
      </c>
      <c r="C32" s="45">
        <v>4401</v>
      </c>
      <c r="D32" s="145">
        <v>13.474210406725746</v>
      </c>
      <c r="E32" s="145">
        <v>19.177459668257214</v>
      </c>
      <c r="F32" s="145">
        <v>14.678482163144741</v>
      </c>
      <c r="G32" s="145">
        <v>17.950465803226539</v>
      </c>
      <c r="H32" s="145">
        <v>16.791638264030905</v>
      </c>
      <c r="I32" s="240">
        <v>17.927743694614861</v>
      </c>
    </row>
    <row r="33" spans="1:9">
      <c r="A33" s="142" t="s">
        <v>21</v>
      </c>
      <c r="B33" s="169" t="s">
        <v>172</v>
      </c>
      <c r="C33" s="45">
        <v>811</v>
      </c>
      <c r="D33" s="145">
        <v>17.632552404438965</v>
      </c>
      <c r="E33" s="145">
        <v>20.715166461159061</v>
      </c>
      <c r="F33" s="145">
        <v>17.385943279901355</v>
      </c>
      <c r="G33" s="145">
        <v>18.002466091245374</v>
      </c>
      <c r="H33" s="145">
        <v>9.7410604192355112</v>
      </c>
      <c r="I33" s="240">
        <v>16.522811344019729</v>
      </c>
    </row>
    <row r="34" spans="1:9">
      <c r="A34" s="142" t="s">
        <v>22</v>
      </c>
      <c r="B34" s="169" t="s">
        <v>173</v>
      </c>
      <c r="C34" s="45">
        <v>1438</v>
      </c>
      <c r="D34" s="145">
        <v>11.961057023643949</v>
      </c>
      <c r="E34" s="145">
        <v>14.186369958275383</v>
      </c>
      <c r="F34" s="145">
        <v>11.404728789986091</v>
      </c>
      <c r="G34" s="145">
        <v>15.994436717663421</v>
      </c>
      <c r="H34" s="145">
        <v>15.716272600834492</v>
      </c>
      <c r="I34" s="240">
        <v>30.737134909596662</v>
      </c>
    </row>
    <row r="35" spans="1:9">
      <c r="A35" s="142" t="s">
        <v>23</v>
      </c>
      <c r="B35" s="169" t="s">
        <v>174</v>
      </c>
      <c r="C35" s="45">
        <v>1234</v>
      </c>
      <c r="D35" s="145">
        <v>12.965964343598054</v>
      </c>
      <c r="E35" s="145">
        <v>15.883306320907616</v>
      </c>
      <c r="F35" s="145">
        <v>14.58670988654781</v>
      </c>
      <c r="G35" s="145">
        <v>16.693679092382496</v>
      </c>
      <c r="H35" s="145">
        <v>18.233387358184768</v>
      </c>
      <c r="I35" s="240">
        <v>21.636952998379254</v>
      </c>
    </row>
    <row r="36" spans="1:9">
      <c r="A36" s="142" t="s">
        <v>24</v>
      </c>
      <c r="B36" s="169" t="s">
        <v>175</v>
      </c>
      <c r="C36" s="45">
        <v>1343</v>
      </c>
      <c r="D36" s="145">
        <v>10.126582278481013</v>
      </c>
      <c r="E36" s="145">
        <v>15.785554728220403</v>
      </c>
      <c r="F36" s="145">
        <v>20.029784065524943</v>
      </c>
      <c r="G36" s="145">
        <v>16.008935219657484</v>
      </c>
      <c r="H36" s="145">
        <v>12.434847356664184</v>
      </c>
      <c r="I36" s="240">
        <v>25.614296351451969</v>
      </c>
    </row>
    <row r="37" spans="1:9">
      <c r="A37" s="142" t="s">
        <v>25</v>
      </c>
      <c r="B37" s="169" t="s">
        <v>176</v>
      </c>
      <c r="C37" s="45">
        <v>494</v>
      </c>
      <c r="D37" s="145">
        <v>17.611336032388664</v>
      </c>
      <c r="E37" s="145">
        <v>23.886639676113361</v>
      </c>
      <c r="F37" s="145">
        <v>18.825910931174089</v>
      </c>
      <c r="G37" s="145">
        <v>14.777327935222672</v>
      </c>
      <c r="H37" s="145">
        <v>12.348178137651821</v>
      </c>
      <c r="I37" s="240">
        <v>12.550607287449392</v>
      </c>
    </row>
    <row r="38" spans="1:9">
      <c r="A38" s="142" t="s">
        <v>26</v>
      </c>
      <c r="B38" s="169" t="s">
        <v>177</v>
      </c>
      <c r="C38" s="45">
        <v>1166</v>
      </c>
      <c r="D38" s="145">
        <v>18.096054888507716</v>
      </c>
      <c r="E38" s="145">
        <v>21.69811320754717</v>
      </c>
      <c r="F38" s="145">
        <v>17.753001715265867</v>
      </c>
      <c r="G38" s="145">
        <v>17.924528301886792</v>
      </c>
      <c r="H38" s="145">
        <v>11.320754716981133</v>
      </c>
      <c r="I38" s="240">
        <v>13.20754716981132</v>
      </c>
    </row>
    <row r="39" spans="1:9">
      <c r="A39" s="142" t="s">
        <v>27</v>
      </c>
      <c r="B39" s="169" t="s">
        <v>178</v>
      </c>
      <c r="C39" s="45">
        <v>1167</v>
      </c>
      <c r="D39" s="145">
        <v>15.938303341902312</v>
      </c>
      <c r="E39" s="145">
        <v>19.708654670094258</v>
      </c>
      <c r="F39" s="145">
        <v>16.8808911739503</v>
      </c>
      <c r="G39" s="145">
        <v>20.222793487574979</v>
      </c>
      <c r="H39" s="145">
        <v>12.93916023993145</v>
      </c>
      <c r="I39" s="240">
        <v>14.310197086546699</v>
      </c>
    </row>
    <row r="40" spans="1:9">
      <c r="A40" s="142" t="s">
        <v>28</v>
      </c>
      <c r="B40" s="169" t="s">
        <v>179</v>
      </c>
      <c r="C40" s="45">
        <v>515</v>
      </c>
      <c r="D40" s="145">
        <v>13.398058252427184</v>
      </c>
      <c r="E40" s="145">
        <v>20.582524271844662</v>
      </c>
      <c r="F40" s="145">
        <v>17.087378640776699</v>
      </c>
      <c r="G40" s="145">
        <v>12.233009708737864</v>
      </c>
      <c r="H40" s="145">
        <v>16.116504854368934</v>
      </c>
      <c r="I40" s="240">
        <v>20.582524271844662</v>
      </c>
    </row>
    <row r="41" spans="1:9">
      <c r="A41" s="142" t="s">
        <v>29</v>
      </c>
      <c r="B41" s="169" t="s">
        <v>180</v>
      </c>
      <c r="C41" s="45">
        <v>1333</v>
      </c>
      <c r="D41" s="145">
        <v>11.027756939234809</v>
      </c>
      <c r="E41" s="145">
        <v>14.403600900225054</v>
      </c>
      <c r="F41" s="145">
        <v>15.603900975243812</v>
      </c>
      <c r="G41" s="145">
        <v>15.078769692423105</v>
      </c>
      <c r="H41" s="145">
        <v>18.979744936234059</v>
      </c>
      <c r="I41" s="240">
        <v>24.906226556639162</v>
      </c>
    </row>
    <row r="42" spans="1:9">
      <c r="A42" s="142" t="s">
        <v>30</v>
      </c>
      <c r="B42" s="169" t="s">
        <v>181</v>
      </c>
      <c r="C42" s="45">
        <v>1520</v>
      </c>
      <c r="D42" s="145">
        <v>14.342105263157896</v>
      </c>
      <c r="E42" s="145">
        <v>21.118421052631579</v>
      </c>
      <c r="F42" s="145">
        <v>17.171052631578949</v>
      </c>
      <c r="G42" s="145">
        <v>18.815789473684212</v>
      </c>
      <c r="H42" s="145">
        <v>13.684210526315791</v>
      </c>
      <c r="I42" s="240">
        <v>14.868421052631579</v>
      </c>
    </row>
    <row r="43" spans="1:9">
      <c r="A43" s="142" t="s">
        <v>304</v>
      </c>
      <c r="B43" s="172" t="s">
        <v>85</v>
      </c>
      <c r="C43" s="144">
        <v>46551</v>
      </c>
      <c r="D43" s="146">
        <v>13.729028377478464</v>
      </c>
      <c r="E43" s="146">
        <v>18.104874223969411</v>
      </c>
      <c r="F43" s="146">
        <v>15.991063564692487</v>
      </c>
      <c r="G43" s="146">
        <v>16.803076196000085</v>
      </c>
      <c r="H43" s="146">
        <v>14.803119159631372</v>
      </c>
      <c r="I43" s="241">
        <v>20.56883847822818</v>
      </c>
    </row>
    <row r="44" spans="1:9">
      <c r="A44" s="142" t="s">
        <v>306</v>
      </c>
      <c r="B44" s="171" t="s">
        <v>756</v>
      </c>
      <c r="C44" s="45">
        <v>8589</v>
      </c>
      <c r="D44" s="145">
        <v>14.553498661078123</v>
      </c>
      <c r="E44" s="145">
        <v>17.126557224356738</v>
      </c>
      <c r="F44" s="145">
        <v>17.755268366515313</v>
      </c>
      <c r="G44" s="145">
        <v>16.160204913261147</v>
      </c>
      <c r="H44" s="145">
        <v>14.413785073931773</v>
      </c>
      <c r="I44" s="240">
        <v>19.990685760856909</v>
      </c>
    </row>
    <row r="45" spans="1:9">
      <c r="A45" s="142" t="s">
        <v>308</v>
      </c>
      <c r="B45" s="171" t="s">
        <v>757</v>
      </c>
      <c r="C45" s="45">
        <v>9042</v>
      </c>
      <c r="D45" s="145">
        <v>11.745189117451892</v>
      </c>
      <c r="E45" s="145">
        <v>16.434417164344172</v>
      </c>
      <c r="F45" s="145">
        <v>14.476885644768856</v>
      </c>
      <c r="G45" s="145">
        <v>17.617783676177837</v>
      </c>
      <c r="H45" s="145">
        <v>14.465826144658262</v>
      </c>
      <c r="I45" s="240">
        <v>25.259898252598983</v>
      </c>
    </row>
    <row r="46" spans="1:9">
      <c r="A46" s="142" t="s">
        <v>310</v>
      </c>
      <c r="B46" s="171" t="s">
        <v>758</v>
      </c>
      <c r="C46" s="45">
        <v>4990</v>
      </c>
      <c r="D46" s="145">
        <v>14.308617234468937</v>
      </c>
      <c r="E46" s="145">
        <v>19.338677354709418</v>
      </c>
      <c r="F46" s="145">
        <v>15.531062124248496</v>
      </c>
      <c r="G46" s="145">
        <v>14.809619238476953</v>
      </c>
      <c r="H46" s="145">
        <v>12.50501002004008</v>
      </c>
      <c r="I46" s="240">
        <v>23.507014028056112</v>
      </c>
    </row>
    <row r="47" spans="1:9">
      <c r="A47" s="142" t="s">
        <v>313</v>
      </c>
      <c r="B47" s="171" t="s">
        <v>759</v>
      </c>
      <c r="C47" s="45">
        <v>7318</v>
      </c>
      <c r="D47" s="145">
        <v>15.482372232850505</v>
      </c>
      <c r="E47" s="145">
        <v>19.868816616561901</v>
      </c>
      <c r="F47" s="145">
        <v>16.042634599617379</v>
      </c>
      <c r="G47" s="145">
        <v>17.135829461601531</v>
      </c>
      <c r="H47" s="145">
        <v>13.651270839027058</v>
      </c>
      <c r="I47" s="240">
        <v>17.819076250341624</v>
      </c>
    </row>
    <row r="48" spans="1:9">
      <c r="A48" s="142" t="s">
        <v>315</v>
      </c>
      <c r="B48" s="203" t="s">
        <v>760</v>
      </c>
      <c r="C48" s="118">
        <v>16612</v>
      </c>
      <c r="D48" s="242">
        <v>13.436070310618831</v>
      </c>
      <c r="E48" s="242">
        <v>18.372261016132914</v>
      </c>
      <c r="F48" s="242">
        <v>16.018540813869492</v>
      </c>
      <c r="G48" s="242">
        <v>17.144233084517214</v>
      </c>
      <c r="H48" s="242">
        <v>16.385745244401637</v>
      </c>
      <c r="I48" s="243">
        <v>18.643149530459908</v>
      </c>
    </row>
  </sheetData>
  <mergeCells count="2">
    <mergeCell ref="A1:I1"/>
    <mergeCell ref="A2:I2"/>
  </mergeCells>
  <phoneticPr fontId="3" type="noConversion"/>
  <hyperlinks>
    <hyperlink ref="J1" location="'spis tabel'!A1" display="Powrót do spisu tabel" xr:uid="{00000000-0004-0000-1E00-000000000000}"/>
  </hyperlinks>
  <pageMargins left="0.7" right="0.7" top="0.75" bottom="0.75" header="0.3" footer="0.3"/>
  <pageSetup paperSize="9" scale="78" orientation="portrait" r:id="rId1"/>
  <colBreaks count="1" manualBreakCount="1">
    <brk id="9" max="1048575" man="1"/>
  </colBreaks>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55"/>
  <sheetViews>
    <sheetView showGridLines="0" zoomScaleNormal="100" workbookViewId="0">
      <selection activeCell="C4" sqref="C4"/>
    </sheetView>
  </sheetViews>
  <sheetFormatPr defaultRowHeight="12.75"/>
  <cols>
    <col min="1" max="1" width="5" style="9" customWidth="1"/>
    <col min="2" max="2" width="21.140625" style="9" customWidth="1"/>
    <col min="3" max="3" width="17.140625" style="11" customWidth="1"/>
    <col min="4" max="4" width="13.5703125" style="11" customWidth="1"/>
    <col min="5" max="5" width="8.140625" style="11" customWidth="1"/>
    <col min="6" max="7" width="12.42578125" style="11" customWidth="1"/>
    <col min="8" max="8" width="12.7109375" style="11" customWidth="1"/>
    <col min="9" max="9" width="12.5703125" style="11" customWidth="1"/>
    <col min="10" max="10" width="12.42578125" style="11" customWidth="1"/>
    <col min="11" max="16384" width="9.140625" style="1"/>
  </cols>
  <sheetData>
    <row r="1" spans="1:11">
      <c r="A1" s="325" t="s">
        <v>865</v>
      </c>
      <c r="B1" s="325"/>
      <c r="C1" s="325"/>
      <c r="D1" s="325"/>
      <c r="E1" s="325"/>
      <c r="F1" s="325"/>
      <c r="G1" s="325"/>
      <c r="H1" s="325"/>
      <c r="I1" s="325"/>
      <c r="J1" s="325"/>
      <c r="K1" s="98" t="s">
        <v>741</v>
      </c>
    </row>
    <row r="2" spans="1:11">
      <c r="A2" s="341" t="s">
        <v>1</v>
      </c>
      <c r="B2" s="341" t="s">
        <v>2</v>
      </c>
      <c r="C2" s="341" t="s">
        <v>972</v>
      </c>
      <c r="D2" s="341" t="s">
        <v>778</v>
      </c>
      <c r="E2" s="341"/>
      <c r="F2" s="341"/>
      <c r="G2" s="341"/>
      <c r="H2" s="341"/>
      <c r="I2" s="341"/>
      <c r="J2" s="340" t="s">
        <v>973</v>
      </c>
    </row>
    <row r="3" spans="1:11" s="7" customFormat="1" ht="66.75" customHeight="1">
      <c r="A3" s="341"/>
      <c r="B3" s="341"/>
      <c r="C3" s="341"/>
      <c r="D3" s="283" t="s">
        <v>265</v>
      </c>
      <c r="E3" s="282" t="s">
        <v>63</v>
      </c>
      <c r="F3" s="282" t="s">
        <v>266</v>
      </c>
      <c r="G3" s="282" t="s">
        <v>779</v>
      </c>
      <c r="H3" s="282" t="s">
        <v>780</v>
      </c>
      <c r="I3" s="282" t="s">
        <v>781</v>
      </c>
      <c r="J3" s="340"/>
    </row>
    <row r="4" spans="1:11" s="7" customFormat="1" ht="15">
      <c r="A4" s="61" t="s">
        <v>123</v>
      </c>
      <c r="B4" s="61" t="s">
        <v>152</v>
      </c>
      <c r="C4" s="5">
        <v>99</v>
      </c>
      <c r="D4" s="5">
        <v>60</v>
      </c>
      <c r="E4" s="5">
        <v>30</v>
      </c>
      <c r="F4" s="5">
        <v>0</v>
      </c>
      <c r="G4" s="5">
        <v>0</v>
      </c>
      <c r="H4" s="5">
        <v>0</v>
      </c>
      <c r="I4" s="5">
        <v>0</v>
      </c>
      <c r="J4" s="5">
        <v>67</v>
      </c>
    </row>
    <row r="5" spans="1:11" s="7" customFormat="1" ht="15">
      <c r="A5" s="61" t="s">
        <v>124</v>
      </c>
      <c r="B5" s="61" t="s">
        <v>228</v>
      </c>
      <c r="C5" s="5">
        <v>129</v>
      </c>
      <c r="D5" s="5">
        <v>70</v>
      </c>
      <c r="E5" s="5">
        <v>34</v>
      </c>
      <c r="F5" s="5">
        <v>0</v>
      </c>
      <c r="G5" s="5">
        <v>2</v>
      </c>
      <c r="H5" s="5">
        <v>1</v>
      </c>
      <c r="I5" s="5">
        <v>0</v>
      </c>
      <c r="J5" s="5">
        <v>114</v>
      </c>
    </row>
    <row r="6" spans="1:11" ht="15">
      <c r="A6" s="61" t="s">
        <v>125</v>
      </c>
      <c r="B6" s="61" t="s">
        <v>153</v>
      </c>
      <c r="C6" s="5">
        <v>145</v>
      </c>
      <c r="D6" s="5">
        <v>74</v>
      </c>
      <c r="E6" s="5">
        <v>43</v>
      </c>
      <c r="F6" s="5">
        <v>0</v>
      </c>
      <c r="G6" s="5">
        <v>0</v>
      </c>
      <c r="H6" s="5">
        <v>0</v>
      </c>
      <c r="I6" s="5">
        <v>0</v>
      </c>
      <c r="J6" s="5">
        <v>110</v>
      </c>
    </row>
    <row r="7" spans="1:11" ht="15">
      <c r="A7" s="61" t="s">
        <v>126</v>
      </c>
      <c r="B7" s="61" t="s">
        <v>154</v>
      </c>
      <c r="C7" s="5">
        <v>177</v>
      </c>
      <c r="D7" s="5">
        <v>47</v>
      </c>
      <c r="E7" s="5">
        <v>38</v>
      </c>
      <c r="F7" s="5">
        <v>0</v>
      </c>
      <c r="G7" s="5">
        <v>3</v>
      </c>
      <c r="H7" s="5">
        <v>13</v>
      </c>
      <c r="I7" s="5">
        <v>0</v>
      </c>
      <c r="J7" s="5">
        <v>127</v>
      </c>
    </row>
    <row r="8" spans="1:11" ht="15">
      <c r="A8" s="61" t="s">
        <v>127</v>
      </c>
      <c r="B8" s="61" t="s">
        <v>155</v>
      </c>
      <c r="C8" s="5">
        <v>238</v>
      </c>
      <c r="D8" s="5">
        <v>17</v>
      </c>
      <c r="E8" s="5">
        <v>15</v>
      </c>
      <c r="F8" s="5">
        <v>0</v>
      </c>
      <c r="G8" s="5">
        <v>0</v>
      </c>
      <c r="H8" s="5">
        <v>4</v>
      </c>
      <c r="I8" s="5">
        <v>0</v>
      </c>
      <c r="J8" s="5">
        <v>222</v>
      </c>
    </row>
    <row r="9" spans="1:11" ht="15">
      <c r="A9" s="61" t="s">
        <v>128</v>
      </c>
      <c r="B9" s="61" t="s">
        <v>156</v>
      </c>
      <c r="C9" s="5">
        <v>204</v>
      </c>
      <c r="D9" s="5">
        <v>23</v>
      </c>
      <c r="E9" s="5">
        <v>13</v>
      </c>
      <c r="F9" s="5">
        <v>0</v>
      </c>
      <c r="G9" s="5">
        <v>0</v>
      </c>
      <c r="H9" s="5">
        <v>4</v>
      </c>
      <c r="I9" s="5">
        <v>0</v>
      </c>
      <c r="J9" s="5">
        <v>365</v>
      </c>
    </row>
    <row r="10" spans="1:11" ht="15">
      <c r="A10" s="61" t="s">
        <v>129</v>
      </c>
      <c r="B10" s="61" t="s">
        <v>157</v>
      </c>
      <c r="C10" s="5">
        <v>185</v>
      </c>
      <c r="D10" s="5">
        <v>68</v>
      </c>
      <c r="E10" s="5">
        <v>41</v>
      </c>
      <c r="F10" s="5">
        <v>0</v>
      </c>
      <c r="G10" s="5">
        <v>5</v>
      </c>
      <c r="H10" s="5">
        <v>6</v>
      </c>
      <c r="I10" s="5">
        <v>0</v>
      </c>
      <c r="J10" s="5">
        <v>346</v>
      </c>
    </row>
    <row r="11" spans="1:11" s="29" customFormat="1" ht="15">
      <c r="A11" s="66" t="s">
        <v>268</v>
      </c>
      <c r="B11" s="65" t="s">
        <v>32</v>
      </c>
      <c r="C11" s="5">
        <v>58</v>
      </c>
      <c r="D11" s="5">
        <v>16</v>
      </c>
      <c r="E11" s="5">
        <v>10</v>
      </c>
      <c r="F11" s="5">
        <v>0</v>
      </c>
      <c r="G11" s="5">
        <v>0</v>
      </c>
      <c r="H11" s="5">
        <v>1</v>
      </c>
      <c r="I11" s="5">
        <v>0</v>
      </c>
      <c r="J11" s="5">
        <v>107</v>
      </c>
    </row>
    <row r="12" spans="1:11" s="29" customFormat="1" ht="15">
      <c r="A12" s="66" t="s">
        <v>269</v>
      </c>
      <c r="B12" s="65" t="s">
        <v>35</v>
      </c>
      <c r="C12" s="5">
        <v>127</v>
      </c>
      <c r="D12" s="5">
        <v>52</v>
      </c>
      <c r="E12" s="5">
        <v>31</v>
      </c>
      <c r="F12" s="5">
        <v>0</v>
      </c>
      <c r="G12" s="5">
        <v>5</v>
      </c>
      <c r="H12" s="5">
        <v>5</v>
      </c>
      <c r="I12" s="5">
        <v>0</v>
      </c>
      <c r="J12" s="5">
        <v>239</v>
      </c>
    </row>
    <row r="13" spans="1:11" ht="15">
      <c r="A13" s="61" t="s">
        <v>130</v>
      </c>
      <c r="B13" s="61" t="s">
        <v>158</v>
      </c>
      <c r="C13" s="5">
        <v>251</v>
      </c>
      <c r="D13" s="5">
        <v>21</v>
      </c>
      <c r="E13" s="5">
        <v>15</v>
      </c>
      <c r="F13" s="5">
        <v>0</v>
      </c>
      <c r="G13" s="5">
        <v>0</v>
      </c>
      <c r="H13" s="5">
        <v>4</v>
      </c>
      <c r="I13" s="5">
        <v>0</v>
      </c>
      <c r="J13" s="5">
        <v>131</v>
      </c>
    </row>
    <row r="14" spans="1:11" ht="15">
      <c r="A14" s="61" t="s">
        <v>131</v>
      </c>
      <c r="B14" s="61" t="s">
        <v>159</v>
      </c>
      <c r="C14" s="5">
        <v>181</v>
      </c>
      <c r="D14" s="5">
        <v>55</v>
      </c>
      <c r="E14" s="5">
        <v>36</v>
      </c>
      <c r="F14" s="5">
        <v>0</v>
      </c>
      <c r="G14" s="5">
        <v>0</v>
      </c>
      <c r="H14" s="5">
        <v>3</v>
      </c>
      <c r="I14" s="5">
        <v>0</v>
      </c>
      <c r="J14" s="5">
        <v>80</v>
      </c>
    </row>
    <row r="15" spans="1:11" ht="15">
      <c r="A15" s="61" t="s">
        <v>3</v>
      </c>
      <c r="B15" s="61" t="s">
        <v>160</v>
      </c>
      <c r="C15" s="5">
        <v>199</v>
      </c>
      <c r="D15" s="5">
        <v>133</v>
      </c>
      <c r="E15" s="5">
        <v>72</v>
      </c>
      <c r="F15" s="5">
        <v>1</v>
      </c>
      <c r="G15" s="5">
        <v>2</v>
      </c>
      <c r="H15" s="5">
        <v>8</v>
      </c>
      <c r="I15" s="5">
        <v>0</v>
      </c>
      <c r="J15" s="5">
        <v>108</v>
      </c>
    </row>
    <row r="16" spans="1:11" s="29" customFormat="1" ht="15">
      <c r="A16" s="66" t="s">
        <v>4</v>
      </c>
      <c r="B16" s="65" t="s">
        <v>32</v>
      </c>
      <c r="C16" s="5">
        <v>109</v>
      </c>
      <c r="D16" s="5">
        <v>79</v>
      </c>
      <c r="E16" s="5">
        <v>40</v>
      </c>
      <c r="F16" s="5">
        <v>0</v>
      </c>
      <c r="G16" s="5">
        <v>0</v>
      </c>
      <c r="H16" s="5">
        <v>1</v>
      </c>
      <c r="I16" s="5">
        <v>0</v>
      </c>
      <c r="J16" s="5">
        <v>57</v>
      </c>
    </row>
    <row r="17" spans="1:10" s="29" customFormat="1" ht="15">
      <c r="A17" s="66" t="s">
        <v>5</v>
      </c>
      <c r="B17" s="65" t="s">
        <v>31</v>
      </c>
      <c r="C17" s="5">
        <v>90</v>
      </c>
      <c r="D17" s="5">
        <v>54</v>
      </c>
      <c r="E17" s="5">
        <v>32</v>
      </c>
      <c r="F17" s="5">
        <v>1</v>
      </c>
      <c r="G17" s="5">
        <v>2</v>
      </c>
      <c r="H17" s="5">
        <v>7</v>
      </c>
      <c r="I17" s="5">
        <v>0</v>
      </c>
      <c r="J17" s="5">
        <v>51</v>
      </c>
    </row>
    <row r="18" spans="1:10" ht="15">
      <c r="A18" s="61" t="s">
        <v>6</v>
      </c>
      <c r="B18" s="61" t="s">
        <v>161</v>
      </c>
      <c r="C18" s="5">
        <v>107</v>
      </c>
      <c r="D18" s="5">
        <v>37</v>
      </c>
      <c r="E18" s="5">
        <v>19</v>
      </c>
      <c r="F18" s="5">
        <v>0</v>
      </c>
      <c r="G18" s="5">
        <v>5</v>
      </c>
      <c r="H18" s="5">
        <v>3</v>
      </c>
      <c r="I18" s="5">
        <v>0</v>
      </c>
      <c r="J18" s="5">
        <v>135</v>
      </c>
    </row>
    <row r="19" spans="1:10" ht="15">
      <c r="A19" s="61" t="s">
        <v>7</v>
      </c>
      <c r="B19" s="61" t="s">
        <v>162</v>
      </c>
      <c r="C19" s="5">
        <v>169</v>
      </c>
      <c r="D19" s="5">
        <v>25</v>
      </c>
      <c r="E19" s="5">
        <v>11</v>
      </c>
      <c r="F19" s="5">
        <v>0</v>
      </c>
      <c r="G19" s="5">
        <v>0</v>
      </c>
      <c r="H19" s="5">
        <v>0</v>
      </c>
      <c r="I19" s="5">
        <v>0</v>
      </c>
      <c r="J19" s="5">
        <v>209</v>
      </c>
    </row>
    <row r="20" spans="1:10" ht="15">
      <c r="A20" s="61" t="s">
        <v>8</v>
      </c>
      <c r="B20" s="61" t="s">
        <v>163</v>
      </c>
      <c r="C20" s="5">
        <v>201</v>
      </c>
      <c r="D20" s="5">
        <v>42</v>
      </c>
      <c r="E20" s="5">
        <v>18</v>
      </c>
      <c r="F20" s="5">
        <v>0</v>
      </c>
      <c r="G20" s="5">
        <v>0</v>
      </c>
      <c r="H20" s="5">
        <v>1</v>
      </c>
      <c r="I20" s="5">
        <v>0</v>
      </c>
      <c r="J20" s="5">
        <v>425</v>
      </c>
    </row>
    <row r="21" spans="1:10" s="29" customFormat="1" ht="15">
      <c r="A21" s="66" t="s">
        <v>9</v>
      </c>
      <c r="B21" s="65" t="s">
        <v>32</v>
      </c>
      <c r="C21" s="5">
        <v>87</v>
      </c>
      <c r="D21" s="5">
        <v>17</v>
      </c>
      <c r="E21" s="5">
        <v>5</v>
      </c>
      <c r="F21" s="5">
        <v>0</v>
      </c>
      <c r="G21" s="5">
        <v>0</v>
      </c>
      <c r="H21" s="5">
        <v>0</v>
      </c>
      <c r="I21" s="5">
        <v>0</v>
      </c>
      <c r="J21" s="5">
        <v>236</v>
      </c>
    </row>
    <row r="22" spans="1:10" s="29" customFormat="1" ht="15">
      <c r="A22" s="66" t="s">
        <v>10</v>
      </c>
      <c r="B22" s="65" t="s">
        <v>33</v>
      </c>
      <c r="C22" s="5">
        <v>114</v>
      </c>
      <c r="D22" s="5">
        <v>25</v>
      </c>
      <c r="E22" s="5">
        <v>13</v>
      </c>
      <c r="F22" s="5">
        <v>0</v>
      </c>
      <c r="G22" s="5">
        <v>0</v>
      </c>
      <c r="H22" s="5">
        <v>1</v>
      </c>
      <c r="I22" s="5">
        <v>0</v>
      </c>
      <c r="J22" s="5">
        <v>189</v>
      </c>
    </row>
    <row r="23" spans="1:10" ht="15">
      <c r="A23" s="61" t="s">
        <v>11</v>
      </c>
      <c r="B23" s="61" t="s">
        <v>164</v>
      </c>
      <c r="C23" s="5">
        <v>146</v>
      </c>
      <c r="D23" s="5">
        <v>44</v>
      </c>
      <c r="E23" s="5">
        <v>33</v>
      </c>
      <c r="F23" s="5">
        <v>0</v>
      </c>
      <c r="G23" s="5">
        <v>3</v>
      </c>
      <c r="H23" s="5">
        <v>24</v>
      </c>
      <c r="I23" s="5">
        <v>0</v>
      </c>
      <c r="J23" s="5">
        <v>110</v>
      </c>
    </row>
    <row r="24" spans="1:10" ht="15">
      <c r="A24" s="61" t="s">
        <v>12</v>
      </c>
      <c r="B24" s="61" t="s">
        <v>165</v>
      </c>
      <c r="C24" s="5">
        <v>248</v>
      </c>
      <c r="D24" s="5">
        <v>39</v>
      </c>
      <c r="E24" s="5">
        <v>32</v>
      </c>
      <c r="F24" s="5">
        <v>0</v>
      </c>
      <c r="G24" s="5">
        <v>0</v>
      </c>
      <c r="H24" s="5">
        <v>7</v>
      </c>
      <c r="I24" s="5">
        <v>0</v>
      </c>
      <c r="J24" s="5">
        <v>156</v>
      </c>
    </row>
    <row r="25" spans="1:10" ht="15">
      <c r="A25" s="61" t="s">
        <v>13</v>
      </c>
      <c r="B25" s="61" t="s">
        <v>166</v>
      </c>
      <c r="C25" s="5">
        <v>66</v>
      </c>
      <c r="D25" s="5">
        <v>35</v>
      </c>
      <c r="E25" s="5">
        <v>27</v>
      </c>
      <c r="F25" s="5">
        <v>0</v>
      </c>
      <c r="G25" s="5">
        <v>0</v>
      </c>
      <c r="H25" s="5">
        <v>0</v>
      </c>
      <c r="I25" s="5">
        <v>0</v>
      </c>
      <c r="J25" s="5">
        <v>48</v>
      </c>
    </row>
    <row r="26" spans="1:10" ht="15">
      <c r="A26" s="61" t="s">
        <v>14</v>
      </c>
      <c r="B26" s="61" t="s">
        <v>167</v>
      </c>
      <c r="C26" s="5">
        <v>330</v>
      </c>
      <c r="D26" s="5">
        <v>37</v>
      </c>
      <c r="E26" s="5">
        <v>17</v>
      </c>
      <c r="F26" s="5">
        <v>0</v>
      </c>
      <c r="G26" s="5">
        <v>0</v>
      </c>
      <c r="H26" s="5">
        <v>8</v>
      </c>
      <c r="I26" s="5">
        <v>0</v>
      </c>
      <c r="J26" s="5">
        <v>253</v>
      </c>
    </row>
    <row r="27" spans="1:10" ht="15">
      <c r="A27" s="61" t="s">
        <v>15</v>
      </c>
      <c r="B27" s="61" t="s">
        <v>168</v>
      </c>
      <c r="C27" s="5">
        <v>91</v>
      </c>
      <c r="D27" s="5">
        <v>15</v>
      </c>
      <c r="E27" s="5">
        <v>4</v>
      </c>
      <c r="F27" s="5">
        <v>0</v>
      </c>
      <c r="G27" s="5">
        <v>0</v>
      </c>
      <c r="H27" s="5">
        <v>8</v>
      </c>
      <c r="I27" s="5">
        <v>0</v>
      </c>
      <c r="J27" s="5">
        <v>52</v>
      </c>
    </row>
    <row r="28" spans="1:10" ht="15">
      <c r="A28" s="61" t="s">
        <v>16</v>
      </c>
      <c r="B28" s="61" t="s">
        <v>169</v>
      </c>
      <c r="C28" s="5">
        <v>231</v>
      </c>
      <c r="D28" s="5">
        <v>120</v>
      </c>
      <c r="E28" s="5">
        <v>90</v>
      </c>
      <c r="F28" s="5">
        <v>0</v>
      </c>
      <c r="G28" s="5">
        <v>4</v>
      </c>
      <c r="H28" s="5">
        <v>2</v>
      </c>
      <c r="I28" s="5">
        <v>4</v>
      </c>
      <c r="J28" s="5">
        <v>171</v>
      </c>
    </row>
    <row r="29" spans="1:10" ht="15">
      <c r="A29" s="61" t="s">
        <v>17</v>
      </c>
      <c r="B29" s="61" t="s">
        <v>170</v>
      </c>
      <c r="C29" s="5">
        <v>140</v>
      </c>
      <c r="D29" s="5">
        <v>11</v>
      </c>
      <c r="E29" s="5">
        <v>1</v>
      </c>
      <c r="F29" s="5">
        <v>0</v>
      </c>
      <c r="G29" s="5">
        <v>0</v>
      </c>
      <c r="H29" s="5">
        <v>0</v>
      </c>
      <c r="I29" s="5">
        <v>0</v>
      </c>
      <c r="J29" s="5">
        <v>44</v>
      </c>
    </row>
    <row r="30" spans="1:10" ht="15">
      <c r="A30" s="61" t="s">
        <v>18</v>
      </c>
      <c r="B30" s="61" t="s">
        <v>171</v>
      </c>
      <c r="C30" s="5">
        <v>2062</v>
      </c>
      <c r="D30" s="5">
        <v>76</v>
      </c>
      <c r="E30" s="5">
        <v>53</v>
      </c>
      <c r="F30" s="5">
        <v>0</v>
      </c>
      <c r="G30" s="5">
        <v>0</v>
      </c>
      <c r="H30" s="5">
        <v>33</v>
      </c>
      <c r="I30" s="5">
        <v>0</v>
      </c>
      <c r="J30" s="5">
        <v>1494</v>
      </c>
    </row>
    <row r="31" spans="1:10" s="29" customFormat="1" ht="15">
      <c r="A31" s="66" t="s">
        <v>19</v>
      </c>
      <c r="B31" s="65" t="s">
        <v>32</v>
      </c>
      <c r="C31" s="5">
        <v>874</v>
      </c>
      <c r="D31" s="5">
        <v>25</v>
      </c>
      <c r="E31" s="5">
        <v>13</v>
      </c>
      <c r="F31" s="5">
        <v>0</v>
      </c>
      <c r="G31" s="5">
        <v>0</v>
      </c>
      <c r="H31" s="5">
        <v>10</v>
      </c>
      <c r="I31" s="5">
        <v>0</v>
      </c>
      <c r="J31" s="5">
        <v>548</v>
      </c>
    </row>
    <row r="32" spans="1:10" s="29" customFormat="1" ht="15">
      <c r="A32" s="66" t="s">
        <v>20</v>
      </c>
      <c r="B32" s="65" t="s">
        <v>34</v>
      </c>
      <c r="C32" s="5">
        <v>1188</v>
      </c>
      <c r="D32" s="5">
        <v>51</v>
      </c>
      <c r="E32" s="5">
        <v>40</v>
      </c>
      <c r="F32" s="5">
        <v>0</v>
      </c>
      <c r="G32" s="5">
        <v>0</v>
      </c>
      <c r="H32" s="5">
        <v>23</v>
      </c>
      <c r="I32" s="5">
        <v>0</v>
      </c>
      <c r="J32" s="5">
        <v>946</v>
      </c>
    </row>
    <row r="33" spans="1:10" ht="15">
      <c r="A33" s="61" t="s">
        <v>21</v>
      </c>
      <c r="B33" s="61" t="s">
        <v>172</v>
      </c>
      <c r="C33" s="5">
        <v>82</v>
      </c>
      <c r="D33" s="5">
        <v>46</v>
      </c>
      <c r="E33" s="5">
        <v>24</v>
      </c>
      <c r="F33" s="5">
        <v>0</v>
      </c>
      <c r="G33" s="5">
        <v>5</v>
      </c>
      <c r="H33" s="5">
        <v>2</v>
      </c>
      <c r="I33" s="5">
        <v>0</v>
      </c>
      <c r="J33" s="5">
        <v>56</v>
      </c>
    </row>
    <row r="34" spans="1:10" ht="15">
      <c r="A34" s="61" t="s">
        <v>22</v>
      </c>
      <c r="B34" s="61" t="s">
        <v>173</v>
      </c>
      <c r="C34" s="5">
        <v>114</v>
      </c>
      <c r="D34" s="5">
        <v>62</v>
      </c>
      <c r="E34" s="5">
        <v>32</v>
      </c>
      <c r="F34" s="5">
        <v>0</v>
      </c>
      <c r="G34" s="5">
        <v>0</v>
      </c>
      <c r="H34" s="5">
        <v>3</v>
      </c>
      <c r="I34" s="5">
        <v>0</v>
      </c>
      <c r="J34" s="5">
        <v>190</v>
      </c>
    </row>
    <row r="35" spans="1:10" ht="15">
      <c r="A35" s="61" t="s">
        <v>23</v>
      </c>
      <c r="B35" s="61" t="s">
        <v>174</v>
      </c>
      <c r="C35" s="5">
        <v>176</v>
      </c>
      <c r="D35" s="5">
        <v>2</v>
      </c>
      <c r="E35" s="5">
        <v>2</v>
      </c>
      <c r="F35" s="5">
        <v>0</v>
      </c>
      <c r="G35" s="5">
        <v>0</v>
      </c>
      <c r="H35" s="5">
        <v>9</v>
      </c>
      <c r="I35" s="5">
        <v>0</v>
      </c>
      <c r="J35" s="5">
        <v>220</v>
      </c>
    </row>
    <row r="36" spans="1:10" ht="15">
      <c r="A36" s="61" t="s">
        <v>24</v>
      </c>
      <c r="B36" s="61" t="s">
        <v>175</v>
      </c>
      <c r="C36" s="5">
        <v>125</v>
      </c>
      <c r="D36" s="5">
        <v>37</v>
      </c>
      <c r="E36" s="5">
        <v>31</v>
      </c>
      <c r="F36" s="5">
        <v>0</v>
      </c>
      <c r="G36" s="5">
        <v>0</v>
      </c>
      <c r="H36" s="5">
        <v>2</v>
      </c>
      <c r="I36" s="5">
        <v>0</v>
      </c>
      <c r="J36" s="5">
        <v>74</v>
      </c>
    </row>
    <row r="37" spans="1:10" ht="15">
      <c r="A37" s="61" t="s">
        <v>25</v>
      </c>
      <c r="B37" s="61" t="s">
        <v>176</v>
      </c>
      <c r="C37" s="5">
        <v>97</v>
      </c>
      <c r="D37" s="5">
        <v>20</v>
      </c>
      <c r="E37" s="5">
        <v>15</v>
      </c>
      <c r="F37" s="5">
        <v>0</v>
      </c>
      <c r="G37" s="5">
        <v>0</v>
      </c>
      <c r="H37" s="5">
        <v>13</v>
      </c>
      <c r="I37" s="5">
        <v>0</v>
      </c>
      <c r="J37" s="5">
        <v>226</v>
      </c>
    </row>
    <row r="38" spans="1:10" ht="15">
      <c r="A38" s="61" t="s">
        <v>26</v>
      </c>
      <c r="B38" s="61" t="s">
        <v>177</v>
      </c>
      <c r="C38" s="5">
        <v>98</v>
      </c>
      <c r="D38" s="5">
        <v>45</v>
      </c>
      <c r="E38" s="5">
        <v>32</v>
      </c>
      <c r="F38" s="5">
        <v>0</v>
      </c>
      <c r="G38" s="5">
        <v>0</v>
      </c>
      <c r="H38" s="5">
        <v>3</v>
      </c>
      <c r="I38" s="5">
        <v>0</v>
      </c>
      <c r="J38" s="5">
        <v>123</v>
      </c>
    </row>
    <row r="39" spans="1:10" ht="15">
      <c r="A39" s="61" t="s">
        <v>27</v>
      </c>
      <c r="B39" s="61" t="s">
        <v>178</v>
      </c>
      <c r="C39" s="5">
        <v>131</v>
      </c>
      <c r="D39" s="5">
        <v>68</v>
      </c>
      <c r="E39" s="5">
        <v>50</v>
      </c>
      <c r="F39" s="5">
        <v>0</v>
      </c>
      <c r="G39" s="5">
        <v>0</v>
      </c>
      <c r="H39" s="5">
        <v>1</v>
      </c>
      <c r="I39" s="5">
        <v>0</v>
      </c>
      <c r="J39" s="5">
        <v>186</v>
      </c>
    </row>
    <row r="40" spans="1:10" ht="15">
      <c r="A40" s="61" t="s">
        <v>28</v>
      </c>
      <c r="B40" s="61" t="s">
        <v>179</v>
      </c>
      <c r="C40" s="5">
        <v>245</v>
      </c>
      <c r="D40" s="5">
        <v>21</v>
      </c>
      <c r="E40" s="5">
        <v>9</v>
      </c>
      <c r="F40" s="5">
        <v>0</v>
      </c>
      <c r="G40" s="5">
        <v>0</v>
      </c>
      <c r="H40" s="5">
        <v>8</v>
      </c>
      <c r="I40" s="5">
        <v>0</v>
      </c>
      <c r="J40" s="5">
        <v>127</v>
      </c>
    </row>
    <row r="41" spans="1:10" ht="15">
      <c r="A41" s="61" t="s">
        <v>29</v>
      </c>
      <c r="B41" s="61" t="s">
        <v>180</v>
      </c>
      <c r="C41" s="5">
        <v>130</v>
      </c>
      <c r="D41" s="5">
        <v>53</v>
      </c>
      <c r="E41" s="5">
        <v>37</v>
      </c>
      <c r="F41" s="5">
        <v>0</v>
      </c>
      <c r="G41" s="5">
        <v>6</v>
      </c>
      <c r="H41" s="5">
        <v>14</v>
      </c>
      <c r="I41" s="5">
        <v>0</v>
      </c>
      <c r="J41" s="5">
        <v>99</v>
      </c>
    </row>
    <row r="42" spans="1:10" ht="15">
      <c r="A42" s="61" t="s">
        <v>30</v>
      </c>
      <c r="B42" s="61" t="s">
        <v>181</v>
      </c>
      <c r="C42" s="5">
        <v>165</v>
      </c>
      <c r="D42" s="5">
        <v>37</v>
      </c>
      <c r="E42" s="5">
        <v>19</v>
      </c>
      <c r="F42" s="5">
        <v>0</v>
      </c>
      <c r="G42" s="5">
        <v>0</v>
      </c>
      <c r="H42" s="5">
        <v>0</v>
      </c>
      <c r="I42" s="5">
        <v>0</v>
      </c>
      <c r="J42" s="5">
        <v>147</v>
      </c>
    </row>
    <row r="43" spans="1:10" ht="15" customHeight="1">
      <c r="A43" s="173" t="s">
        <v>304</v>
      </c>
      <c r="B43" s="66" t="s">
        <v>85</v>
      </c>
      <c r="C43" s="101">
        <v>6962</v>
      </c>
      <c r="D43" s="101">
        <v>1440</v>
      </c>
      <c r="E43" s="101">
        <v>893</v>
      </c>
      <c r="F43" s="101">
        <v>1</v>
      </c>
      <c r="G43" s="101">
        <v>35</v>
      </c>
      <c r="H43" s="101">
        <v>184</v>
      </c>
      <c r="I43" s="101">
        <v>4</v>
      </c>
      <c r="J43" s="101">
        <v>6215</v>
      </c>
    </row>
    <row r="44" spans="1:10" ht="15" customHeight="1">
      <c r="A44" s="173" t="s">
        <v>306</v>
      </c>
      <c r="B44" s="173" t="s">
        <v>756</v>
      </c>
      <c r="C44" s="5">
        <v>1370</v>
      </c>
      <c r="D44" s="5">
        <v>200</v>
      </c>
      <c r="E44" s="5">
        <v>102</v>
      </c>
      <c r="F44" s="5">
        <v>0</v>
      </c>
      <c r="G44" s="5">
        <v>5</v>
      </c>
      <c r="H44" s="5">
        <v>30</v>
      </c>
      <c r="I44" s="5">
        <v>0</v>
      </c>
      <c r="J44" s="5">
        <v>1400</v>
      </c>
    </row>
    <row r="45" spans="1:10" ht="15" customHeight="1">
      <c r="A45" s="173" t="s">
        <v>308</v>
      </c>
      <c r="B45" s="173" t="s">
        <v>757</v>
      </c>
      <c r="C45" s="5">
        <v>592</v>
      </c>
      <c r="D45" s="5">
        <v>295</v>
      </c>
      <c r="E45" s="5">
        <v>172</v>
      </c>
      <c r="F45" s="5">
        <v>1</v>
      </c>
      <c r="G45" s="5">
        <v>2</v>
      </c>
      <c r="H45" s="5">
        <v>17</v>
      </c>
      <c r="I45" s="5">
        <v>0</v>
      </c>
      <c r="J45" s="5">
        <v>501</v>
      </c>
    </row>
    <row r="46" spans="1:10" ht="15" customHeight="1">
      <c r="A46" s="173" t="s">
        <v>310</v>
      </c>
      <c r="B46" s="173" t="s">
        <v>758</v>
      </c>
      <c r="C46" s="5">
        <v>812</v>
      </c>
      <c r="D46" s="5">
        <v>193</v>
      </c>
      <c r="E46" s="5">
        <v>108</v>
      </c>
      <c r="F46" s="5">
        <v>0</v>
      </c>
      <c r="G46" s="5">
        <v>13</v>
      </c>
      <c r="H46" s="5">
        <v>27</v>
      </c>
      <c r="I46" s="5">
        <v>0</v>
      </c>
      <c r="J46" s="5">
        <v>870</v>
      </c>
    </row>
    <row r="47" spans="1:10" ht="15" customHeight="1">
      <c r="A47" s="173" t="s">
        <v>313</v>
      </c>
      <c r="B47" s="173" t="s">
        <v>759</v>
      </c>
      <c r="C47" s="5">
        <v>755</v>
      </c>
      <c r="D47" s="5">
        <v>355</v>
      </c>
      <c r="E47" s="5">
        <v>223</v>
      </c>
      <c r="F47" s="5">
        <v>0</v>
      </c>
      <c r="G47" s="5">
        <v>6</v>
      </c>
      <c r="H47" s="5">
        <v>4</v>
      </c>
      <c r="I47" s="5">
        <v>4</v>
      </c>
      <c r="J47" s="5">
        <v>685</v>
      </c>
    </row>
    <row r="48" spans="1:10" ht="15" customHeight="1">
      <c r="A48" s="173" t="s">
        <v>315</v>
      </c>
      <c r="B48" s="173" t="s">
        <v>760</v>
      </c>
      <c r="C48" s="5">
        <v>3433</v>
      </c>
      <c r="D48" s="5">
        <v>397</v>
      </c>
      <c r="E48" s="5">
        <v>288</v>
      </c>
      <c r="F48" s="5">
        <v>0</v>
      </c>
      <c r="G48" s="5">
        <v>9</v>
      </c>
      <c r="H48" s="5">
        <v>106</v>
      </c>
      <c r="I48" s="5">
        <v>0</v>
      </c>
      <c r="J48" s="5">
        <v>2759</v>
      </c>
    </row>
    <row r="49" spans="1:10" s="32" customFormat="1">
      <c r="A49" s="39"/>
      <c r="B49" s="26"/>
      <c r="C49" s="40"/>
      <c r="D49" s="40"/>
      <c r="E49" s="40"/>
      <c r="F49" s="40"/>
      <c r="G49" s="40"/>
      <c r="H49" s="40"/>
      <c r="I49" s="40"/>
      <c r="J49" s="40"/>
    </row>
    <row r="50" spans="1:10">
      <c r="B50" s="1"/>
      <c r="C50" s="41"/>
      <c r="D50" s="41"/>
      <c r="E50" s="41"/>
      <c r="F50" s="41"/>
      <c r="G50" s="41"/>
      <c r="H50" s="41"/>
      <c r="I50" s="41"/>
      <c r="J50" s="41"/>
    </row>
    <row r="53" spans="1:10">
      <c r="C53" s="42"/>
    </row>
    <row r="55" spans="1:10">
      <c r="E55" s="11" t="s">
        <v>49</v>
      </c>
    </row>
  </sheetData>
  <mergeCells count="6">
    <mergeCell ref="A1:J1"/>
    <mergeCell ref="J2:J3"/>
    <mergeCell ref="A2:A3"/>
    <mergeCell ref="B2:B3"/>
    <mergeCell ref="C2:C3"/>
    <mergeCell ref="D2:I2"/>
  </mergeCells>
  <phoneticPr fontId="0" type="noConversion"/>
  <hyperlinks>
    <hyperlink ref="K1" location="'spis tabel'!A1" display="'spis tabel'!A1" xr:uid="{00000000-0004-0000-1F00-000000000000}"/>
  </hyperlinks>
  <pageMargins left="0.75" right="0.75" top="1" bottom="1" header="0.5" footer="0.5"/>
  <pageSetup paperSize="9" scale="65" orientation="portrait" horizontalDpi="300" verticalDpi="300" r:id="rId1"/>
  <headerFooter alignWithMargins="0"/>
  <colBreaks count="1" manualBreakCount="1">
    <brk id="10"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46"/>
  <sheetViews>
    <sheetView showGridLines="0" zoomScaleNormal="100" workbookViewId="0">
      <selection activeCell="C5" sqref="C5"/>
    </sheetView>
  </sheetViews>
  <sheetFormatPr defaultRowHeight="12.75"/>
  <cols>
    <col min="1" max="1" width="5.140625" style="9" customWidth="1"/>
    <col min="2" max="2" width="18.5703125" style="9" customWidth="1"/>
    <col min="3" max="5" width="13.42578125" style="11" customWidth="1"/>
    <col min="6" max="6" width="11.140625" style="11" customWidth="1"/>
    <col min="7" max="7" width="9.85546875" style="11" customWidth="1"/>
    <col min="8" max="8" width="10" style="11" customWidth="1"/>
    <col min="9" max="11" width="9.140625" style="1"/>
    <col min="12" max="12" width="10.28515625" style="1" customWidth="1"/>
    <col min="13" max="13" width="11.42578125" style="1" customWidth="1"/>
    <col min="14" max="15" width="9.140625" style="1"/>
    <col min="16" max="16" width="9.85546875" style="1" customWidth="1"/>
    <col min="17" max="16384" width="9.140625" style="1"/>
  </cols>
  <sheetData>
    <row r="1" spans="1:18">
      <c r="A1" s="325" t="s">
        <v>974</v>
      </c>
      <c r="B1" s="325"/>
      <c r="C1" s="325"/>
      <c r="D1" s="325"/>
      <c r="E1" s="325"/>
      <c r="F1" s="325"/>
      <c r="G1" s="325"/>
      <c r="H1" s="325"/>
      <c r="I1" s="325"/>
      <c r="J1" s="325"/>
      <c r="K1" s="325"/>
      <c r="R1" s="98" t="s">
        <v>741</v>
      </c>
    </row>
    <row r="2" spans="1:18">
      <c r="A2" s="325" t="s">
        <v>866</v>
      </c>
      <c r="B2" s="325"/>
      <c r="C2" s="325"/>
      <c r="D2" s="325"/>
      <c r="E2" s="325"/>
      <c r="F2" s="325"/>
      <c r="G2" s="325"/>
      <c r="H2" s="325"/>
      <c r="I2" s="325"/>
      <c r="J2" s="325"/>
      <c r="K2" s="325"/>
    </row>
    <row r="3" spans="1:18" ht="12.75" customHeight="1">
      <c r="A3" s="346" t="s">
        <v>1</v>
      </c>
      <c r="B3" s="346" t="s">
        <v>2</v>
      </c>
      <c r="C3" s="342" t="s">
        <v>931</v>
      </c>
      <c r="D3" s="344" t="s">
        <v>64</v>
      </c>
      <c r="E3" s="345"/>
      <c r="F3" s="342" t="s">
        <v>789</v>
      </c>
      <c r="G3" s="342"/>
      <c r="H3" s="342"/>
      <c r="I3" s="342"/>
      <c r="J3" s="342"/>
      <c r="K3" s="342"/>
      <c r="L3" s="342" t="s">
        <v>790</v>
      </c>
      <c r="M3" s="342"/>
      <c r="N3" s="342"/>
      <c r="O3" s="342"/>
      <c r="P3" s="342"/>
      <c r="Q3" s="342"/>
    </row>
    <row r="4" spans="1:18" s="7" customFormat="1" ht="60" customHeight="1">
      <c r="A4" s="347"/>
      <c r="B4" s="347"/>
      <c r="C4" s="342"/>
      <c r="D4" s="291" t="s">
        <v>50</v>
      </c>
      <c r="E4" s="291" t="s">
        <v>791</v>
      </c>
      <c r="F4" s="291" t="s">
        <v>81</v>
      </c>
      <c r="G4" s="292" t="s">
        <v>82</v>
      </c>
      <c r="H4" s="292" t="s">
        <v>83</v>
      </c>
      <c r="I4" s="293" t="s">
        <v>104</v>
      </c>
      <c r="J4" s="293" t="s">
        <v>122</v>
      </c>
      <c r="K4" s="293" t="s">
        <v>182</v>
      </c>
      <c r="L4" s="291" t="s">
        <v>112</v>
      </c>
      <c r="M4" s="291" t="s">
        <v>110</v>
      </c>
      <c r="N4" s="291" t="s">
        <v>113</v>
      </c>
      <c r="O4" s="292" t="s">
        <v>111</v>
      </c>
      <c r="P4" s="291" t="s">
        <v>109</v>
      </c>
      <c r="Q4" s="291" t="s">
        <v>114</v>
      </c>
    </row>
    <row r="5" spans="1:18" s="7" customFormat="1" ht="15">
      <c r="A5" s="288" t="s">
        <v>123</v>
      </c>
      <c r="B5" s="288" t="s">
        <v>152</v>
      </c>
      <c r="C5" s="69">
        <v>12</v>
      </c>
      <c r="D5" s="69">
        <v>3</v>
      </c>
      <c r="E5" s="69">
        <v>0</v>
      </c>
      <c r="F5" s="69">
        <v>2</v>
      </c>
      <c r="G5" s="69">
        <v>0</v>
      </c>
      <c r="H5" s="69">
        <v>10</v>
      </c>
      <c r="I5" s="70">
        <v>0</v>
      </c>
      <c r="J5" s="70">
        <v>0</v>
      </c>
      <c r="K5" s="70">
        <v>0</v>
      </c>
      <c r="L5" s="69">
        <v>4</v>
      </c>
      <c r="M5" s="69">
        <v>0</v>
      </c>
      <c r="N5" s="69">
        <v>8</v>
      </c>
      <c r="O5" s="70">
        <v>0</v>
      </c>
      <c r="P5" s="70">
        <v>0</v>
      </c>
      <c r="Q5" s="69">
        <v>0</v>
      </c>
    </row>
    <row r="6" spans="1:18" s="7" customFormat="1" ht="25.5">
      <c r="A6" s="288" t="s">
        <v>124</v>
      </c>
      <c r="B6" s="288" t="s">
        <v>228</v>
      </c>
      <c r="C6" s="69">
        <v>104</v>
      </c>
      <c r="D6" s="69">
        <v>26</v>
      </c>
      <c r="E6" s="69">
        <v>37</v>
      </c>
      <c r="F6" s="71">
        <v>2</v>
      </c>
      <c r="G6" s="71">
        <v>0</v>
      </c>
      <c r="H6" s="71">
        <v>43</v>
      </c>
      <c r="I6" s="70">
        <v>4</v>
      </c>
      <c r="J6" s="70">
        <v>55</v>
      </c>
      <c r="K6" s="70">
        <v>0</v>
      </c>
      <c r="L6" s="69">
        <v>83</v>
      </c>
      <c r="M6" s="71">
        <v>14</v>
      </c>
      <c r="N6" s="71">
        <v>6</v>
      </c>
      <c r="O6" s="70">
        <v>0</v>
      </c>
      <c r="P6" s="70">
        <v>1</v>
      </c>
      <c r="Q6" s="69">
        <v>0</v>
      </c>
    </row>
    <row r="7" spans="1:18" ht="15">
      <c r="A7" s="288" t="s">
        <v>125</v>
      </c>
      <c r="B7" s="288" t="s">
        <v>153</v>
      </c>
      <c r="C7" s="69">
        <v>46</v>
      </c>
      <c r="D7" s="69">
        <v>10</v>
      </c>
      <c r="E7" s="69">
        <v>4</v>
      </c>
      <c r="F7" s="69">
        <v>14</v>
      </c>
      <c r="G7" s="69">
        <v>1</v>
      </c>
      <c r="H7" s="69">
        <v>26</v>
      </c>
      <c r="I7" s="70">
        <v>2</v>
      </c>
      <c r="J7" s="70">
        <v>2</v>
      </c>
      <c r="K7" s="70">
        <v>1</v>
      </c>
      <c r="L7" s="69">
        <v>9</v>
      </c>
      <c r="M7" s="69">
        <v>17</v>
      </c>
      <c r="N7" s="69">
        <v>9</v>
      </c>
      <c r="O7" s="70">
        <v>6</v>
      </c>
      <c r="P7" s="70">
        <v>0</v>
      </c>
      <c r="Q7" s="69">
        <v>5</v>
      </c>
    </row>
    <row r="8" spans="1:18" ht="15">
      <c r="A8" s="288" t="s">
        <v>126</v>
      </c>
      <c r="B8" s="288" t="s">
        <v>154</v>
      </c>
      <c r="C8" s="69">
        <v>68</v>
      </c>
      <c r="D8" s="69">
        <v>8</v>
      </c>
      <c r="E8" s="69">
        <v>13</v>
      </c>
      <c r="F8" s="69">
        <v>4</v>
      </c>
      <c r="G8" s="69">
        <v>0</v>
      </c>
      <c r="H8" s="69">
        <v>40</v>
      </c>
      <c r="I8" s="70">
        <v>0</v>
      </c>
      <c r="J8" s="70">
        <v>24</v>
      </c>
      <c r="K8" s="70">
        <v>0</v>
      </c>
      <c r="L8" s="69">
        <v>6</v>
      </c>
      <c r="M8" s="69">
        <v>11</v>
      </c>
      <c r="N8" s="69">
        <v>34</v>
      </c>
      <c r="O8" s="70">
        <v>0</v>
      </c>
      <c r="P8" s="70">
        <v>0</v>
      </c>
      <c r="Q8" s="69">
        <v>17</v>
      </c>
    </row>
    <row r="9" spans="1:18" ht="15">
      <c r="A9" s="288" t="s">
        <v>127</v>
      </c>
      <c r="B9" s="288" t="s">
        <v>155</v>
      </c>
      <c r="C9" s="69">
        <v>47</v>
      </c>
      <c r="D9" s="69">
        <v>14</v>
      </c>
      <c r="E9" s="69">
        <v>0</v>
      </c>
      <c r="F9" s="69">
        <v>0</v>
      </c>
      <c r="G9" s="69">
        <v>0</v>
      </c>
      <c r="H9" s="69">
        <v>37</v>
      </c>
      <c r="I9" s="70">
        <v>3</v>
      </c>
      <c r="J9" s="70">
        <v>7</v>
      </c>
      <c r="K9" s="70">
        <v>0</v>
      </c>
      <c r="L9" s="69">
        <v>18</v>
      </c>
      <c r="M9" s="69">
        <v>9</v>
      </c>
      <c r="N9" s="69">
        <v>12</v>
      </c>
      <c r="O9" s="70">
        <v>0</v>
      </c>
      <c r="P9" s="70">
        <v>2</v>
      </c>
      <c r="Q9" s="69">
        <v>6</v>
      </c>
    </row>
    <row r="10" spans="1:18" ht="15">
      <c r="A10" s="288" t="s">
        <v>128</v>
      </c>
      <c r="B10" s="288" t="s">
        <v>156</v>
      </c>
      <c r="C10" s="69">
        <v>315</v>
      </c>
      <c r="D10" s="69">
        <v>109</v>
      </c>
      <c r="E10" s="69">
        <v>22</v>
      </c>
      <c r="F10" s="69">
        <v>70</v>
      </c>
      <c r="G10" s="69">
        <v>1</v>
      </c>
      <c r="H10" s="69">
        <v>77</v>
      </c>
      <c r="I10" s="70">
        <v>38</v>
      </c>
      <c r="J10" s="70">
        <v>128</v>
      </c>
      <c r="K10" s="70">
        <v>1</v>
      </c>
      <c r="L10" s="69">
        <v>133</v>
      </c>
      <c r="M10" s="69">
        <v>62</v>
      </c>
      <c r="N10" s="69">
        <v>1</v>
      </c>
      <c r="O10" s="70">
        <v>2</v>
      </c>
      <c r="P10" s="70">
        <v>1</v>
      </c>
      <c r="Q10" s="69">
        <v>116</v>
      </c>
    </row>
    <row r="11" spans="1:18" ht="15">
      <c r="A11" s="288" t="s">
        <v>129</v>
      </c>
      <c r="B11" s="288" t="s">
        <v>157</v>
      </c>
      <c r="C11" s="69">
        <v>103</v>
      </c>
      <c r="D11" s="69">
        <v>29</v>
      </c>
      <c r="E11" s="69">
        <v>4</v>
      </c>
      <c r="F11" s="69">
        <v>17</v>
      </c>
      <c r="G11" s="69">
        <v>3</v>
      </c>
      <c r="H11" s="69">
        <v>68</v>
      </c>
      <c r="I11" s="70">
        <v>5</v>
      </c>
      <c r="J11" s="70">
        <v>10</v>
      </c>
      <c r="K11" s="70">
        <v>0</v>
      </c>
      <c r="L11" s="69">
        <v>14</v>
      </c>
      <c r="M11" s="69">
        <v>15</v>
      </c>
      <c r="N11" s="69">
        <v>37</v>
      </c>
      <c r="O11" s="70">
        <v>5</v>
      </c>
      <c r="P11" s="70">
        <v>16</v>
      </c>
      <c r="Q11" s="69">
        <v>16</v>
      </c>
    </row>
    <row r="12" spans="1:18" ht="15">
      <c r="A12" s="288" t="s">
        <v>130</v>
      </c>
      <c r="B12" s="288" t="s">
        <v>158</v>
      </c>
      <c r="C12" s="69">
        <v>193</v>
      </c>
      <c r="D12" s="69">
        <v>80</v>
      </c>
      <c r="E12" s="69">
        <v>5</v>
      </c>
      <c r="F12" s="69">
        <v>3</v>
      </c>
      <c r="G12" s="69">
        <v>1</v>
      </c>
      <c r="H12" s="69">
        <v>154</v>
      </c>
      <c r="I12" s="70">
        <v>8</v>
      </c>
      <c r="J12" s="70">
        <v>26</v>
      </c>
      <c r="K12" s="70">
        <v>1</v>
      </c>
      <c r="L12" s="69">
        <v>152</v>
      </c>
      <c r="M12" s="69">
        <v>16</v>
      </c>
      <c r="N12" s="69">
        <v>3</v>
      </c>
      <c r="O12" s="70">
        <v>4</v>
      </c>
      <c r="P12" s="70">
        <v>0</v>
      </c>
      <c r="Q12" s="69">
        <v>18</v>
      </c>
    </row>
    <row r="13" spans="1:18" ht="15">
      <c r="A13" s="288" t="s">
        <v>131</v>
      </c>
      <c r="B13" s="288" t="s">
        <v>159</v>
      </c>
      <c r="C13" s="69">
        <v>30</v>
      </c>
      <c r="D13" s="69">
        <v>1</v>
      </c>
      <c r="E13" s="69">
        <v>0</v>
      </c>
      <c r="F13" s="69">
        <v>19</v>
      </c>
      <c r="G13" s="69">
        <v>1</v>
      </c>
      <c r="H13" s="69">
        <v>10</v>
      </c>
      <c r="I13" s="70">
        <v>0</v>
      </c>
      <c r="J13" s="70">
        <v>0</v>
      </c>
      <c r="K13" s="70">
        <v>0</v>
      </c>
      <c r="L13" s="69">
        <v>0</v>
      </c>
      <c r="M13" s="69">
        <v>0</v>
      </c>
      <c r="N13" s="69">
        <v>29</v>
      </c>
      <c r="O13" s="70">
        <v>0</v>
      </c>
      <c r="P13" s="70">
        <v>0</v>
      </c>
      <c r="Q13" s="69">
        <v>1</v>
      </c>
    </row>
    <row r="14" spans="1:18" ht="15">
      <c r="A14" s="288" t="s">
        <v>3</v>
      </c>
      <c r="B14" s="288" t="s">
        <v>160</v>
      </c>
      <c r="C14" s="69">
        <v>172</v>
      </c>
      <c r="D14" s="69">
        <v>5</v>
      </c>
      <c r="E14" s="69">
        <v>107</v>
      </c>
      <c r="F14" s="70">
        <v>27</v>
      </c>
      <c r="G14" s="70">
        <v>4</v>
      </c>
      <c r="H14" s="70">
        <v>122</v>
      </c>
      <c r="I14" s="70">
        <v>4</v>
      </c>
      <c r="J14" s="70">
        <v>12</v>
      </c>
      <c r="K14" s="70">
        <v>3</v>
      </c>
      <c r="L14" s="69">
        <v>15</v>
      </c>
      <c r="M14" s="70">
        <v>22</v>
      </c>
      <c r="N14" s="70">
        <v>34</v>
      </c>
      <c r="O14" s="70">
        <v>2</v>
      </c>
      <c r="P14" s="70">
        <v>0</v>
      </c>
      <c r="Q14" s="69">
        <v>99</v>
      </c>
    </row>
    <row r="15" spans="1:18" ht="15">
      <c r="A15" s="288" t="s">
        <v>6</v>
      </c>
      <c r="B15" s="288" t="s">
        <v>161</v>
      </c>
      <c r="C15" s="69">
        <v>125</v>
      </c>
      <c r="D15" s="69">
        <v>32</v>
      </c>
      <c r="E15" s="69">
        <v>42</v>
      </c>
      <c r="F15" s="72">
        <v>12</v>
      </c>
      <c r="G15" s="72">
        <v>0</v>
      </c>
      <c r="H15" s="72">
        <v>89</v>
      </c>
      <c r="I15" s="70">
        <v>2</v>
      </c>
      <c r="J15" s="70">
        <v>22</v>
      </c>
      <c r="K15" s="70">
        <v>0</v>
      </c>
      <c r="L15" s="69">
        <v>37</v>
      </c>
      <c r="M15" s="72">
        <v>16</v>
      </c>
      <c r="N15" s="72">
        <v>36</v>
      </c>
      <c r="O15" s="70">
        <v>3</v>
      </c>
      <c r="P15" s="70">
        <v>1</v>
      </c>
      <c r="Q15" s="69">
        <v>32</v>
      </c>
    </row>
    <row r="16" spans="1:18" ht="15">
      <c r="A16" s="288" t="s">
        <v>7</v>
      </c>
      <c r="B16" s="288" t="s">
        <v>162</v>
      </c>
      <c r="C16" s="69">
        <v>130</v>
      </c>
      <c r="D16" s="69">
        <v>12</v>
      </c>
      <c r="E16" s="69">
        <v>30</v>
      </c>
      <c r="F16" s="72">
        <v>11</v>
      </c>
      <c r="G16" s="72">
        <v>0</v>
      </c>
      <c r="H16" s="72">
        <v>80</v>
      </c>
      <c r="I16" s="70">
        <v>8</v>
      </c>
      <c r="J16" s="70">
        <v>29</v>
      </c>
      <c r="K16" s="70">
        <v>2</v>
      </c>
      <c r="L16" s="69">
        <v>12</v>
      </c>
      <c r="M16" s="72">
        <v>38</v>
      </c>
      <c r="N16" s="72">
        <v>76</v>
      </c>
      <c r="O16" s="70">
        <v>1</v>
      </c>
      <c r="P16" s="70">
        <v>1</v>
      </c>
      <c r="Q16" s="69">
        <v>2</v>
      </c>
    </row>
    <row r="17" spans="1:17" ht="15">
      <c r="A17" s="288" t="s">
        <v>8</v>
      </c>
      <c r="B17" s="288" t="s">
        <v>163</v>
      </c>
      <c r="C17" s="69">
        <v>154</v>
      </c>
      <c r="D17" s="69">
        <v>31</v>
      </c>
      <c r="E17" s="69">
        <v>7</v>
      </c>
      <c r="F17" s="72">
        <v>22</v>
      </c>
      <c r="G17" s="72">
        <v>4</v>
      </c>
      <c r="H17" s="72">
        <v>42</v>
      </c>
      <c r="I17" s="70">
        <v>14</v>
      </c>
      <c r="J17" s="70">
        <v>72</v>
      </c>
      <c r="K17" s="70">
        <v>0</v>
      </c>
      <c r="L17" s="69">
        <v>28</v>
      </c>
      <c r="M17" s="72">
        <v>70</v>
      </c>
      <c r="N17" s="72">
        <v>24</v>
      </c>
      <c r="O17" s="70">
        <v>2</v>
      </c>
      <c r="P17" s="70">
        <v>7</v>
      </c>
      <c r="Q17" s="69">
        <v>23</v>
      </c>
    </row>
    <row r="18" spans="1:17" ht="15">
      <c r="A18" s="288" t="s">
        <v>11</v>
      </c>
      <c r="B18" s="288" t="s">
        <v>164</v>
      </c>
      <c r="C18" s="69">
        <v>36</v>
      </c>
      <c r="D18" s="69">
        <v>13</v>
      </c>
      <c r="E18" s="69">
        <v>0</v>
      </c>
      <c r="F18" s="72">
        <v>1</v>
      </c>
      <c r="G18" s="72">
        <v>0</v>
      </c>
      <c r="H18" s="72">
        <v>22</v>
      </c>
      <c r="I18" s="70">
        <v>1</v>
      </c>
      <c r="J18" s="70">
        <v>12</v>
      </c>
      <c r="K18" s="70">
        <v>0</v>
      </c>
      <c r="L18" s="69">
        <v>15</v>
      </c>
      <c r="M18" s="72">
        <v>0</v>
      </c>
      <c r="N18" s="72">
        <v>2</v>
      </c>
      <c r="O18" s="70">
        <v>2</v>
      </c>
      <c r="P18" s="70">
        <v>3</v>
      </c>
      <c r="Q18" s="69">
        <v>14</v>
      </c>
    </row>
    <row r="19" spans="1:17" ht="15">
      <c r="A19" s="288" t="s">
        <v>12</v>
      </c>
      <c r="B19" s="288" t="s">
        <v>165</v>
      </c>
      <c r="C19" s="69">
        <v>193</v>
      </c>
      <c r="D19" s="69">
        <v>57</v>
      </c>
      <c r="E19" s="69">
        <v>41</v>
      </c>
      <c r="F19" s="70">
        <v>14</v>
      </c>
      <c r="G19" s="70">
        <v>2</v>
      </c>
      <c r="H19" s="70">
        <v>154</v>
      </c>
      <c r="I19" s="70">
        <v>4</v>
      </c>
      <c r="J19" s="70">
        <v>19</v>
      </c>
      <c r="K19" s="70">
        <v>0</v>
      </c>
      <c r="L19" s="69">
        <v>46</v>
      </c>
      <c r="M19" s="70">
        <v>12</v>
      </c>
      <c r="N19" s="70">
        <v>81</v>
      </c>
      <c r="O19" s="70">
        <v>5</v>
      </c>
      <c r="P19" s="70">
        <v>2</v>
      </c>
      <c r="Q19" s="69">
        <v>47</v>
      </c>
    </row>
    <row r="20" spans="1:17" ht="15">
      <c r="A20" s="288" t="s">
        <v>13</v>
      </c>
      <c r="B20" s="288" t="s">
        <v>166</v>
      </c>
      <c r="C20" s="69">
        <v>33</v>
      </c>
      <c r="D20" s="69">
        <v>8</v>
      </c>
      <c r="E20" s="69">
        <v>4</v>
      </c>
      <c r="F20" s="72">
        <v>6</v>
      </c>
      <c r="G20" s="72">
        <v>0</v>
      </c>
      <c r="H20" s="72">
        <v>24</v>
      </c>
      <c r="I20" s="70">
        <v>0</v>
      </c>
      <c r="J20" s="70">
        <v>2</v>
      </c>
      <c r="K20" s="70">
        <v>1</v>
      </c>
      <c r="L20" s="69">
        <v>15</v>
      </c>
      <c r="M20" s="72">
        <v>5</v>
      </c>
      <c r="N20" s="72">
        <v>5</v>
      </c>
      <c r="O20" s="70">
        <v>2</v>
      </c>
      <c r="P20" s="70">
        <v>3</v>
      </c>
      <c r="Q20" s="69">
        <v>3</v>
      </c>
    </row>
    <row r="21" spans="1:17" ht="15">
      <c r="A21" s="288" t="s">
        <v>14</v>
      </c>
      <c r="B21" s="288" t="s">
        <v>167</v>
      </c>
      <c r="C21" s="69">
        <v>234</v>
      </c>
      <c r="D21" s="69">
        <v>47</v>
      </c>
      <c r="E21" s="69">
        <v>25</v>
      </c>
      <c r="F21" s="72">
        <v>64</v>
      </c>
      <c r="G21" s="72">
        <v>0</v>
      </c>
      <c r="H21" s="72">
        <v>116</v>
      </c>
      <c r="I21" s="70">
        <v>18</v>
      </c>
      <c r="J21" s="70">
        <v>34</v>
      </c>
      <c r="K21" s="70">
        <v>2</v>
      </c>
      <c r="L21" s="69">
        <v>108</v>
      </c>
      <c r="M21" s="72">
        <v>31</v>
      </c>
      <c r="N21" s="72">
        <v>66</v>
      </c>
      <c r="O21" s="70">
        <v>23</v>
      </c>
      <c r="P21" s="70">
        <v>0</v>
      </c>
      <c r="Q21" s="69">
        <v>6</v>
      </c>
    </row>
    <row r="22" spans="1:17" ht="15">
      <c r="A22" s="288" t="s">
        <v>15</v>
      </c>
      <c r="B22" s="288" t="s">
        <v>168</v>
      </c>
      <c r="C22" s="69">
        <v>121</v>
      </c>
      <c r="D22" s="69">
        <v>18</v>
      </c>
      <c r="E22" s="69">
        <v>0</v>
      </c>
      <c r="F22" s="72">
        <v>51</v>
      </c>
      <c r="G22" s="72">
        <v>1</v>
      </c>
      <c r="H22" s="72">
        <v>44</v>
      </c>
      <c r="I22" s="70">
        <v>4</v>
      </c>
      <c r="J22" s="70">
        <v>21</v>
      </c>
      <c r="K22" s="70">
        <v>0</v>
      </c>
      <c r="L22" s="69">
        <v>21</v>
      </c>
      <c r="M22" s="72">
        <v>27</v>
      </c>
      <c r="N22" s="72">
        <v>71</v>
      </c>
      <c r="O22" s="70">
        <v>0</v>
      </c>
      <c r="P22" s="70">
        <v>0</v>
      </c>
      <c r="Q22" s="69">
        <v>2</v>
      </c>
    </row>
    <row r="23" spans="1:17" ht="15">
      <c r="A23" s="288" t="s">
        <v>16</v>
      </c>
      <c r="B23" s="288" t="s">
        <v>169</v>
      </c>
      <c r="C23" s="69">
        <v>56</v>
      </c>
      <c r="D23" s="69">
        <v>2</v>
      </c>
      <c r="E23" s="69">
        <v>0</v>
      </c>
      <c r="F23" s="72">
        <v>5</v>
      </c>
      <c r="G23" s="72">
        <v>0</v>
      </c>
      <c r="H23" s="72">
        <v>44</v>
      </c>
      <c r="I23" s="70">
        <v>0</v>
      </c>
      <c r="J23" s="70">
        <v>5</v>
      </c>
      <c r="K23" s="70">
        <v>2</v>
      </c>
      <c r="L23" s="69">
        <v>3</v>
      </c>
      <c r="M23" s="72">
        <v>5</v>
      </c>
      <c r="N23" s="72">
        <v>46</v>
      </c>
      <c r="O23" s="70">
        <v>1</v>
      </c>
      <c r="P23" s="70">
        <v>0</v>
      </c>
      <c r="Q23" s="69">
        <v>1</v>
      </c>
    </row>
    <row r="24" spans="1:17" ht="15">
      <c r="A24" s="288" t="s">
        <v>17</v>
      </c>
      <c r="B24" s="288" t="s">
        <v>170</v>
      </c>
      <c r="C24" s="69">
        <v>24</v>
      </c>
      <c r="D24" s="69">
        <v>3</v>
      </c>
      <c r="E24" s="69">
        <v>1</v>
      </c>
      <c r="F24" s="72">
        <v>1</v>
      </c>
      <c r="G24" s="72">
        <v>0</v>
      </c>
      <c r="H24" s="72">
        <v>20</v>
      </c>
      <c r="I24" s="70">
        <v>0</v>
      </c>
      <c r="J24" s="70">
        <v>3</v>
      </c>
      <c r="K24" s="70">
        <v>0</v>
      </c>
      <c r="L24" s="69">
        <v>5</v>
      </c>
      <c r="M24" s="72">
        <v>3</v>
      </c>
      <c r="N24" s="72">
        <v>4</v>
      </c>
      <c r="O24" s="70">
        <v>6</v>
      </c>
      <c r="P24" s="70">
        <v>2</v>
      </c>
      <c r="Q24" s="69">
        <v>4</v>
      </c>
    </row>
    <row r="25" spans="1:17" ht="15">
      <c r="A25" s="288" t="s">
        <v>18</v>
      </c>
      <c r="B25" s="288" t="s">
        <v>171</v>
      </c>
      <c r="C25" s="69">
        <v>4432</v>
      </c>
      <c r="D25" s="69">
        <v>963</v>
      </c>
      <c r="E25" s="69">
        <v>651</v>
      </c>
      <c r="F25" s="70">
        <v>1375</v>
      </c>
      <c r="G25" s="70">
        <v>100</v>
      </c>
      <c r="H25" s="70">
        <v>1864</v>
      </c>
      <c r="I25" s="70">
        <v>266</v>
      </c>
      <c r="J25" s="70">
        <v>792</v>
      </c>
      <c r="K25" s="70">
        <v>35</v>
      </c>
      <c r="L25" s="69">
        <v>910</v>
      </c>
      <c r="M25" s="70">
        <v>451</v>
      </c>
      <c r="N25" s="70">
        <v>2064</v>
      </c>
      <c r="O25" s="70">
        <v>371</v>
      </c>
      <c r="P25" s="70">
        <v>5</v>
      </c>
      <c r="Q25" s="69">
        <v>631</v>
      </c>
    </row>
    <row r="26" spans="1:17" ht="15">
      <c r="A26" s="288" t="s">
        <v>21</v>
      </c>
      <c r="B26" s="288" t="s">
        <v>172</v>
      </c>
      <c r="C26" s="69">
        <v>43</v>
      </c>
      <c r="D26" s="69">
        <v>11</v>
      </c>
      <c r="E26" s="69">
        <v>0</v>
      </c>
      <c r="F26" s="72">
        <v>0</v>
      </c>
      <c r="G26" s="72">
        <v>1</v>
      </c>
      <c r="H26" s="72">
        <v>36</v>
      </c>
      <c r="I26" s="70">
        <v>0</v>
      </c>
      <c r="J26" s="70">
        <v>6</v>
      </c>
      <c r="K26" s="70">
        <v>0</v>
      </c>
      <c r="L26" s="69">
        <v>0</v>
      </c>
      <c r="M26" s="72">
        <v>18</v>
      </c>
      <c r="N26" s="72">
        <v>8</v>
      </c>
      <c r="O26" s="70">
        <v>1</v>
      </c>
      <c r="P26" s="70">
        <v>1</v>
      </c>
      <c r="Q26" s="69">
        <v>15</v>
      </c>
    </row>
    <row r="27" spans="1:17" ht="15">
      <c r="A27" s="288" t="s">
        <v>22</v>
      </c>
      <c r="B27" s="288" t="s">
        <v>173</v>
      </c>
      <c r="C27" s="69">
        <v>9</v>
      </c>
      <c r="D27" s="69">
        <v>1</v>
      </c>
      <c r="E27" s="69">
        <v>1</v>
      </c>
      <c r="F27" s="72">
        <v>3</v>
      </c>
      <c r="G27" s="72">
        <v>0</v>
      </c>
      <c r="H27" s="72">
        <v>0</v>
      </c>
      <c r="I27" s="70">
        <v>1</v>
      </c>
      <c r="J27" s="70">
        <v>5</v>
      </c>
      <c r="K27" s="70">
        <v>0</v>
      </c>
      <c r="L27" s="69">
        <v>1</v>
      </c>
      <c r="M27" s="72">
        <v>3</v>
      </c>
      <c r="N27" s="72">
        <v>3</v>
      </c>
      <c r="O27" s="70">
        <v>2</v>
      </c>
      <c r="P27" s="70">
        <v>0</v>
      </c>
      <c r="Q27" s="69">
        <v>0</v>
      </c>
    </row>
    <row r="28" spans="1:17" ht="15">
      <c r="A28" s="288" t="s">
        <v>23</v>
      </c>
      <c r="B28" s="288" t="s">
        <v>174</v>
      </c>
      <c r="C28" s="69">
        <v>84</v>
      </c>
      <c r="D28" s="69">
        <v>17</v>
      </c>
      <c r="E28" s="69">
        <v>8</v>
      </c>
      <c r="F28" s="72">
        <v>14</v>
      </c>
      <c r="G28" s="72">
        <v>0</v>
      </c>
      <c r="H28" s="72">
        <v>57</v>
      </c>
      <c r="I28" s="70">
        <v>1</v>
      </c>
      <c r="J28" s="70">
        <v>12</v>
      </c>
      <c r="K28" s="70">
        <v>0</v>
      </c>
      <c r="L28" s="69">
        <v>13</v>
      </c>
      <c r="M28" s="72">
        <v>22</v>
      </c>
      <c r="N28" s="72">
        <v>31</v>
      </c>
      <c r="O28" s="70">
        <v>8</v>
      </c>
      <c r="P28" s="70">
        <v>5</v>
      </c>
      <c r="Q28" s="69">
        <v>5</v>
      </c>
    </row>
    <row r="29" spans="1:17" ht="15">
      <c r="A29" s="288" t="s">
        <v>24</v>
      </c>
      <c r="B29" s="288" t="s">
        <v>175</v>
      </c>
      <c r="C29" s="69">
        <v>212</v>
      </c>
      <c r="D29" s="69">
        <v>51</v>
      </c>
      <c r="E29" s="69">
        <v>80</v>
      </c>
      <c r="F29" s="70">
        <v>25</v>
      </c>
      <c r="G29" s="70">
        <v>0</v>
      </c>
      <c r="H29" s="70">
        <v>73</v>
      </c>
      <c r="I29" s="70">
        <v>27</v>
      </c>
      <c r="J29" s="70">
        <v>87</v>
      </c>
      <c r="K29" s="70">
        <v>0</v>
      </c>
      <c r="L29" s="69">
        <v>84</v>
      </c>
      <c r="M29" s="70">
        <v>18</v>
      </c>
      <c r="N29" s="70">
        <v>37</v>
      </c>
      <c r="O29" s="70">
        <v>37</v>
      </c>
      <c r="P29" s="70">
        <v>1</v>
      </c>
      <c r="Q29" s="69">
        <v>35</v>
      </c>
    </row>
    <row r="30" spans="1:17" ht="15">
      <c r="A30" s="288" t="s">
        <v>25</v>
      </c>
      <c r="B30" s="288" t="s">
        <v>176</v>
      </c>
      <c r="C30" s="69">
        <v>50</v>
      </c>
      <c r="D30" s="69">
        <v>8</v>
      </c>
      <c r="E30" s="69">
        <v>5</v>
      </c>
      <c r="F30" s="72">
        <v>8</v>
      </c>
      <c r="G30" s="72">
        <v>0</v>
      </c>
      <c r="H30" s="72">
        <v>28</v>
      </c>
      <c r="I30" s="70">
        <v>2</v>
      </c>
      <c r="J30" s="70">
        <v>11</v>
      </c>
      <c r="K30" s="70">
        <v>1</v>
      </c>
      <c r="L30" s="69">
        <v>27</v>
      </c>
      <c r="M30" s="72">
        <v>2</v>
      </c>
      <c r="N30" s="72">
        <v>13</v>
      </c>
      <c r="O30" s="70">
        <v>0</v>
      </c>
      <c r="P30" s="70">
        <v>0</v>
      </c>
      <c r="Q30" s="69">
        <v>8</v>
      </c>
    </row>
    <row r="31" spans="1:17" ht="15">
      <c r="A31" s="288" t="s">
        <v>26</v>
      </c>
      <c r="B31" s="288" t="s">
        <v>177</v>
      </c>
      <c r="C31" s="69">
        <v>183</v>
      </c>
      <c r="D31" s="69">
        <v>15</v>
      </c>
      <c r="E31" s="69">
        <v>0</v>
      </c>
      <c r="F31" s="70">
        <v>19</v>
      </c>
      <c r="G31" s="70">
        <v>0</v>
      </c>
      <c r="H31" s="70">
        <v>46</v>
      </c>
      <c r="I31" s="70">
        <v>42</v>
      </c>
      <c r="J31" s="70">
        <v>73</v>
      </c>
      <c r="K31" s="70">
        <v>3</v>
      </c>
      <c r="L31" s="69">
        <v>15</v>
      </c>
      <c r="M31" s="70">
        <v>6</v>
      </c>
      <c r="N31" s="70">
        <v>42</v>
      </c>
      <c r="O31" s="70">
        <v>0</v>
      </c>
      <c r="P31" s="70">
        <v>0</v>
      </c>
      <c r="Q31" s="69">
        <v>120</v>
      </c>
    </row>
    <row r="32" spans="1:17" ht="15">
      <c r="A32" s="288" t="s">
        <v>27</v>
      </c>
      <c r="B32" s="288" t="s">
        <v>178</v>
      </c>
      <c r="C32" s="69">
        <v>48</v>
      </c>
      <c r="D32" s="69">
        <v>5</v>
      </c>
      <c r="E32" s="69">
        <v>7</v>
      </c>
      <c r="F32" s="70">
        <v>6</v>
      </c>
      <c r="G32" s="70">
        <v>0</v>
      </c>
      <c r="H32" s="70">
        <v>35</v>
      </c>
      <c r="I32" s="70">
        <v>3</v>
      </c>
      <c r="J32" s="70">
        <v>4</v>
      </c>
      <c r="K32" s="70">
        <v>0</v>
      </c>
      <c r="L32" s="69">
        <v>7</v>
      </c>
      <c r="M32" s="70">
        <v>25</v>
      </c>
      <c r="N32" s="70">
        <v>10</v>
      </c>
      <c r="O32" s="70">
        <v>0</v>
      </c>
      <c r="P32" s="70">
        <v>5</v>
      </c>
      <c r="Q32" s="69">
        <v>1</v>
      </c>
    </row>
    <row r="33" spans="1:17" ht="15">
      <c r="A33" s="288" t="s">
        <v>28</v>
      </c>
      <c r="B33" s="288" t="s">
        <v>179</v>
      </c>
      <c r="C33" s="69">
        <v>223</v>
      </c>
      <c r="D33" s="69">
        <v>75</v>
      </c>
      <c r="E33" s="69">
        <v>132</v>
      </c>
      <c r="F33" s="70">
        <v>9</v>
      </c>
      <c r="G33" s="70">
        <v>0</v>
      </c>
      <c r="H33" s="70">
        <v>98</v>
      </c>
      <c r="I33" s="70">
        <v>2</v>
      </c>
      <c r="J33" s="70">
        <v>114</v>
      </c>
      <c r="K33" s="70">
        <v>0</v>
      </c>
      <c r="L33" s="69">
        <v>147</v>
      </c>
      <c r="M33" s="70">
        <v>4</v>
      </c>
      <c r="N33" s="70">
        <v>48</v>
      </c>
      <c r="O33" s="70">
        <v>5</v>
      </c>
      <c r="P33" s="70">
        <v>12</v>
      </c>
      <c r="Q33" s="69">
        <v>7</v>
      </c>
    </row>
    <row r="34" spans="1:17" ht="15">
      <c r="A34" s="288" t="s">
        <v>29</v>
      </c>
      <c r="B34" s="288" t="s">
        <v>180</v>
      </c>
      <c r="C34" s="69">
        <v>235</v>
      </c>
      <c r="D34" s="69">
        <v>80</v>
      </c>
      <c r="E34" s="69">
        <v>10</v>
      </c>
      <c r="F34" s="70">
        <v>7</v>
      </c>
      <c r="G34" s="70">
        <v>0</v>
      </c>
      <c r="H34" s="70">
        <v>37</v>
      </c>
      <c r="I34" s="70">
        <v>75</v>
      </c>
      <c r="J34" s="70">
        <v>116</v>
      </c>
      <c r="K34" s="70">
        <v>0</v>
      </c>
      <c r="L34" s="69">
        <v>192</v>
      </c>
      <c r="M34" s="70">
        <v>21</v>
      </c>
      <c r="N34" s="70">
        <v>0</v>
      </c>
      <c r="O34" s="70">
        <v>2</v>
      </c>
      <c r="P34" s="70">
        <v>0</v>
      </c>
      <c r="Q34" s="69">
        <v>20</v>
      </c>
    </row>
    <row r="35" spans="1:17" ht="15">
      <c r="A35" s="288" t="s">
        <v>30</v>
      </c>
      <c r="B35" s="288" t="s">
        <v>181</v>
      </c>
      <c r="C35" s="69">
        <v>12</v>
      </c>
      <c r="D35" s="69">
        <v>3</v>
      </c>
      <c r="E35" s="69">
        <v>0</v>
      </c>
      <c r="F35" s="70">
        <v>3</v>
      </c>
      <c r="G35" s="70">
        <v>0</v>
      </c>
      <c r="H35" s="70">
        <v>6</v>
      </c>
      <c r="I35" s="70">
        <v>3</v>
      </c>
      <c r="J35" s="70">
        <v>0</v>
      </c>
      <c r="K35" s="70">
        <v>0</v>
      </c>
      <c r="L35" s="69">
        <v>2</v>
      </c>
      <c r="M35" s="70">
        <v>3</v>
      </c>
      <c r="N35" s="70">
        <v>2</v>
      </c>
      <c r="O35" s="70">
        <v>4</v>
      </c>
      <c r="P35" s="70">
        <v>1</v>
      </c>
      <c r="Q35" s="69">
        <v>0</v>
      </c>
    </row>
    <row r="36" spans="1:17" ht="15" customHeight="1">
      <c r="A36" s="288" t="s">
        <v>304</v>
      </c>
      <c r="B36" s="289" t="s">
        <v>85</v>
      </c>
      <c r="C36" s="290">
        <v>7727</v>
      </c>
      <c r="D36" s="290">
        <v>1737</v>
      </c>
      <c r="E36" s="290">
        <v>1236</v>
      </c>
      <c r="F36" s="290">
        <v>1814</v>
      </c>
      <c r="G36" s="290">
        <v>119</v>
      </c>
      <c r="H36" s="290">
        <v>3502</v>
      </c>
      <c r="I36" s="290">
        <v>537</v>
      </c>
      <c r="J36" s="290">
        <v>1703</v>
      </c>
      <c r="K36" s="290">
        <v>52</v>
      </c>
      <c r="L36" s="290">
        <v>2122</v>
      </c>
      <c r="M36" s="290">
        <v>946</v>
      </c>
      <c r="N36" s="290">
        <v>2842</v>
      </c>
      <c r="O36" s="290">
        <v>494</v>
      </c>
      <c r="P36" s="290">
        <v>69</v>
      </c>
      <c r="Q36" s="290">
        <v>1254</v>
      </c>
    </row>
    <row r="37" spans="1:17" ht="15" customHeight="1">
      <c r="A37" s="288" t="s">
        <v>306</v>
      </c>
      <c r="B37" s="288" t="s">
        <v>756</v>
      </c>
      <c r="C37" s="73">
        <v>1120</v>
      </c>
      <c r="D37" s="73">
        <v>298</v>
      </c>
      <c r="E37" s="73">
        <v>87</v>
      </c>
      <c r="F37" s="73">
        <v>217</v>
      </c>
      <c r="G37" s="73">
        <v>6</v>
      </c>
      <c r="H37" s="73">
        <v>559</v>
      </c>
      <c r="I37" s="73">
        <v>81</v>
      </c>
      <c r="J37" s="73">
        <v>251</v>
      </c>
      <c r="K37" s="73">
        <v>6</v>
      </c>
      <c r="L37" s="73">
        <v>445</v>
      </c>
      <c r="M37" s="73">
        <v>192</v>
      </c>
      <c r="N37" s="73">
        <v>258</v>
      </c>
      <c r="O37" s="73">
        <v>41</v>
      </c>
      <c r="P37" s="73">
        <v>20</v>
      </c>
      <c r="Q37" s="73">
        <v>164</v>
      </c>
    </row>
    <row r="38" spans="1:17" ht="15" customHeight="1">
      <c r="A38" s="288" t="s">
        <v>308</v>
      </c>
      <c r="B38" s="288" t="s">
        <v>757</v>
      </c>
      <c r="C38" s="73">
        <v>394</v>
      </c>
      <c r="D38" s="73">
        <v>22</v>
      </c>
      <c r="E38" s="73">
        <v>108</v>
      </c>
      <c r="F38" s="73">
        <v>68</v>
      </c>
      <c r="G38" s="73">
        <v>5</v>
      </c>
      <c r="H38" s="73">
        <v>178</v>
      </c>
      <c r="I38" s="73">
        <v>47</v>
      </c>
      <c r="J38" s="73">
        <v>90</v>
      </c>
      <c r="K38" s="73">
        <v>6</v>
      </c>
      <c r="L38" s="73">
        <v>31</v>
      </c>
      <c r="M38" s="73">
        <v>31</v>
      </c>
      <c r="N38" s="73">
        <v>108</v>
      </c>
      <c r="O38" s="73">
        <v>4</v>
      </c>
      <c r="P38" s="73">
        <v>0</v>
      </c>
      <c r="Q38" s="73">
        <v>220</v>
      </c>
    </row>
    <row r="39" spans="1:17" ht="15" customHeight="1">
      <c r="A39" s="288" t="s">
        <v>310</v>
      </c>
      <c r="B39" s="288" t="s">
        <v>758</v>
      </c>
      <c r="C39" s="73">
        <v>613</v>
      </c>
      <c r="D39" s="73">
        <v>157</v>
      </c>
      <c r="E39" s="73">
        <v>194</v>
      </c>
      <c r="F39" s="73">
        <v>47</v>
      </c>
      <c r="G39" s="73">
        <v>5</v>
      </c>
      <c r="H39" s="73">
        <v>305</v>
      </c>
      <c r="I39" s="73">
        <v>18</v>
      </c>
      <c r="J39" s="73">
        <v>238</v>
      </c>
      <c r="K39" s="73">
        <v>0</v>
      </c>
      <c r="L39" s="73">
        <v>218</v>
      </c>
      <c r="M39" s="73">
        <v>119</v>
      </c>
      <c r="N39" s="73">
        <v>150</v>
      </c>
      <c r="O39" s="73">
        <v>11</v>
      </c>
      <c r="P39" s="73">
        <v>21</v>
      </c>
      <c r="Q39" s="73">
        <v>94</v>
      </c>
    </row>
    <row r="40" spans="1:17" ht="15" customHeight="1">
      <c r="A40" s="288" t="s">
        <v>313</v>
      </c>
      <c r="B40" s="288" t="s">
        <v>759</v>
      </c>
      <c r="C40" s="73">
        <v>232</v>
      </c>
      <c r="D40" s="73">
        <v>39</v>
      </c>
      <c r="E40" s="73">
        <v>44</v>
      </c>
      <c r="F40" s="73">
        <v>18</v>
      </c>
      <c r="G40" s="73">
        <v>0</v>
      </c>
      <c r="H40" s="73">
        <v>138</v>
      </c>
      <c r="I40" s="73">
        <v>10</v>
      </c>
      <c r="J40" s="73">
        <v>64</v>
      </c>
      <c r="K40" s="73">
        <v>2</v>
      </c>
      <c r="L40" s="73">
        <v>99</v>
      </c>
      <c r="M40" s="73">
        <v>47</v>
      </c>
      <c r="N40" s="73">
        <v>72</v>
      </c>
      <c r="O40" s="73">
        <v>5</v>
      </c>
      <c r="P40" s="73">
        <v>7</v>
      </c>
      <c r="Q40" s="73">
        <v>2</v>
      </c>
    </row>
    <row r="41" spans="1:17" ht="15" customHeight="1">
      <c r="A41" s="288" t="s">
        <v>315</v>
      </c>
      <c r="B41" s="288" t="s">
        <v>760</v>
      </c>
      <c r="C41" s="73">
        <v>5368</v>
      </c>
      <c r="D41" s="73">
        <v>1221</v>
      </c>
      <c r="E41" s="73">
        <v>803</v>
      </c>
      <c r="F41" s="73">
        <v>1464</v>
      </c>
      <c r="G41" s="73">
        <v>103</v>
      </c>
      <c r="H41" s="73">
        <v>2322</v>
      </c>
      <c r="I41" s="73">
        <v>381</v>
      </c>
      <c r="J41" s="73">
        <v>1060</v>
      </c>
      <c r="K41" s="73">
        <v>38</v>
      </c>
      <c r="L41" s="73">
        <v>1329</v>
      </c>
      <c r="M41" s="73">
        <v>557</v>
      </c>
      <c r="N41" s="73">
        <v>2254</v>
      </c>
      <c r="O41" s="73">
        <v>433</v>
      </c>
      <c r="P41" s="73">
        <v>21</v>
      </c>
      <c r="Q41" s="73">
        <v>774</v>
      </c>
    </row>
    <row r="42" spans="1:17">
      <c r="A42" s="343" t="s">
        <v>985</v>
      </c>
      <c r="B42" s="343"/>
      <c r="C42" s="343"/>
      <c r="D42" s="343"/>
      <c r="E42" s="343"/>
      <c r="F42" s="343"/>
      <c r="G42" s="343"/>
      <c r="H42" s="343"/>
      <c r="I42" s="343"/>
      <c r="J42" s="343"/>
    </row>
    <row r="44" spans="1:17">
      <c r="C44" s="42"/>
      <c r="D44" s="42"/>
      <c r="E44" s="42"/>
    </row>
    <row r="46" spans="1:17">
      <c r="G46" s="11" t="s">
        <v>49</v>
      </c>
    </row>
  </sheetData>
  <mergeCells count="9">
    <mergeCell ref="L3:Q3"/>
    <mergeCell ref="A42:J42"/>
    <mergeCell ref="A1:K1"/>
    <mergeCell ref="A2:K2"/>
    <mergeCell ref="C3:C4"/>
    <mergeCell ref="F3:K3"/>
    <mergeCell ref="D3:E3"/>
    <mergeCell ref="A3:A4"/>
    <mergeCell ref="B3:B4"/>
  </mergeCells>
  <phoneticPr fontId="3" type="noConversion"/>
  <hyperlinks>
    <hyperlink ref="R1" location="'spis tabel'!A1" display="'spis tabel'!A1" xr:uid="{00000000-0004-0000-2000-000000000000}"/>
  </hyperlinks>
  <pageMargins left="0.35433070866141736" right="0.35433070866141736" top="0.19685039370078741" bottom="0.19685039370078741" header="0.51181102362204722" footer="0.51181102362204722"/>
  <pageSetup paperSize="9" scale="77" orientation="landscape" verticalDpi="0" r:id="rId1"/>
  <headerFooter alignWithMargins="0"/>
  <colBreaks count="1" manualBreakCount="1">
    <brk id="17"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42"/>
  <sheetViews>
    <sheetView showGridLines="0" zoomScaleNormal="100" workbookViewId="0">
      <selection sqref="A1:J1"/>
    </sheetView>
  </sheetViews>
  <sheetFormatPr defaultRowHeight="12.75"/>
  <cols>
    <col min="1" max="1" width="4.85546875" customWidth="1"/>
    <col min="2" max="2" width="20.85546875" customWidth="1"/>
    <col min="4" max="4" width="12.85546875" customWidth="1"/>
    <col min="5" max="5" width="15.7109375" customWidth="1"/>
    <col min="7" max="7" width="12" customWidth="1"/>
    <col min="8" max="9" width="11" customWidth="1"/>
    <col min="10" max="10" width="13.28515625" customWidth="1"/>
  </cols>
  <sheetData>
    <row r="1" spans="1:11" ht="12.75" customHeight="1">
      <c r="A1" s="325" t="s">
        <v>975</v>
      </c>
      <c r="B1" s="325"/>
      <c r="C1" s="325"/>
      <c r="D1" s="325"/>
      <c r="E1" s="325"/>
      <c r="F1" s="325"/>
      <c r="G1" s="325"/>
      <c r="H1" s="325"/>
      <c r="I1" s="325"/>
      <c r="J1" s="325"/>
      <c r="K1" s="135" t="s">
        <v>741</v>
      </c>
    </row>
    <row r="2" spans="1:11">
      <c r="A2" s="325" t="s">
        <v>867</v>
      </c>
      <c r="B2" s="325"/>
      <c r="C2" s="325"/>
      <c r="D2" s="325"/>
      <c r="E2" s="325"/>
      <c r="F2" s="325"/>
      <c r="G2" s="325"/>
      <c r="H2" s="325"/>
      <c r="I2" s="325"/>
      <c r="J2" s="325"/>
    </row>
    <row r="3" spans="1:11" ht="12.75" customHeight="1">
      <c r="A3" s="346" t="s">
        <v>1</v>
      </c>
      <c r="B3" s="346" t="s">
        <v>2</v>
      </c>
      <c r="C3" s="342" t="s">
        <v>932</v>
      </c>
      <c r="D3" s="344" t="s">
        <v>239</v>
      </c>
      <c r="E3" s="345"/>
      <c r="F3" s="344" t="s">
        <v>821</v>
      </c>
      <c r="G3" s="348"/>
      <c r="H3" s="348"/>
      <c r="I3" s="348"/>
      <c r="J3" s="348"/>
    </row>
    <row r="4" spans="1:11" ht="74.25" customHeight="1">
      <c r="A4" s="347"/>
      <c r="B4" s="347"/>
      <c r="C4" s="342"/>
      <c r="D4" s="291" t="s">
        <v>822</v>
      </c>
      <c r="E4" s="291" t="s">
        <v>823</v>
      </c>
      <c r="F4" s="292" t="s">
        <v>83</v>
      </c>
      <c r="G4" s="293" t="s">
        <v>104</v>
      </c>
      <c r="H4" s="293" t="s">
        <v>122</v>
      </c>
      <c r="I4" s="293" t="s">
        <v>81</v>
      </c>
      <c r="J4" s="293" t="s">
        <v>240</v>
      </c>
    </row>
    <row r="5" spans="1:11" ht="15">
      <c r="A5" s="288" t="s">
        <v>123</v>
      </c>
      <c r="B5" s="288" t="s">
        <v>152</v>
      </c>
      <c r="C5" s="69">
        <v>36</v>
      </c>
      <c r="D5" s="69">
        <v>36</v>
      </c>
      <c r="E5" s="69">
        <v>0</v>
      </c>
      <c r="F5" s="69">
        <v>36</v>
      </c>
      <c r="G5" s="70">
        <v>0</v>
      </c>
      <c r="H5" s="70">
        <v>0</v>
      </c>
      <c r="I5" s="70">
        <v>0</v>
      </c>
      <c r="J5" s="70">
        <v>0</v>
      </c>
    </row>
    <row r="6" spans="1:11" ht="15" customHeight="1">
      <c r="A6" s="288" t="s">
        <v>124</v>
      </c>
      <c r="B6" s="288" t="s">
        <v>228</v>
      </c>
      <c r="C6" s="69">
        <v>2</v>
      </c>
      <c r="D6" s="71">
        <v>2</v>
      </c>
      <c r="E6" s="71">
        <v>0</v>
      </c>
      <c r="F6" s="71">
        <v>2</v>
      </c>
      <c r="G6" s="70">
        <v>0</v>
      </c>
      <c r="H6" s="70">
        <v>0</v>
      </c>
      <c r="I6" s="70">
        <v>0</v>
      </c>
      <c r="J6" s="70">
        <v>0</v>
      </c>
    </row>
    <row r="7" spans="1:11" ht="15">
      <c r="A7" s="288" t="s">
        <v>125</v>
      </c>
      <c r="B7" s="288" t="s">
        <v>153</v>
      </c>
      <c r="C7" s="69">
        <v>1</v>
      </c>
      <c r="D7" s="69">
        <v>1</v>
      </c>
      <c r="E7" s="71">
        <v>0</v>
      </c>
      <c r="F7" s="69">
        <v>1</v>
      </c>
      <c r="G7" s="70">
        <v>0</v>
      </c>
      <c r="H7" s="70">
        <v>0</v>
      </c>
      <c r="I7" s="70">
        <v>0</v>
      </c>
      <c r="J7" s="70">
        <v>0</v>
      </c>
    </row>
    <row r="8" spans="1:11" ht="15">
      <c r="A8" s="288" t="s">
        <v>126</v>
      </c>
      <c r="B8" s="288" t="s">
        <v>154</v>
      </c>
      <c r="C8" s="69">
        <v>0</v>
      </c>
      <c r="D8" s="69">
        <v>0</v>
      </c>
      <c r="E8" s="71">
        <v>0</v>
      </c>
      <c r="F8" s="69">
        <v>0</v>
      </c>
      <c r="G8" s="70">
        <v>0</v>
      </c>
      <c r="H8" s="70">
        <v>0</v>
      </c>
      <c r="I8" s="70">
        <v>0</v>
      </c>
      <c r="J8" s="70">
        <v>0</v>
      </c>
    </row>
    <row r="9" spans="1:11" ht="15">
      <c r="A9" s="288" t="s">
        <v>127</v>
      </c>
      <c r="B9" s="288" t="s">
        <v>155</v>
      </c>
      <c r="C9" s="69">
        <v>0</v>
      </c>
      <c r="D9" s="69">
        <v>0</v>
      </c>
      <c r="E9" s="71">
        <v>0</v>
      </c>
      <c r="F9" s="69">
        <v>0</v>
      </c>
      <c r="G9" s="70">
        <v>0</v>
      </c>
      <c r="H9" s="70">
        <v>0</v>
      </c>
      <c r="I9" s="70">
        <v>0</v>
      </c>
      <c r="J9" s="70">
        <v>0</v>
      </c>
    </row>
    <row r="10" spans="1:11" ht="15">
      <c r="A10" s="288" t="s">
        <v>128</v>
      </c>
      <c r="B10" s="288" t="s">
        <v>156</v>
      </c>
      <c r="C10" s="69">
        <v>0</v>
      </c>
      <c r="D10" s="69">
        <v>0</v>
      </c>
      <c r="E10" s="71">
        <v>0</v>
      </c>
      <c r="F10" s="69">
        <v>0</v>
      </c>
      <c r="G10" s="70">
        <v>0</v>
      </c>
      <c r="H10" s="70">
        <v>0</v>
      </c>
      <c r="I10" s="70">
        <v>0</v>
      </c>
      <c r="J10" s="70">
        <v>0</v>
      </c>
    </row>
    <row r="11" spans="1:11" ht="15">
      <c r="A11" s="288" t="s">
        <v>129</v>
      </c>
      <c r="B11" s="288" t="s">
        <v>157</v>
      </c>
      <c r="C11" s="69">
        <v>221</v>
      </c>
      <c r="D11" s="69">
        <v>221</v>
      </c>
      <c r="E11" s="71">
        <v>0</v>
      </c>
      <c r="F11" s="69">
        <v>221</v>
      </c>
      <c r="G11" s="70">
        <v>0</v>
      </c>
      <c r="H11" s="70">
        <v>0</v>
      </c>
      <c r="I11" s="70">
        <v>0</v>
      </c>
      <c r="J11" s="70">
        <v>0</v>
      </c>
    </row>
    <row r="12" spans="1:11" ht="15">
      <c r="A12" s="288" t="s">
        <v>130</v>
      </c>
      <c r="B12" s="288" t="s">
        <v>158</v>
      </c>
      <c r="C12" s="69">
        <v>0</v>
      </c>
      <c r="D12" s="69">
        <v>0</v>
      </c>
      <c r="E12" s="71">
        <v>0</v>
      </c>
      <c r="F12" s="69">
        <v>0</v>
      </c>
      <c r="G12" s="70">
        <v>0</v>
      </c>
      <c r="H12" s="70">
        <v>0</v>
      </c>
      <c r="I12" s="70">
        <v>0</v>
      </c>
      <c r="J12" s="70">
        <v>0</v>
      </c>
    </row>
    <row r="13" spans="1:11" ht="15">
      <c r="A13" s="288" t="s">
        <v>131</v>
      </c>
      <c r="B13" s="288" t="s">
        <v>159</v>
      </c>
      <c r="C13" s="69">
        <v>2</v>
      </c>
      <c r="D13" s="69">
        <v>2</v>
      </c>
      <c r="E13" s="71">
        <v>0</v>
      </c>
      <c r="F13" s="69">
        <v>2</v>
      </c>
      <c r="G13" s="70">
        <v>0</v>
      </c>
      <c r="H13" s="70">
        <v>0</v>
      </c>
      <c r="I13" s="70">
        <v>0</v>
      </c>
      <c r="J13" s="70">
        <v>0</v>
      </c>
    </row>
    <row r="14" spans="1:11" ht="15">
      <c r="A14" s="288" t="s">
        <v>3</v>
      </c>
      <c r="B14" s="288" t="s">
        <v>160</v>
      </c>
      <c r="C14" s="69">
        <v>25</v>
      </c>
      <c r="D14" s="70">
        <v>25</v>
      </c>
      <c r="E14" s="71">
        <v>0</v>
      </c>
      <c r="F14" s="70">
        <v>9</v>
      </c>
      <c r="G14" s="70">
        <v>16</v>
      </c>
      <c r="H14" s="70">
        <v>0</v>
      </c>
      <c r="I14" s="70">
        <v>0</v>
      </c>
      <c r="J14" s="70">
        <v>0</v>
      </c>
    </row>
    <row r="15" spans="1:11" ht="15">
      <c r="A15" s="288" t="s">
        <v>6</v>
      </c>
      <c r="B15" s="288" t="s">
        <v>161</v>
      </c>
      <c r="C15" s="69">
        <v>19</v>
      </c>
      <c r="D15" s="72">
        <v>19</v>
      </c>
      <c r="E15" s="71">
        <v>0</v>
      </c>
      <c r="F15" s="72">
        <v>19</v>
      </c>
      <c r="G15" s="70">
        <v>0</v>
      </c>
      <c r="H15" s="70">
        <v>0</v>
      </c>
      <c r="I15" s="70">
        <v>0</v>
      </c>
      <c r="J15" s="70">
        <v>0</v>
      </c>
    </row>
    <row r="16" spans="1:11" ht="15">
      <c r="A16" s="288" t="s">
        <v>7</v>
      </c>
      <c r="B16" s="288" t="s">
        <v>162</v>
      </c>
      <c r="C16" s="69">
        <v>23</v>
      </c>
      <c r="D16" s="72">
        <v>23</v>
      </c>
      <c r="E16" s="71">
        <v>0</v>
      </c>
      <c r="F16" s="72">
        <v>20</v>
      </c>
      <c r="G16" s="70">
        <v>0</v>
      </c>
      <c r="H16" s="70">
        <v>0</v>
      </c>
      <c r="I16" s="70">
        <v>0</v>
      </c>
      <c r="J16" s="70">
        <v>3</v>
      </c>
    </row>
    <row r="17" spans="1:10" ht="15">
      <c r="A17" s="288" t="s">
        <v>8</v>
      </c>
      <c r="B17" s="288" t="s">
        <v>163</v>
      </c>
      <c r="C17" s="69">
        <v>19</v>
      </c>
      <c r="D17" s="72">
        <v>17</v>
      </c>
      <c r="E17" s="72">
        <v>2</v>
      </c>
      <c r="F17" s="72">
        <v>18</v>
      </c>
      <c r="G17" s="70">
        <v>0</v>
      </c>
      <c r="H17" s="70">
        <v>0</v>
      </c>
      <c r="I17" s="70">
        <v>1</v>
      </c>
      <c r="J17" s="70">
        <v>0</v>
      </c>
    </row>
    <row r="18" spans="1:10" ht="15">
      <c r="A18" s="288" t="s">
        <v>11</v>
      </c>
      <c r="B18" s="288" t="s">
        <v>164</v>
      </c>
      <c r="C18" s="69">
        <v>5</v>
      </c>
      <c r="D18" s="72">
        <v>5</v>
      </c>
      <c r="E18" s="72">
        <v>0</v>
      </c>
      <c r="F18" s="72">
        <v>5</v>
      </c>
      <c r="G18" s="70">
        <v>0</v>
      </c>
      <c r="H18" s="70">
        <v>0</v>
      </c>
      <c r="I18" s="70">
        <v>0</v>
      </c>
      <c r="J18" s="70">
        <v>0</v>
      </c>
    </row>
    <row r="19" spans="1:10" ht="15">
      <c r="A19" s="288" t="s">
        <v>12</v>
      </c>
      <c r="B19" s="288" t="s">
        <v>165</v>
      </c>
      <c r="C19" s="69">
        <v>110</v>
      </c>
      <c r="D19" s="70">
        <v>110</v>
      </c>
      <c r="E19" s="72">
        <v>0</v>
      </c>
      <c r="F19" s="70">
        <v>93</v>
      </c>
      <c r="G19" s="70">
        <v>0</v>
      </c>
      <c r="H19" s="70">
        <v>1</v>
      </c>
      <c r="I19" s="70">
        <v>1</v>
      </c>
      <c r="J19" s="70">
        <v>15</v>
      </c>
    </row>
    <row r="20" spans="1:10" ht="15">
      <c r="A20" s="288" t="s">
        <v>13</v>
      </c>
      <c r="B20" s="288" t="s">
        <v>166</v>
      </c>
      <c r="C20" s="69">
        <v>0</v>
      </c>
      <c r="D20" s="72">
        <v>0</v>
      </c>
      <c r="E20" s="72">
        <v>0</v>
      </c>
      <c r="F20" s="72">
        <v>0</v>
      </c>
      <c r="G20" s="70">
        <v>0</v>
      </c>
      <c r="H20" s="70">
        <v>0</v>
      </c>
      <c r="I20" s="70">
        <v>0</v>
      </c>
      <c r="J20" s="70">
        <v>0</v>
      </c>
    </row>
    <row r="21" spans="1:10" ht="15">
      <c r="A21" s="288" t="s">
        <v>14</v>
      </c>
      <c r="B21" s="288" t="s">
        <v>167</v>
      </c>
      <c r="C21" s="69">
        <v>0</v>
      </c>
      <c r="D21" s="72">
        <v>0</v>
      </c>
      <c r="E21" s="72">
        <v>0</v>
      </c>
      <c r="F21" s="72">
        <v>0</v>
      </c>
      <c r="G21" s="70">
        <v>0</v>
      </c>
      <c r="H21" s="70">
        <v>0</v>
      </c>
      <c r="I21" s="70">
        <v>0</v>
      </c>
      <c r="J21" s="70">
        <v>0</v>
      </c>
    </row>
    <row r="22" spans="1:10" ht="15">
      <c r="A22" s="288" t="s">
        <v>15</v>
      </c>
      <c r="B22" s="288" t="s">
        <v>168</v>
      </c>
      <c r="C22" s="69">
        <v>0</v>
      </c>
      <c r="D22" s="72">
        <v>0</v>
      </c>
      <c r="E22" s="72">
        <v>0</v>
      </c>
      <c r="F22" s="72">
        <v>0</v>
      </c>
      <c r="G22" s="70">
        <v>0</v>
      </c>
      <c r="H22" s="70">
        <v>0</v>
      </c>
      <c r="I22" s="70">
        <v>0</v>
      </c>
      <c r="J22" s="70">
        <v>0</v>
      </c>
    </row>
    <row r="23" spans="1:10" ht="15">
      <c r="A23" s="288" t="s">
        <v>16</v>
      </c>
      <c r="B23" s="288" t="s">
        <v>169</v>
      </c>
      <c r="C23" s="69">
        <v>1</v>
      </c>
      <c r="D23" s="72">
        <v>1</v>
      </c>
      <c r="E23" s="72">
        <v>0</v>
      </c>
      <c r="F23" s="72">
        <v>1</v>
      </c>
      <c r="G23" s="70">
        <v>0</v>
      </c>
      <c r="H23" s="70">
        <v>0</v>
      </c>
      <c r="I23" s="70">
        <v>0</v>
      </c>
      <c r="J23" s="70">
        <v>0</v>
      </c>
    </row>
    <row r="24" spans="1:10" ht="15">
      <c r="A24" s="288" t="s">
        <v>17</v>
      </c>
      <c r="B24" s="288" t="s">
        <v>170</v>
      </c>
      <c r="C24" s="69">
        <v>0</v>
      </c>
      <c r="D24" s="72">
        <v>0</v>
      </c>
      <c r="E24" s="72">
        <v>0</v>
      </c>
      <c r="F24" s="72">
        <v>0</v>
      </c>
      <c r="G24" s="70">
        <v>0</v>
      </c>
      <c r="H24" s="70">
        <v>0</v>
      </c>
      <c r="I24" s="70">
        <v>0</v>
      </c>
      <c r="J24" s="70">
        <v>0</v>
      </c>
    </row>
    <row r="25" spans="1:10" ht="15">
      <c r="A25" s="288" t="s">
        <v>18</v>
      </c>
      <c r="B25" s="288" t="s">
        <v>171</v>
      </c>
      <c r="C25" s="69">
        <v>0</v>
      </c>
      <c r="D25" s="70">
        <v>0</v>
      </c>
      <c r="E25" s="70">
        <v>0</v>
      </c>
      <c r="F25" s="70">
        <v>0</v>
      </c>
      <c r="G25" s="70">
        <v>0</v>
      </c>
      <c r="H25" s="70">
        <v>0</v>
      </c>
      <c r="I25" s="70">
        <v>0</v>
      </c>
      <c r="J25" s="70">
        <v>0</v>
      </c>
    </row>
    <row r="26" spans="1:10" ht="15">
      <c r="A26" s="288" t="s">
        <v>21</v>
      </c>
      <c r="B26" s="288" t="s">
        <v>172</v>
      </c>
      <c r="C26" s="69">
        <v>10</v>
      </c>
      <c r="D26" s="72">
        <v>10</v>
      </c>
      <c r="E26" s="72">
        <v>0</v>
      </c>
      <c r="F26" s="72">
        <v>10</v>
      </c>
      <c r="G26" s="70">
        <v>0</v>
      </c>
      <c r="H26" s="70">
        <v>0</v>
      </c>
      <c r="I26" s="70">
        <v>0</v>
      </c>
      <c r="J26" s="70">
        <v>0</v>
      </c>
    </row>
    <row r="27" spans="1:10" ht="15">
      <c r="A27" s="288" t="s">
        <v>22</v>
      </c>
      <c r="B27" s="288" t="s">
        <v>173</v>
      </c>
      <c r="C27" s="69">
        <v>2</v>
      </c>
      <c r="D27" s="72">
        <v>2</v>
      </c>
      <c r="E27" s="72">
        <v>0</v>
      </c>
      <c r="F27" s="72">
        <v>2</v>
      </c>
      <c r="G27" s="70">
        <v>0</v>
      </c>
      <c r="H27" s="70">
        <v>0</v>
      </c>
      <c r="I27" s="70">
        <v>0</v>
      </c>
      <c r="J27" s="70">
        <v>0</v>
      </c>
    </row>
    <row r="28" spans="1:10" ht="15">
      <c r="A28" s="288" t="s">
        <v>23</v>
      </c>
      <c r="B28" s="288" t="s">
        <v>174</v>
      </c>
      <c r="C28" s="69">
        <v>1</v>
      </c>
      <c r="D28" s="72">
        <v>1</v>
      </c>
      <c r="E28" s="72">
        <v>0</v>
      </c>
      <c r="F28" s="72">
        <v>0</v>
      </c>
      <c r="G28" s="70">
        <v>0</v>
      </c>
      <c r="H28" s="70">
        <v>0</v>
      </c>
      <c r="I28" s="70">
        <v>0</v>
      </c>
      <c r="J28" s="70">
        <v>1</v>
      </c>
    </row>
    <row r="29" spans="1:10" ht="15">
      <c r="A29" s="288" t="s">
        <v>24</v>
      </c>
      <c r="B29" s="288" t="s">
        <v>175</v>
      </c>
      <c r="C29" s="69">
        <v>34</v>
      </c>
      <c r="D29" s="70">
        <v>34</v>
      </c>
      <c r="E29" s="72">
        <v>0</v>
      </c>
      <c r="F29" s="70">
        <v>32</v>
      </c>
      <c r="G29" s="70">
        <v>0</v>
      </c>
      <c r="H29" s="70">
        <v>2</v>
      </c>
      <c r="I29" s="70">
        <v>0</v>
      </c>
      <c r="J29" s="70">
        <v>0</v>
      </c>
    </row>
    <row r="30" spans="1:10" ht="15">
      <c r="A30" s="288" t="s">
        <v>25</v>
      </c>
      <c r="B30" s="288" t="s">
        <v>176</v>
      </c>
      <c r="C30" s="69">
        <v>2</v>
      </c>
      <c r="D30" s="72">
        <v>2</v>
      </c>
      <c r="E30" s="72">
        <v>0</v>
      </c>
      <c r="F30" s="72">
        <v>2</v>
      </c>
      <c r="G30" s="70">
        <v>0</v>
      </c>
      <c r="H30" s="70">
        <v>0</v>
      </c>
      <c r="I30" s="70">
        <v>0</v>
      </c>
      <c r="J30" s="70">
        <v>0</v>
      </c>
    </row>
    <row r="31" spans="1:10" ht="15">
      <c r="A31" s="288" t="s">
        <v>26</v>
      </c>
      <c r="B31" s="288" t="s">
        <v>177</v>
      </c>
      <c r="C31" s="69">
        <v>3</v>
      </c>
      <c r="D31" s="69">
        <v>3</v>
      </c>
      <c r="E31" s="72">
        <v>0</v>
      </c>
      <c r="F31" s="72">
        <v>3</v>
      </c>
      <c r="G31" s="72">
        <v>0</v>
      </c>
      <c r="H31" s="72">
        <v>0</v>
      </c>
      <c r="I31" s="70">
        <v>0</v>
      </c>
      <c r="J31" s="70">
        <v>0</v>
      </c>
    </row>
    <row r="32" spans="1:10" ht="15">
      <c r="A32" s="288" t="s">
        <v>27</v>
      </c>
      <c r="B32" s="288" t="s">
        <v>178</v>
      </c>
      <c r="C32" s="69">
        <v>4</v>
      </c>
      <c r="D32" s="69">
        <v>4</v>
      </c>
      <c r="E32" s="72">
        <v>0</v>
      </c>
      <c r="F32" s="72">
        <v>4</v>
      </c>
      <c r="G32" s="72">
        <v>0</v>
      </c>
      <c r="H32" s="72">
        <v>0</v>
      </c>
      <c r="I32" s="70">
        <v>0</v>
      </c>
      <c r="J32" s="70">
        <v>0</v>
      </c>
    </row>
    <row r="33" spans="1:10" ht="15">
      <c r="A33" s="288" t="s">
        <v>28</v>
      </c>
      <c r="B33" s="288" t="s">
        <v>179</v>
      </c>
      <c r="C33" s="69">
        <v>40</v>
      </c>
      <c r="D33" s="70">
        <v>40</v>
      </c>
      <c r="E33" s="72">
        <v>0</v>
      </c>
      <c r="F33" s="70">
        <v>32</v>
      </c>
      <c r="G33" s="72">
        <v>0</v>
      </c>
      <c r="H33" s="72">
        <v>1</v>
      </c>
      <c r="I33" s="70">
        <v>3</v>
      </c>
      <c r="J33" s="70">
        <v>4</v>
      </c>
    </row>
    <row r="34" spans="1:10" ht="15">
      <c r="A34" s="288" t="s">
        <v>29</v>
      </c>
      <c r="B34" s="288" t="s">
        <v>180</v>
      </c>
      <c r="C34" s="69">
        <v>0</v>
      </c>
      <c r="D34" s="70">
        <v>0</v>
      </c>
      <c r="E34" s="72">
        <v>0</v>
      </c>
      <c r="F34" s="70">
        <v>0</v>
      </c>
      <c r="G34" s="72">
        <v>0</v>
      </c>
      <c r="H34" s="72">
        <v>0</v>
      </c>
      <c r="I34" s="70">
        <v>0</v>
      </c>
      <c r="J34" s="70">
        <v>0</v>
      </c>
    </row>
    <row r="35" spans="1:10" ht="15">
      <c r="A35" s="288" t="s">
        <v>30</v>
      </c>
      <c r="B35" s="288" t="s">
        <v>181</v>
      </c>
      <c r="C35" s="69">
        <v>4</v>
      </c>
      <c r="D35" s="70">
        <v>4</v>
      </c>
      <c r="E35" s="72">
        <v>0</v>
      </c>
      <c r="F35" s="70">
        <v>0</v>
      </c>
      <c r="G35" s="72">
        <v>4</v>
      </c>
      <c r="H35" s="72">
        <v>0</v>
      </c>
      <c r="I35" s="70">
        <v>0</v>
      </c>
      <c r="J35" s="70">
        <v>0</v>
      </c>
    </row>
    <row r="36" spans="1:10" ht="15" customHeight="1">
      <c r="A36" s="288" t="s">
        <v>304</v>
      </c>
      <c r="B36" s="289" t="s">
        <v>85</v>
      </c>
      <c r="C36" s="290">
        <v>564</v>
      </c>
      <c r="D36" s="290">
        <v>562</v>
      </c>
      <c r="E36" s="290">
        <v>2</v>
      </c>
      <c r="F36" s="290">
        <v>512</v>
      </c>
      <c r="G36" s="290">
        <v>20</v>
      </c>
      <c r="H36" s="290">
        <v>4</v>
      </c>
      <c r="I36" s="290">
        <v>5</v>
      </c>
      <c r="J36" s="290">
        <v>23</v>
      </c>
    </row>
    <row r="37" spans="1:10" ht="15" customHeight="1">
      <c r="A37" s="288" t="s">
        <v>306</v>
      </c>
      <c r="B37" s="288" t="s">
        <v>756</v>
      </c>
      <c r="C37" s="73">
        <v>244</v>
      </c>
      <c r="D37" s="73">
        <v>244</v>
      </c>
      <c r="E37" s="73">
        <v>0</v>
      </c>
      <c r="F37" s="73">
        <v>241</v>
      </c>
      <c r="G37" s="73">
        <v>0</v>
      </c>
      <c r="H37" s="73">
        <v>0</v>
      </c>
      <c r="I37" s="73">
        <v>0</v>
      </c>
      <c r="J37" s="73">
        <v>3</v>
      </c>
    </row>
    <row r="38" spans="1:10" ht="15" customHeight="1">
      <c r="A38" s="288" t="s">
        <v>308</v>
      </c>
      <c r="B38" s="288" t="s">
        <v>757</v>
      </c>
      <c r="C38" s="73">
        <v>32</v>
      </c>
      <c r="D38" s="73">
        <v>32</v>
      </c>
      <c r="E38" s="73">
        <v>0</v>
      </c>
      <c r="F38" s="73">
        <v>16</v>
      </c>
      <c r="G38" s="73">
        <v>16</v>
      </c>
      <c r="H38" s="73">
        <v>0</v>
      </c>
      <c r="I38" s="73">
        <v>0</v>
      </c>
      <c r="J38" s="73">
        <v>0</v>
      </c>
    </row>
    <row r="39" spans="1:10" ht="15" customHeight="1">
      <c r="A39" s="288" t="s">
        <v>310</v>
      </c>
      <c r="B39" s="288" t="s">
        <v>758</v>
      </c>
      <c r="C39" s="73">
        <v>88</v>
      </c>
      <c r="D39" s="73">
        <v>86</v>
      </c>
      <c r="E39" s="73">
        <v>2</v>
      </c>
      <c r="F39" s="73">
        <v>79</v>
      </c>
      <c r="G39" s="73">
        <v>0</v>
      </c>
      <c r="H39" s="73">
        <v>1</v>
      </c>
      <c r="I39" s="73">
        <v>4</v>
      </c>
      <c r="J39" s="73">
        <v>4</v>
      </c>
    </row>
    <row r="40" spans="1:10" ht="15" customHeight="1">
      <c r="A40" s="288" t="s">
        <v>313</v>
      </c>
      <c r="B40" s="288" t="s">
        <v>759</v>
      </c>
      <c r="C40" s="73">
        <v>47</v>
      </c>
      <c r="D40" s="73">
        <v>47</v>
      </c>
      <c r="E40" s="73">
        <v>0</v>
      </c>
      <c r="F40" s="73">
        <v>43</v>
      </c>
      <c r="G40" s="73">
        <v>4</v>
      </c>
      <c r="H40" s="73">
        <v>0</v>
      </c>
      <c r="I40" s="73">
        <v>0</v>
      </c>
      <c r="J40" s="73">
        <v>0</v>
      </c>
    </row>
    <row r="41" spans="1:10" ht="15" customHeight="1">
      <c r="A41" s="288" t="s">
        <v>315</v>
      </c>
      <c r="B41" s="288" t="s">
        <v>760</v>
      </c>
      <c r="C41" s="73">
        <v>153</v>
      </c>
      <c r="D41" s="73">
        <v>153</v>
      </c>
      <c r="E41" s="73">
        <v>0</v>
      </c>
      <c r="F41" s="73">
        <v>133</v>
      </c>
      <c r="G41" s="73">
        <v>0</v>
      </c>
      <c r="H41" s="73">
        <v>3</v>
      </c>
      <c r="I41" s="73">
        <v>1</v>
      </c>
      <c r="J41" s="73">
        <v>16</v>
      </c>
    </row>
    <row r="42" spans="1:10">
      <c r="A42" s="343" t="s">
        <v>985</v>
      </c>
      <c r="B42" s="343"/>
      <c r="C42" s="343"/>
      <c r="D42" s="343"/>
      <c r="E42" s="343"/>
      <c r="F42" s="343"/>
      <c r="G42" s="343"/>
      <c r="H42" s="343"/>
      <c r="I42" s="343"/>
      <c r="J42" s="343"/>
    </row>
  </sheetData>
  <mergeCells count="8">
    <mergeCell ref="A42:J42"/>
    <mergeCell ref="A1:J1"/>
    <mergeCell ref="A2:J2"/>
    <mergeCell ref="C3:C4"/>
    <mergeCell ref="D3:E3"/>
    <mergeCell ref="F3:J3"/>
    <mergeCell ref="A3:A4"/>
    <mergeCell ref="B3:B4"/>
  </mergeCells>
  <phoneticPr fontId="3" type="noConversion"/>
  <hyperlinks>
    <hyperlink ref="K1" location="'spis tabel'!A1" display="Powrót do spisu tabel" xr:uid="{00000000-0004-0000-2100-000000000000}"/>
  </hyperlinks>
  <pageMargins left="0.7" right="0.7" top="0.75" bottom="0.75" header="0.3" footer="0.3"/>
  <pageSetup paperSize="9" scale="74" orientation="portrait" verticalDpi="0" r:id="rId1"/>
  <colBreaks count="1" manualBreakCount="1">
    <brk id="10"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55"/>
  <sheetViews>
    <sheetView showGridLines="0" zoomScaleNormal="100" workbookViewId="0">
      <selection sqref="A1:F1"/>
    </sheetView>
  </sheetViews>
  <sheetFormatPr defaultRowHeight="12.75"/>
  <cols>
    <col min="1" max="1" width="5.28515625" style="9" customWidth="1"/>
    <col min="2" max="2" width="22.5703125" style="9" customWidth="1"/>
    <col min="3" max="4" width="13.140625" style="11" customWidth="1"/>
    <col min="5" max="5" width="14" style="11" customWidth="1"/>
    <col min="6" max="6" width="13.7109375" style="11" customWidth="1"/>
    <col min="7" max="16384" width="9.140625" style="1"/>
  </cols>
  <sheetData>
    <row r="1" spans="1:7">
      <c r="A1" s="325" t="s">
        <v>976</v>
      </c>
      <c r="B1" s="325"/>
      <c r="C1" s="325"/>
      <c r="D1" s="325"/>
      <c r="E1" s="325"/>
      <c r="F1" s="325"/>
      <c r="G1" s="98" t="s">
        <v>741</v>
      </c>
    </row>
    <row r="2" spans="1:7" ht="27" customHeight="1">
      <c r="A2" s="341" t="s">
        <v>1</v>
      </c>
      <c r="B2" s="341" t="s">
        <v>2</v>
      </c>
      <c r="C2" s="341" t="s">
        <v>106</v>
      </c>
      <c r="D2" s="341"/>
      <c r="E2" s="341" t="s">
        <v>105</v>
      </c>
      <c r="F2" s="341"/>
    </row>
    <row r="3" spans="1:7" s="7" customFormat="1" ht="43.15" customHeight="1">
      <c r="A3" s="341"/>
      <c r="B3" s="341"/>
      <c r="C3" s="283" t="s">
        <v>108</v>
      </c>
      <c r="D3" s="283" t="s">
        <v>107</v>
      </c>
      <c r="E3" s="283" t="s">
        <v>108</v>
      </c>
      <c r="F3" s="283" t="s">
        <v>107</v>
      </c>
    </row>
    <row r="4" spans="1:7" s="7" customFormat="1" ht="15">
      <c r="A4" s="61" t="s">
        <v>123</v>
      </c>
      <c r="B4" s="61" t="s">
        <v>152</v>
      </c>
      <c r="C4" s="62">
        <v>0</v>
      </c>
      <c r="D4" s="62">
        <v>0</v>
      </c>
      <c r="E4" s="62">
        <v>0</v>
      </c>
      <c r="F4" s="62">
        <v>0</v>
      </c>
    </row>
    <row r="5" spans="1:7" s="7" customFormat="1" ht="14.25" customHeight="1">
      <c r="A5" s="61" t="s">
        <v>124</v>
      </c>
      <c r="B5" s="61" t="s">
        <v>228</v>
      </c>
      <c r="C5" s="5">
        <v>0</v>
      </c>
      <c r="D5" s="5">
        <v>0</v>
      </c>
      <c r="E5" s="5">
        <v>0</v>
      </c>
      <c r="F5" s="5">
        <v>0</v>
      </c>
    </row>
    <row r="6" spans="1:7" ht="15">
      <c r="A6" s="61" t="s">
        <v>125</v>
      </c>
      <c r="B6" s="61" t="s">
        <v>153</v>
      </c>
      <c r="C6" s="62">
        <v>0</v>
      </c>
      <c r="D6" s="62">
        <v>0</v>
      </c>
      <c r="E6" s="62">
        <v>0</v>
      </c>
      <c r="F6" s="62">
        <v>0</v>
      </c>
    </row>
    <row r="7" spans="1:7" ht="15">
      <c r="A7" s="61" t="s">
        <v>126</v>
      </c>
      <c r="B7" s="61" t="s">
        <v>154</v>
      </c>
      <c r="C7" s="62">
        <v>0</v>
      </c>
      <c r="D7" s="62">
        <v>0</v>
      </c>
      <c r="E7" s="62">
        <v>0</v>
      </c>
      <c r="F7" s="62">
        <v>0</v>
      </c>
    </row>
    <row r="8" spans="1:7" ht="15">
      <c r="A8" s="61" t="s">
        <v>127</v>
      </c>
      <c r="B8" s="61" t="s">
        <v>155</v>
      </c>
      <c r="C8" s="62">
        <v>0</v>
      </c>
      <c r="D8" s="62">
        <v>0</v>
      </c>
      <c r="E8" s="62">
        <v>0</v>
      </c>
      <c r="F8" s="62">
        <v>0</v>
      </c>
    </row>
    <row r="9" spans="1:7" ht="15">
      <c r="A9" s="61" t="s">
        <v>128</v>
      </c>
      <c r="B9" s="61" t="s">
        <v>156</v>
      </c>
      <c r="C9" s="62">
        <v>0</v>
      </c>
      <c r="D9" s="62">
        <v>0</v>
      </c>
      <c r="E9" s="62">
        <v>1</v>
      </c>
      <c r="F9" s="62">
        <v>44</v>
      </c>
    </row>
    <row r="10" spans="1:7" ht="15">
      <c r="A10" s="61" t="s">
        <v>129</v>
      </c>
      <c r="B10" s="61" t="s">
        <v>157</v>
      </c>
      <c r="C10" s="62">
        <v>0</v>
      </c>
      <c r="D10" s="62">
        <v>0</v>
      </c>
      <c r="E10" s="62">
        <v>0</v>
      </c>
      <c r="F10" s="62">
        <v>0</v>
      </c>
    </row>
    <row r="11" spans="1:7" s="29" customFormat="1" ht="15">
      <c r="A11" s="66" t="s">
        <v>268</v>
      </c>
      <c r="B11" s="65" t="s">
        <v>32</v>
      </c>
      <c r="C11" s="62">
        <v>0</v>
      </c>
      <c r="D11" s="62">
        <v>0</v>
      </c>
      <c r="E11" s="62">
        <v>0</v>
      </c>
      <c r="F11" s="62">
        <v>0</v>
      </c>
    </row>
    <row r="12" spans="1:7" s="29" customFormat="1" ht="15">
      <c r="A12" s="66" t="s">
        <v>269</v>
      </c>
      <c r="B12" s="65" t="s">
        <v>35</v>
      </c>
      <c r="C12" s="62">
        <v>0</v>
      </c>
      <c r="D12" s="62">
        <v>0</v>
      </c>
      <c r="E12" s="62">
        <v>0</v>
      </c>
      <c r="F12" s="62">
        <v>0</v>
      </c>
    </row>
    <row r="13" spans="1:7" ht="15">
      <c r="A13" s="61" t="s">
        <v>130</v>
      </c>
      <c r="B13" s="61" t="s">
        <v>158</v>
      </c>
      <c r="C13" s="62">
        <v>0</v>
      </c>
      <c r="D13" s="62">
        <v>0</v>
      </c>
      <c r="E13" s="62">
        <v>0</v>
      </c>
      <c r="F13" s="62">
        <v>0</v>
      </c>
    </row>
    <row r="14" spans="1:7" ht="15">
      <c r="A14" s="61" t="s">
        <v>131</v>
      </c>
      <c r="B14" s="61" t="s">
        <v>159</v>
      </c>
      <c r="C14" s="62">
        <v>0</v>
      </c>
      <c r="D14" s="62">
        <v>0</v>
      </c>
      <c r="E14" s="62">
        <v>0</v>
      </c>
      <c r="F14" s="62">
        <v>0</v>
      </c>
    </row>
    <row r="15" spans="1:7" ht="15">
      <c r="A15" s="61" t="s">
        <v>3</v>
      </c>
      <c r="B15" s="61" t="s">
        <v>160</v>
      </c>
      <c r="C15" s="62">
        <v>0</v>
      </c>
      <c r="D15" s="62">
        <v>0</v>
      </c>
      <c r="E15" s="62">
        <v>0</v>
      </c>
      <c r="F15" s="62">
        <v>0</v>
      </c>
    </row>
    <row r="16" spans="1:7" s="29" customFormat="1" ht="15">
      <c r="A16" s="66" t="s">
        <v>4</v>
      </c>
      <c r="B16" s="65" t="s">
        <v>32</v>
      </c>
      <c r="C16" s="62">
        <v>0</v>
      </c>
      <c r="D16" s="62">
        <v>0</v>
      </c>
      <c r="E16" s="62">
        <v>0</v>
      </c>
      <c r="F16" s="62">
        <v>0</v>
      </c>
    </row>
    <row r="17" spans="1:6" s="29" customFormat="1" ht="15">
      <c r="A17" s="66" t="s">
        <v>5</v>
      </c>
      <c r="B17" s="65" t="s">
        <v>31</v>
      </c>
      <c r="C17" s="62">
        <v>0</v>
      </c>
      <c r="D17" s="62">
        <v>0</v>
      </c>
      <c r="E17" s="62">
        <v>0</v>
      </c>
      <c r="F17" s="62">
        <v>0</v>
      </c>
    </row>
    <row r="18" spans="1:6" ht="15">
      <c r="A18" s="61" t="s">
        <v>6</v>
      </c>
      <c r="B18" s="61" t="s">
        <v>161</v>
      </c>
      <c r="C18" s="62">
        <v>0</v>
      </c>
      <c r="D18" s="62">
        <v>0</v>
      </c>
      <c r="E18" s="62">
        <v>0</v>
      </c>
      <c r="F18" s="62">
        <v>0</v>
      </c>
    </row>
    <row r="19" spans="1:6" ht="15">
      <c r="A19" s="61" t="s">
        <v>7</v>
      </c>
      <c r="B19" s="61" t="s">
        <v>162</v>
      </c>
      <c r="C19" s="62">
        <v>0</v>
      </c>
      <c r="D19" s="62">
        <v>0</v>
      </c>
      <c r="E19" s="62">
        <v>0</v>
      </c>
      <c r="F19" s="62">
        <v>0</v>
      </c>
    </row>
    <row r="20" spans="1:6" ht="15">
      <c r="A20" s="61" t="s">
        <v>8</v>
      </c>
      <c r="B20" s="61" t="s">
        <v>163</v>
      </c>
      <c r="C20" s="62">
        <v>0</v>
      </c>
      <c r="D20" s="62">
        <v>0</v>
      </c>
      <c r="E20" s="62">
        <v>0</v>
      </c>
      <c r="F20" s="62">
        <v>0</v>
      </c>
    </row>
    <row r="21" spans="1:6" s="29" customFormat="1" ht="15">
      <c r="A21" s="66" t="s">
        <v>9</v>
      </c>
      <c r="B21" s="65" t="s">
        <v>32</v>
      </c>
      <c r="C21" s="62">
        <v>0</v>
      </c>
      <c r="D21" s="62">
        <v>0</v>
      </c>
      <c r="E21" s="62">
        <v>0</v>
      </c>
      <c r="F21" s="62">
        <v>0</v>
      </c>
    </row>
    <row r="22" spans="1:6" s="29" customFormat="1" ht="15">
      <c r="A22" s="66" t="s">
        <v>10</v>
      </c>
      <c r="B22" s="65" t="s">
        <v>33</v>
      </c>
      <c r="C22" s="62">
        <v>0</v>
      </c>
      <c r="D22" s="62">
        <v>0</v>
      </c>
      <c r="E22" s="62">
        <v>0</v>
      </c>
      <c r="F22" s="62">
        <v>0</v>
      </c>
    </row>
    <row r="23" spans="1:6" ht="15">
      <c r="A23" s="61" t="s">
        <v>11</v>
      </c>
      <c r="B23" s="61" t="s">
        <v>164</v>
      </c>
      <c r="C23" s="62">
        <v>0</v>
      </c>
      <c r="D23" s="62">
        <v>0</v>
      </c>
      <c r="E23" s="62">
        <v>0</v>
      </c>
      <c r="F23" s="62">
        <v>0</v>
      </c>
    </row>
    <row r="24" spans="1:6" ht="15">
      <c r="A24" s="61" t="s">
        <v>12</v>
      </c>
      <c r="B24" s="61" t="s">
        <v>165</v>
      </c>
      <c r="C24" s="62">
        <v>0</v>
      </c>
      <c r="D24" s="62">
        <v>0</v>
      </c>
      <c r="E24" s="62">
        <v>0</v>
      </c>
      <c r="F24" s="62">
        <v>0</v>
      </c>
    </row>
    <row r="25" spans="1:6" ht="15">
      <c r="A25" s="61" t="s">
        <v>13</v>
      </c>
      <c r="B25" s="61" t="s">
        <v>166</v>
      </c>
      <c r="C25" s="62">
        <v>0</v>
      </c>
      <c r="D25" s="62">
        <v>0</v>
      </c>
      <c r="E25" s="62">
        <v>0</v>
      </c>
      <c r="F25" s="62">
        <v>0</v>
      </c>
    </row>
    <row r="26" spans="1:6" ht="15">
      <c r="A26" s="61" t="s">
        <v>14</v>
      </c>
      <c r="B26" s="61" t="s">
        <v>167</v>
      </c>
      <c r="C26" s="62">
        <v>0</v>
      </c>
      <c r="D26" s="62">
        <v>0</v>
      </c>
      <c r="E26" s="62">
        <v>1</v>
      </c>
      <c r="F26" s="62">
        <v>1</v>
      </c>
    </row>
    <row r="27" spans="1:6" ht="15">
      <c r="A27" s="61" t="s">
        <v>15</v>
      </c>
      <c r="B27" s="61" t="s">
        <v>168</v>
      </c>
      <c r="C27" s="62">
        <v>0</v>
      </c>
      <c r="D27" s="62">
        <v>0</v>
      </c>
      <c r="E27" s="62">
        <v>1</v>
      </c>
      <c r="F27" s="62">
        <v>1</v>
      </c>
    </row>
    <row r="28" spans="1:6" ht="15">
      <c r="A28" s="61" t="s">
        <v>16</v>
      </c>
      <c r="B28" s="61" t="s">
        <v>169</v>
      </c>
      <c r="C28" s="62">
        <v>0</v>
      </c>
      <c r="D28" s="62">
        <v>0</v>
      </c>
      <c r="E28" s="62">
        <v>0</v>
      </c>
      <c r="F28" s="62">
        <v>0</v>
      </c>
    </row>
    <row r="29" spans="1:6" ht="15">
      <c r="A29" s="61" t="s">
        <v>17</v>
      </c>
      <c r="B29" s="61" t="s">
        <v>170</v>
      </c>
      <c r="C29" s="62">
        <v>0</v>
      </c>
      <c r="D29" s="62">
        <v>0</v>
      </c>
      <c r="E29" s="62">
        <v>0</v>
      </c>
      <c r="F29" s="62">
        <v>0</v>
      </c>
    </row>
    <row r="30" spans="1:6" ht="15">
      <c r="A30" s="61" t="s">
        <v>18</v>
      </c>
      <c r="B30" s="61" t="s">
        <v>171</v>
      </c>
      <c r="C30" s="62">
        <v>1</v>
      </c>
      <c r="D30" s="62">
        <v>60</v>
      </c>
      <c r="E30" s="62">
        <v>2</v>
      </c>
      <c r="F30" s="62">
        <v>22</v>
      </c>
    </row>
    <row r="31" spans="1:6" s="29" customFormat="1" ht="15">
      <c r="A31" s="66" t="s">
        <v>19</v>
      </c>
      <c r="B31" s="65" t="s">
        <v>32</v>
      </c>
      <c r="C31" s="62">
        <v>1</v>
      </c>
      <c r="D31" s="62">
        <v>60</v>
      </c>
      <c r="E31" s="62">
        <v>1</v>
      </c>
      <c r="F31" s="62">
        <v>16</v>
      </c>
    </row>
    <row r="32" spans="1:6" s="29" customFormat="1" ht="15">
      <c r="A32" s="66" t="s">
        <v>20</v>
      </c>
      <c r="B32" s="65" t="s">
        <v>34</v>
      </c>
      <c r="C32" s="62">
        <v>0</v>
      </c>
      <c r="D32" s="62">
        <v>0</v>
      </c>
      <c r="E32" s="62">
        <v>1</v>
      </c>
      <c r="F32" s="62">
        <v>6</v>
      </c>
    </row>
    <row r="33" spans="1:6" ht="15">
      <c r="A33" s="61" t="s">
        <v>21</v>
      </c>
      <c r="B33" s="61" t="s">
        <v>172</v>
      </c>
      <c r="C33" s="62">
        <v>0</v>
      </c>
      <c r="D33" s="62">
        <v>0</v>
      </c>
      <c r="E33" s="62">
        <v>0</v>
      </c>
      <c r="F33" s="62">
        <v>0</v>
      </c>
    </row>
    <row r="34" spans="1:6" ht="15">
      <c r="A34" s="61" t="s">
        <v>22</v>
      </c>
      <c r="B34" s="61" t="s">
        <v>173</v>
      </c>
      <c r="C34" s="62">
        <v>0</v>
      </c>
      <c r="D34" s="62">
        <v>0</v>
      </c>
      <c r="E34" s="62">
        <v>0</v>
      </c>
      <c r="F34" s="62">
        <v>0</v>
      </c>
    </row>
    <row r="35" spans="1:6" ht="15">
      <c r="A35" s="61" t="s">
        <v>23</v>
      </c>
      <c r="B35" s="61" t="s">
        <v>174</v>
      </c>
      <c r="C35" s="62">
        <v>0</v>
      </c>
      <c r="D35" s="62">
        <v>0</v>
      </c>
      <c r="E35" s="62">
        <v>0</v>
      </c>
      <c r="F35" s="62">
        <v>0</v>
      </c>
    </row>
    <row r="36" spans="1:6" ht="15">
      <c r="A36" s="61" t="s">
        <v>24</v>
      </c>
      <c r="B36" s="61" t="s">
        <v>175</v>
      </c>
      <c r="C36" s="62">
        <v>0</v>
      </c>
      <c r="D36" s="62">
        <v>0</v>
      </c>
      <c r="E36" s="62">
        <v>0</v>
      </c>
      <c r="F36" s="62">
        <v>0</v>
      </c>
    </row>
    <row r="37" spans="1:6" ht="15">
      <c r="A37" s="61" t="s">
        <v>25</v>
      </c>
      <c r="B37" s="61" t="s">
        <v>176</v>
      </c>
      <c r="C37" s="62">
        <v>0</v>
      </c>
      <c r="D37" s="62">
        <v>0</v>
      </c>
      <c r="E37" s="62">
        <v>0</v>
      </c>
      <c r="F37" s="62">
        <v>0</v>
      </c>
    </row>
    <row r="38" spans="1:6" ht="15">
      <c r="A38" s="61" t="s">
        <v>26</v>
      </c>
      <c r="B38" s="61" t="s">
        <v>177</v>
      </c>
      <c r="C38" s="62">
        <v>0</v>
      </c>
      <c r="D38" s="62">
        <v>0</v>
      </c>
      <c r="E38" s="62">
        <v>0</v>
      </c>
      <c r="F38" s="62">
        <v>0</v>
      </c>
    </row>
    <row r="39" spans="1:6" ht="15">
      <c r="A39" s="61" t="s">
        <v>27</v>
      </c>
      <c r="B39" s="61" t="s">
        <v>178</v>
      </c>
      <c r="C39" s="62">
        <v>0</v>
      </c>
      <c r="D39" s="62">
        <v>0</v>
      </c>
      <c r="E39" s="62">
        <v>0</v>
      </c>
      <c r="F39" s="62">
        <v>0</v>
      </c>
    </row>
    <row r="40" spans="1:6" ht="15">
      <c r="A40" s="61" t="s">
        <v>28</v>
      </c>
      <c r="B40" s="61" t="s">
        <v>179</v>
      </c>
      <c r="C40" s="62">
        <v>0</v>
      </c>
      <c r="D40" s="62">
        <v>0</v>
      </c>
      <c r="E40" s="62">
        <v>0</v>
      </c>
      <c r="F40" s="62">
        <v>0</v>
      </c>
    </row>
    <row r="41" spans="1:6" ht="15">
      <c r="A41" s="61" t="s">
        <v>29</v>
      </c>
      <c r="B41" s="61" t="s">
        <v>180</v>
      </c>
      <c r="C41" s="62">
        <v>0</v>
      </c>
      <c r="D41" s="62">
        <v>0</v>
      </c>
      <c r="E41" s="62">
        <v>0</v>
      </c>
      <c r="F41" s="62">
        <v>0</v>
      </c>
    </row>
    <row r="42" spans="1:6" ht="15">
      <c r="A42" s="61" t="s">
        <v>30</v>
      </c>
      <c r="B42" s="61" t="s">
        <v>181</v>
      </c>
      <c r="C42" s="62">
        <v>0</v>
      </c>
      <c r="D42" s="62">
        <v>0</v>
      </c>
      <c r="E42" s="62">
        <v>0</v>
      </c>
      <c r="F42" s="62">
        <v>0</v>
      </c>
    </row>
    <row r="43" spans="1:6" ht="15" customHeight="1">
      <c r="A43" s="173" t="s">
        <v>304</v>
      </c>
      <c r="B43" s="66" t="s">
        <v>85</v>
      </c>
      <c r="C43" s="76">
        <v>1</v>
      </c>
      <c r="D43" s="76">
        <v>60</v>
      </c>
      <c r="E43" s="76">
        <v>5</v>
      </c>
      <c r="F43" s="76">
        <v>68</v>
      </c>
    </row>
    <row r="44" spans="1:6" ht="15" customHeight="1">
      <c r="A44" s="173" t="s">
        <v>306</v>
      </c>
      <c r="B44" s="173" t="s">
        <v>756</v>
      </c>
      <c r="C44" s="64">
        <v>0</v>
      </c>
      <c r="D44" s="64">
        <v>0</v>
      </c>
      <c r="E44" s="64">
        <v>3</v>
      </c>
      <c r="F44" s="64">
        <v>46</v>
      </c>
    </row>
    <row r="45" spans="1:6" ht="15" customHeight="1">
      <c r="A45" s="173" t="s">
        <v>308</v>
      </c>
      <c r="B45" s="173" t="s">
        <v>757</v>
      </c>
      <c r="C45" s="64">
        <v>0</v>
      </c>
      <c r="D45" s="64">
        <v>0</v>
      </c>
      <c r="E45" s="64">
        <v>0</v>
      </c>
      <c r="F45" s="64">
        <v>0</v>
      </c>
    </row>
    <row r="46" spans="1:6" ht="15" customHeight="1">
      <c r="A46" s="173" t="s">
        <v>310</v>
      </c>
      <c r="B46" s="173" t="s">
        <v>758</v>
      </c>
      <c r="C46" s="64">
        <v>0</v>
      </c>
      <c r="D46" s="64">
        <v>0</v>
      </c>
      <c r="E46" s="64">
        <v>0</v>
      </c>
      <c r="F46" s="64">
        <v>0</v>
      </c>
    </row>
    <row r="47" spans="1:6" ht="15" customHeight="1">
      <c r="A47" s="173" t="s">
        <v>313</v>
      </c>
      <c r="B47" s="173" t="s">
        <v>759</v>
      </c>
      <c r="C47" s="64">
        <v>0</v>
      </c>
      <c r="D47" s="64">
        <v>0</v>
      </c>
      <c r="E47" s="64">
        <v>0</v>
      </c>
      <c r="F47" s="64">
        <v>0</v>
      </c>
    </row>
    <row r="48" spans="1:6" ht="15" customHeight="1">
      <c r="A48" s="173" t="s">
        <v>315</v>
      </c>
      <c r="B48" s="173" t="s">
        <v>760</v>
      </c>
      <c r="C48" s="64">
        <v>1</v>
      </c>
      <c r="D48" s="64">
        <v>60</v>
      </c>
      <c r="E48" s="64">
        <v>2</v>
      </c>
      <c r="F48" s="64">
        <v>22</v>
      </c>
    </row>
    <row r="49" spans="1:6" s="32" customFormat="1">
      <c r="A49" s="39"/>
      <c r="B49" s="26"/>
      <c r="C49" s="40"/>
      <c r="D49" s="40"/>
      <c r="E49" s="40"/>
      <c r="F49" s="40"/>
    </row>
    <row r="50" spans="1:6">
      <c r="B50" s="1"/>
      <c r="C50" s="41"/>
      <c r="D50" s="41"/>
      <c r="E50" s="41"/>
      <c r="F50" s="41"/>
    </row>
    <row r="53" spans="1:6">
      <c r="C53" s="42"/>
    </row>
    <row r="55" spans="1:6">
      <c r="E55" s="11" t="s">
        <v>49</v>
      </c>
    </row>
  </sheetData>
  <mergeCells count="5">
    <mergeCell ref="A1:F1"/>
    <mergeCell ref="C2:D2"/>
    <mergeCell ref="E2:F2"/>
    <mergeCell ref="A2:A3"/>
    <mergeCell ref="B2:B3"/>
  </mergeCells>
  <phoneticPr fontId="3" type="noConversion"/>
  <hyperlinks>
    <hyperlink ref="G1" location="'spis tabel'!A1" display="'spis tabel'!A1" xr:uid="{00000000-0004-0000-2200-000000000000}"/>
  </hyperlinks>
  <pageMargins left="0.75" right="0.75" top="1" bottom="1" header="0.5" footer="0.5"/>
  <pageSetup paperSize="9" scale="85"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43"/>
  <sheetViews>
    <sheetView showGridLines="0" zoomScaleNormal="100" workbookViewId="0">
      <selection sqref="A1:J1"/>
    </sheetView>
  </sheetViews>
  <sheetFormatPr defaultRowHeight="12.75"/>
  <cols>
    <col min="1" max="1" width="4.85546875" style="1" customWidth="1"/>
    <col min="2" max="2" width="21.85546875" style="1" customWidth="1"/>
    <col min="3" max="3" width="15.7109375" style="1" customWidth="1"/>
    <col min="4" max="4" width="16.28515625" style="1" customWidth="1"/>
    <col min="5" max="5" width="13.7109375" style="1" customWidth="1"/>
    <col min="6" max="6" width="14.42578125" style="1" customWidth="1"/>
    <col min="7" max="7" width="15.28515625" style="1" customWidth="1"/>
    <col min="8" max="8" width="13.7109375" style="1" customWidth="1"/>
    <col min="9" max="9" width="14.85546875" style="1" customWidth="1"/>
    <col min="10" max="10" width="14.42578125" style="1" customWidth="1"/>
    <col min="11" max="16384" width="9.140625" style="1"/>
  </cols>
  <sheetData>
    <row r="1" spans="1:12">
      <c r="A1" s="349" t="s">
        <v>977</v>
      </c>
      <c r="B1" s="349"/>
      <c r="C1" s="349"/>
      <c r="D1" s="349"/>
      <c r="E1" s="349"/>
      <c r="F1" s="349"/>
      <c r="G1" s="349"/>
      <c r="H1" s="349"/>
      <c r="I1" s="349"/>
      <c r="J1" s="349"/>
      <c r="K1" s="98" t="s">
        <v>741</v>
      </c>
    </row>
    <row r="2" spans="1:12">
      <c r="A2" s="350" t="s">
        <v>868</v>
      </c>
      <c r="B2" s="350"/>
      <c r="C2" s="350"/>
      <c r="D2" s="350"/>
      <c r="E2" s="350"/>
      <c r="F2" s="350"/>
      <c r="G2" s="350"/>
      <c r="H2" s="350"/>
      <c r="I2" s="350"/>
      <c r="J2" s="350"/>
    </row>
    <row r="3" spans="1:12" ht="15" customHeight="1">
      <c r="A3" s="351" t="s">
        <v>1</v>
      </c>
      <c r="B3" s="351" t="s">
        <v>2</v>
      </c>
      <c r="C3" s="351" t="s">
        <v>857</v>
      </c>
      <c r="D3" s="351" t="s">
        <v>856</v>
      </c>
      <c r="E3" s="351"/>
      <c r="F3" s="351"/>
      <c r="G3" s="351"/>
      <c r="H3" s="351"/>
      <c r="I3" s="351"/>
      <c r="J3" s="351"/>
    </row>
    <row r="4" spans="1:12" ht="12.75" customHeight="1">
      <c r="A4" s="351"/>
      <c r="B4" s="351"/>
      <c r="C4" s="351"/>
      <c r="D4" s="352" t="s">
        <v>115</v>
      </c>
      <c r="E4" s="351" t="s">
        <v>48</v>
      </c>
      <c r="F4" s="351"/>
      <c r="G4" s="351"/>
      <c r="H4" s="351"/>
      <c r="I4" s="352" t="s">
        <v>199</v>
      </c>
      <c r="J4" s="352" t="s">
        <v>116</v>
      </c>
      <c r="L4" s="36"/>
    </row>
    <row r="5" spans="1:12" ht="67.5" customHeight="1">
      <c r="A5" s="351"/>
      <c r="B5" s="351"/>
      <c r="C5" s="351"/>
      <c r="D5" s="352"/>
      <c r="E5" s="294" t="s">
        <v>117</v>
      </c>
      <c r="F5" s="294" t="s">
        <v>118</v>
      </c>
      <c r="G5" s="294" t="s">
        <v>119</v>
      </c>
      <c r="H5" s="294" t="s">
        <v>913</v>
      </c>
      <c r="I5" s="352"/>
      <c r="J5" s="352"/>
    </row>
    <row r="6" spans="1:12" ht="15">
      <c r="A6" s="74" t="s">
        <v>123</v>
      </c>
      <c r="B6" s="75" t="s">
        <v>152</v>
      </c>
      <c r="C6" s="148">
        <v>1139488.56</v>
      </c>
      <c r="D6" s="148">
        <v>262989.77</v>
      </c>
      <c r="E6" s="148">
        <v>81877.710000000006</v>
      </c>
      <c r="F6" s="148">
        <v>37554.730000000003</v>
      </c>
      <c r="G6" s="148">
        <v>88648.98</v>
      </c>
      <c r="H6" s="148">
        <v>54908.35</v>
      </c>
      <c r="I6" s="148">
        <v>849423.13</v>
      </c>
      <c r="J6" s="148">
        <v>27075.660000000033</v>
      </c>
    </row>
    <row r="7" spans="1:12" ht="14.25" customHeight="1">
      <c r="A7" s="74" t="s">
        <v>124</v>
      </c>
      <c r="B7" s="75" t="s">
        <v>228</v>
      </c>
      <c r="C7" s="149">
        <v>891235.23</v>
      </c>
      <c r="D7" s="149">
        <v>274701.40999999997</v>
      </c>
      <c r="E7" s="149">
        <v>86215.4</v>
      </c>
      <c r="F7" s="149">
        <v>44119.54</v>
      </c>
      <c r="G7" s="149">
        <v>83781.86</v>
      </c>
      <c r="H7" s="149">
        <v>60584.61</v>
      </c>
      <c r="I7" s="149">
        <v>523450.35</v>
      </c>
      <c r="J7" s="149">
        <v>93083.470000000088</v>
      </c>
    </row>
    <row r="8" spans="1:12" ht="15">
      <c r="A8" s="74" t="s">
        <v>125</v>
      </c>
      <c r="B8" s="75" t="s">
        <v>153</v>
      </c>
      <c r="C8" s="148">
        <v>1362705.26</v>
      </c>
      <c r="D8" s="148">
        <v>516591.82</v>
      </c>
      <c r="E8" s="148">
        <v>162904.01999999999</v>
      </c>
      <c r="F8" s="148">
        <v>78159.199999999997</v>
      </c>
      <c r="G8" s="148">
        <v>164657.19</v>
      </c>
      <c r="H8" s="148">
        <v>110871.41</v>
      </c>
      <c r="I8" s="148">
        <v>794196.88</v>
      </c>
      <c r="J8" s="148">
        <v>51916.559999999939</v>
      </c>
    </row>
    <row r="9" spans="1:12" ht="15">
      <c r="A9" s="74" t="s">
        <v>126</v>
      </c>
      <c r="B9" s="75" t="s">
        <v>154</v>
      </c>
      <c r="C9" s="148">
        <v>1080825.3600000001</v>
      </c>
      <c r="D9" s="148">
        <v>272920.39</v>
      </c>
      <c r="E9" s="148">
        <v>95161.7</v>
      </c>
      <c r="F9" s="148">
        <v>41981.1</v>
      </c>
      <c r="G9" s="148">
        <v>77636.100000000006</v>
      </c>
      <c r="H9" s="148">
        <v>58141.49</v>
      </c>
      <c r="I9" s="148">
        <v>652266.79</v>
      </c>
      <c r="J9" s="148">
        <v>155638.18000000005</v>
      </c>
    </row>
    <row r="10" spans="1:12" ht="15">
      <c r="A10" s="74" t="s">
        <v>127</v>
      </c>
      <c r="B10" s="75" t="s">
        <v>155</v>
      </c>
      <c r="C10" s="148">
        <v>631228.62</v>
      </c>
      <c r="D10" s="148">
        <v>200825.85</v>
      </c>
      <c r="E10" s="148">
        <v>70970.86</v>
      </c>
      <c r="F10" s="148">
        <v>12848.49</v>
      </c>
      <c r="G10" s="148">
        <v>71999.02</v>
      </c>
      <c r="H10" s="148">
        <v>45007.48</v>
      </c>
      <c r="I10" s="148">
        <v>416477.6</v>
      </c>
      <c r="J10" s="148">
        <v>13925.170000000042</v>
      </c>
    </row>
    <row r="11" spans="1:12" ht="15">
      <c r="A11" s="74" t="s">
        <v>128</v>
      </c>
      <c r="B11" s="75" t="s">
        <v>156</v>
      </c>
      <c r="C11" s="148">
        <v>1590726.05</v>
      </c>
      <c r="D11" s="148">
        <v>288005.46000000002</v>
      </c>
      <c r="E11" s="148">
        <v>95946.39</v>
      </c>
      <c r="F11" s="148">
        <v>40608.239999999998</v>
      </c>
      <c r="G11" s="148">
        <v>87789.94</v>
      </c>
      <c r="H11" s="148">
        <v>63660.89</v>
      </c>
      <c r="I11" s="148">
        <v>1174770.3700000001</v>
      </c>
      <c r="J11" s="148">
        <v>127950.21999999997</v>
      </c>
    </row>
    <row r="12" spans="1:12" ht="15">
      <c r="A12" s="74" t="s">
        <v>129</v>
      </c>
      <c r="B12" s="75" t="s">
        <v>157</v>
      </c>
      <c r="C12" s="148">
        <v>1592852.22</v>
      </c>
      <c r="D12" s="148">
        <v>468498.99</v>
      </c>
      <c r="E12" s="148">
        <v>152807.17000000001</v>
      </c>
      <c r="F12" s="148">
        <v>68253.94</v>
      </c>
      <c r="G12" s="148">
        <v>137812.28</v>
      </c>
      <c r="H12" s="148">
        <v>109625.60000000001</v>
      </c>
      <c r="I12" s="148">
        <v>1086158.02</v>
      </c>
      <c r="J12" s="148">
        <v>38195.209999999963</v>
      </c>
    </row>
    <row r="13" spans="1:12" ht="15">
      <c r="A13" s="74" t="s">
        <v>130</v>
      </c>
      <c r="B13" s="75" t="s">
        <v>158</v>
      </c>
      <c r="C13" s="148">
        <v>700358.64</v>
      </c>
      <c r="D13" s="148">
        <v>139270.53</v>
      </c>
      <c r="E13" s="148">
        <v>36173.93</v>
      </c>
      <c r="F13" s="148">
        <v>16595.32</v>
      </c>
      <c r="G13" s="148">
        <v>55225.52</v>
      </c>
      <c r="H13" s="148">
        <v>31275.759999999998</v>
      </c>
      <c r="I13" s="148">
        <v>550674.69999999995</v>
      </c>
      <c r="J13" s="148">
        <v>10413.410000000033</v>
      </c>
    </row>
    <row r="14" spans="1:12" ht="15">
      <c r="A14" s="74" t="s">
        <v>131</v>
      </c>
      <c r="B14" s="75" t="s">
        <v>159</v>
      </c>
      <c r="C14" s="148">
        <v>900965.54</v>
      </c>
      <c r="D14" s="148">
        <v>240557.06</v>
      </c>
      <c r="E14" s="148">
        <v>87018.51</v>
      </c>
      <c r="F14" s="148">
        <v>50170.36</v>
      </c>
      <c r="G14" s="148">
        <v>49897.05</v>
      </c>
      <c r="H14" s="148">
        <v>53471.14</v>
      </c>
      <c r="I14" s="148">
        <v>631810.98</v>
      </c>
      <c r="J14" s="148">
        <v>28597.5</v>
      </c>
    </row>
    <row r="15" spans="1:12" ht="15">
      <c r="A15" s="74" t="s">
        <v>3</v>
      </c>
      <c r="B15" s="75" t="s">
        <v>160</v>
      </c>
      <c r="C15" s="148">
        <v>3740770.24</v>
      </c>
      <c r="D15" s="148">
        <v>1001958.05</v>
      </c>
      <c r="E15" s="148">
        <v>402344.67</v>
      </c>
      <c r="F15" s="148">
        <v>213099.78</v>
      </c>
      <c r="G15" s="148">
        <v>159204.99</v>
      </c>
      <c r="H15" s="148">
        <v>227308.61</v>
      </c>
      <c r="I15" s="148">
        <v>2581976.23</v>
      </c>
      <c r="J15" s="148">
        <v>156835.96000000043</v>
      </c>
    </row>
    <row r="16" spans="1:12" ht="15">
      <c r="A16" s="74" t="s">
        <v>6</v>
      </c>
      <c r="B16" s="75" t="s">
        <v>161</v>
      </c>
      <c r="C16" s="148">
        <v>574646.62</v>
      </c>
      <c r="D16" s="148">
        <v>207571.12</v>
      </c>
      <c r="E16" s="148">
        <v>70510.38</v>
      </c>
      <c r="F16" s="148">
        <v>31077.09</v>
      </c>
      <c r="G16" s="148">
        <v>62455.09</v>
      </c>
      <c r="H16" s="148">
        <v>43528.56</v>
      </c>
      <c r="I16" s="148">
        <v>337711.99</v>
      </c>
      <c r="J16" s="148">
        <v>29363.510000000009</v>
      </c>
    </row>
    <row r="17" spans="1:10" ht="15">
      <c r="A17" s="74" t="s">
        <v>7</v>
      </c>
      <c r="B17" s="75" t="s">
        <v>162</v>
      </c>
      <c r="C17" s="148">
        <v>932387.79</v>
      </c>
      <c r="D17" s="148">
        <v>234464.52</v>
      </c>
      <c r="E17" s="148">
        <v>81852.22</v>
      </c>
      <c r="F17" s="148">
        <v>28380.84</v>
      </c>
      <c r="G17" s="148">
        <v>71583.55</v>
      </c>
      <c r="H17" s="148">
        <v>52647.91</v>
      </c>
      <c r="I17" s="148">
        <v>666444.09</v>
      </c>
      <c r="J17" s="148">
        <v>31479.180000000051</v>
      </c>
    </row>
    <row r="18" spans="1:10" ht="15">
      <c r="A18" s="74" t="s">
        <v>8</v>
      </c>
      <c r="B18" s="75" t="s">
        <v>163</v>
      </c>
      <c r="C18" s="148">
        <v>1305894.6599999999</v>
      </c>
      <c r="D18" s="148">
        <v>349726.06</v>
      </c>
      <c r="E18" s="148">
        <v>129294.84</v>
      </c>
      <c r="F18" s="148">
        <v>50367.31</v>
      </c>
      <c r="G18" s="148">
        <v>94864.44</v>
      </c>
      <c r="H18" s="148">
        <v>75199.47</v>
      </c>
      <c r="I18" s="148">
        <v>831231.32</v>
      </c>
      <c r="J18" s="148">
        <v>124937.27999999991</v>
      </c>
    </row>
    <row r="19" spans="1:10" ht="15">
      <c r="A19" s="74" t="s">
        <v>11</v>
      </c>
      <c r="B19" s="75" t="s">
        <v>164</v>
      </c>
      <c r="C19" s="148">
        <v>540965.15</v>
      </c>
      <c r="D19" s="148">
        <v>152090.65</v>
      </c>
      <c r="E19" s="148">
        <v>44593.4</v>
      </c>
      <c r="F19" s="148">
        <v>18414.66</v>
      </c>
      <c r="G19" s="148">
        <v>56077.19</v>
      </c>
      <c r="H19" s="148">
        <v>33005.4</v>
      </c>
      <c r="I19" s="148">
        <v>257902.09</v>
      </c>
      <c r="J19" s="148">
        <v>130972.41</v>
      </c>
    </row>
    <row r="20" spans="1:10" ht="15">
      <c r="A20" s="74" t="s">
        <v>12</v>
      </c>
      <c r="B20" s="75" t="s">
        <v>165</v>
      </c>
      <c r="C20" s="148">
        <v>643496.73</v>
      </c>
      <c r="D20" s="148">
        <v>134125.85</v>
      </c>
      <c r="E20" s="148">
        <v>60748.5</v>
      </c>
      <c r="F20" s="148">
        <v>26012.89</v>
      </c>
      <c r="G20" s="148">
        <v>47364.46</v>
      </c>
      <c r="H20" s="148">
        <v>0</v>
      </c>
      <c r="I20" s="148">
        <v>464611.36</v>
      </c>
      <c r="J20" s="148">
        <v>44759.520000000019</v>
      </c>
    </row>
    <row r="21" spans="1:10" ht="15">
      <c r="A21" s="74" t="s">
        <v>13</v>
      </c>
      <c r="B21" s="75" t="s">
        <v>166</v>
      </c>
      <c r="C21" s="148">
        <v>595443.16</v>
      </c>
      <c r="D21" s="148">
        <v>162005.01</v>
      </c>
      <c r="E21" s="148">
        <v>58178.53</v>
      </c>
      <c r="F21" s="148">
        <v>21311.26</v>
      </c>
      <c r="G21" s="148">
        <v>47481.58</v>
      </c>
      <c r="H21" s="148">
        <v>35033.64</v>
      </c>
      <c r="I21" s="148">
        <v>349068.5</v>
      </c>
      <c r="J21" s="148">
        <v>84369.650000000023</v>
      </c>
    </row>
    <row r="22" spans="1:10" ht="15">
      <c r="A22" s="74" t="s">
        <v>14</v>
      </c>
      <c r="B22" s="75" t="s">
        <v>167</v>
      </c>
      <c r="C22" s="148">
        <v>2264230.96</v>
      </c>
      <c r="D22" s="148">
        <v>572501.53</v>
      </c>
      <c r="E22" s="148">
        <v>206605.07</v>
      </c>
      <c r="F22" s="148">
        <v>84953.98</v>
      </c>
      <c r="G22" s="148">
        <v>162416.97</v>
      </c>
      <c r="H22" s="148">
        <v>118525.51</v>
      </c>
      <c r="I22" s="148">
        <v>1585743.79</v>
      </c>
      <c r="J22" s="148">
        <v>105985.6399999999</v>
      </c>
    </row>
    <row r="23" spans="1:10" ht="15">
      <c r="A23" s="74" t="s">
        <v>15</v>
      </c>
      <c r="B23" s="75" t="s">
        <v>168</v>
      </c>
      <c r="C23" s="148">
        <v>606756.1</v>
      </c>
      <c r="D23" s="148">
        <v>150849.79</v>
      </c>
      <c r="E23" s="148">
        <v>50072.6</v>
      </c>
      <c r="F23" s="148">
        <v>27518.42</v>
      </c>
      <c r="G23" s="148">
        <v>35710.61</v>
      </c>
      <c r="H23" s="148">
        <v>37548.160000000003</v>
      </c>
      <c r="I23" s="148">
        <v>435180.73</v>
      </c>
      <c r="J23" s="148">
        <v>20725.579999999958</v>
      </c>
    </row>
    <row r="24" spans="1:10" ht="15">
      <c r="A24" s="74" t="s">
        <v>16</v>
      </c>
      <c r="B24" s="75" t="s">
        <v>169</v>
      </c>
      <c r="C24" s="148">
        <v>1669188.81</v>
      </c>
      <c r="D24" s="148">
        <v>457462.85</v>
      </c>
      <c r="E24" s="148">
        <v>152640.47</v>
      </c>
      <c r="F24" s="148">
        <v>70998.97</v>
      </c>
      <c r="G24" s="148">
        <v>137411.35999999999</v>
      </c>
      <c r="H24" s="148">
        <v>96412.05</v>
      </c>
      <c r="I24" s="148">
        <v>1093517.42</v>
      </c>
      <c r="J24" s="148">
        <v>118208.54000000004</v>
      </c>
    </row>
    <row r="25" spans="1:10" ht="15">
      <c r="A25" s="74" t="s">
        <v>17</v>
      </c>
      <c r="B25" s="75" t="s">
        <v>170</v>
      </c>
      <c r="C25" s="148">
        <v>874363.79</v>
      </c>
      <c r="D25" s="148">
        <v>202128.33</v>
      </c>
      <c r="E25" s="148">
        <v>69477.5</v>
      </c>
      <c r="F25" s="148">
        <v>28226.26</v>
      </c>
      <c r="G25" s="148">
        <v>60705.2</v>
      </c>
      <c r="H25" s="148">
        <v>43719.37</v>
      </c>
      <c r="I25" s="148">
        <v>635747.99</v>
      </c>
      <c r="J25" s="148">
        <v>36487.470000000088</v>
      </c>
    </row>
    <row r="26" spans="1:10" ht="15">
      <c r="A26" s="74" t="s">
        <v>18</v>
      </c>
      <c r="B26" s="75" t="s">
        <v>171</v>
      </c>
      <c r="C26" s="148">
        <v>6169772.2999999998</v>
      </c>
      <c r="D26" s="148">
        <v>1860531.36</v>
      </c>
      <c r="E26" s="148">
        <v>590194.18999999994</v>
      </c>
      <c r="F26" s="148">
        <v>248609.32</v>
      </c>
      <c r="G26" s="148">
        <v>599345.21</v>
      </c>
      <c r="H26" s="148">
        <v>422382.64</v>
      </c>
      <c r="I26" s="148">
        <v>3883220.25</v>
      </c>
      <c r="J26" s="148">
        <v>426020.68999999948</v>
      </c>
    </row>
    <row r="27" spans="1:10" ht="15">
      <c r="A27" s="74" t="s">
        <v>21</v>
      </c>
      <c r="B27" s="75" t="s">
        <v>172</v>
      </c>
      <c r="C27" s="148">
        <v>645872.25</v>
      </c>
      <c r="D27" s="148">
        <v>246376.55</v>
      </c>
      <c r="E27" s="148">
        <v>81054.13</v>
      </c>
      <c r="F27" s="148">
        <v>32912.42</v>
      </c>
      <c r="G27" s="148">
        <v>79174.19</v>
      </c>
      <c r="H27" s="148">
        <v>53235.81</v>
      </c>
      <c r="I27" s="148">
        <v>377750.18</v>
      </c>
      <c r="J27" s="148">
        <v>21745.520000000019</v>
      </c>
    </row>
    <row r="28" spans="1:10" ht="15">
      <c r="A28" s="74" t="s">
        <v>22</v>
      </c>
      <c r="B28" s="75" t="s">
        <v>173</v>
      </c>
      <c r="C28" s="148">
        <v>1021881.62</v>
      </c>
      <c r="D28" s="148">
        <v>196952.2</v>
      </c>
      <c r="E28" s="148">
        <v>79445.210000000006</v>
      </c>
      <c r="F28" s="148">
        <v>46368.62</v>
      </c>
      <c r="G28" s="148">
        <v>30520.9</v>
      </c>
      <c r="H28" s="148">
        <v>40617.47</v>
      </c>
      <c r="I28" s="148">
        <v>791510.23</v>
      </c>
      <c r="J28" s="148">
        <v>33419.189999999944</v>
      </c>
    </row>
    <row r="29" spans="1:10" ht="15">
      <c r="A29" s="74" t="s">
        <v>23</v>
      </c>
      <c r="B29" s="75" t="s">
        <v>174</v>
      </c>
      <c r="C29" s="148">
        <v>831578.49</v>
      </c>
      <c r="D29" s="148">
        <v>243904.06</v>
      </c>
      <c r="E29" s="148">
        <v>70749.710000000006</v>
      </c>
      <c r="F29" s="148">
        <v>33923.33</v>
      </c>
      <c r="G29" s="148">
        <v>86080.06</v>
      </c>
      <c r="H29" s="148">
        <v>53150.96</v>
      </c>
      <c r="I29" s="148">
        <v>470906.29</v>
      </c>
      <c r="J29" s="148">
        <v>116768.13999999996</v>
      </c>
    </row>
    <row r="30" spans="1:10" ht="15">
      <c r="A30" s="74" t="s">
        <v>24</v>
      </c>
      <c r="B30" s="75" t="s">
        <v>175</v>
      </c>
      <c r="C30" s="148">
        <v>1050292.75</v>
      </c>
      <c r="D30" s="148">
        <v>378246.26</v>
      </c>
      <c r="E30" s="148">
        <v>129848.19</v>
      </c>
      <c r="F30" s="148">
        <v>48319.28</v>
      </c>
      <c r="G30" s="148">
        <v>120152.98</v>
      </c>
      <c r="H30" s="148">
        <v>79925.81</v>
      </c>
      <c r="I30" s="148">
        <v>609963.21</v>
      </c>
      <c r="J30" s="148">
        <v>62083.280000000028</v>
      </c>
    </row>
    <row r="31" spans="1:10" ht="15">
      <c r="A31" s="74" t="s">
        <v>25</v>
      </c>
      <c r="B31" s="75" t="s">
        <v>176</v>
      </c>
      <c r="C31" s="148">
        <v>472682.12</v>
      </c>
      <c r="D31" s="148">
        <v>146038.04999999999</v>
      </c>
      <c r="E31" s="148">
        <v>47423.7</v>
      </c>
      <c r="F31" s="148">
        <v>19380.580000000002</v>
      </c>
      <c r="G31" s="148">
        <v>47679.7</v>
      </c>
      <c r="H31" s="148">
        <v>31554.07</v>
      </c>
      <c r="I31" s="148">
        <v>271401.96000000002</v>
      </c>
      <c r="J31" s="148">
        <v>55242.109999999986</v>
      </c>
    </row>
    <row r="32" spans="1:10" ht="15">
      <c r="A32" s="74" t="s">
        <v>26</v>
      </c>
      <c r="B32" s="75" t="s">
        <v>177</v>
      </c>
      <c r="C32" s="148">
        <v>1424466.55</v>
      </c>
      <c r="D32" s="148">
        <v>319805.40999999997</v>
      </c>
      <c r="E32" s="148">
        <v>102174.71</v>
      </c>
      <c r="F32" s="148">
        <v>53108.4</v>
      </c>
      <c r="G32" s="148">
        <v>94507.199999999997</v>
      </c>
      <c r="H32" s="148">
        <v>70015.100000000006</v>
      </c>
      <c r="I32" s="148">
        <v>1071057.95</v>
      </c>
      <c r="J32" s="148">
        <v>33603.190000000177</v>
      </c>
    </row>
    <row r="33" spans="1:10" ht="15">
      <c r="A33" s="74" t="s">
        <v>27</v>
      </c>
      <c r="B33" s="75" t="s">
        <v>178</v>
      </c>
      <c r="C33" s="148">
        <v>1245342.98</v>
      </c>
      <c r="D33" s="148">
        <v>260860.75</v>
      </c>
      <c r="E33" s="148">
        <v>100793.38</v>
      </c>
      <c r="F33" s="148">
        <v>43312.45</v>
      </c>
      <c r="G33" s="148">
        <v>58634.879999999997</v>
      </c>
      <c r="H33" s="148">
        <v>58120.04</v>
      </c>
      <c r="I33" s="148">
        <v>959730.21</v>
      </c>
      <c r="J33" s="148">
        <v>24752.020000000019</v>
      </c>
    </row>
    <row r="34" spans="1:10" ht="15">
      <c r="A34" s="74" t="s">
        <v>28</v>
      </c>
      <c r="B34" s="75" t="s">
        <v>179</v>
      </c>
      <c r="C34" s="148">
        <v>354171.35</v>
      </c>
      <c r="D34" s="148">
        <v>151668.26</v>
      </c>
      <c r="E34" s="148">
        <v>41839.83</v>
      </c>
      <c r="F34" s="148">
        <v>19705.189999999999</v>
      </c>
      <c r="G34" s="148">
        <v>57062.48</v>
      </c>
      <c r="H34" s="148">
        <v>33060.76</v>
      </c>
      <c r="I34" s="148">
        <v>191092.93</v>
      </c>
      <c r="J34" s="148">
        <v>11410.159999999974</v>
      </c>
    </row>
    <row r="35" spans="1:10" ht="15">
      <c r="A35" s="74" t="s">
        <v>29</v>
      </c>
      <c r="B35" s="75" t="s">
        <v>180</v>
      </c>
      <c r="C35" s="148">
        <v>890323.83</v>
      </c>
      <c r="D35" s="148">
        <v>242499.15</v>
      </c>
      <c r="E35" s="148">
        <v>85219.67</v>
      </c>
      <c r="F35" s="148">
        <v>34362.29</v>
      </c>
      <c r="G35" s="148">
        <v>66291.66</v>
      </c>
      <c r="H35" s="148">
        <v>56625.53</v>
      </c>
      <c r="I35" s="148">
        <v>614361.01</v>
      </c>
      <c r="J35" s="148">
        <v>33463.669999999925</v>
      </c>
    </row>
    <row r="36" spans="1:10" ht="15">
      <c r="A36" s="74" t="s">
        <v>30</v>
      </c>
      <c r="B36" s="75" t="s">
        <v>181</v>
      </c>
      <c r="C36" s="148">
        <v>842759.7</v>
      </c>
      <c r="D36" s="148">
        <v>305779.13</v>
      </c>
      <c r="E36" s="148">
        <v>112081.89</v>
      </c>
      <c r="F36" s="148">
        <v>49515.59</v>
      </c>
      <c r="G36" s="148">
        <v>68941.919999999998</v>
      </c>
      <c r="H36" s="148">
        <v>75239.73</v>
      </c>
      <c r="I36" s="148">
        <v>514509.73</v>
      </c>
      <c r="J36" s="148">
        <v>22470.839999999967</v>
      </c>
    </row>
    <row r="37" spans="1:10" ht="15" customHeight="1">
      <c r="A37" s="74" t="s">
        <v>304</v>
      </c>
      <c r="B37" s="265" t="s">
        <v>85</v>
      </c>
      <c r="C37" s="150">
        <v>38587673.430000007</v>
      </c>
      <c r="D37" s="150">
        <v>10641906.220000001</v>
      </c>
      <c r="E37" s="150">
        <v>3636218.4799999995</v>
      </c>
      <c r="F37" s="150">
        <v>1620169.85</v>
      </c>
      <c r="G37" s="150">
        <v>3061114.5599999996</v>
      </c>
      <c r="H37" s="150">
        <v>2324403.33</v>
      </c>
      <c r="I37" s="150">
        <v>25673868.279999997</v>
      </c>
      <c r="J37" s="150">
        <v>2271898.9300000109</v>
      </c>
    </row>
    <row r="38" spans="1:10" ht="15" customHeight="1">
      <c r="A38" s="74" t="s">
        <v>306</v>
      </c>
      <c r="B38" s="75" t="s">
        <v>756</v>
      </c>
      <c r="C38" s="148">
        <v>8561675.5500000007</v>
      </c>
      <c r="D38" s="148">
        <v>2055719.1500000001</v>
      </c>
      <c r="E38" s="148">
        <v>692934.88</v>
      </c>
      <c r="F38" s="148">
        <v>294537</v>
      </c>
      <c r="G38" s="148">
        <v>611244.06999999995</v>
      </c>
      <c r="H38" s="148">
        <v>457003.19999999995</v>
      </c>
      <c r="I38" s="148">
        <v>6134719.6899999995</v>
      </c>
      <c r="J38" s="148">
        <v>371236.71000000089</v>
      </c>
    </row>
    <row r="39" spans="1:10" ht="15" customHeight="1">
      <c r="A39" s="74" t="s">
        <v>308</v>
      </c>
      <c r="B39" s="75" t="s">
        <v>757</v>
      </c>
      <c r="C39" s="148">
        <v>7088083.9500000002</v>
      </c>
      <c r="D39" s="148">
        <v>1759272.72</v>
      </c>
      <c r="E39" s="148">
        <v>670983.1</v>
      </c>
      <c r="F39" s="148">
        <v>362747.16000000003</v>
      </c>
      <c r="G39" s="148">
        <v>334130.13999999996</v>
      </c>
      <c r="H39" s="148">
        <v>391412.31999999995</v>
      </c>
      <c r="I39" s="148">
        <v>5076355.3899999997</v>
      </c>
      <c r="J39" s="148">
        <v>252455.84000000078</v>
      </c>
    </row>
    <row r="40" spans="1:10" ht="15" customHeight="1">
      <c r="A40" s="74" t="s">
        <v>310</v>
      </c>
      <c r="B40" s="75" t="s">
        <v>758</v>
      </c>
      <c r="C40" s="148">
        <v>3961410.24</v>
      </c>
      <c r="D40" s="148">
        <v>1228262.3799999999</v>
      </c>
      <c r="E40" s="148">
        <v>417860.88</v>
      </c>
      <c r="F40" s="148">
        <v>176043.11</v>
      </c>
      <c r="G40" s="148">
        <v>371192.3</v>
      </c>
      <c r="H40" s="148">
        <v>263166.08999999997</v>
      </c>
      <c r="I40" s="148">
        <v>2390053.21</v>
      </c>
      <c r="J40" s="148">
        <v>343094.65000000037</v>
      </c>
    </row>
    <row r="41" spans="1:10" ht="15" customHeight="1">
      <c r="A41" s="74" t="s">
        <v>313</v>
      </c>
      <c r="B41" s="75" t="s">
        <v>759</v>
      </c>
      <c r="C41" s="148">
        <v>5788015.2800000003</v>
      </c>
      <c r="D41" s="148">
        <v>1561793.9100000001</v>
      </c>
      <c r="E41" s="148">
        <v>533608.85</v>
      </c>
      <c r="F41" s="148">
        <v>245501.28</v>
      </c>
      <c r="G41" s="148">
        <v>437418.99999999994</v>
      </c>
      <c r="H41" s="148">
        <v>345264.77999999997</v>
      </c>
      <c r="I41" s="148">
        <v>3940630.84</v>
      </c>
      <c r="J41" s="148">
        <v>285590.53000000026</v>
      </c>
    </row>
    <row r="42" spans="1:10" ht="15" customHeight="1">
      <c r="A42" s="74" t="s">
        <v>315</v>
      </c>
      <c r="B42" s="75" t="s">
        <v>760</v>
      </c>
      <c r="C42" s="148">
        <v>13188488.41</v>
      </c>
      <c r="D42" s="148">
        <v>4036858.06</v>
      </c>
      <c r="E42" s="148">
        <v>1320830.7699999998</v>
      </c>
      <c r="F42" s="148">
        <v>541341.30000000005</v>
      </c>
      <c r="G42" s="148">
        <v>1307129.0499999996</v>
      </c>
      <c r="H42" s="148">
        <v>867556.94000000006</v>
      </c>
      <c r="I42" s="148">
        <v>8132109.1499999994</v>
      </c>
      <c r="J42" s="148">
        <v>1019521.2000000002</v>
      </c>
    </row>
    <row r="43" spans="1:10">
      <c r="A43" s="1" t="s">
        <v>914</v>
      </c>
    </row>
  </sheetData>
  <mergeCells count="10">
    <mergeCell ref="A1:J1"/>
    <mergeCell ref="A2:J2"/>
    <mergeCell ref="A3:A5"/>
    <mergeCell ref="B3:B5"/>
    <mergeCell ref="D3:J3"/>
    <mergeCell ref="D4:D5"/>
    <mergeCell ref="I4:I5"/>
    <mergeCell ref="J4:J5"/>
    <mergeCell ref="C3:C5"/>
    <mergeCell ref="E4:H4"/>
  </mergeCells>
  <phoneticPr fontId="3" type="noConversion"/>
  <hyperlinks>
    <hyperlink ref="K1" location="'spis tabel'!A1" display="'spis tabel'!A1" xr:uid="{00000000-0004-0000-2300-000000000000}"/>
  </hyperlinks>
  <pageMargins left="0.7" right="0.7" top="0.75" bottom="0.75" header="0.3" footer="0.3"/>
  <pageSetup paperSize="9" scale="61" orientation="portrait" r:id="rId1"/>
  <colBreaks count="1" manualBreakCount="1">
    <brk id="10"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44"/>
  <sheetViews>
    <sheetView showGridLines="0" zoomScaleNormal="100" workbookViewId="0">
      <selection sqref="A1:G1"/>
    </sheetView>
  </sheetViews>
  <sheetFormatPr defaultRowHeight="12.75"/>
  <cols>
    <col min="1" max="1" width="4.5703125" style="1" customWidth="1"/>
    <col min="2" max="2" width="21.5703125" style="1" customWidth="1"/>
    <col min="3" max="3" width="15" style="1" customWidth="1"/>
    <col min="4" max="4" width="13.140625" style="1" customWidth="1"/>
    <col min="5" max="5" width="13.85546875" style="31" customWidth="1"/>
    <col min="6" max="6" width="15" style="1" customWidth="1"/>
    <col min="7" max="7" width="14.85546875" style="1" customWidth="1"/>
    <col min="8" max="8" width="15.42578125" style="1" customWidth="1"/>
    <col min="9" max="9" width="15.28515625" style="1" customWidth="1"/>
    <col min="10" max="10" width="14.42578125" style="1" customWidth="1"/>
    <col min="11" max="11" width="18.28515625" style="1" customWidth="1"/>
    <col min="12" max="16384" width="9.140625" style="1"/>
  </cols>
  <sheetData>
    <row r="1" spans="1:11">
      <c r="A1" s="349" t="s">
        <v>977</v>
      </c>
      <c r="B1" s="349"/>
      <c r="C1" s="349"/>
      <c r="D1" s="349"/>
      <c r="E1" s="349"/>
      <c r="F1" s="349"/>
      <c r="G1" s="349"/>
    </row>
    <row r="2" spans="1:11" ht="15.75" customHeight="1">
      <c r="A2" s="325" t="s">
        <v>915</v>
      </c>
      <c r="B2" s="325"/>
      <c r="C2" s="325"/>
      <c r="D2" s="325"/>
      <c r="E2" s="325"/>
      <c r="F2" s="325"/>
      <c r="G2" s="325"/>
      <c r="H2" s="325"/>
      <c r="I2" s="325"/>
      <c r="J2" s="325"/>
      <c r="K2" s="98" t="s">
        <v>741</v>
      </c>
    </row>
    <row r="3" spans="1:11" ht="13.5" customHeight="1">
      <c r="A3" s="351" t="s">
        <v>1</v>
      </c>
      <c r="B3" s="351" t="s">
        <v>2</v>
      </c>
      <c r="C3" s="351" t="s">
        <v>858</v>
      </c>
      <c r="D3" s="354" t="s">
        <v>48</v>
      </c>
      <c r="E3" s="355"/>
      <c r="F3" s="355"/>
      <c r="G3" s="355"/>
      <c r="H3" s="355"/>
      <c r="I3" s="355"/>
      <c r="J3" s="355"/>
    </row>
    <row r="4" spans="1:11" ht="13.5" customHeight="1">
      <c r="A4" s="351"/>
      <c r="B4" s="351"/>
      <c r="C4" s="351"/>
      <c r="D4" s="353" t="s">
        <v>56</v>
      </c>
      <c r="E4" s="356" t="s">
        <v>57</v>
      </c>
      <c r="F4" s="353" t="s">
        <v>70</v>
      </c>
      <c r="G4" s="353" t="s">
        <v>71</v>
      </c>
      <c r="H4" s="353" t="s">
        <v>189</v>
      </c>
      <c r="I4" s="353" t="s">
        <v>190</v>
      </c>
      <c r="J4" s="353" t="s">
        <v>196</v>
      </c>
    </row>
    <row r="5" spans="1:11" ht="83.25" customHeight="1">
      <c r="A5" s="351"/>
      <c r="B5" s="351"/>
      <c r="C5" s="351"/>
      <c r="D5" s="353"/>
      <c r="E5" s="356"/>
      <c r="F5" s="353"/>
      <c r="G5" s="353"/>
      <c r="H5" s="353"/>
      <c r="I5" s="353"/>
      <c r="J5" s="353"/>
    </row>
    <row r="6" spans="1:11" ht="15">
      <c r="A6" s="74" t="s">
        <v>123</v>
      </c>
      <c r="B6" s="75" t="s">
        <v>152</v>
      </c>
      <c r="C6" s="151">
        <v>849423.13</v>
      </c>
      <c r="D6" s="148">
        <v>36581.31</v>
      </c>
      <c r="E6" s="148">
        <v>100644.34</v>
      </c>
      <c r="F6" s="148">
        <v>16597.3</v>
      </c>
      <c r="G6" s="148">
        <v>207832.44</v>
      </c>
      <c r="H6" s="148">
        <v>419400</v>
      </c>
      <c r="I6" s="148">
        <v>60000</v>
      </c>
      <c r="J6" s="148">
        <v>8367.74</v>
      </c>
    </row>
    <row r="7" spans="1:11" ht="14.25" customHeight="1">
      <c r="A7" s="74" t="s">
        <v>124</v>
      </c>
      <c r="B7" s="75" t="s">
        <v>228</v>
      </c>
      <c r="C7" s="151">
        <v>523450.35</v>
      </c>
      <c r="D7" s="149">
        <v>59511.25</v>
      </c>
      <c r="E7" s="149">
        <v>28178.73</v>
      </c>
      <c r="F7" s="149">
        <v>31886.84</v>
      </c>
      <c r="G7" s="149">
        <v>98805.14</v>
      </c>
      <c r="H7" s="148">
        <v>278697</v>
      </c>
      <c r="I7" s="148">
        <v>0</v>
      </c>
      <c r="J7" s="149">
        <v>26371.39</v>
      </c>
    </row>
    <row r="8" spans="1:11" ht="15">
      <c r="A8" s="74" t="s">
        <v>125</v>
      </c>
      <c r="B8" s="75" t="s">
        <v>153</v>
      </c>
      <c r="C8" s="151">
        <v>794196.88</v>
      </c>
      <c r="D8" s="148">
        <v>12440.55</v>
      </c>
      <c r="E8" s="148">
        <v>6557.6</v>
      </c>
      <c r="F8" s="148">
        <v>43074.32</v>
      </c>
      <c r="G8" s="148">
        <v>185675.92</v>
      </c>
      <c r="H8" s="148">
        <v>313700</v>
      </c>
      <c r="I8" s="148">
        <v>60000</v>
      </c>
      <c r="J8" s="148">
        <v>172748.49</v>
      </c>
    </row>
    <row r="9" spans="1:11" ht="15">
      <c r="A9" s="74" t="s">
        <v>126</v>
      </c>
      <c r="B9" s="75" t="s">
        <v>154</v>
      </c>
      <c r="C9" s="151">
        <v>652266.79</v>
      </c>
      <c r="D9" s="148">
        <v>22987.33</v>
      </c>
      <c r="E9" s="148">
        <v>0</v>
      </c>
      <c r="F9" s="148">
        <v>25997.97</v>
      </c>
      <c r="G9" s="148">
        <v>221262.97</v>
      </c>
      <c r="H9" s="148">
        <v>177000</v>
      </c>
      <c r="I9" s="148">
        <v>120000</v>
      </c>
      <c r="J9" s="148">
        <v>85018.52</v>
      </c>
    </row>
    <row r="10" spans="1:11" ht="15">
      <c r="A10" s="74" t="s">
        <v>127</v>
      </c>
      <c r="B10" s="75" t="s">
        <v>155</v>
      </c>
      <c r="C10" s="151">
        <v>416477.6</v>
      </c>
      <c r="D10" s="148">
        <v>4200</v>
      </c>
      <c r="E10" s="148">
        <v>9000</v>
      </c>
      <c r="F10" s="148">
        <v>37598.480000000003</v>
      </c>
      <c r="G10" s="148">
        <v>120411.12</v>
      </c>
      <c r="H10" s="148">
        <v>184600</v>
      </c>
      <c r="I10" s="148">
        <v>18000</v>
      </c>
      <c r="J10" s="148">
        <v>42668</v>
      </c>
    </row>
    <row r="11" spans="1:11" ht="15">
      <c r="A11" s="74" t="s">
        <v>128</v>
      </c>
      <c r="B11" s="75" t="s">
        <v>156</v>
      </c>
      <c r="C11" s="151">
        <v>1174770.3700000001</v>
      </c>
      <c r="D11" s="148">
        <v>10150.08</v>
      </c>
      <c r="E11" s="148">
        <v>29511.72</v>
      </c>
      <c r="F11" s="148">
        <v>38611.17</v>
      </c>
      <c r="G11" s="148">
        <v>231218.1</v>
      </c>
      <c r="H11" s="148">
        <v>485000</v>
      </c>
      <c r="I11" s="148">
        <v>165000</v>
      </c>
      <c r="J11" s="148">
        <v>215279.3</v>
      </c>
    </row>
    <row r="12" spans="1:11" ht="15">
      <c r="A12" s="74" t="s">
        <v>129</v>
      </c>
      <c r="B12" s="75" t="s">
        <v>157</v>
      </c>
      <c r="C12" s="151">
        <v>1086158.02</v>
      </c>
      <c r="D12" s="148">
        <v>36095.129999999997</v>
      </c>
      <c r="E12" s="148">
        <v>103327.67</v>
      </c>
      <c r="F12" s="148">
        <v>89061.3</v>
      </c>
      <c r="G12" s="148">
        <v>148220.16</v>
      </c>
      <c r="H12" s="148">
        <v>480000</v>
      </c>
      <c r="I12" s="148">
        <v>44000</v>
      </c>
      <c r="J12" s="148">
        <v>185453.75999999998</v>
      </c>
    </row>
    <row r="13" spans="1:11" s="29" customFormat="1" ht="15">
      <c r="A13" s="74" t="s">
        <v>130</v>
      </c>
      <c r="B13" s="75" t="s">
        <v>158</v>
      </c>
      <c r="C13" s="151">
        <v>550674.69999999995</v>
      </c>
      <c r="D13" s="148">
        <v>8471.2800000000007</v>
      </c>
      <c r="E13" s="148">
        <v>4693</v>
      </c>
      <c r="F13" s="148">
        <v>27656.71</v>
      </c>
      <c r="G13" s="148">
        <v>111305.31</v>
      </c>
      <c r="H13" s="148">
        <v>202000</v>
      </c>
      <c r="I13" s="148">
        <v>40000</v>
      </c>
      <c r="J13" s="148">
        <v>156548.4</v>
      </c>
    </row>
    <row r="14" spans="1:11" s="29" customFormat="1" ht="15">
      <c r="A14" s="74" t="s">
        <v>131</v>
      </c>
      <c r="B14" s="75" t="s">
        <v>159</v>
      </c>
      <c r="C14" s="151">
        <v>631810.98</v>
      </c>
      <c r="D14" s="148">
        <v>34128.660000000003</v>
      </c>
      <c r="E14" s="148">
        <v>0</v>
      </c>
      <c r="F14" s="148">
        <v>8243.6</v>
      </c>
      <c r="G14" s="148">
        <v>140027.64000000001</v>
      </c>
      <c r="H14" s="148">
        <v>210700</v>
      </c>
      <c r="I14" s="148">
        <v>92000</v>
      </c>
      <c r="J14" s="148">
        <v>146711.08000000002</v>
      </c>
    </row>
    <row r="15" spans="1:11" ht="15">
      <c r="A15" s="74" t="s">
        <v>3</v>
      </c>
      <c r="B15" s="75" t="s">
        <v>160</v>
      </c>
      <c r="C15" s="151">
        <v>2581976.23</v>
      </c>
      <c r="D15" s="148">
        <v>68516.7</v>
      </c>
      <c r="E15" s="148">
        <v>351938.32</v>
      </c>
      <c r="F15" s="148">
        <v>119020.38</v>
      </c>
      <c r="G15" s="148">
        <v>390748.48</v>
      </c>
      <c r="H15" s="148">
        <v>860000</v>
      </c>
      <c r="I15" s="148">
        <v>462000</v>
      </c>
      <c r="J15" s="148">
        <v>329752.34999999998</v>
      </c>
    </row>
    <row r="16" spans="1:11" ht="15">
      <c r="A16" s="74" t="s">
        <v>6</v>
      </c>
      <c r="B16" s="75" t="s">
        <v>161</v>
      </c>
      <c r="C16" s="151">
        <v>337711.99</v>
      </c>
      <c r="D16" s="148">
        <v>39716.31</v>
      </c>
      <c r="E16" s="148">
        <v>2344.4</v>
      </c>
      <c r="F16" s="148">
        <v>45282.69</v>
      </c>
      <c r="G16" s="148">
        <v>87763.37</v>
      </c>
      <c r="H16" s="148">
        <v>20000</v>
      </c>
      <c r="I16" s="148">
        <v>25000</v>
      </c>
      <c r="J16" s="148">
        <v>117605.21999999999</v>
      </c>
    </row>
    <row r="17" spans="1:10" ht="15">
      <c r="A17" s="74" t="s">
        <v>7</v>
      </c>
      <c r="B17" s="75" t="s">
        <v>162</v>
      </c>
      <c r="C17" s="151">
        <v>666444.09000000008</v>
      </c>
      <c r="D17" s="148">
        <v>16288.69</v>
      </c>
      <c r="E17" s="148">
        <v>43370.46</v>
      </c>
      <c r="F17" s="148">
        <v>23122.49</v>
      </c>
      <c r="G17" s="148">
        <v>71828.259999999995</v>
      </c>
      <c r="H17" s="148">
        <v>111000</v>
      </c>
      <c r="I17" s="148">
        <v>231500</v>
      </c>
      <c r="J17" s="148">
        <v>169334.19</v>
      </c>
    </row>
    <row r="18" spans="1:10" s="29" customFormat="1" ht="15">
      <c r="A18" s="74" t="s">
        <v>8</v>
      </c>
      <c r="B18" s="75" t="s">
        <v>163</v>
      </c>
      <c r="C18" s="151">
        <v>831231.32000000007</v>
      </c>
      <c r="D18" s="148">
        <v>18663.009999999998</v>
      </c>
      <c r="E18" s="148">
        <v>2279.6</v>
      </c>
      <c r="F18" s="148">
        <v>30863.45</v>
      </c>
      <c r="G18" s="148">
        <v>102198.2</v>
      </c>
      <c r="H18" s="148">
        <v>470243.64</v>
      </c>
      <c r="I18" s="148">
        <v>90000</v>
      </c>
      <c r="J18" s="148">
        <v>116983.42</v>
      </c>
    </row>
    <row r="19" spans="1:10" s="29" customFormat="1" ht="15">
      <c r="A19" s="74" t="s">
        <v>11</v>
      </c>
      <c r="B19" s="75" t="s">
        <v>164</v>
      </c>
      <c r="C19" s="151">
        <v>257902.09</v>
      </c>
      <c r="D19" s="148">
        <v>32650.31</v>
      </c>
      <c r="E19" s="148">
        <v>0</v>
      </c>
      <c r="F19" s="148">
        <v>4318.1499999999996</v>
      </c>
      <c r="G19" s="148">
        <v>81262.84</v>
      </c>
      <c r="H19" s="148">
        <v>96000</v>
      </c>
      <c r="I19" s="148">
        <v>0</v>
      </c>
      <c r="J19" s="148">
        <v>43670.790000000008</v>
      </c>
    </row>
    <row r="20" spans="1:10" ht="15">
      <c r="A20" s="74" t="s">
        <v>12</v>
      </c>
      <c r="B20" s="75" t="s">
        <v>165</v>
      </c>
      <c r="C20" s="151">
        <v>464611.36</v>
      </c>
      <c r="D20" s="148">
        <v>7046.88</v>
      </c>
      <c r="E20" s="148">
        <v>2948.25</v>
      </c>
      <c r="F20" s="148">
        <v>50571.86</v>
      </c>
      <c r="G20" s="148">
        <v>67300.820000000007</v>
      </c>
      <c r="H20" s="148">
        <v>0</v>
      </c>
      <c r="I20" s="148">
        <v>0</v>
      </c>
      <c r="J20" s="148">
        <v>336743.55</v>
      </c>
    </row>
    <row r="21" spans="1:10" ht="15">
      <c r="A21" s="74" t="s">
        <v>13</v>
      </c>
      <c r="B21" s="75" t="s">
        <v>166</v>
      </c>
      <c r="C21" s="151">
        <v>349068.5</v>
      </c>
      <c r="D21" s="148">
        <v>921.16</v>
      </c>
      <c r="E21" s="148">
        <v>4808.74</v>
      </c>
      <c r="F21" s="148">
        <v>17842.599999999999</v>
      </c>
      <c r="G21" s="148">
        <v>93482.38</v>
      </c>
      <c r="H21" s="148">
        <v>68000</v>
      </c>
      <c r="I21" s="148">
        <v>45000</v>
      </c>
      <c r="J21" s="148">
        <v>119013.62</v>
      </c>
    </row>
    <row r="22" spans="1:10" ht="15">
      <c r="A22" s="74" t="s">
        <v>14</v>
      </c>
      <c r="B22" s="75" t="s">
        <v>167</v>
      </c>
      <c r="C22" s="151">
        <v>1585743.79</v>
      </c>
      <c r="D22" s="148">
        <v>64443.25</v>
      </c>
      <c r="E22" s="148">
        <v>16868.990000000002</v>
      </c>
      <c r="F22" s="148">
        <v>39917.65</v>
      </c>
      <c r="G22" s="148">
        <v>142317.95000000001</v>
      </c>
      <c r="H22" s="148">
        <v>566368</v>
      </c>
      <c r="I22" s="148">
        <v>236459.99</v>
      </c>
      <c r="J22" s="148">
        <v>519367.96</v>
      </c>
    </row>
    <row r="23" spans="1:10" s="29" customFormat="1" ht="15">
      <c r="A23" s="74" t="s">
        <v>15</v>
      </c>
      <c r="B23" s="75" t="s">
        <v>168</v>
      </c>
      <c r="C23" s="151">
        <v>435180.73</v>
      </c>
      <c r="D23" s="148">
        <v>12235.57</v>
      </c>
      <c r="E23" s="148">
        <v>8919.25</v>
      </c>
      <c r="F23" s="148">
        <v>100187.7</v>
      </c>
      <c r="G23" s="148">
        <v>103408.83</v>
      </c>
      <c r="H23" s="148">
        <v>172000</v>
      </c>
      <c r="I23" s="148">
        <v>16000</v>
      </c>
      <c r="J23" s="148">
        <v>22429.379999999997</v>
      </c>
    </row>
    <row r="24" spans="1:10" s="29" customFormat="1" ht="15">
      <c r="A24" s="74" t="s">
        <v>16</v>
      </c>
      <c r="B24" s="75" t="s">
        <v>169</v>
      </c>
      <c r="C24" s="151">
        <v>1093517.42</v>
      </c>
      <c r="D24" s="148">
        <v>27132.85</v>
      </c>
      <c r="E24" s="148">
        <v>0</v>
      </c>
      <c r="F24" s="148">
        <v>25413.95</v>
      </c>
      <c r="G24" s="148">
        <v>298055.48</v>
      </c>
      <c r="H24" s="148">
        <v>476052.17</v>
      </c>
      <c r="I24" s="148">
        <v>57783</v>
      </c>
      <c r="J24" s="148">
        <v>209079.96999999997</v>
      </c>
    </row>
    <row r="25" spans="1:10" ht="15">
      <c r="A25" s="74" t="s">
        <v>17</v>
      </c>
      <c r="B25" s="75" t="s">
        <v>170</v>
      </c>
      <c r="C25" s="151">
        <v>635747.99</v>
      </c>
      <c r="D25" s="148">
        <v>0</v>
      </c>
      <c r="E25" s="148">
        <v>105185.58</v>
      </c>
      <c r="F25" s="148">
        <v>38486.050000000003</v>
      </c>
      <c r="G25" s="148">
        <v>158492.63</v>
      </c>
      <c r="H25" s="148">
        <v>126000</v>
      </c>
      <c r="I25" s="148">
        <v>40000</v>
      </c>
      <c r="J25" s="148">
        <v>167583.72999999998</v>
      </c>
    </row>
    <row r="26" spans="1:10" ht="15">
      <c r="A26" s="74" t="s">
        <v>18</v>
      </c>
      <c r="B26" s="75" t="s">
        <v>171</v>
      </c>
      <c r="C26" s="151">
        <v>3883220.25</v>
      </c>
      <c r="D26" s="148">
        <v>29415.96</v>
      </c>
      <c r="E26" s="148">
        <v>6629.78</v>
      </c>
      <c r="F26" s="148">
        <v>339795.98</v>
      </c>
      <c r="G26" s="148">
        <v>185155.28</v>
      </c>
      <c r="H26" s="148">
        <v>2473895</v>
      </c>
      <c r="I26" s="148">
        <v>0</v>
      </c>
      <c r="J26" s="148">
        <v>848328.25</v>
      </c>
    </row>
    <row r="27" spans="1:10" ht="15">
      <c r="A27" s="74" t="s">
        <v>21</v>
      </c>
      <c r="B27" s="75" t="s">
        <v>172</v>
      </c>
      <c r="C27" s="151">
        <v>377750.18000000005</v>
      </c>
      <c r="D27" s="148">
        <v>21519.89</v>
      </c>
      <c r="E27" s="148">
        <v>0</v>
      </c>
      <c r="F27" s="148">
        <v>39275.339999999997</v>
      </c>
      <c r="G27" s="148">
        <v>137931.04</v>
      </c>
      <c r="H27" s="148">
        <v>41000</v>
      </c>
      <c r="I27" s="148">
        <v>71500</v>
      </c>
      <c r="J27" s="148">
        <v>66523.91</v>
      </c>
    </row>
    <row r="28" spans="1:10" ht="15">
      <c r="A28" s="74" t="s">
        <v>22</v>
      </c>
      <c r="B28" s="75" t="s">
        <v>173</v>
      </c>
      <c r="C28" s="151">
        <v>791510.23</v>
      </c>
      <c r="D28" s="148">
        <v>83875.61</v>
      </c>
      <c r="E28" s="148">
        <v>0</v>
      </c>
      <c r="F28" s="148">
        <v>49013.72</v>
      </c>
      <c r="G28" s="148">
        <v>164116.13</v>
      </c>
      <c r="H28" s="148">
        <v>400000</v>
      </c>
      <c r="I28" s="148">
        <v>50000</v>
      </c>
      <c r="J28" s="148">
        <v>44504.770000000004</v>
      </c>
    </row>
    <row r="29" spans="1:10" ht="15">
      <c r="A29" s="74" t="s">
        <v>23</v>
      </c>
      <c r="B29" s="75" t="s">
        <v>174</v>
      </c>
      <c r="C29" s="151">
        <v>470906.29000000004</v>
      </c>
      <c r="D29" s="148">
        <v>5639.8</v>
      </c>
      <c r="E29" s="148">
        <v>0</v>
      </c>
      <c r="F29" s="148">
        <v>17804.86</v>
      </c>
      <c r="G29" s="148">
        <v>148441.29</v>
      </c>
      <c r="H29" s="148">
        <v>220000</v>
      </c>
      <c r="I29" s="148">
        <v>0</v>
      </c>
      <c r="J29" s="148">
        <v>79020.34</v>
      </c>
    </row>
    <row r="30" spans="1:10" ht="15">
      <c r="A30" s="74" t="s">
        <v>24</v>
      </c>
      <c r="B30" s="75" t="s">
        <v>175</v>
      </c>
      <c r="C30" s="151">
        <v>609963.21000000008</v>
      </c>
      <c r="D30" s="148">
        <v>0</v>
      </c>
      <c r="E30" s="148">
        <v>49561.57</v>
      </c>
      <c r="F30" s="148">
        <v>1120.8900000000001</v>
      </c>
      <c r="G30" s="148">
        <v>218844.08</v>
      </c>
      <c r="H30" s="148">
        <v>220000</v>
      </c>
      <c r="I30" s="148">
        <v>80000</v>
      </c>
      <c r="J30" s="148">
        <v>40436.67</v>
      </c>
    </row>
    <row r="31" spans="1:10" ht="15">
      <c r="A31" s="74" t="s">
        <v>25</v>
      </c>
      <c r="B31" s="75" t="s">
        <v>176</v>
      </c>
      <c r="C31" s="151">
        <v>271401.95999999996</v>
      </c>
      <c r="D31" s="148">
        <v>10919.73</v>
      </c>
      <c r="E31" s="148">
        <v>0</v>
      </c>
      <c r="F31" s="148">
        <v>10933.36</v>
      </c>
      <c r="G31" s="148">
        <v>92060.27</v>
      </c>
      <c r="H31" s="148">
        <v>78559</v>
      </c>
      <c r="I31" s="148">
        <v>24600</v>
      </c>
      <c r="J31" s="148">
        <v>54329.599999999999</v>
      </c>
    </row>
    <row r="32" spans="1:10" ht="15">
      <c r="A32" s="74" t="s">
        <v>26</v>
      </c>
      <c r="B32" s="75" t="s">
        <v>177</v>
      </c>
      <c r="C32" s="151">
        <v>1071057.9500000002</v>
      </c>
      <c r="D32" s="148">
        <v>41296.300000000003</v>
      </c>
      <c r="E32" s="148">
        <v>10083.02</v>
      </c>
      <c r="F32" s="148">
        <v>25390.74</v>
      </c>
      <c r="G32" s="148">
        <v>214490.28</v>
      </c>
      <c r="H32" s="148">
        <v>500000</v>
      </c>
      <c r="I32" s="148">
        <v>100000</v>
      </c>
      <c r="J32" s="148">
        <v>179797.61000000002</v>
      </c>
    </row>
    <row r="33" spans="1:10" s="29" customFormat="1" ht="15">
      <c r="A33" s="74" t="s">
        <v>27</v>
      </c>
      <c r="B33" s="75" t="s">
        <v>178</v>
      </c>
      <c r="C33" s="151">
        <v>959730.21</v>
      </c>
      <c r="D33" s="148">
        <v>36246.370000000003</v>
      </c>
      <c r="E33" s="148">
        <v>69121.149999999994</v>
      </c>
      <c r="F33" s="148">
        <v>8293.1</v>
      </c>
      <c r="G33" s="148">
        <v>169079.85</v>
      </c>
      <c r="H33" s="148">
        <v>440000</v>
      </c>
      <c r="I33" s="148">
        <v>126500</v>
      </c>
      <c r="J33" s="148">
        <v>110489.74</v>
      </c>
    </row>
    <row r="34" spans="1:10" s="29" customFormat="1" ht="15">
      <c r="A34" s="74" t="s">
        <v>28</v>
      </c>
      <c r="B34" s="75" t="s">
        <v>179</v>
      </c>
      <c r="C34" s="151">
        <v>191092.93</v>
      </c>
      <c r="D34" s="148">
        <v>6600.18</v>
      </c>
      <c r="E34" s="148">
        <v>0</v>
      </c>
      <c r="F34" s="148">
        <v>4714.6099999999997</v>
      </c>
      <c r="G34" s="148">
        <v>42558.14</v>
      </c>
      <c r="H34" s="148">
        <v>73000</v>
      </c>
      <c r="I34" s="148">
        <v>25000</v>
      </c>
      <c r="J34" s="148">
        <v>39220</v>
      </c>
    </row>
    <row r="35" spans="1:10" ht="15">
      <c r="A35" s="74" t="s">
        <v>29</v>
      </c>
      <c r="B35" s="75" t="s">
        <v>180</v>
      </c>
      <c r="C35" s="151">
        <v>614361.01</v>
      </c>
      <c r="D35" s="148">
        <v>10514.43</v>
      </c>
      <c r="E35" s="148">
        <v>36096.31</v>
      </c>
      <c r="F35" s="148">
        <v>0</v>
      </c>
      <c r="G35" s="148">
        <v>248715.27</v>
      </c>
      <c r="H35" s="148">
        <v>251400</v>
      </c>
      <c r="I35" s="148">
        <v>40600</v>
      </c>
      <c r="J35" s="148">
        <v>27035</v>
      </c>
    </row>
    <row r="36" spans="1:10" ht="15">
      <c r="A36" s="74" t="s">
        <v>30</v>
      </c>
      <c r="B36" s="75" t="s">
        <v>181</v>
      </c>
      <c r="C36" s="151">
        <v>514509.73000000004</v>
      </c>
      <c r="D36" s="148">
        <v>59649.599999999999</v>
      </c>
      <c r="E36" s="148">
        <v>55980.39</v>
      </c>
      <c r="F36" s="148">
        <v>134030.73000000001</v>
      </c>
      <c r="G36" s="148">
        <v>79905.81</v>
      </c>
      <c r="H36" s="148">
        <v>38100</v>
      </c>
      <c r="I36" s="148">
        <v>20000</v>
      </c>
      <c r="J36" s="148">
        <v>126843.2</v>
      </c>
    </row>
    <row r="37" spans="1:10" ht="15" customHeight="1">
      <c r="A37" s="74" t="s">
        <v>304</v>
      </c>
      <c r="B37" s="268" t="s">
        <v>0</v>
      </c>
      <c r="C37" s="152">
        <v>25673868.279999997</v>
      </c>
      <c r="D37" s="150">
        <v>817858.19</v>
      </c>
      <c r="E37" s="150">
        <v>1048048.87</v>
      </c>
      <c r="F37" s="150">
        <v>1444127.99</v>
      </c>
      <c r="G37" s="150">
        <v>4762915.4800000004</v>
      </c>
      <c r="H37" s="150">
        <v>10452714.809999999</v>
      </c>
      <c r="I37" s="150">
        <v>2340942.9900000002</v>
      </c>
      <c r="J37" s="150">
        <v>4807259.95</v>
      </c>
    </row>
    <row r="38" spans="1:10" ht="15" customHeight="1">
      <c r="A38" s="74" t="s">
        <v>306</v>
      </c>
      <c r="B38" s="266" t="s">
        <v>756</v>
      </c>
      <c r="C38" s="153">
        <v>6134719.6899999995</v>
      </c>
      <c r="D38" s="148">
        <v>147684</v>
      </c>
      <c r="E38" s="148">
        <v>311876.67</v>
      </c>
      <c r="F38" s="148">
        <v>357043.06999999995</v>
      </c>
      <c r="G38" s="148">
        <v>966791.24</v>
      </c>
      <c r="H38" s="148">
        <v>2142368</v>
      </c>
      <c r="I38" s="148">
        <v>772959.99</v>
      </c>
      <c r="J38" s="148">
        <v>1435996.7200000002</v>
      </c>
    </row>
    <row r="39" spans="1:10" ht="15" customHeight="1">
      <c r="A39" s="74" t="s">
        <v>308</v>
      </c>
      <c r="B39" s="266" t="s">
        <v>757</v>
      </c>
      <c r="C39" s="153">
        <v>5076355.3899999997</v>
      </c>
      <c r="D39" s="148">
        <v>227817.27000000002</v>
      </c>
      <c r="E39" s="148">
        <v>362021.34</v>
      </c>
      <c r="F39" s="148">
        <v>201668.44</v>
      </c>
      <c r="G39" s="148">
        <v>909382.53</v>
      </c>
      <c r="H39" s="148">
        <v>1970700</v>
      </c>
      <c r="I39" s="148">
        <v>704000</v>
      </c>
      <c r="J39" s="148">
        <v>700765.80999999982</v>
      </c>
    </row>
    <row r="40" spans="1:10" ht="15.75" customHeight="1">
      <c r="A40" s="74" t="s">
        <v>310</v>
      </c>
      <c r="B40" s="266" t="s">
        <v>758</v>
      </c>
      <c r="C40" s="153">
        <v>2390053.21</v>
      </c>
      <c r="D40" s="148">
        <v>109486.72</v>
      </c>
      <c r="E40" s="148">
        <v>4624</v>
      </c>
      <c r="F40" s="148">
        <v>146134.06</v>
      </c>
      <c r="G40" s="148">
        <v>591713.72</v>
      </c>
      <c r="H40" s="148">
        <v>781243.64</v>
      </c>
      <c r="I40" s="148">
        <v>331500</v>
      </c>
      <c r="J40" s="148">
        <v>425351.07</v>
      </c>
    </row>
    <row r="41" spans="1:10" ht="15" customHeight="1">
      <c r="A41" s="74" t="s">
        <v>313</v>
      </c>
      <c r="B41" s="266" t="s">
        <v>759</v>
      </c>
      <c r="C41" s="153">
        <v>3940630.84</v>
      </c>
      <c r="D41" s="148">
        <v>219121.38</v>
      </c>
      <c r="E41" s="148">
        <v>253924.61</v>
      </c>
      <c r="F41" s="148">
        <v>216221.92</v>
      </c>
      <c r="G41" s="148">
        <v>853678.72</v>
      </c>
      <c r="H41" s="148">
        <v>1652249.17</v>
      </c>
      <c r="I41" s="148">
        <v>264283</v>
      </c>
      <c r="J41" s="148">
        <v>481152.04</v>
      </c>
    </row>
    <row r="42" spans="1:10" ht="15" customHeight="1">
      <c r="A42" s="74" t="s">
        <v>315</v>
      </c>
      <c r="B42" s="267" t="s">
        <v>760</v>
      </c>
      <c r="C42" s="153">
        <v>8132109.1500000004</v>
      </c>
      <c r="D42" s="154">
        <v>113748.82</v>
      </c>
      <c r="E42" s="154">
        <v>115602.25</v>
      </c>
      <c r="F42" s="154">
        <v>523060.49999999994</v>
      </c>
      <c r="G42" s="154">
        <v>1441349.27</v>
      </c>
      <c r="H42" s="148">
        <v>3906154</v>
      </c>
      <c r="I42" s="148">
        <v>268200</v>
      </c>
      <c r="J42" s="148">
        <v>1763994.31</v>
      </c>
    </row>
    <row r="43" spans="1:10">
      <c r="C43" s="30"/>
    </row>
    <row r="44" spans="1:10">
      <c r="D44" s="32"/>
      <c r="E44" s="33"/>
      <c r="F44" s="32"/>
      <c r="G44" s="32"/>
    </row>
  </sheetData>
  <mergeCells count="13">
    <mergeCell ref="A3:A5"/>
    <mergeCell ref="A1:G1"/>
    <mergeCell ref="B3:B5"/>
    <mergeCell ref="C3:C5"/>
    <mergeCell ref="A2:J2"/>
    <mergeCell ref="J4:J5"/>
    <mergeCell ref="D3:J3"/>
    <mergeCell ref="H4:H5"/>
    <mergeCell ref="I4:I5"/>
    <mergeCell ref="F4:F5"/>
    <mergeCell ref="G4:G5"/>
    <mergeCell ref="D4:D5"/>
    <mergeCell ref="E4:E5"/>
  </mergeCells>
  <phoneticPr fontId="3" type="noConversion"/>
  <hyperlinks>
    <hyperlink ref="K2" location="'spis tabel'!A1" display="'spis tabel'!A1" xr:uid="{00000000-0004-0000-2400-000000000000}"/>
  </hyperlinks>
  <pageMargins left="0.78740157480314965" right="0.78740157480314965" top="0.39370078740157483" bottom="0.39370078740157483" header="0.51181102362204722" footer="0.51181102362204722"/>
  <pageSetup paperSize="9" scale="6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372"/>
  <sheetViews>
    <sheetView showGridLines="0" zoomScaleNormal="100" workbookViewId="0">
      <selection sqref="A1:H1"/>
    </sheetView>
  </sheetViews>
  <sheetFormatPr defaultRowHeight="12.75"/>
  <cols>
    <col min="1" max="1" width="4.5703125" style="1" customWidth="1"/>
    <col min="2" max="2" width="42.7109375" style="1" customWidth="1"/>
    <col min="3" max="3" width="13.42578125" style="1" customWidth="1"/>
    <col min="4" max="6" width="9.140625" style="1"/>
    <col min="7" max="7" width="13.140625" style="1" customWidth="1"/>
    <col min="8" max="8" width="18.7109375" style="1" customWidth="1"/>
    <col min="9" max="9" width="18.28515625" style="1" customWidth="1"/>
    <col min="10" max="16384" width="9.140625" style="1"/>
  </cols>
  <sheetData>
    <row r="1" spans="1:9" ht="15.75" customHeight="1">
      <c r="A1" s="361" t="s">
        <v>978</v>
      </c>
      <c r="B1" s="361"/>
      <c r="C1" s="361"/>
      <c r="D1" s="361"/>
      <c r="E1" s="361"/>
      <c r="F1" s="361"/>
      <c r="G1" s="361"/>
      <c r="H1" s="361"/>
      <c r="I1" s="98" t="s">
        <v>741</v>
      </c>
    </row>
    <row r="2" spans="1:9" ht="14.25" customHeight="1">
      <c r="A2" s="360" t="s">
        <v>979</v>
      </c>
      <c r="B2" s="360"/>
      <c r="C2" s="360"/>
      <c r="D2" s="360"/>
      <c r="E2" s="360"/>
      <c r="F2" s="360"/>
      <c r="G2" s="360"/>
      <c r="H2" s="360"/>
      <c r="I2" s="98"/>
    </row>
    <row r="3" spans="1:9" ht="53.25" customHeight="1">
      <c r="A3" s="295" t="s">
        <v>1</v>
      </c>
      <c r="B3" s="296" t="s">
        <v>267</v>
      </c>
      <c r="C3" s="283" t="s">
        <v>133</v>
      </c>
      <c r="D3" s="283" t="s">
        <v>36</v>
      </c>
      <c r="E3" s="283" t="s">
        <v>41</v>
      </c>
      <c r="F3" s="296" t="s">
        <v>270</v>
      </c>
      <c r="G3" s="296" t="s">
        <v>62</v>
      </c>
      <c r="H3" s="296" t="s">
        <v>703</v>
      </c>
    </row>
    <row r="4" spans="1:9">
      <c r="A4" s="89"/>
      <c r="B4" s="90" t="s">
        <v>271</v>
      </c>
      <c r="C4" s="89">
        <v>1263</v>
      </c>
      <c r="D4" s="89">
        <v>804</v>
      </c>
      <c r="E4" s="89">
        <v>459</v>
      </c>
      <c r="F4" s="91">
        <v>294</v>
      </c>
      <c r="G4" s="91">
        <v>733</v>
      </c>
      <c r="H4" s="91">
        <v>99</v>
      </c>
    </row>
    <row r="5" spans="1:9">
      <c r="A5" s="45"/>
      <c r="B5" s="80" t="s">
        <v>272</v>
      </c>
      <c r="C5" s="81"/>
      <c r="D5" s="81"/>
      <c r="E5" s="81"/>
      <c r="F5" s="79"/>
      <c r="G5" s="79"/>
      <c r="H5" s="79"/>
    </row>
    <row r="6" spans="1:9">
      <c r="A6" s="45" t="s">
        <v>123</v>
      </c>
      <c r="B6" s="82" t="s">
        <v>203</v>
      </c>
      <c r="C6" s="45">
        <v>419</v>
      </c>
      <c r="D6" s="45">
        <v>238</v>
      </c>
      <c r="E6" s="45">
        <v>181</v>
      </c>
      <c r="F6" s="79">
        <v>83</v>
      </c>
      <c r="G6" s="79">
        <v>219</v>
      </c>
      <c r="H6" s="79">
        <v>42</v>
      </c>
    </row>
    <row r="7" spans="1:9">
      <c r="A7" s="45"/>
      <c r="B7" s="80" t="s">
        <v>273</v>
      </c>
      <c r="C7" s="45"/>
      <c r="D7" s="45"/>
      <c r="E7" s="45"/>
      <c r="F7" s="79"/>
      <c r="G7" s="79"/>
      <c r="H7" s="79"/>
    </row>
    <row r="8" spans="1:9">
      <c r="A8" s="45" t="s">
        <v>124</v>
      </c>
      <c r="B8" s="82" t="s">
        <v>274</v>
      </c>
      <c r="C8" s="45">
        <v>231</v>
      </c>
      <c r="D8" s="45">
        <v>153</v>
      </c>
      <c r="E8" s="45">
        <v>78</v>
      </c>
      <c r="F8" s="79">
        <v>62</v>
      </c>
      <c r="G8" s="79">
        <v>153</v>
      </c>
      <c r="H8" s="79">
        <v>6</v>
      </c>
    </row>
    <row r="9" spans="1:9">
      <c r="A9" s="45" t="s">
        <v>125</v>
      </c>
      <c r="B9" s="82" t="s">
        <v>275</v>
      </c>
      <c r="C9" s="45">
        <v>298</v>
      </c>
      <c r="D9" s="45">
        <v>185</v>
      </c>
      <c r="E9" s="45">
        <v>113</v>
      </c>
      <c r="F9" s="79">
        <v>62</v>
      </c>
      <c r="G9" s="79">
        <v>190</v>
      </c>
      <c r="H9" s="79">
        <v>6</v>
      </c>
    </row>
    <row r="10" spans="1:9">
      <c r="A10" s="45" t="s">
        <v>126</v>
      </c>
      <c r="B10" s="82" t="s">
        <v>277</v>
      </c>
      <c r="C10" s="45">
        <v>172</v>
      </c>
      <c r="D10" s="45">
        <v>127</v>
      </c>
      <c r="E10" s="45">
        <v>45</v>
      </c>
      <c r="F10" s="79">
        <v>45</v>
      </c>
      <c r="G10" s="79">
        <v>98</v>
      </c>
      <c r="H10" s="79">
        <v>22</v>
      </c>
    </row>
    <row r="11" spans="1:9">
      <c r="A11" s="45"/>
      <c r="B11" s="80" t="s">
        <v>276</v>
      </c>
      <c r="C11" s="45"/>
      <c r="D11" s="45"/>
      <c r="E11" s="45"/>
      <c r="F11" s="79"/>
      <c r="G11" s="79"/>
      <c r="H11" s="79"/>
    </row>
    <row r="12" spans="1:9">
      <c r="A12" s="45" t="s">
        <v>127</v>
      </c>
      <c r="B12" s="82" t="s">
        <v>203</v>
      </c>
      <c r="C12" s="45">
        <v>143</v>
      </c>
      <c r="D12" s="45">
        <v>101</v>
      </c>
      <c r="E12" s="45">
        <v>42</v>
      </c>
      <c r="F12" s="79">
        <v>42</v>
      </c>
      <c r="G12" s="79">
        <v>73</v>
      </c>
      <c r="H12" s="79">
        <v>18</v>
      </c>
    </row>
    <row r="13" spans="1:9">
      <c r="A13" s="45"/>
      <c r="B13" s="357" t="s">
        <v>278</v>
      </c>
      <c r="C13" s="358"/>
      <c r="D13" s="358"/>
      <c r="E13" s="358"/>
      <c r="F13" s="358"/>
      <c r="G13" s="359"/>
      <c r="H13" s="83">
        <v>5</v>
      </c>
    </row>
    <row r="14" spans="1:9">
      <c r="A14" s="89"/>
      <c r="B14" s="90" t="s">
        <v>279</v>
      </c>
      <c r="C14" s="89">
        <v>976</v>
      </c>
      <c r="D14" s="89">
        <v>586</v>
      </c>
      <c r="E14" s="89">
        <v>390</v>
      </c>
      <c r="F14" s="91">
        <v>272</v>
      </c>
      <c r="G14" s="91">
        <v>309</v>
      </c>
      <c r="H14" s="91">
        <v>129</v>
      </c>
    </row>
    <row r="15" spans="1:9">
      <c r="A15" s="45"/>
      <c r="B15" s="80" t="s">
        <v>272</v>
      </c>
      <c r="C15" s="45"/>
      <c r="D15" s="45"/>
      <c r="E15" s="45"/>
      <c r="F15" s="79"/>
      <c r="G15" s="79"/>
      <c r="H15" s="79"/>
    </row>
    <row r="16" spans="1:9">
      <c r="A16" s="45" t="s">
        <v>128</v>
      </c>
      <c r="B16" s="82" t="s">
        <v>204</v>
      </c>
      <c r="C16" s="45">
        <v>118</v>
      </c>
      <c r="D16" s="45">
        <v>75</v>
      </c>
      <c r="E16" s="45">
        <v>43</v>
      </c>
      <c r="F16" s="79">
        <v>32</v>
      </c>
      <c r="G16" s="79">
        <v>23</v>
      </c>
      <c r="H16" s="79">
        <v>15</v>
      </c>
    </row>
    <row r="17" spans="1:9">
      <c r="A17" s="45"/>
      <c r="B17" s="80" t="s">
        <v>273</v>
      </c>
      <c r="C17" s="45"/>
      <c r="D17" s="45"/>
      <c r="E17" s="45"/>
      <c r="F17" s="79"/>
      <c r="G17" s="79"/>
      <c r="H17" s="79"/>
    </row>
    <row r="18" spans="1:9">
      <c r="A18" s="45" t="s">
        <v>129</v>
      </c>
      <c r="B18" s="82" t="s">
        <v>280</v>
      </c>
      <c r="C18" s="45">
        <v>165</v>
      </c>
      <c r="D18" s="45">
        <v>103</v>
      </c>
      <c r="E18" s="45">
        <v>62</v>
      </c>
      <c r="F18" s="79">
        <v>37</v>
      </c>
      <c r="G18" s="79">
        <v>64</v>
      </c>
      <c r="H18" s="79">
        <v>11</v>
      </c>
    </row>
    <row r="19" spans="1:9">
      <c r="A19" s="45" t="s">
        <v>130</v>
      </c>
      <c r="B19" s="82" t="s">
        <v>281</v>
      </c>
      <c r="C19" s="45">
        <v>215</v>
      </c>
      <c r="D19" s="45">
        <v>118</v>
      </c>
      <c r="E19" s="45">
        <v>97</v>
      </c>
      <c r="F19" s="79">
        <v>46</v>
      </c>
      <c r="G19" s="79">
        <v>62</v>
      </c>
      <c r="H19" s="79">
        <v>30</v>
      </c>
    </row>
    <row r="20" spans="1:9">
      <c r="A20" s="45" t="s">
        <v>131</v>
      </c>
      <c r="B20" s="82" t="s">
        <v>282</v>
      </c>
      <c r="C20" s="45">
        <v>210</v>
      </c>
      <c r="D20" s="45">
        <v>134</v>
      </c>
      <c r="E20" s="45">
        <v>76</v>
      </c>
      <c r="F20" s="79">
        <v>58</v>
      </c>
      <c r="G20" s="79">
        <v>85</v>
      </c>
      <c r="H20" s="79">
        <v>40</v>
      </c>
    </row>
    <row r="21" spans="1:9">
      <c r="A21" s="45"/>
      <c r="B21" s="80" t="s">
        <v>276</v>
      </c>
      <c r="C21" s="45"/>
      <c r="D21" s="45"/>
      <c r="E21" s="45"/>
      <c r="F21" s="79"/>
      <c r="G21" s="79"/>
      <c r="H21" s="79"/>
      <c r="I21" s="31"/>
    </row>
    <row r="22" spans="1:9">
      <c r="A22" s="45" t="s">
        <v>3</v>
      </c>
      <c r="B22" s="82" t="s">
        <v>204</v>
      </c>
      <c r="C22" s="45">
        <v>81</v>
      </c>
      <c r="D22" s="45">
        <v>51</v>
      </c>
      <c r="E22" s="45">
        <v>30</v>
      </c>
      <c r="F22" s="79">
        <v>30</v>
      </c>
      <c r="G22" s="79">
        <v>13</v>
      </c>
      <c r="H22" s="79">
        <v>10</v>
      </c>
    </row>
    <row r="23" spans="1:9">
      <c r="A23" s="45" t="s">
        <v>6</v>
      </c>
      <c r="B23" s="82" t="s">
        <v>283</v>
      </c>
      <c r="C23" s="45">
        <v>116</v>
      </c>
      <c r="D23" s="45">
        <v>62</v>
      </c>
      <c r="E23" s="45">
        <v>54</v>
      </c>
      <c r="F23" s="79">
        <v>32</v>
      </c>
      <c r="G23" s="79">
        <v>49</v>
      </c>
      <c r="H23" s="79">
        <v>3</v>
      </c>
    </row>
    <row r="24" spans="1:9">
      <c r="A24" s="45" t="s">
        <v>7</v>
      </c>
      <c r="B24" s="82" t="s">
        <v>284</v>
      </c>
      <c r="C24" s="45">
        <v>52</v>
      </c>
      <c r="D24" s="45">
        <v>35</v>
      </c>
      <c r="E24" s="45">
        <v>17</v>
      </c>
      <c r="F24" s="79">
        <v>26</v>
      </c>
      <c r="G24" s="79">
        <v>9</v>
      </c>
      <c r="H24" s="79">
        <v>16</v>
      </c>
    </row>
    <row r="25" spans="1:9">
      <c r="A25" s="45" t="s">
        <v>8</v>
      </c>
      <c r="B25" s="82" t="s">
        <v>285</v>
      </c>
      <c r="C25" s="45">
        <v>19</v>
      </c>
      <c r="D25" s="45">
        <v>8</v>
      </c>
      <c r="E25" s="45">
        <v>11</v>
      </c>
      <c r="F25" s="79">
        <v>11</v>
      </c>
      <c r="G25" s="79">
        <v>4</v>
      </c>
      <c r="H25" s="79">
        <v>1</v>
      </c>
    </row>
    <row r="26" spans="1:9">
      <c r="A26" s="45"/>
      <c r="B26" s="357" t="s">
        <v>278</v>
      </c>
      <c r="C26" s="358"/>
      <c r="D26" s="358"/>
      <c r="E26" s="358"/>
      <c r="F26" s="358"/>
      <c r="G26" s="359"/>
      <c r="H26" s="83">
        <v>3</v>
      </c>
    </row>
    <row r="27" spans="1:9">
      <c r="A27" s="89"/>
      <c r="B27" s="90" t="s">
        <v>286</v>
      </c>
      <c r="C27" s="89">
        <v>2096</v>
      </c>
      <c r="D27" s="89">
        <v>1223</v>
      </c>
      <c r="E27" s="89">
        <v>873</v>
      </c>
      <c r="F27" s="91">
        <v>419</v>
      </c>
      <c r="G27" s="91">
        <v>839</v>
      </c>
      <c r="H27" s="91">
        <v>145</v>
      </c>
    </row>
    <row r="28" spans="1:9">
      <c r="A28" s="45"/>
      <c r="B28" s="80" t="s">
        <v>272</v>
      </c>
      <c r="C28" s="45"/>
      <c r="D28" s="45"/>
      <c r="E28" s="45"/>
      <c r="F28" s="79"/>
      <c r="G28" s="79"/>
      <c r="H28" s="79"/>
    </row>
    <row r="29" spans="1:9">
      <c r="A29" s="45" t="s">
        <v>11</v>
      </c>
      <c r="B29" s="82" t="s">
        <v>205</v>
      </c>
      <c r="C29" s="45">
        <v>1049</v>
      </c>
      <c r="D29" s="45">
        <v>596</v>
      </c>
      <c r="E29" s="45">
        <v>453</v>
      </c>
      <c r="F29" s="79">
        <v>178</v>
      </c>
      <c r="G29" s="79">
        <v>453</v>
      </c>
      <c r="H29" s="79">
        <v>92</v>
      </c>
    </row>
    <row r="30" spans="1:9">
      <c r="A30" s="45"/>
      <c r="B30" s="80" t="s">
        <v>273</v>
      </c>
      <c r="C30" s="45"/>
      <c r="D30" s="45"/>
      <c r="E30" s="45"/>
      <c r="F30" s="79"/>
      <c r="G30" s="79"/>
      <c r="H30" s="79"/>
    </row>
    <row r="31" spans="1:9">
      <c r="A31" s="45" t="s">
        <v>12</v>
      </c>
      <c r="B31" s="82" t="s">
        <v>287</v>
      </c>
      <c r="C31" s="45">
        <v>101</v>
      </c>
      <c r="D31" s="45">
        <v>61</v>
      </c>
      <c r="E31" s="45">
        <v>40</v>
      </c>
      <c r="F31" s="79">
        <v>27</v>
      </c>
      <c r="G31" s="79">
        <v>41</v>
      </c>
      <c r="H31" s="79">
        <v>10</v>
      </c>
    </row>
    <row r="32" spans="1:9">
      <c r="A32" s="45" t="s">
        <v>13</v>
      </c>
      <c r="B32" s="82" t="s">
        <v>288</v>
      </c>
      <c r="C32" s="45">
        <v>87</v>
      </c>
      <c r="D32" s="45">
        <v>43</v>
      </c>
      <c r="E32" s="45">
        <v>44</v>
      </c>
      <c r="F32" s="79">
        <v>19</v>
      </c>
      <c r="G32" s="79">
        <v>26</v>
      </c>
      <c r="H32" s="79">
        <v>7</v>
      </c>
    </row>
    <row r="33" spans="1:8">
      <c r="A33" s="45" t="s">
        <v>14</v>
      </c>
      <c r="B33" s="82" t="s">
        <v>289</v>
      </c>
      <c r="C33" s="45">
        <v>215</v>
      </c>
      <c r="D33" s="45">
        <v>136</v>
      </c>
      <c r="E33" s="45">
        <v>79</v>
      </c>
      <c r="F33" s="79">
        <v>43</v>
      </c>
      <c r="G33" s="79">
        <v>76</v>
      </c>
      <c r="H33" s="79">
        <v>14</v>
      </c>
    </row>
    <row r="34" spans="1:8">
      <c r="A34" s="45" t="s">
        <v>15</v>
      </c>
      <c r="B34" s="82" t="s">
        <v>290</v>
      </c>
      <c r="C34" s="45">
        <v>219</v>
      </c>
      <c r="D34" s="45">
        <v>125</v>
      </c>
      <c r="E34" s="45">
        <v>94</v>
      </c>
      <c r="F34" s="79">
        <v>48</v>
      </c>
      <c r="G34" s="79">
        <v>104</v>
      </c>
      <c r="H34" s="79">
        <v>6</v>
      </c>
    </row>
    <row r="35" spans="1:8">
      <c r="A35" s="45"/>
      <c r="B35" s="80" t="s">
        <v>276</v>
      </c>
      <c r="C35" s="45"/>
      <c r="D35" s="45"/>
      <c r="E35" s="45"/>
      <c r="F35" s="79"/>
      <c r="G35" s="79"/>
      <c r="H35" s="79"/>
    </row>
    <row r="36" spans="1:8">
      <c r="A36" s="45" t="s">
        <v>16</v>
      </c>
      <c r="B36" s="82" t="s">
        <v>205</v>
      </c>
      <c r="C36" s="45">
        <v>160</v>
      </c>
      <c r="D36" s="45">
        <v>89</v>
      </c>
      <c r="E36" s="45">
        <v>71</v>
      </c>
      <c r="F36" s="79">
        <v>37</v>
      </c>
      <c r="G36" s="79">
        <v>50</v>
      </c>
      <c r="H36" s="79">
        <v>4</v>
      </c>
    </row>
    <row r="37" spans="1:8">
      <c r="A37" s="45" t="s">
        <v>17</v>
      </c>
      <c r="B37" s="82" t="s">
        <v>291</v>
      </c>
      <c r="C37" s="45">
        <v>59</v>
      </c>
      <c r="D37" s="45">
        <v>36</v>
      </c>
      <c r="E37" s="45">
        <v>23</v>
      </c>
      <c r="F37" s="79">
        <v>13</v>
      </c>
      <c r="G37" s="79">
        <v>18</v>
      </c>
      <c r="H37" s="79">
        <v>7</v>
      </c>
    </row>
    <row r="38" spans="1:8">
      <c r="A38" s="45" t="s">
        <v>18</v>
      </c>
      <c r="B38" s="82" t="s">
        <v>292</v>
      </c>
      <c r="C38" s="45">
        <v>81</v>
      </c>
      <c r="D38" s="45">
        <v>53</v>
      </c>
      <c r="E38" s="45">
        <v>28</v>
      </c>
      <c r="F38" s="79">
        <v>19</v>
      </c>
      <c r="G38" s="79">
        <v>25</v>
      </c>
      <c r="H38" s="79">
        <v>1</v>
      </c>
    </row>
    <row r="39" spans="1:8">
      <c r="A39" s="45" t="s">
        <v>21</v>
      </c>
      <c r="B39" s="82" t="s">
        <v>293</v>
      </c>
      <c r="C39" s="45">
        <v>48</v>
      </c>
      <c r="D39" s="45">
        <v>32</v>
      </c>
      <c r="E39" s="45">
        <v>16</v>
      </c>
      <c r="F39" s="79">
        <v>16</v>
      </c>
      <c r="G39" s="79">
        <v>24</v>
      </c>
      <c r="H39" s="79">
        <v>0</v>
      </c>
    </row>
    <row r="40" spans="1:8">
      <c r="A40" s="45" t="s">
        <v>22</v>
      </c>
      <c r="B40" s="82" t="s">
        <v>294</v>
      </c>
      <c r="C40" s="45">
        <v>77</v>
      </c>
      <c r="D40" s="45">
        <v>52</v>
      </c>
      <c r="E40" s="45">
        <v>25</v>
      </c>
      <c r="F40" s="79">
        <v>19</v>
      </c>
      <c r="G40" s="79">
        <v>22</v>
      </c>
      <c r="H40" s="79">
        <v>4</v>
      </c>
    </row>
    <row r="41" spans="1:8">
      <c r="A41" s="45"/>
      <c r="B41" s="357" t="s">
        <v>278</v>
      </c>
      <c r="C41" s="358"/>
      <c r="D41" s="358"/>
      <c r="E41" s="358"/>
      <c r="F41" s="358"/>
      <c r="G41" s="359"/>
      <c r="H41" s="83">
        <v>0</v>
      </c>
    </row>
    <row r="42" spans="1:8">
      <c r="A42" s="89"/>
      <c r="B42" s="90" t="s">
        <v>295</v>
      </c>
      <c r="C42" s="89">
        <v>1485</v>
      </c>
      <c r="D42" s="89">
        <v>874</v>
      </c>
      <c r="E42" s="89">
        <v>611</v>
      </c>
      <c r="F42" s="91">
        <v>398</v>
      </c>
      <c r="G42" s="91">
        <v>791</v>
      </c>
      <c r="H42" s="91">
        <v>177</v>
      </c>
    </row>
    <row r="43" spans="1:8">
      <c r="A43" s="45"/>
      <c r="B43" s="80" t="s">
        <v>273</v>
      </c>
      <c r="C43" s="45"/>
      <c r="D43" s="45"/>
      <c r="E43" s="45"/>
      <c r="F43" s="79"/>
      <c r="G43" s="79"/>
      <c r="H43" s="79"/>
    </row>
    <row r="44" spans="1:8">
      <c r="A44" s="45" t="s">
        <v>23</v>
      </c>
      <c r="B44" s="82" t="s">
        <v>296</v>
      </c>
      <c r="C44" s="45">
        <v>129</v>
      </c>
      <c r="D44" s="45">
        <v>75</v>
      </c>
      <c r="E44" s="45">
        <v>54</v>
      </c>
      <c r="F44" s="79">
        <v>37</v>
      </c>
      <c r="G44" s="79">
        <v>73</v>
      </c>
      <c r="H44" s="79">
        <v>5</v>
      </c>
    </row>
    <row r="45" spans="1:8">
      <c r="A45" s="45" t="s">
        <v>24</v>
      </c>
      <c r="B45" s="82" t="s">
        <v>206</v>
      </c>
      <c r="C45" s="45">
        <v>623</v>
      </c>
      <c r="D45" s="45">
        <v>376</v>
      </c>
      <c r="E45" s="45">
        <v>247</v>
      </c>
      <c r="F45" s="79">
        <v>146</v>
      </c>
      <c r="G45" s="79">
        <v>323</v>
      </c>
      <c r="H45" s="79">
        <v>79</v>
      </c>
    </row>
    <row r="46" spans="1:8">
      <c r="A46" s="45" t="s">
        <v>25</v>
      </c>
      <c r="B46" s="82" t="s">
        <v>297</v>
      </c>
      <c r="C46" s="45">
        <v>211</v>
      </c>
      <c r="D46" s="45">
        <v>127</v>
      </c>
      <c r="E46" s="45">
        <v>84</v>
      </c>
      <c r="F46" s="79">
        <v>68</v>
      </c>
      <c r="G46" s="79">
        <v>105</v>
      </c>
      <c r="H46" s="79">
        <v>15</v>
      </c>
    </row>
    <row r="47" spans="1:8">
      <c r="A47" s="45" t="s">
        <v>26</v>
      </c>
      <c r="B47" s="82" t="s">
        <v>298</v>
      </c>
      <c r="C47" s="45">
        <v>106</v>
      </c>
      <c r="D47" s="45">
        <v>57</v>
      </c>
      <c r="E47" s="45">
        <v>49</v>
      </c>
      <c r="F47" s="79">
        <v>31</v>
      </c>
      <c r="G47" s="79">
        <v>61</v>
      </c>
      <c r="H47" s="79">
        <v>3</v>
      </c>
    </row>
    <row r="48" spans="1:8">
      <c r="A48" s="45" t="s">
        <v>27</v>
      </c>
      <c r="B48" s="82" t="s">
        <v>299</v>
      </c>
      <c r="C48" s="45">
        <v>150</v>
      </c>
      <c r="D48" s="45">
        <v>85</v>
      </c>
      <c r="E48" s="45">
        <v>65</v>
      </c>
      <c r="F48" s="79">
        <v>38</v>
      </c>
      <c r="G48" s="79">
        <v>98</v>
      </c>
      <c r="H48" s="79">
        <v>0</v>
      </c>
    </row>
    <row r="49" spans="1:8">
      <c r="A49" s="45"/>
      <c r="B49" s="80" t="s">
        <v>276</v>
      </c>
      <c r="C49" s="45"/>
      <c r="D49" s="45"/>
      <c r="E49" s="45"/>
      <c r="F49" s="79"/>
      <c r="G49" s="79"/>
      <c r="H49" s="79"/>
    </row>
    <row r="50" spans="1:8">
      <c r="A50" s="45" t="s">
        <v>28</v>
      </c>
      <c r="B50" s="82" t="s">
        <v>300</v>
      </c>
      <c r="C50" s="45">
        <v>98</v>
      </c>
      <c r="D50" s="45">
        <v>52</v>
      </c>
      <c r="E50" s="45">
        <v>46</v>
      </c>
      <c r="F50" s="79">
        <v>35</v>
      </c>
      <c r="G50" s="79">
        <v>51</v>
      </c>
      <c r="H50" s="79">
        <v>3</v>
      </c>
    </row>
    <row r="51" spans="1:8">
      <c r="A51" s="45" t="s">
        <v>29</v>
      </c>
      <c r="B51" s="82" t="s">
        <v>301</v>
      </c>
      <c r="C51" s="45">
        <v>168</v>
      </c>
      <c r="D51" s="45">
        <v>102</v>
      </c>
      <c r="E51" s="45">
        <v>66</v>
      </c>
      <c r="F51" s="79">
        <v>43</v>
      </c>
      <c r="G51" s="79">
        <v>80</v>
      </c>
      <c r="H51" s="79">
        <v>18</v>
      </c>
    </row>
    <row r="52" spans="1:8">
      <c r="A52" s="45"/>
      <c r="B52" s="357" t="s">
        <v>278</v>
      </c>
      <c r="C52" s="358"/>
      <c r="D52" s="358"/>
      <c r="E52" s="358"/>
      <c r="F52" s="358"/>
      <c r="G52" s="359"/>
      <c r="H52" s="83">
        <v>54</v>
      </c>
    </row>
    <row r="53" spans="1:8">
      <c r="A53" s="89"/>
      <c r="B53" s="90" t="s">
        <v>302</v>
      </c>
      <c r="C53" s="89">
        <v>893</v>
      </c>
      <c r="D53" s="89">
        <v>531</v>
      </c>
      <c r="E53" s="89">
        <v>362</v>
      </c>
      <c r="F53" s="91">
        <v>221</v>
      </c>
      <c r="G53" s="91">
        <v>457</v>
      </c>
      <c r="H53" s="91">
        <v>238</v>
      </c>
    </row>
    <row r="54" spans="1:8">
      <c r="A54" s="45"/>
      <c r="B54" s="80" t="s">
        <v>273</v>
      </c>
      <c r="C54" s="45"/>
      <c r="D54" s="45"/>
      <c r="E54" s="45"/>
      <c r="F54" s="79"/>
      <c r="G54" s="79"/>
      <c r="H54" s="79"/>
    </row>
    <row r="55" spans="1:8">
      <c r="A55" s="45" t="s">
        <v>30</v>
      </c>
      <c r="B55" s="82" t="s">
        <v>303</v>
      </c>
      <c r="C55" s="45">
        <v>393</v>
      </c>
      <c r="D55" s="45">
        <v>237</v>
      </c>
      <c r="E55" s="45">
        <v>156</v>
      </c>
      <c r="F55" s="79">
        <v>87</v>
      </c>
      <c r="G55" s="79">
        <v>190</v>
      </c>
      <c r="H55" s="79">
        <v>28</v>
      </c>
    </row>
    <row r="56" spans="1:8">
      <c r="A56" s="45" t="s">
        <v>304</v>
      </c>
      <c r="B56" s="82" t="s">
        <v>305</v>
      </c>
      <c r="C56" s="45">
        <v>235</v>
      </c>
      <c r="D56" s="45">
        <v>132</v>
      </c>
      <c r="E56" s="45">
        <v>103</v>
      </c>
      <c r="F56" s="79">
        <v>63</v>
      </c>
      <c r="G56" s="79">
        <v>116</v>
      </c>
      <c r="H56" s="79">
        <v>52</v>
      </c>
    </row>
    <row r="57" spans="1:8">
      <c r="A57" s="45" t="s">
        <v>306</v>
      </c>
      <c r="B57" s="82" t="s">
        <v>307</v>
      </c>
      <c r="C57" s="45">
        <v>78</v>
      </c>
      <c r="D57" s="45">
        <v>51</v>
      </c>
      <c r="E57" s="45">
        <v>27</v>
      </c>
      <c r="F57" s="79">
        <v>19</v>
      </c>
      <c r="G57" s="79">
        <v>42</v>
      </c>
      <c r="H57" s="79">
        <v>12</v>
      </c>
    </row>
    <row r="58" spans="1:8">
      <c r="A58" s="45"/>
      <c r="B58" s="80" t="s">
        <v>276</v>
      </c>
      <c r="C58" s="45"/>
      <c r="D58" s="45"/>
      <c r="E58" s="45"/>
      <c r="F58" s="79"/>
      <c r="G58" s="79"/>
      <c r="H58" s="79"/>
    </row>
    <row r="59" spans="1:8">
      <c r="A59" s="45" t="s">
        <v>308</v>
      </c>
      <c r="B59" s="82" t="s">
        <v>309</v>
      </c>
      <c r="C59" s="45">
        <v>85</v>
      </c>
      <c r="D59" s="45">
        <v>52</v>
      </c>
      <c r="E59" s="45">
        <v>33</v>
      </c>
      <c r="F59" s="79">
        <v>21</v>
      </c>
      <c r="G59" s="79">
        <v>51</v>
      </c>
      <c r="H59" s="79">
        <v>138</v>
      </c>
    </row>
    <row r="60" spans="1:8">
      <c r="A60" s="45" t="s">
        <v>310</v>
      </c>
      <c r="B60" s="82" t="s">
        <v>311</v>
      </c>
      <c r="C60" s="45">
        <v>102</v>
      </c>
      <c r="D60" s="45">
        <v>59</v>
      </c>
      <c r="E60" s="45">
        <v>43</v>
      </c>
      <c r="F60" s="79">
        <v>31</v>
      </c>
      <c r="G60" s="79">
        <v>58</v>
      </c>
      <c r="H60" s="79">
        <v>2</v>
      </c>
    </row>
    <row r="61" spans="1:8">
      <c r="A61" s="45"/>
      <c r="B61" s="357" t="s">
        <v>278</v>
      </c>
      <c r="C61" s="358"/>
      <c r="D61" s="358"/>
      <c r="E61" s="358"/>
      <c r="F61" s="358"/>
      <c r="G61" s="359"/>
      <c r="H61" s="83">
        <v>6</v>
      </c>
    </row>
    <row r="62" spans="1:8">
      <c r="A62" s="89"/>
      <c r="B62" s="90" t="s">
        <v>312</v>
      </c>
      <c r="C62" s="89">
        <v>1281</v>
      </c>
      <c r="D62" s="89">
        <v>879</v>
      </c>
      <c r="E62" s="89">
        <v>402</v>
      </c>
      <c r="F62" s="91">
        <v>373</v>
      </c>
      <c r="G62" s="91">
        <v>588</v>
      </c>
      <c r="H62" s="91">
        <v>204</v>
      </c>
    </row>
    <row r="63" spans="1:8">
      <c r="A63" s="45"/>
      <c r="B63" s="80" t="s">
        <v>273</v>
      </c>
      <c r="C63" s="45"/>
      <c r="D63" s="45"/>
      <c r="E63" s="45"/>
      <c r="F63" s="79"/>
      <c r="G63" s="79"/>
      <c r="H63" s="79"/>
    </row>
    <row r="64" spans="1:8">
      <c r="A64" s="45" t="s">
        <v>313</v>
      </c>
      <c r="B64" s="82" t="s">
        <v>314</v>
      </c>
      <c r="C64" s="45">
        <v>122</v>
      </c>
      <c r="D64" s="45">
        <v>82</v>
      </c>
      <c r="E64" s="45">
        <v>40</v>
      </c>
      <c r="F64" s="79">
        <v>41</v>
      </c>
      <c r="G64" s="79">
        <v>58</v>
      </c>
      <c r="H64" s="79">
        <v>4</v>
      </c>
    </row>
    <row r="65" spans="1:8">
      <c r="A65" s="45" t="s">
        <v>315</v>
      </c>
      <c r="B65" s="82" t="s">
        <v>207</v>
      </c>
      <c r="C65" s="45">
        <v>815</v>
      </c>
      <c r="D65" s="45">
        <v>562</v>
      </c>
      <c r="E65" s="45">
        <v>253</v>
      </c>
      <c r="F65" s="79">
        <v>213</v>
      </c>
      <c r="G65" s="79">
        <v>358</v>
      </c>
      <c r="H65" s="79">
        <v>196</v>
      </c>
    </row>
    <row r="66" spans="1:8">
      <c r="A66" s="45" t="s">
        <v>316</v>
      </c>
      <c r="B66" s="82" t="s">
        <v>317</v>
      </c>
      <c r="C66" s="45">
        <v>196</v>
      </c>
      <c r="D66" s="45">
        <v>136</v>
      </c>
      <c r="E66" s="45">
        <v>60</v>
      </c>
      <c r="F66" s="79">
        <v>67</v>
      </c>
      <c r="G66" s="79">
        <v>100</v>
      </c>
      <c r="H66" s="79">
        <v>4</v>
      </c>
    </row>
    <row r="67" spans="1:8">
      <c r="A67" s="45"/>
      <c r="B67" s="80" t="s">
        <v>276</v>
      </c>
      <c r="C67" s="45"/>
      <c r="D67" s="45"/>
      <c r="E67" s="45"/>
      <c r="F67" s="79"/>
      <c r="G67" s="79"/>
      <c r="H67" s="79"/>
    </row>
    <row r="68" spans="1:8">
      <c r="A68" s="45" t="s">
        <v>318</v>
      </c>
      <c r="B68" s="82" t="s">
        <v>319</v>
      </c>
      <c r="C68" s="45">
        <v>148</v>
      </c>
      <c r="D68" s="45">
        <v>99</v>
      </c>
      <c r="E68" s="45">
        <v>49</v>
      </c>
      <c r="F68" s="79">
        <v>52</v>
      </c>
      <c r="G68" s="79">
        <v>72</v>
      </c>
      <c r="H68" s="79">
        <v>0</v>
      </c>
    </row>
    <row r="69" spans="1:8">
      <c r="A69" s="45"/>
      <c r="B69" s="357" t="s">
        <v>278</v>
      </c>
      <c r="C69" s="358"/>
      <c r="D69" s="358"/>
      <c r="E69" s="358"/>
      <c r="F69" s="358"/>
      <c r="G69" s="359"/>
      <c r="H69" s="83">
        <v>0</v>
      </c>
    </row>
    <row r="70" spans="1:8">
      <c r="A70" s="89"/>
      <c r="B70" s="90" t="s">
        <v>320</v>
      </c>
      <c r="C70" s="89">
        <v>2323</v>
      </c>
      <c r="D70" s="89">
        <v>1301</v>
      </c>
      <c r="E70" s="89">
        <v>1022</v>
      </c>
      <c r="F70" s="91">
        <v>499</v>
      </c>
      <c r="G70" s="91">
        <v>1189</v>
      </c>
      <c r="H70" s="91">
        <v>185</v>
      </c>
    </row>
    <row r="71" spans="1:8">
      <c r="A71" s="45"/>
      <c r="B71" s="84" t="s">
        <v>321</v>
      </c>
      <c r="C71" s="45">
        <v>882</v>
      </c>
      <c r="D71" s="45">
        <v>521</v>
      </c>
      <c r="E71" s="45">
        <v>361</v>
      </c>
      <c r="F71" s="45">
        <v>242</v>
      </c>
      <c r="G71" s="79">
        <v>430</v>
      </c>
      <c r="H71" s="79">
        <v>58</v>
      </c>
    </row>
    <row r="72" spans="1:8">
      <c r="A72" s="45"/>
      <c r="B72" s="84" t="s">
        <v>322</v>
      </c>
      <c r="C72" s="45"/>
      <c r="D72" s="45"/>
      <c r="E72" s="45"/>
      <c r="F72" s="79"/>
      <c r="G72" s="79"/>
      <c r="H72" s="79"/>
    </row>
    <row r="73" spans="1:8">
      <c r="A73" s="45" t="s">
        <v>323</v>
      </c>
      <c r="B73" s="84" t="s">
        <v>336</v>
      </c>
      <c r="C73" s="45">
        <v>79</v>
      </c>
      <c r="D73" s="45">
        <v>39</v>
      </c>
      <c r="E73" s="45">
        <v>40</v>
      </c>
      <c r="F73" s="79">
        <v>20</v>
      </c>
      <c r="G73" s="79">
        <v>41</v>
      </c>
      <c r="H73" s="79">
        <v>4</v>
      </c>
    </row>
    <row r="74" spans="1:8">
      <c r="A74" s="45" t="s">
        <v>325</v>
      </c>
      <c r="B74" s="84" t="s">
        <v>324</v>
      </c>
      <c r="C74" s="45">
        <v>98</v>
      </c>
      <c r="D74" s="45">
        <v>62</v>
      </c>
      <c r="E74" s="45">
        <v>36</v>
      </c>
      <c r="F74" s="79">
        <v>27</v>
      </c>
      <c r="G74" s="79">
        <v>44</v>
      </c>
      <c r="H74" s="79">
        <v>16</v>
      </c>
    </row>
    <row r="75" spans="1:8">
      <c r="A75" s="45" t="s">
        <v>327</v>
      </c>
      <c r="B75" s="82" t="s">
        <v>326</v>
      </c>
      <c r="C75" s="45">
        <v>112</v>
      </c>
      <c r="D75" s="45">
        <v>71</v>
      </c>
      <c r="E75" s="45">
        <v>41</v>
      </c>
      <c r="F75" s="79">
        <v>27</v>
      </c>
      <c r="G75" s="79">
        <v>51</v>
      </c>
      <c r="H75" s="79">
        <v>14</v>
      </c>
    </row>
    <row r="76" spans="1:8">
      <c r="A76" s="45"/>
      <c r="B76" s="80" t="s">
        <v>276</v>
      </c>
      <c r="C76" s="45"/>
      <c r="D76" s="45"/>
      <c r="E76" s="45"/>
      <c r="F76" s="79"/>
      <c r="G76" s="79"/>
      <c r="H76" s="79"/>
    </row>
    <row r="77" spans="1:8">
      <c r="A77" s="45" t="s">
        <v>329</v>
      </c>
      <c r="B77" s="82" t="s">
        <v>328</v>
      </c>
      <c r="C77" s="45">
        <v>94</v>
      </c>
      <c r="D77" s="45">
        <v>62</v>
      </c>
      <c r="E77" s="45">
        <v>32</v>
      </c>
      <c r="F77" s="79">
        <v>28</v>
      </c>
      <c r="G77" s="79">
        <v>47</v>
      </c>
      <c r="H77" s="79">
        <v>8</v>
      </c>
    </row>
    <row r="78" spans="1:8">
      <c r="A78" s="45" t="s">
        <v>331</v>
      </c>
      <c r="B78" s="82" t="s">
        <v>330</v>
      </c>
      <c r="C78" s="45">
        <v>59</v>
      </c>
      <c r="D78" s="45">
        <v>42</v>
      </c>
      <c r="E78" s="45">
        <v>17</v>
      </c>
      <c r="F78" s="79">
        <v>22</v>
      </c>
      <c r="G78" s="79">
        <v>32</v>
      </c>
      <c r="H78" s="79">
        <v>1</v>
      </c>
    </row>
    <row r="79" spans="1:8">
      <c r="A79" s="45" t="s">
        <v>333</v>
      </c>
      <c r="B79" s="82" t="s">
        <v>332</v>
      </c>
      <c r="C79" s="45">
        <v>59</v>
      </c>
      <c r="D79" s="45">
        <v>29</v>
      </c>
      <c r="E79" s="45">
        <v>30</v>
      </c>
      <c r="F79" s="79">
        <v>18</v>
      </c>
      <c r="G79" s="79">
        <v>27</v>
      </c>
      <c r="H79" s="79">
        <v>2</v>
      </c>
    </row>
    <row r="80" spans="1:8">
      <c r="A80" s="45" t="s">
        <v>335</v>
      </c>
      <c r="B80" s="82" t="s">
        <v>334</v>
      </c>
      <c r="C80" s="45">
        <v>105</v>
      </c>
      <c r="D80" s="45">
        <v>66</v>
      </c>
      <c r="E80" s="45">
        <v>39</v>
      </c>
      <c r="F80" s="79">
        <v>25</v>
      </c>
      <c r="G80" s="79">
        <v>51</v>
      </c>
      <c r="H80" s="79">
        <v>0</v>
      </c>
    </row>
    <row r="81" spans="1:8">
      <c r="A81" s="45" t="s">
        <v>337</v>
      </c>
      <c r="B81" s="82" t="s">
        <v>338</v>
      </c>
      <c r="C81" s="45">
        <v>55</v>
      </c>
      <c r="D81" s="45">
        <v>32</v>
      </c>
      <c r="E81" s="45">
        <v>23</v>
      </c>
      <c r="F81" s="79">
        <v>17</v>
      </c>
      <c r="G81" s="79">
        <v>27</v>
      </c>
      <c r="H81" s="79">
        <v>0</v>
      </c>
    </row>
    <row r="82" spans="1:8">
      <c r="A82" s="45" t="s">
        <v>339</v>
      </c>
      <c r="B82" s="82" t="s">
        <v>340</v>
      </c>
      <c r="C82" s="45">
        <v>49</v>
      </c>
      <c r="D82" s="45">
        <v>26</v>
      </c>
      <c r="E82" s="45">
        <v>23</v>
      </c>
      <c r="F82" s="79">
        <v>10</v>
      </c>
      <c r="G82" s="79">
        <v>22</v>
      </c>
      <c r="H82" s="79">
        <v>2</v>
      </c>
    </row>
    <row r="83" spans="1:8">
      <c r="A83" s="45" t="s">
        <v>341</v>
      </c>
      <c r="B83" s="82" t="s">
        <v>342</v>
      </c>
      <c r="C83" s="45">
        <v>93</v>
      </c>
      <c r="D83" s="45">
        <v>50</v>
      </c>
      <c r="E83" s="45">
        <v>43</v>
      </c>
      <c r="F83" s="79">
        <v>30</v>
      </c>
      <c r="G83" s="79">
        <v>48</v>
      </c>
      <c r="H83" s="79">
        <v>1</v>
      </c>
    </row>
    <row r="84" spans="1:8">
      <c r="A84" s="45" t="s">
        <v>343</v>
      </c>
      <c r="B84" s="82" t="s">
        <v>344</v>
      </c>
      <c r="C84" s="45">
        <v>79</v>
      </c>
      <c r="D84" s="45">
        <v>42</v>
      </c>
      <c r="E84" s="45">
        <v>37</v>
      </c>
      <c r="F84" s="79">
        <v>18</v>
      </c>
      <c r="G84" s="79">
        <v>40</v>
      </c>
      <c r="H84" s="79">
        <v>10</v>
      </c>
    </row>
    <row r="85" spans="1:8">
      <c r="A85" s="45" t="s">
        <v>345</v>
      </c>
      <c r="B85" s="82" t="s">
        <v>346</v>
      </c>
      <c r="C85" s="45">
        <v>1441</v>
      </c>
      <c r="D85" s="45">
        <v>780</v>
      </c>
      <c r="E85" s="45">
        <v>661</v>
      </c>
      <c r="F85" s="79">
        <v>257</v>
      </c>
      <c r="G85" s="79">
        <v>759</v>
      </c>
      <c r="H85" s="79">
        <v>127</v>
      </c>
    </row>
    <row r="86" spans="1:8">
      <c r="A86" s="45"/>
      <c r="B86" s="357" t="s">
        <v>347</v>
      </c>
      <c r="C86" s="358"/>
      <c r="D86" s="358"/>
      <c r="E86" s="358"/>
      <c r="F86" s="358"/>
      <c r="G86" s="359"/>
      <c r="H86" s="83">
        <v>0</v>
      </c>
    </row>
    <row r="87" spans="1:8">
      <c r="A87" s="89"/>
      <c r="B87" s="90" t="s">
        <v>348</v>
      </c>
      <c r="C87" s="89">
        <v>581</v>
      </c>
      <c r="D87" s="89">
        <v>335</v>
      </c>
      <c r="E87" s="89">
        <v>246</v>
      </c>
      <c r="F87" s="92">
        <v>171</v>
      </c>
      <c r="G87" s="92">
        <v>268</v>
      </c>
      <c r="H87" s="92">
        <v>251</v>
      </c>
    </row>
    <row r="88" spans="1:8">
      <c r="A88" s="45"/>
      <c r="B88" s="80" t="s">
        <v>322</v>
      </c>
      <c r="C88" s="45"/>
      <c r="D88" s="45"/>
      <c r="E88" s="45"/>
      <c r="F88" s="83"/>
      <c r="G88" s="83"/>
      <c r="H88" s="83"/>
    </row>
    <row r="89" spans="1:8">
      <c r="A89" s="45" t="s">
        <v>349</v>
      </c>
      <c r="B89" s="82" t="s">
        <v>208</v>
      </c>
      <c r="C89" s="45">
        <v>274</v>
      </c>
      <c r="D89" s="45">
        <v>156</v>
      </c>
      <c r="E89" s="45">
        <v>118</v>
      </c>
      <c r="F89" s="85">
        <v>71</v>
      </c>
      <c r="G89" s="85">
        <v>140</v>
      </c>
      <c r="H89" s="85">
        <v>147</v>
      </c>
    </row>
    <row r="90" spans="1:8">
      <c r="A90" s="45"/>
      <c r="B90" s="80" t="s">
        <v>276</v>
      </c>
      <c r="C90" s="45"/>
      <c r="D90" s="45"/>
      <c r="E90" s="45"/>
      <c r="F90" s="85"/>
      <c r="G90" s="85"/>
      <c r="H90" s="85"/>
    </row>
    <row r="91" spans="1:8">
      <c r="A91" s="45" t="s">
        <v>350</v>
      </c>
      <c r="B91" s="82" t="s">
        <v>351</v>
      </c>
      <c r="C91" s="45">
        <v>61</v>
      </c>
      <c r="D91" s="45">
        <v>40</v>
      </c>
      <c r="E91" s="45">
        <v>21</v>
      </c>
      <c r="F91" s="85">
        <v>25</v>
      </c>
      <c r="G91" s="85">
        <v>31</v>
      </c>
      <c r="H91" s="85">
        <v>17</v>
      </c>
    </row>
    <row r="92" spans="1:8">
      <c r="A92" s="45" t="s">
        <v>352</v>
      </c>
      <c r="B92" s="82" t="s">
        <v>353</v>
      </c>
      <c r="C92" s="45">
        <v>59</v>
      </c>
      <c r="D92" s="45">
        <v>34</v>
      </c>
      <c r="E92" s="45">
        <v>25</v>
      </c>
      <c r="F92" s="85">
        <v>21</v>
      </c>
      <c r="G92" s="85">
        <v>17</v>
      </c>
      <c r="H92" s="85">
        <v>3</v>
      </c>
    </row>
    <row r="93" spans="1:8">
      <c r="A93" s="45" t="s">
        <v>354</v>
      </c>
      <c r="B93" s="82" t="s">
        <v>355</v>
      </c>
      <c r="C93" s="45">
        <v>39</v>
      </c>
      <c r="D93" s="45">
        <v>24</v>
      </c>
      <c r="E93" s="45">
        <v>15</v>
      </c>
      <c r="F93" s="85">
        <v>15</v>
      </c>
      <c r="G93" s="85">
        <v>15</v>
      </c>
      <c r="H93" s="85">
        <v>54</v>
      </c>
    </row>
    <row r="94" spans="1:8">
      <c r="A94" s="45" t="s">
        <v>356</v>
      </c>
      <c r="B94" s="82" t="s">
        <v>357</v>
      </c>
      <c r="C94" s="45">
        <v>56</v>
      </c>
      <c r="D94" s="45">
        <v>32</v>
      </c>
      <c r="E94" s="45">
        <v>24</v>
      </c>
      <c r="F94" s="85">
        <v>11</v>
      </c>
      <c r="G94" s="85">
        <v>27</v>
      </c>
      <c r="H94" s="85">
        <v>2</v>
      </c>
    </row>
    <row r="95" spans="1:8">
      <c r="A95" s="45" t="s">
        <v>358</v>
      </c>
      <c r="B95" s="82" t="s">
        <v>359</v>
      </c>
      <c r="C95" s="45">
        <v>50</v>
      </c>
      <c r="D95" s="45">
        <v>27</v>
      </c>
      <c r="E95" s="45">
        <v>23</v>
      </c>
      <c r="F95" s="85">
        <v>15</v>
      </c>
      <c r="G95" s="85">
        <v>20</v>
      </c>
      <c r="H95" s="85">
        <v>1</v>
      </c>
    </row>
    <row r="96" spans="1:8">
      <c r="A96" s="45" t="s">
        <v>360</v>
      </c>
      <c r="B96" s="82" t="s">
        <v>361</v>
      </c>
      <c r="C96" s="45">
        <v>42</v>
      </c>
      <c r="D96" s="45">
        <v>22</v>
      </c>
      <c r="E96" s="45">
        <v>20</v>
      </c>
      <c r="F96" s="85">
        <v>13</v>
      </c>
      <c r="G96" s="85">
        <v>18</v>
      </c>
      <c r="H96" s="85">
        <v>6</v>
      </c>
    </row>
    <row r="97" spans="1:8">
      <c r="A97" s="45"/>
      <c r="B97" s="357" t="s">
        <v>278</v>
      </c>
      <c r="C97" s="358"/>
      <c r="D97" s="358"/>
      <c r="E97" s="358"/>
      <c r="F97" s="358"/>
      <c r="G97" s="359"/>
      <c r="H97" s="83">
        <v>21</v>
      </c>
    </row>
    <row r="98" spans="1:8">
      <c r="A98" s="89"/>
      <c r="B98" s="90" t="s">
        <v>362</v>
      </c>
      <c r="C98" s="89">
        <v>822</v>
      </c>
      <c r="D98" s="89">
        <v>532</v>
      </c>
      <c r="E98" s="89">
        <v>290</v>
      </c>
      <c r="F98" s="91">
        <v>272</v>
      </c>
      <c r="G98" s="91">
        <v>218</v>
      </c>
      <c r="H98" s="91">
        <v>181</v>
      </c>
    </row>
    <row r="99" spans="1:8">
      <c r="A99" s="45"/>
      <c r="B99" s="80" t="s">
        <v>272</v>
      </c>
      <c r="C99" s="45"/>
      <c r="D99" s="45"/>
      <c r="E99" s="45"/>
      <c r="F99" s="79"/>
      <c r="G99" s="79"/>
      <c r="H99" s="79"/>
    </row>
    <row r="100" spans="1:8">
      <c r="A100" s="45" t="s">
        <v>363</v>
      </c>
      <c r="B100" s="82" t="s">
        <v>209</v>
      </c>
      <c r="C100" s="45">
        <v>261</v>
      </c>
      <c r="D100" s="45">
        <v>159</v>
      </c>
      <c r="E100" s="45">
        <v>102</v>
      </c>
      <c r="F100" s="79">
        <v>75</v>
      </c>
      <c r="G100" s="79">
        <v>76</v>
      </c>
      <c r="H100" s="79">
        <v>31</v>
      </c>
    </row>
    <row r="101" spans="1:8">
      <c r="A101" s="45"/>
      <c r="B101" s="80" t="s">
        <v>273</v>
      </c>
      <c r="C101" s="45"/>
      <c r="D101" s="45"/>
      <c r="E101" s="45"/>
      <c r="F101" s="79"/>
      <c r="G101" s="79"/>
      <c r="H101" s="79"/>
    </row>
    <row r="102" spans="1:8">
      <c r="A102" s="45" t="s">
        <v>364</v>
      </c>
      <c r="B102" s="82" t="s">
        <v>365</v>
      </c>
      <c r="C102" s="45">
        <v>50</v>
      </c>
      <c r="D102" s="45">
        <v>40</v>
      </c>
      <c r="E102" s="45">
        <v>10</v>
      </c>
      <c r="F102" s="79">
        <v>19</v>
      </c>
      <c r="G102" s="79">
        <v>13</v>
      </c>
      <c r="H102" s="79">
        <v>25</v>
      </c>
    </row>
    <row r="103" spans="1:8">
      <c r="A103" s="45" t="s">
        <v>366</v>
      </c>
      <c r="B103" s="82" t="s">
        <v>367</v>
      </c>
      <c r="C103" s="45">
        <v>107</v>
      </c>
      <c r="D103" s="45">
        <v>68</v>
      </c>
      <c r="E103" s="45">
        <v>39</v>
      </c>
      <c r="F103" s="79">
        <v>32</v>
      </c>
      <c r="G103" s="79">
        <v>31</v>
      </c>
      <c r="H103" s="79">
        <v>7</v>
      </c>
    </row>
    <row r="104" spans="1:8">
      <c r="A104" s="45" t="s">
        <v>368</v>
      </c>
      <c r="B104" s="82" t="s">
        <v>369</v>
      </c>
      <c r="C104" s="45">
        <v>31</v>
      </c>
      <c r="D104" s="45">
        <v>18</v>
      </c>
      <c r="E104" s="45">
        <v>13</v>
      </c>
      <c r="F104" s="79">
        <v>6</v>
      </c>
      <c r="G104" s="79">
        <v>9</v>
      </c>
      <c r="H104" s="79">
        <v>1</v>
      </c>
    </row>
    <row r="105" spans="1:8">
      <c r="A105" s="45"/>
      <c r="B105" s="80" t="s">
        <v>276</v>
      </c>
      <c r="C105" s="45"/>
      <c r="D105" s="45"/>
      <c r="E105" s="45"/>
      <c r="F105" s="79"/>
      <c r="G105" s="79"/>
      <c r="H105" s="79"/>
    </row>
    <row r="106" spans="1:8">
      <c r="A106" s="45" t="s">
        <v>370</v>
      </c>
      <c r="B106" s="82" t="s">
        <v>371</v>
      </c>
      <c r="C106" s="45">
        <v>67</v>
      </c>
      <c r="D106" s="45">
        <v>45</v>
      </c>
      <c r="E106" s="45">
        <v>22</v>
      </c>
      <c r="F106" s="79">
        <v>16</v>
      </c>
      <c r="G106" s="79">
        <v>15</v>
      </c>
      <c r="H106" s="79">
        <v>6</v>
      </c>
    </row>
    <row r="107" spans="1:8">
      <c r="A107" s="45" t="s">
        <v>372</v>
      </c>
      <c r="B107" s="82" t="s">
        <v>373</v>
      </c>
      <c r="C107" s="45">
        <v>27</v>
      </c>
      <c r="D107" s="45">
        <v>12</v>
      </c>
      <c r="E107" s="45">
        <v>15</v>
      </c>
      <c r="F107" s="79">
        <v>10</v>
      </c>
      <c r="G107" s="79">
        <v>10</v>
      </c>
      <c r="H107" s="79">
        <v>0</v>
      </c>
    </row>
    <row r="108" spans="1:8">
      <c r="A108" s="45" t="s">
        <v>374</v>
      </c>
      <c r="B108" s="82" t="s">
        <v>375</v>
      </c>
      <c r="C108" s="45">
        <v>58</v>
      </c>
      <c r="D108" s="45">
        <v>40</v>
      </c>
      <c r="E108" s="45">
        <v>18</v>
      </c>
      <c r="F108" s="79">
        <v>28</v>
      </c>
      <c r="G108" s="79">
        <v>13</v>
      </c>
      <c r="H108" s="79">
        <v>1</v>
      </c>
    </row>
    <row r="109" spans="1:8">
      <c r="A109" s="45" t="s">
        <v>376</v>
      </c>
      <c r="B109" s="82" t="s">
        <v>209</v>
      </c>
      <c r="C109" s="45">
        <v>67</v>
      </c>
      <c r="D109" s="45">
        <v>41</v>
      </c>
      <c r="E109" s="45">
        <v>26</v>
      </c>
      <c r="F109" s="79">
        <v>24</v>
      </c>
      <c r="G109" s="79">
        <v>16</v>
      </c>
      <c r="H109" s="79">
        <v>11</v>
      </c>
    </row>
    <row r="110" spans="1:8">
      <c r="A110" s="45" t="s">
        <v>377</v>
      </c>
      <c r="B110" s="82" t="s">
        <v>378</v>
      </c>
      <c r="C110" s="45">
        <v>61</v>
      </c>
      <c r="D110" s="45">
        <v>41</v>
      </c>
      <c r="E110" s="45">
        <v>20</v>
      </c>
      <c r="F110" s="79">
        <v>20</v>
      </c>
      <c r="G110" s="79">
        <v>12</v>
      </c>
      <c r="H110" s="79">
        <v>4</v>
      </c>
    </row>
    <row r="111" spans="1:8">
      <c r="A111" s="45" t="s">
        <v>379</v>
      </c>
      <c r="B111" s="82" t="s">
        <v>380</v>
      </c>
      <c r="C111" s="45">
        <v>43</v>
      </c>
      <c r="D111" s="45">
        <v>34</v>
      </c>
      <c r="E111" s="45">
        <v>9</v>
      </c>
      <c r="F111" s="79">
        <v>20</v>
      </c>
      <c r="G111" s="79">
        <v>14</v>
      </c>
      <c r="H111" s="79">
        <v>0</v>
      </c>
    </row>
    <row r="112" spans="1:8">
      <c r="A112" s="45" t="s">
        <v>381</v>
      </c>
      <c r="B112" s="82" t="s">
        <v>382</v>
      </c>
      <c r="C112" s="45">
        <v>50</v>
      </c>
      <c r="D112" s="45">
        <v>34</v>
      </c>
      <c r="E112" s="45">
        <v>16</v>
      </c>
      <c r="F112" s="79">
        <v>22</v>
      </c>
      <c r="G112" s="79">
        <v>9</v>
      </c>
      <c r="H112" s="79">
        <v>9</v>
      </c>
    </row>
    <row r="113" spans="1:8">
      <c r="A113" s="45"/>
      <c r="B113" s="357" t="s">
        <v>278</v>
      </c>
      <c r="C113" s="358"/>
      <c r="D113" s="358"/>
      <c r="E113" s="358"/>
      <c r="F113" s="358"/>
      <c r="G113" s="359"/>
      <c r="H113" s="83">
        <v>86</v>
      </c>
    </row>
    <row r="114" spans="1:8">
      <c r="A114" s="89"/>
      <c r="B114" s="90" t="s">
        <v>383</v>
      </c>
      <c r="C114" s="89">
        <v>5616</v>
      </c>
      <c r="D114" s="89">
        <v>3409</v>
      </c>
      <c r="E114" s="89">
        <v>2207</v>
      </c>
      <c r="F114" s="91">
        <v>1525</v>
      </c>
      <c r="G114" s="91">
        <v>3209</v>
      </c>
      <c r="H114" s="91">
        <v>199</v>
      </c>
    </row>
    <row r="115" spans="1:8">
      <c r="A115" s="45"/>
      <c r="B115" s="84" t="s">
        <v>321</v>
      </c>
      <c r="C115" s="45">
        <v>3532</v>
      </c>
      <c r="D115" s="45">
        <v>2190</v>
      </c>
      <c r="E115" s="45">
        <v>1342</v>
      </c>
      <c r="F115" s="79">
        <v>1120</v>
      </c>
      <c r="G115" s="79">
        <v>2008</v>
      </c>
      <c r="H115" s="79">
        <v>109</v>
      </c>
    </row>
    <row r="116" spans="1:8">
      <c r="A116" s="45"/>
      <c r="B116" s="80" t="s">
        <v>273</v>
      </c>
      <c r="C116" s="45"/>
      <c r="D116" s="45"/>
      <c r="E116" s="45"/>
      <c r="F116" s="79"/>
      <c r="G116" s="79"/>
      <c r="H116" s="79"/>
    </row>
    <row r="117" spans="1:8">
      <c r="A117" s="45" t="s">
        <v>384</v>
      </c>
      <c r="B117" s="82" t="s">
        <v>385</v>
      </c>
      <c r="C117" s="45">
        <v>377</v>
      </c>
      <c r="D117" s="45">
        <v>222</v>
      </c>
      <c r="E117" s="45">
        <v>155</v>
      </c>
      <c r="F117" s="79">
        <v>83</v>
      </c>
      <c r="G117" s="79">
        <v>221</v>
      </c>
      <c r="H117" s="79">
        <v>2</v>
      </c>
    </row>
    <row r="118" spans="1:8">
      <c r="A118" s="45" t="s">
        <v>386</v>
      </c>
      <c r="B118" s="82" t="s">
        <v>387</v>
      </c>
      <c r="C118" s="45">
        <v>240</v>
      </c>
      <c r="D118" s="45">
        <v>160</v>
      </c>
      <c r="E118" s="45">
        <v>80</v>
      </c>
      <c r="F118" s="79">
        <v>85</v>
      </c>
      <c r="G118" s="79">
        <v>135</v>
      </c>
      <c r="H118" s="79">
        <v>6</v>
      </c>
    </row>
    <row r="119" spans="1:8">
      <c r="A119" s="45" t="s">
        <v>388</v>
      </c>
      <c r="B119" s="82" t="s">
        <v>389</v>
      </c>
      <c r="C119" s="45">
        <v>151</v>
      </c>
      <c r="D119" s="45">
        <v>91</v>
      </c>
      <c r="E119" s="45">
        <v>60</v>
      </c>
      <c r="F119" s="79">
        <v>55</v>
      </c>
      <c r="G119" s="79">
        <v>89</v>
      </c>
      <c r="H119" s="79">
        <v>3</v>
      </c>
    </row>
    <row r="120" spans="1:8">
      <c r="A120" s="45" t="s">
        <v>390</v>
      </c>
      <c r="B120" s="82" t="s">
        <v>391</v>
      </c>
      <c r="C120" s="45">
        <v>331</v>
      </c>
      <c r="D120" s="45">
        <v>218</v>
      </c>
      <c r="E120" s="45">
        <v>113</v>
      </c>
      <c r="F120" s="79">
        <v>114</v>
      </c>
      <c r="G120" s="79">
        <v>199</v>
      </c>
      <c r="H120" s="79">
        <v>3</v>
      </c>
    </row>
    <row r="121" spans="1:8">
      <c r="A121" s="45" t="s">
        <v>392</v>
      </c>
      <c r="B121" s="82" t="s">
        <v>393</v>
      </c>
      <c r="C121" s="45">
        <v>398</v>
      </c>
      <c r="D121" s="45">
        <v>253</v>
      </c>
      <c r="E121" s="45">
        <v>145</v>
      </c>
      <c r="F121" s="79">
        <v>135</v>
      </c>
      <c r="G121" s="79">
        <v>222</v>
      </c>
      <c r="H121" s="79">
        <v>12</v>
      </c>
    </row>
    <row r="122" spans="1:8">
      <c r="A122" s="45"/>
      <c r="B122" s="80" t="s">
        <v>276</v>
      </c>
      <c r="C122" s="45"/>
      <c r="D122" s="45"/>
      <c r="E122" s="45"/>
      <c r="F122" s="79"/>
      <c r="G122" s="79"/>
      <c r="H122" s="79"/>
    </row>
    <row r="123" spans="1:8">
      <c r="A123" s="45" t="s">
        <v>394</v>
      </c>
      <c r="B123" s="82" t="s">
        <v>395</v>
      </c>
      <c r="C123" s="45">
        <v>104</v>
      </c>
      <c r="D123" s="45">
        <v>64</v>
      </c>
      <c r="E123" s="45">
        <v>40</v>
      </c>
      <c r="F123" s="79">
        <v>42</v>
      </c>
      <c r="G123" s="79">
        <v>49</v>
      </c>
      <c r="H123" s="79">
        <v>11</v>
      </c>
    </row>
    <row r="124" spans="1:8">
      <c r="A124" s="45" t="s">
        <v>396</v>
      </c>
      <c r="B124" s="82" t="s">
        <v>397</v>
      </c>
      <c r="C124" s="45">
        <v>292</v>
      </c>
      <c r="D124" s="45">
        <v>201</v>
      </c>
      <c r="E124" s="45">
        <v>91</v>
      </c>
      <c r="F124" s="79">
        <v>83</v>
      </c>
      <c r="G124" s="79">
        <v>174</v>
      </c>
      <c r="H124" s="79">
        <v>8</v>
      </c>
    </row>
    <row r="125" spans="1:8">
      <c r="A125" s="45" t="s">
        <v>398</v>
      </c>
      <c r="B125" s="82" t="s">
        <v>399</v>
      </c>
      <c r="C125" s="45">
        <v>354</v>
      </c>
      <c r="D125" s="45">
        <v>200</v>
      </c>
      <c r="E125" s="45">
        <v>154</v>
      </c>
      <c r="F125" s="79">
        <v>96</v>
      </c>
      <c r="G125" s="79">
        <v>197</v>
      </c>
      <c r="H125" s="79">
        <v>12</v>
      </c>
    </row>
    <row r="126" spans="1:8">
      <c r="A126" s="45" t="s">
        <v>400</v>
      </c>
      <c r="B126" s="82" t="s">
        <v>401</v>
      </c>
      <c r="C126" s="45">
        <v>211</v>
      </c>
      <c r="D126" s="45">
        <v>131</v>
      </c>
      <c r="E126" s="45">
        <v>80</v>
      </c>
      <c r="F126" s="79">
        <v>58</v>
      </c>
      <c r="G126" s="79">
        <v>116</v>
      </c>
      <c r="H126" s="79">
        <v>2</v>
      </c>
    </row>
    <row r="127" spans="1:8">
      <c r="A127" s="45" t="s">
        <v>402</v>
      </c>
      <c r="B127" s="82" t="s">
        <v>403</v>
      </c>
      <c r="C127" s="45">
        <v>175</v>
      </c>
      <c r="D127" s="45">
        <v>95</v>
      </c>
      <c r="E127" s="45">
        <v>80</v>
      </c>
      <c r="F127" s="79">
        <v>53</v>
      </c>
      <c r="G127" s="79">
        <v>98</v>
      </c>
      <c r="H127" s="79">
        <v>7</v>
      </c>
    </row>
    <row r="128" spans="1:8">
      <c r="A128" s="45" t="s">
        <v>404</v>
      </c>
      <c r="B128" s="82" t="s">
        <v>405</v>
      </c>
      <c r="C128" s="45">
        <v>211</v>
      </c>
      <c r="D128" s="45">
        <v>134</v>
      </c>
      <c r="E128" s="45">
        <v>77</v>
      </c>
      <c r="F128" s="79">
        <v>75</v>
      </c>
      <c r="G128" s="79">
        <v>112</v>
      </c>
      <c r="H128" s="79">
        <v>21</v>
      </c>
    </row>
    <row r="129" spans="1:8">
      <c r="A129" s="45" t="s">
        <v>406</v>
      </c>
      <c r="B129" s="82" t="s">
        <v>407</v>
      </c>
      <c r="C129" s="45">
        <v>247</v>
      </c>
      <c r="D129" s="45">
        <v>149</v>
      </c>
      <c r="E129" s="45">
        <v>98</v>
      </c>
      <c r="F129" s="79">
        <v>68</v>
      </c>
      <c r="G129" s="79">
        <v>129</v>
      </c>
      <c r="H129" s="79">
        <v>13</v>
      </c>
    </row>
    <row r="130" spans="1:8">
      <c r="A130" s="45" t="s">
        <v>408</v>
      </c>
      <c r="B130" s="82" t="s">
        <v>409</v>
      </c>
      <c r="C130" s="45">
        <v>242</v>
      </c>
      <c r="D130" s="45">
        <v>150</v>
      </c>
      <c r="E130" s="45">
        <v>92</v>
      </c>
      <c r="F130" s="79">
        <v>101</v>
      </c>
      <c r="G130" s="79">
        <v>142</v>
      </c>
      <c r="H130" s="79">
        <v>1</v>
      </c>
    </row>
    <row r="131" spans="1:8">
      <c r="A131" s="45" t="s">
        <v>410</v>
      </c>
      <c r="B131" s="82" t="s">
        <v>411</v>
      </c>
      <c r="C131" s="45">
        <v>199</v>
      </c>
      <c r="D131" s="45">
        <v>122</v>
      </c>
      <c r="E131" s="45">
        <v>77</v>
      </c>
      <c r="F131" s="79">
        <v>72</v>
      </c>
      <c r="G131" s="79">
        <v>125</v>
      </c>
      <c r="H131" s="79">
        <v>8</v>
      </c>
    </row>
    <row r="132" spans="1:8">
      <c r="A132" s="45" t="s">
        <v>412</v>
      </c>
      <c r="B132" s="82" t="s">
        <v>413</v>
      </c>
      <c r="C132" s="45">
        <v>2084</v>
      </c>
      <c r="D132" s="45">
        <v>1219</v>
      </c>
      <c r="E132" s="45">
        <v>865</v>
      </c>
      <c r="F132" s="79">
        <v>405</v>
      </c>
      <c r="G132" s="79">
        <v>1201</v>
      </c>
      <c r="H132" s="79">
        <v>90</v>
      </c>
    </row>
    <row r="133" spans="1:8">
      <c r="A133" s="45"/>
      <c r="B133" s="357" t="s">
        <v>414</v>
      </c>
      <c r="C133" s="358"/>
      <c r="D133" s="358"/>
      <c r="E133" s="358"/>
      <c r="F133" s="358"/>
      <c r="G133" s="359"/>
      <c r="H133" s="83">
        <v>0</v>
      </c>
    </row>
    <row r="134" spans="1:8">
      <c r="A134" s="89"/>
      <c r="B134" s="90" t="s">
        <v>415</v>
      </c>
      <c r="C134" s="89">
        <v>766</v>
      </c>
      <c r="D134" s="89">
        <v>517</v>
      </c>
      <c r="E134" s="89">
        <v>249</v>
      </c>
      <c r="F134" s="91">
        <v>193</v>
      </c>
      <c r="G134" s="91">
        <v>316</v>
      </c>
      <c r="H134" s="91">
        <v>107</v>
      </c>
    </row>
    <row r="135" spans="1:8">
      <c r="A135" s="45"/>
      <c r="B135" s="80" t="s">
        <v>272</v>
      </c>
      <c r="C135" s="45"/>
      <c r="D135" s="45"/>
      <c r="E135" s="45"/>
      <c r="F135" s="79"/>
      <c r="G135" s="79"/>
      <c r="H135" s="79"/>
    </row>
    <row r="136" spans="1:8">
      <c r="A136" s="45" t="s">
        <v>416</v>
      </c>
      <c r="B136" s="82" t="s">
        <v>210</v>
      </c>
      <c r="C136" s="45">
        <v>256</v>
      </c>
      <c r="D136" s="45">
        <v>161</v>
      </c>
      <c r="E136" s="45">
        <v>95</v>
      </c>
      <c r="F136" s="79">
        <v>52</v>
      </c>
      <c r="G136" s="79">
        <v>100</v>
      </c>
      <c r="H136" s="79">
        <v>45</v>
      </c>
    </row>
    <row r="137" spans="1:8">
      <c r="A137" s="45"/>
      <c r="B137" s="80" t="s">
        <v>273</v>
      </c>
      <c r="C137" s="45"/>
      <c r="D137" s="45"/>
      <c r="E137" s="45"/>
      <c r="F137" s="79"/>
      <c r="G137" s="79"/>
      <c r="H137" s="79"/>
    </row>
    <row r="138" spans="1:8">
      <c r="A138" s="45" t="s">
        <v>417</v>
      </c>
      <c r="B138" s="82" t="s">
        <v>418</v>
      </c>
      <c r="C138" s="45">
        <v>103</v>
      </c>
      <c r="D138" s="45">
        <v>74</v>
      </c>
      <c r="E138" s="45">
        <v>29</v>
      </c>
      <c r="F138" s="79">
        <v>18</v>
      </c>
      <c r="G138" s="79">
        <v>50</v>
      </c>
      <c r="H138" s="79">
        <v>14</v>
      </c>
    </row>
    <row r="139" spans="1:8">
      <c r="A139" s="45" t="s">
        <v>419</v>
      </c>
      <c r="B139" s="82" t="s">
        <v>420</v>
      </c>
      <c r="C139" s="45">
        <v>92</v>
      </c>
      <c r="D139" s="45">
        <v>64</v>
      </c>
      <c r="E139" s="45">
        <v>28</v>
      </c>
      <c r="F139" s="79">
        <v>28</v>
      </c>
      <c r="G139" s="79">
        <v>41</v>
      </c>
      <c r="H139" s="79">
        <v>15</v>
      </c>
    </row>
    <row r="140" spans="1:8">
      <c r="A140" s="45" t="s">
        <v>421</v>
      </c>
      <c r="B140" s="82" t="s">
        <v>422</v>
      </c>
      <c r="C140" s="45">
        <v>151</v>
      </c>
      <c r="D140" s="45">
        <v>102</v>
      </c>
      <c r="E140" s="45">
        <v>49</v>
      </c>
      <c r="F140" s="79">
        <v>43</v>
      </c>
      <c r="G140" s="79">
        <v>62</v>
      </c>
      <c r="H140" s="79">
        <v>11</v>
      </c>
    </row>
    <row r="141" spans="1:8">
      <c r="A141" s="45"/>
      <c r="B141" s="80" t="s">
        <v>423</v>
      </c>
      <c r="C141" s="45"/>
      <c r="D141" s="45"/>
      <c r="E141" s="45"/>
      <c r="F141" s="79"/>
      <c r="G141" s="79"/>
      <c r="H141" s="79"/>
    </row>
    <row r="142" spans="1:8">
      <c r="A142" s="45" t="s">
        <v>424</v>
      </c>
      <c r="B142" s="82" t="s">
        <v>210</v>
      </c>
      <c r="C142" s="45">
        <v>164</v>
      </c>
      <c r="D142" s="45">
        <v>116</v>
      </c>
      <c r="E142" s="45">
        <v>48</v>
      </c>
      <c r="F142" s="79">
        <v>52</v>
      </c>
      <c r="G142" s="79">
        <v>63</v>
      </c>
      <c r="H142" s="79">
        <v>21</v>
      </c>
    </row>
    <row r="143" spans="1:8">
      <c r="A143" s="45"/>
      <c r="B143" s="357" t="s">
        <v>278</v>
      </c>
      <c r="C143" s="358"/>
      <c r="D143" s="358"/>
      <c r="E143" s="358"/>
      <c r="F143" s="358"/>
      <c r="G143" s="359"/>
      <c r="H143" s="83">
        <v>1</v>
      </c>
    </row>
    <row r="144" spans="1:8">
      <c r="A144" s="89"/>
      <c r="B144" s="90" t="s">
        <v>425</v>
      </c>
      <c r="C144" s="89">
        <v>982</v>
      </c>
      <c r="D144" s="89">
        <v>561</v>
      </c>
      <c r="E144" s="89">
        <v>421</v>
      </c>
      <c r="F144" s="91">
        <v>223</v>
      </c>
      <c r="G144" s="91">
        <v>504</v>
      </c>
      <c r="H144" s="91">
        <v>169</v>
      </c>
    </row>
    <row r="145" spans="1:8">
      <c r="A145" s="45"/>
      <c r="B145" s="80" t="s">
        <v>272</v>
      </c>
      <c r="C145" s="45"/>
      <c r="D145" s="45"/>
      <c r="E145" s="45"/>
      <c r="F145" s="79"/>
      <c r="G145" s="79"/>
      <c r="H145" s="79"/>
    </row>
    <row r="146" spans="1:8">
      <c r="A146" s="45" t="s">
        <v>426</v>
      </c>
      <c r="B146" s="82" t="s">
        <v>427</v>
      </c>
      <c r="C146" s="45">
        <v>39</v>
      </c>
      <c r="D146" s="45">
        <v>20</v>
      </c>
      <c r="E146" s="45">
        <v>19</v>
      </c>
      <c r="F146" s="45">
        <v>8</v>
      </c>
      <c r="G146" s="45">
        <v>19</v>
      </c>
      <c r="H146" s="45">
        <v>7</v>
      </c>
    </row>
    <row r="147" spans="1:8">
      <c r="A147" s="45"/>
      <c r="B147" s="80" t="s">
        <v>273</v>
      </c>
      <c r="C147" s="45"/>
      <c r="D147" s="45"/>
      <c r="E147" s="45"/>
      <c r="F147" s="45"/>
      <c r="G147" s="45"/>
      <c r="H147" s="45"/>
    </row>
    <row r="148" spans="1:8">
      <c r="A148" s="45" t="s">
        <v>428</v>
      </c>
      <c r="B148" s="82" t="s">
        <v>429</v>
      </c>
      <c r="C148" s="45">
        <v>129</v>
      </c>
      <c r="D148" s="45">
        <v>82</v>
      </c>
      <c r="E148" s="45">
        <v>47</v>
      </c>
      <c r="F148" s="45">
        <v>22</v>
      </c>
      <c r="G148" s="45">
        <v>61</v>
      </c>
      <c r="H148" s="45">
        <v>7</v>
      </c>
    </row>
    <row r="149" spans="1:8">
      <c r="A149" s="45" t="s">
        <v>430</v>
      </c>
      <c r="B149" s="82" t="s">
        <v>431</v>
      </c>
      <c r="C149" s="45">
        <v>152</v>
      </c>
      <c r="D149" s="45">
        <v>92</v>
      </c>
      <c r="E149" s="45">
        <v>60</v>
      </c>
      <c r="F149" s="45">
        <v>41</v>
      </c>
      <c r="G149" s="45">
        <v>76</v>
      </c>
      <c r="H149" s="45">
        <v>30</v>
      </c>
    </row>
    <row r="150" spans="1:8">
      <c r="A150" s="45" t="s">
        <v>432</v>
      </c>
      <c r="B150" s="82" t="s">
        <v>211</v>
      </c>
      <c r="C150" s="45">
        <v>523</v>
      </c>
      <c r="D150" s="45">
        <v>291</v>
      </c>
      <c r="E150" s="45">
        <v>232</v>
      </c>
      <c r="F150" s="45">
        <v>123</v>
      </c>
      <c r="G150" s="45">
        <v>278</v>
      </c>
      <c r="H150" s="45">
        <v>108</v>
      </c>
    </row>
    <row r="151" spans="1:8">
      <c r="A151" s="45" t="s">
        <v>433</v>
      </c>
      <c r="B151" s="82" t="s">
        <v>434</v>
      </c>
      <c r="C151" s="45">
        <v>108</v>
      </c>
      <c r="D151" s="45">
        <v>63</v>
      </c>
      <c r="E151" s="45">
        <v>45</v>
      </c>
      <c r="F151" s="45">
        <v>23</v>
      </c>
      <c r="G151" s="45">
        <v>53</v>
      </c>
      <c r="H151" s="45">
        <v>7</v>
      </c>
    </row>
    <row r="152" spans="1:8">
      <c r="A152" s="45"/>
      <c r="B152" s="80" t="s">
        <v>435</v>
      </c>
      <c r="C152" s="45"/>
      <c r="D152" s="45"/>
      <c r="E152" s="45"/>
      <c r="F152" s="45"/>
      <c r="G152" s="45"/>
      <c r="H152" s="45"/>
    </row>
    <row r="153" spans="1:8">
      <c r="A153" s="45" t="s">
        <v>436</v>
      </c>
      <c r="B153" s="82" t="s">
        <v>437</v>
      </c>
      <c r="C153" s="45">
        <v>31</v>
      </c>
      <c r="D153" s="45">
        <v>13</v>
      </c>
      <c r="E153" s="45">
        <v>18</v>
      </c>
      <c r="F153" s="45">
        <v>6</v>
      </c>
      <c r="G153" s="45">
        <v>17</v>
      </c>
      <c r="H153" s="45">
        <v>5</v>
      </c>
    </row>
    <row r="154" spans="1:8">
      <c r="A154" s="45"/>
      <c r="B154" s="357" t="s">
        <v>278</v>
      </c>
      <c r="C154" s="358"/>
      <c r="D154" s="358"/>
      <c r="E154" s="358"/>
      <c r="F154" s="358"/>
      <c r="G154" s="359"/>
      <c r="H154" s="83">
        <v>5</v>
      </c>
    </row>
    <row r="155" spans="1:8">
      <c r="A155" s="89"/>
      <c r="B155" s="90" t="s">
        <v>438</v>
      </c>
      <c r="C155" s="89">
        <v>1413</v>
      </c>
      <c r="D155" s="89">
        <v>869</v>
      </c>
      <c r="E155" s="89">
        <v>544</v>
      </c>
      <c r="F155" s="91">
        <v>348</v>
      </c>
      <c r="G155" s="91">
        <v>595</v>
      </c>
      <c r="H155" s="91">
        <v>201</v>
      </c>
    </row>
    <row r="156" spans="1:8">
      <c r="A156" s="45"/>
      <c r="B156" s="84" t="s">
        <v>321</v>
      </c>
      <c r="C156" s="45">
        <v>533</v>
      </c>
      <c r="D156" s="45">
        <v>339</v>
      </c>
      <c r="E156" s="45">
        <v>194</v>
      </c>
      <c r="F156" s="79">
        <v>166</v>
      </c>
      <c r="G156" s="79">
        <v>214</v>
      </c>
      <c r="H156" s="79">
        <v>87</v>
      </c>
    </row>
    <row r="157" spans="1:8">
      <c r="A157" s="45"/>
      <c r="B157" s="80" t="s">
        <v>273</v>
      </c>
      <c r="C157" s="45"/>
      <c r="D157" s="45"/>
      <c r="E157" s="45"/>
      <c r="F157" s="79"/>
      <c r="G157" s="79"/>
      <c r="H157" s="79"/>
    </row>
    <row r="158" spans="1:8">
      <c r="A158" s="45" t="s">
        <v>439</v>
      </c>
      <c r="B158" s="82" t="s">
        <v>440</v>
      </c>
      <c r="C158" s="45">
        <v>73</v>
      </c>
      <c r="D158" s="45">
        <v>42</v>
      </c>
      <c r="E158" s="45">
        <v>31</v>
      </c>
      <c r="F158" s="79">
        <v>26</v>
      </c>
      <c r="G158" s="79">
        <v>30</v>
      </c>
      <c r="H158" s="79">
        <v>14</v>
      </c>
    </row>
    <row r="159" spans="1:8">
      <c r="A159" s="45" t="s">
        <v>441</v>
      </c>
      <c r="B159" s="82" t="s">
        <v>442</v>
      </c>
      <c r="C159" s="45">
        <v>94</v>
      </c>
      <c r="D159" s="45">
        <v>59</v>
      </c>
      <c r="E159" s="45">
        <v>35</v>
      </c>
      <c r="F159" s="79">
        <v>30</v>
      </c>
      <c r="G159" s="79">
        <v>34</v>
      </c>
      <c r="H159" s="79">
        <v>11</v>
      </c>
    </row>
    <row r="160" spans="1:8">
      <c r="A160" s="45"/>
      <c r="B160" s="80" t="s">
        <v>276</v>
      </c>
      <c r="C160" s="45"/>
      <c r="D160" s="45"/>
      <c r="E160" s="45"/>
      <c r="F160" s="79"/>
      <c r="G160" s="79"/>
      <c r="H160" s="79"/>
    </row>
    <row r="161" spans="1:8">
      <c r="A161" s="45" t="s">
        <v>443</v>
      </c>
      <c r="B161" s="82" t="s">
        <v>444</v>
      </c>
      <c r="C161" s="45">
        <v>91</v>
      </c>
      <c r="D161" s="45">
        <v>68</v>
      </c>
      <c r="E161" s="45">
        <v>23</v>
      </c>
      <c r="F161" s="79">
        <v>25</v>
      </c>
      <c r="G161" s="79">
        <v>38</v>
      </c>
      <c r="H161" s="79">
        <v>3</v>
      </c>
    </row>
    <row r="162" spans="1:8">
      <c r="A162" s="45" t="s">
        <v>445</v>
      </c>
      <c r="B162" s="82" t="s">
        <v>446</v>
      </c>
      <c r="C162" s="45">
        <v>88</v>
      </c>
      <c r="D162" s="45">
        <v>53</v>
      </c>
      <c r="E162" s="45">
        <v>35</v>
      </c>
      <c r="F162" s="79">
        <v>27</v>
      </c>
      <c r="G162" s="79">
        <v>40</v>
      </c>
      <c r="H162" s="79">
        <v>10</v>
      </c>
    </row>
    <row r="163" spans="1:8">
      <c r="A163" s="45" t="s">
        <v>447</v>
      </c>
      <c r="B163" s="82" t="s">
        <v>448</v>
      </c>
      <c r="C163" s="45">
        <v>83</v>
      </c>
      <c r="D163" s="45">
        <v>53</v>
      </c>
      <c r="E163" s="45">
        <v>30</v>
      </c>
      <c r="F163" s="79">
        <v>22</v>
      </c>
      <c r="G163" s="79">
        <v>25</v>
      </c>
      <c r="H163" s="79">
        <v>10</v>
      </c>
    </row>
    <row r="164" spans="1:8">
      <c r="A164" s="45" t="s">
        <v>449</v>
      </c>
      <c r="B164" s="82" t="s">
        <v>450</v>
      </c>
      <c r="C164" s="45">
        <v>34</v>
      </c>
      <c r="D164" s="45">
        <v>22</v>
      </c>
      <c r="E164" s="45">
        <v>12</v>
      </c>
      <c r="F164" s="79">
        <v>13</v>
      </c>
      <c r="G164" s="79">
        <v>19</v>
      </c>
      <c r="H164" s="79">
        <v>3</v>
      </c>
    </row>
    <row r="165" spans="1:8">
      <c r="A165" s="45" t="s">
        <v>451</v>
      </c>
      <c r="B165" s="82" t="s">
        <v>452</v>
      </c>
      <c r="C165" s="45">
        <v>70</v>
      </c>
      <c r="D165" s="45">
        <v>42</v>
      </c>
      <c r="E165" s="45">
        <v>28</v>
      </c>
      <c r="F165" s="79">
        <v>23</v>
      </c>
      <c r="G165" s="79">
        <v>28</v>
      </c>
      <c r="H165" s="79">
        <v>36</v>
      </c>
    </row>
    <row r="166" spans="1:8">
      <c r="A166" s="45" t="s">
        <v>453</v>
      </c>
      <c r="B166" s="82" t="s">
        <v>454</v>
      </c>
      <c r="C166" s="45">
        <v>880</v>
      </c>
      <c r="D166" s="45">
        <v>530</v>
      </c>
      <c r="E166" s="45">
        <v>350</v>
      </c>
      <c r="F166" s="79">
        <v>182</v>
      </c>
      <c r="G166" s="79">
        <v>381</v>
      </c>
      <c r="H166" s="79">
        <v>95</v>
      </c>
    </row>
    <row r="167" spans="1:8">
      <c r="A167" s="45"/>
      <c r="B167" s="357" t="s">
        <v>455</v>
      </c>
      <c r="C167" s="358"/>
      <c r="D167" s="358"/>
      <c r="E167" s="358"/>
      <c r="F167" s="358"/>
      <c r="G167" s="359"/>
      <c r="H167" s="83">
        <v>19</v>
      </c>
    </row>
    <row r="168" spans="1:8">
      <c r="A168" s="89"/>
      <c r="B168" s="90" t="s">
        <v>456</v>
      </c>
      <c r="C168" s="89">
        <v>716</v>
      </c>
      <c r="D168" s="89">
        <v>471</v>
      </c>
      <c r="E168" s="89">
        <v>245</v>
      </c>
      <c r="F168" s="91">
        <v>208</v>
      </c>
      <c r="G168" s="91">
        <v>321</v>
      </c>
      <c r="H168" s="91">
        <v>146</v>
      </c>
    </row>
    <row r="169" spans="1:8">
      <c r="A169" s="45"/>
      <c r="B169" s="80" t="s">
        <v>273</v>
      </c>
      <c r="C169" s="45"/>
      <c r="D169" s="45"/>
      <c r="E169" s="45"/>
      <c r="F169" s="79"/>
      <c r="G169" s="79"/>
      <c r="H169" s="79"/>
    </row>
    <row r="170" spans="1:8">
      <c r="A170" s="45" t="s">
        <v>457</v>
      </c>
      <c r="B170" s="82" t="s">
        <v>458</v>
      </c>
      <c r="C170" s="45">
        <v>318</v>
      </c>
      <c r="D170" s="45">
        <v>205</v>
      </c>
      <c r="E170" s="45">
        <v>113</v>
      </c>
      <c r="F170" s="79">
        <v>98</v>
      </c>
      <c r="G170" s="79">
        <v>122</v>
      </c>
      <c r="H170" s="79">
        <v>32</v>
      </c>
    </row>
    <row r="171" spans="1:8">
      <c r="A171" s="45" t="s">
        <v>459</v>
      </c>
      <c r="B171" s="82" t="s">
        <v>460</v>
      </c>
      <c r="C171" s="45">
        <v>183</v>
      </c>
      <c r="D171" s="45">
        <v>125</v>
      </c>
      <c r="E171" s="45">
        <v>58</v>
      </c>
      <c r="F171" s="79">
        <v>50</v>
      </c>
      <c r="G171" s="79">
        <v>91</v>
      </c>
      <c r="H171" s="79">
        <v>76</v>
      </c>
    </row>
    <row r="172" spans="1:8">
      <c r="A172" s="45"/>
      <c r="B172" s="80" t="s">
        <v>276</v>
      </c>
      <c r="C172" s="45"/>
      <c r="D172" s="45"/>
      <c r="E172" s="45"/>
      <c r="F172" s="79"/>
      <c r="G172" s="79"/>
      <c r="H172" s="79"/>
    </row>
    <row r="173" spans="1:8">
      <c r="A173" s="45" t="s">
        <v>461</v>
      </c>
      <c r="B173" s="82" t="s">
        <v>462</v>
      </c>
      <c r="C173" s="45">
        <v>63</v>
      </c>
      <c r="D173" s="45">
        <v>38</v>
      </c>
      <c r="E173" s="45">
        <v>25</v>
      </c>
      <c r="F173" s="79">
        <v>21</v>
      </c>
      <c r="G173" s="79">
        <v>29</v>
      </c>
      <c r="H173" s="79">
        <v>5</v>
      </c>
    </row>
    <row r="174" spans="1:8">
      <c r="A174" s="45" t="s">
        <v>463</v>
      </c>
      <c r="B174" s="82" t="s">
        <v>464</v>
      </c>
      <c r="C174" s="45">
        <v>152</v>
      </c>
      <c r="D174" s="45">
        <v>103</v>
      </c>
      <c r="E174" s="45">
        <v>49</v>
      </c>
      <c r="F174" s="79">
        <v>39</v>
      </c>
      <c r="G174" s="79">
        <v>79</v>
      </c>
      <c r="H174" s="79">
        <v>21</v>
      </c>
    </row>
    <row r="175" spans="1:8">
      <c r="A175" s="45"/>
      <c r="B175" s="357" t="s">
        <v>278</v>
      </c>
      <c r="C175" s="358"/>
      <c r="D175" s="358"/>
      <c r="E175" s="358"/>
      <c r="F175" s="358"/>
      <c r="G175" s="359"/>
      <c r="H175" s="83">
        <v>12</v>
      </c>
    </row>
    <row r="176" spans="1:8">
      <c r="A176" s="89"/>
      <c r="B176" s="90" t="s">
        <v>465</v>
      </c>
      <c r="C176" s="89">
        <v>729</v>
      </c>
      <c r="D176" s="89">
        <v>416</v>
      </c>
      <c r="E176" s="89">
        <v>313</v>
      </c>
      <c r="F176" s="91">
        <v>203</v>
      </c>
      <c r="G176" s="91">
        <v>271</v>
      </c>
      <c r="H176" s="91">
        <v>248</v>
      </c>
    </row>
    <row r="177" spans="1:8">
      <c r="A177" s="45"/>
      <c r="B177" s="80" t="s">
        <v>273</v>
      </c>
      <c r="C177" s="45"/>
      <c r="D177" s="45"/>
      <c r="E177" s="45"/>
      <c r="F177" s="79"/>
      <c r="G177" s="79"/>
      <c r="H177" s="79"/>
    </row>
    <row r="178" spans="1:8">
      <c r="A178" s="45" t="s">
        <v>466</v>
      </c>
      <c r="B178" s="82" t="s">
        <v>467</v>
      </c>
      <c r="C178" s="81">
        <v>137</v>
      </c>
      <c r="D178" s="81">
        <v>62</v>
      </c>
      <c r="E178" s="45">
        <v>75</v>
      </c>
      <c r="F178" s="79">
        <v>34</v>
      </c>
      <c r="G178" s="79">
        <v>63</v>
      </c>
      <c r="H178" s="79">
        <v>2</v>
      </c>
    </row>
    <row r="179" spans="1:8">
      <c r="A179" s="45" t="s">
        <v>468</v>
      </c>
      <c r="B179" s="82" t="s">
        <v>212</v>
      </c>
      <c r="C179" s="45">
        <v>241</v>
      </c>
      <c r="D179" s="81">
        <v>146</v>
      </c>
      <c r="E179" s="45">
        <v>95</v>
      </c>
      <c r="F179" s="79">
        <v>65</v>
      </c>
      <c r="G179" s="79">
        <v>54</v>
      </c>
      <c r="H179" s="79">
        <v>161</v>
      </c>
    </row>
    <row r="180" spans="1:8">
      <c r="A180" s="45" t="s">
        <v>469</v>
      </c>
      <c r="B180" s="82" t="s">
        <v>470</v>
      </c>
      <c r="C180" s="81">
        <v>142</v>
      </c>
      <c r="D180" s="81">
        <v>81</v>
      </c>
      <c r="E180" s="45">
        <v>61</v>
      </c>
      <c r="F180" s="79">
        <v>41</v>
      </c>
      <c r="G180" s="79">
        <v>56</v>
      </c>
      <c r="H180" s="79">
        <v>12</v>
      </c>
    </row>
    <row r="181" spans="1:8">
      <c r="A181" s="45" t="s">
        <v>471</v>
      </c>
      <c r="B181" s="82" t="s">
        <v>472</v>
      </c>
      <c r="C181" s="81">
        <v>96</v>
      </c>
      <c r="D181" s="81">
        <v>51</v>
      </c>
      <c r="E181" s="45">
        <v>45</v>
      </c>
      <c r="F181" s="79">
        <v>30</v>
      </c>
      <c r="G181" s="79">
        <v>32</v>
      </c>
      <c r="H181" s="79">
        <v>37</v>
      </c>
    </row>
    <row r="182" spans="1:8">
      <c r="A182" s="45"/>
      <c r="B182" s="80" t="s">
        <v>276</v>
      </c>
      <c r="C182" s="45"/>
      <c r="D182" s="45"/>
      <c r="E182" s="45"/>
      <c r="F182" s="79"/>
      <c r="G182" s="79"/>
      <c r="H182" s="79"/>
    </row>
    <row r="183" spans="1:8">
      <c r="A183" s="45" t="s">
        <v>473</v>
      </c>
      <c r="B183" s="82" t="s">
        <v>474</v>
      </c>
      <c r="C183" s="81">
        <v>64</v>
      </c>
      <c r="D183" s="81">
        <v>42</v>
      </c>
      <c r="E183" s="45">
        <v>22</v>
      </c>
      <c r="F183" s="79">
        <v>20</v>
      </c>
      <c r="G183" s="79">
        <v>43</v>
      </c>
      <c r="H183" s="79">
        <v>9</v>
      </c>
    </row>
    <row r="184" spans="1:8">
      <c r="A184" s="45" t="s">
        <v>475</v>
      </c>
      <c r="B184" s="82" t="s">
        <v>476</v>
      </c>
      <c r="C184" s="81">
        <v>49</v>
      </c>
      <c r="D184" s="81">
        <v>34</v>
      </c>
      <c r="E184" s="45">
        <v>15</v>
      </c>
      <c r="F184" s="79">
        <v>13</v>
      </c>
      <c r="G184" s="79">
        <v>23</v>
      </c>
      <c r="H184" s="79">
        <v>3</v>
      </c>
    </row>
    <row r="185" spans="1:8">
      <c r="A185" s="45"/>
      <c r="B185" s="357" t="s">
        <v>278</v>
      </c>
      <c r="C185" s="358"/>
      <c r="D185" s="358"/>
      <c r="E185" s="358"/>
      <c r="F185" s="358"/>
      <c r="G185" s="359"/>
      <c r="H185" s="83">
        <v>24</v>
      </c>
    </row>
    <row r="186" spans="1:8">
      <c r="A186" s="89"/>
      <c r="B186" s="90" t="s">
        <v>477</v>
      </c>
      <c r="C186" s="89">
        <v>727</v>
      </c>
      <c r="D186" s="89">
        <v>406</v>
      </c>
      <c r="E186" s="89">
        <v>321</v>
      </c>
      <c r="F186" s="91">
        <v>173</v>
      </c>
      <c r="G186" s="91">
        <v>288</v>
      </c>
      <c r="H186" s="91">
        <v>66</v>
      </c>
    </row>
    <row r="187" spans="1:8">
      <c r="A187" s="45"/>
      <c r="B187" s="80" t="s">
        <v>273</v>
      </c>
      <c r="C187" s="45"/>
      <c r="D187" s="45"/>
      <c r="E187" s="45"/>
      <c r="F187" s="79"/>
      <c r="G187" s="79"/>
      <c r="H187" s="79"/>
    </row>
    <row r="188" spans="1:8">
      <c r="A188" s="45" t="s">
        <v>478</v>
      </c>
      <c r="B188" s="82" t="s">
        <v>213</v>
      </c>
      <c r="C188" s="45">
        <v>425</v>
      </c>
      <c r="D188" s="45">
        <v>255</v>
      </c>
      <c r="E188" s="45">
        <v>170</v>
      </c>
      <c r="F188" s="79">
        <v>104</v>
      </c>
      <c r="G188" s="79">
        <v>181</v>
      </c>
      <c r="H188" s="79">
        <v>40</v>
      </c>
    </row>
    <row r="189" spans="1:8">
      <c r="A189" s="45" t="s">
        <v>479</v>
      </c>
      <c r="B189" s="82" t="s">
        <v>480</v>
      </c>
      <c r="C189" s="45">
        <v>221</v>
      </c>
      <c r="D189" s="45">
        <v>107</v>
      </c>
      <c r="E189" s="45">
        <v>114</v>
      </c>
      <c r="F189" s="79">
        <v>39</v>
      </c>
      <c r="G189" s="79">
        <v>76</v>
      </c>
      <c r="H189" s="79">
        <v>16</v>
      </c>
    </row>
    <row r="190" spans="1:8">
      <c r="A190" s="45"/>
      <c r="B190" s="80" t="s">
        <v>276</v>
      </c>
      <c r="C190" s="45"/>
      <c r="D190" s="45"/>
      <c r="E190" s="45"/>
      <c r="F190" s="79"/>
      <c r="G190" s="79"/>
      <c r="H190" s="79"/>
    </row>
    <row r="191" spans="1:8">
      <c r="A191" s="45" t="s">
        <v>481</v>
      </c>
      <c r="B191" s="82" t="s">
        <v>482</v>
      </c>
      <c r="C191" s="45">
        <v>81</v>
      </c>
      <c r="D191" s="45">
        <v>44</v>
      </c>
      <c r="E191" s="45">
        <v>37</v>
      </c>
      <c r="F191" s="79">
        <v>30</v>
      </c>
      <c r="G191" s="79">
        <v>31</v>
      </c>
      <c r="H191" s="79">
        <v>9</v>
      </c>
    </row>
    <row r="192" spans="1:8">
      <c r="A192" s="45"/>
      <c r="B192" s="357" t="s">
        <v>278</v>
      </c>
      <c r="C192" s="358"/>
      <c r="D192" s="358"/>
      <c r="E192" s="358"/>
      <c r="F192" s="358"/>
      <c r="G192" s="359"/>
      <c r="H192" s="83">
        <v>1</v>
      </c>
    </row>
    <row r="193" spans="1:8">
      <c r="A193" s="89"/>
      <c r="B193" s="90" t="s">
        <v>483</v>
      </c>
      <c r="C193" s="89">
        <v>1842</v>
      </c>
      <c r="D193" s="89">
        <v>1082</v>
      </c>
      <c r="E193" s="89">
        <v>760</v>
      </c>
      <c r="F193" s="91">
        <v>460</v>
      </c>
      <c r="G193" s="91">
        <v>608</v>
      </c>
      <c r="H193" s="91">
        <v>330</v>
      </c>
    </row>
    <row r="194" spans="1:8">
      <c r="A194" s="45"/>
      <c r="B194" s="80" t="s">
        <v>272</v>
      </c>
      <c r="C194" s="45"/>
      <c r="D194" s="45"/>
      <c r="E194" s="45"/>
      <c r="F194" s="79"/>
      <c r="G194" s="79"/>
      <c r="H194" s="79"/>
    </row>
    <row r="195" spans="1:8">
      <c r="A195" s="45" t="s">
        <v>484</v>
      </c>
      <c r="B195" s="82" t="s">
        <v>485</v>
      </c>
      <c r="C195" s="45">
        <v>982</v>
      </c>
      <c r="D195" s="45">
        <v>558</v>
      </c>
      <c r="E195" s="45">
        <v>424</v>
      </c>
      <c r="F195" s="79">
        <v>211</v>
      </c>
      <c r="G195" s="79">
        <v>347</v>
      </c>
      <c r="H195" s="79">
        <v>123</v>
      </c>
    </row>
    <row r="196" spans="1:8">
      <c r="A196" s="45"/>
      <c r="B196" s="80" t="s">
        <v>273</v>
      </c>
      <c r="C196" s="45"/>
      <c r="D196" s="45"/>
      <c r="E196" s="45"/>
      <c r="F196" s="79"/>
      <c r="G196" s="79"/>
      <c r="H196" s="79"/>
    </row>
    <row r="197" spans="1:8">
      <c r="A197" s="45" t="s">
        <v>486</v>
      </c>
      <c r="B197" s="82" t="s">
        <v>487</v>
      </c>
      <c r="C197" s="45">
        <v>98</v>
      </c>
      <c r="D197" s="45">
        <v>64</v>
      </c>
      <c r="E197" s="45">
        <v>34</v>
      </c>
      <c r="F197" s="79">
        <v>24</v>
      </c>
      <c r="G197" s="79">
        <v>35</v>
      </c>
      <c r="H197" s="79">
        <v>111</v>
      </c>
    </row>
    <row r="198" spans="1:8">
      <c r="A198" s="45" t="s">
        <v>488</v>
      </c>
      <c r="B198" s="82" t="s">
        <v>489</v>
      </c>
      <c r="C198" s="45">
        <v>143</v>
      </c>
      <c r="D198" s="45">
        <v>86</v>
      </c>
      <c r="E198" s="45">
        <v>57</v>
      </c>
      <c r="F198" s="79">
        <v>43</v>
      </c>
      <c r="G198" s="79">
        <v>37</v>
      </c>
      <c r="H198" s="79">
        <v>14</v>
      </c>
    </row>
    <row r="199" spans="1:8">
      <c r="A199" s="45" t="s">
        <v>490</v>
      </c>
      <c r="B199" s="82" t="s">
        <v>491</v>
      </c>
      <c r="C199" s="45">
        <v>103</v>
      </c>
      <c r="D199" s="45">
        <v>59</v>
      </c>
      <c r="E199" s="45">
        <v>44</v>
      </c>
      <c r="F199" s="79">
        <v>38</v>
      </c>
      <c r="G199" s="79">
        <v>18</v>
      </c>
      <c r="H199" s="79">
        <v>11</v>
      </c>
    </row>
    <row r="200" spans="1:8">
      <c r="A200" s="45"/>
      <c r="B200" s="80" t="s">
        <v>276</v>
      </c>
      <c r="C200" s="45"/>
      <c r="D200" s="45"/>
      <c r="E200" s="45"/>
      <c r="F200" s="79"/>
      <c r="G200" s="79"/>
      <c r="H200" s="79"/>
    </row>
    <row r="201" spans="1:8">
      <c r="A201" s="45" t="s">
        <v>492</v>
      </c>
      <c r="B201" s="82" t="s">
        <v>485</v>
      </c>
      <c r="C201" s="45">
        <v>201</v>
      </c>
      <c r="D201" s="45">
        <v>129</v>
      </c>
      <c r="E201" s="45">
        <v>72</v>
      </c>
      <c r="F201" s="79">
        <v>59</v>
      </c>
      <c r="G201" s="79">
        <v>62</v>
      </c>
      <c r="H201" s="79">
        <v>56</v>
      </c>
    </row>
    <row r="202" spans="1:8">
      <c r="A202" s="45" t="s">
        <v>493</v>
      </c>
      <c r="B202" s="82" t="s">
        <v>494</v>
      </c>
      <c r="C202" s="45">
        <v>134</v>
      </c>
      <c r="D202" s="45">
        <v>81</v>
      </c>
      <c r="E202" s="45">
        <v>53</v>
      </c>
      <c r="F202" s="79">
        <v>35</v>
      </c>
      <c r="G202" s="79">
        <v>43</v>
      </c>
      <c r="H202" s="79">
        <v>9</v>
      </c>
    </row>
    <row r="203" spans="1:8">
      <c r="A203" s="45" t="s">
        <v>495</v>
      </c>
      <c r="B203" s="82" t="s">
        <v>496</v>
      </c>
      <c r="C203" s="45">
        <v>82</v>
      </c>
      <c r="D203" s="45">
        <v>43</v>
      </c>
      <c r="E203" s="45">
        <v>39</v>
      </c>
      <c r="F203" s="79">
        <v>22</v>
      </c>
      <c r="G203" s="79">
        <v>28</v>
      </c>
      <c r="H203" s="79">
        <v>2</v>
      </c>
    </row>
    <row r="204" spans="1:8">
      <c r="A204" s="45" t="s">
        <v>497</v>
      </c>
      <c r="B204" s="82" t="s">
        <v>498</v>
      </c>
      <c r="C204" s="45">
        <v>99</v>
      </c>
      <c r="D204" s="45">
        <v>62</v>
      </c>
      <c r="E204" s="45">
        <v>37</v>
      </c>
      <c r="F204" s="79">
        <v>28</v>
      </c>
      <c r="G204" s="79">
        <v>38</v>
      </c>
      <c r="H204" s="79">
        <v>3</v>
      </c>
    </row>
    <row r="205" spans="1:8">
      <c r="A205" s="45"/>
      <c r="B205" s="357" t="s">
        <v>278</v>
      </c>
      <c r="C205" s="358"/>
      <c r="D205" s="358"/>
      <c r="E205" s="358"/>
      <c r="F205" s="358"/>
      <c r="G205" s="359"/>
      <c r="H205" s="83">
        <v>1</v>
      </c>
    </row>
    <row r="206" spans="1:8">
      <c r="A206" s="89"/>
      <c r="B206" s="90" t="s">
        <v>499</v>
      </c>
      <c r="C206" s="89">
        <v>696</v>
      </c>
      <c r="D206" s="89">
        <v>470</v>
      </c>
      <c r="E206" s="89">
        <v>226</v>
      </c>
      <c r="F206" s="92">
        <v>206</v>
      </c>
      <c r="G206" s="92">
        <v>287</v>
      </c>
      <c r="H206" s="92">
        <v>91</v>
      </c>
    </row>
    <row r="207" spans="1:8">
      <c r="A207" s="45"/>
      <c r="B207" s="80" t="s">
        <v>273</v>
      </c>
      <c r="C207" s="45"/>
      <c r="D207" s="45"/>
      <c r="E207" s="45"/>
      <c r="F207" s="83"/>
      <c r="G207" s="83"/>
      <c r="H207" s="83"/>
    </row>
    <row r="208" spans="1:8">
      <c r="A208" s="45" t="s">
        <v>500</v>
      </c>
      <c r="B208" s="82" t="s">
        <v>501</v>
      </c>
      <c r="C208" s="45">
        <v>71</v>
      </c>
      <c r="D208" s="45">
        <v>48</v>
      </c>
      <c r="E208" s="45">
        <v>23</v>
      </c>
      <c r="F208" s="83">
        <v>25</v>
      </c>
      <c r="G208" s="83">
        <v>24</v>
      </c>
      <c r="H208" s="83">
        <v>2</v>
      </c>
    </row>
    <row r="209" spans="1:8">
      <c r="A209" s="45" t="s">
        <v>502</v>
      </c>
      <c r="B209" s="82" t="s">
        <v>503</v>
      </c>
      <c r="C209" s="79">
        <v>72</v>
      </c>
      <c r="D209" s="79">
        <v>53</v>
      </c>
      <c r="E209" s="45">
        <v>19</v>
      </c>
      <c r="F209" s="83">
        <v>28</v>
      </c>
      <c r="G209" s="83">
        <v>26</v>
      </c>
      <c r="H209" s="83">
        <v>3</v>
      </c>
    </row>
    <row r="210" spans="1:8">
      <c r="A210" s="45" t="s">
        <v>504</v>
      </c>
      <c r="B210" s="82" t="s">
        <v>214</v>
      </c>
      <c r="C210" s="45">
        <v>392</v>
      </c>
      <c r="D210" s="45">
        <v>266</v>
      </c>
      <c r="E210" s="45">
        <v>126</v>
      </c>
      <c r="F210" s="83">
        <v>104</v>
      </c>
      <c r="G210" s="83">
        <v>177</v>
      </c>
      <c r="H210" s="83">
        <v>21</v>
      </c>
    </row>
    <row r="211" spans="1:8">
      <c r="A211" s="45"/>
      <c r="B211" s="80" t="s">
        <v>276</v>
      </c>
      <c r="C211" s="45"/>
      <c r="D211" s="45"/>
      <c r="E211" s="45"/>
      <c r="F211" s="83"/>
      <c r="G211" s="83"/>
      <c r="H211" s="83"/>
    </row>
    <row r="212" spans="1:8">
      <c r="A212" s="45" t="s">
        <v>505</v>
      </c>
      <c r="B212" s="82" t="s">
        <v>506</v>
      </c>
      <c r="C212" s="45">
        <v>16</v>
      </c>
      <c r="D212" s="45">
        <v>11</v>
      </c>
      <c r="E212" s="45">
        <v>5</v>
      </c>
      <c r="F212" s="83">
        <v>6</v>
      </c>
      <c r="G212" s="83">
        <v>6</v>
      </c>
      <c r="H212" s="83">
        <v>5</v>
      </c>
    </row>
    <row r="213" spans="1:8">
      <c r="A213" s="45" t="s">
        <v>507</v>
      </c>
      <c r="B213" s="82" t="s">
        <v>508</v>
      </c>
      <c r="C213" s="45">
        <v>48</v>
      </c>
      <c r="D213" s="45">
        <v>31</v>
      </c>
      <c r="E213" s="45">
        <v>17</v>
      </c>
      <c r="F213" s="83">
        <v>15</v>
      </c>
      <c r="G213" s="83">
        <v>16</v>
      </c>
      <c r="H213" s="83">
        <v>2</v>
      </c>
    </row>
    <row r="214" spans="1:8">
      <c r="A214" s="45" t="s">
        <v>509</v>
      </c>
      <c r="B214" s="82" t="s">
        <v>510</v>
      </c>
      <c r="C214" s="45">
        <v>75</v>
      </c>
      <c r="D214" s="45">
        <v>46</v>
      </c>
      <c r="E214" s="45">
        <v>29</v>
      </c>
      <c r="F214" s="83">
        <v>21</v>
      </c>
      <c r="G214" s="83">
        <v>28</v>
      </c>
      <c r="H214" s="83">
        <v>6</v>
      </c>
    </row>
    <row r="215" spans="1:8">
      <c r="A215" s="45" t="s">
        <v>511</v>
      </c>
      <c r="B215" s="82" t="s">
        <v>512</v>
      </c>
      <c r="C215" s="45">
        <v>22</v>
      </c>
      <c r="D215" s="45">
        <v>15</v>
      </c>
      <c r="E215" s="45">
        <v>7</v>
      </c>
      <c r="F215" s="83">
        <v>7</v>
      </c>
      <c r="G215" s="83">
        <v>10</v>
      </c>
      <c r="H215" s="83">
        <v>24</v>
      </c>
    </row>
    <row r="216" spans="1:8">
      <c r="A216" s="45"/>
      <c r="B216" s="357" t="s">
        <v>278</v>
      </c>
      <c r="C216" s="358"/>
      <c r="D216" s="358"/>
      <c r="E216" s="358"/>
      <c r="F216" s="358"/>
      <c r="G216" s="359"/>
      <c r="H216" s="83">
        <v>28</v>
      </c>
    </row>
    <row r="217" spans="1:8">
      <c r="A217" s="89"/>
      <c r="B217" s="90" t="s">
        <v>513</v>
      </c>
      <c r="C217" s="89">
        <v>2392</v>
      </c>
      <c r="D217" s="89">
        <v>1382</v>
      </c>
      <c r="E217" s="89">
        <v>1010</v>
      </c>
      <c r="F217" s="91">
        <v>514</v>
      </c>
      <c r="G217" s="91">
        <v>1024</v>
      </c>
      <c r="H217" s="91">
        <v>231</v>
      </c>
    </row>
    <row r="218" spans="1:8">
      <c r="A218" s="45"/>
      <c r="B218" s="80" t="s">
        <v>272</v>
      </c>
      <c r="C218" s="45"/>
      <c r="D218" s="45"/>
      <c r="E218" s="45"/>
      <c r="F218" s="79"/>
      <c r="G218" s="79"/>
      <c r="H218" s="79"/>
    </row>
    <row r="219" spans="1:8">
      <c r="A219" s="45" t="s">
        <v>514</v>
      </c>
      <c r="B219" s="82" t="s">
        <v>215</v>
      </c>
      <c r="C219" s="45">
        <v>1256</v>
      </c>
      <c r="D219" s="45">
        <v>711</v>
      </c>
      <c r="E219" s="45">
        <v>545</v>
      </c>
      <c r="F219" s="79">
        <v>221</v>
      </c>
      <c r="G219" s="79">
        <v>499</v>
      </c>
      <c r="H219" s="79">
        <v>137</v>
      </c>
    </row>
    <row r="220" spans="1:8">
      <c r="A220" s="45"/>
      <c r="B220" s="80" t="s">
        <v>273</v>
      </c>
      <c r="C220" s="45"/>
      <c r="D220" s="45"/>
      <c r="E220" s="45"/>
      <c r="F220" s="79"/>
      <c r="G220" s="79"/>
      <c r="H220" s="79"/>
    </row>
    <row r="221" spans="1:8" s="161" customFormat="1">
      <c r="A221" s="45" t="s">
        <v>515</v>
      </c>
      <c r="B221" s="80" t="s">
        <v>526</v>
      </c>
      <c r="C221" s="45">
        <v>107</v>
      </c>
      <c r="D221" s="45">
        <v>64</v>
      </c>
      <c r="E221" s="45">
        <v>43</v>
      </c>
      <c r="F221" s="79">
        <v>24</v>
      </c>
      <c r="G221" s="79">
        <v>45</v>
      </c>
      <c r="H221" s="79">
        <v>21</v>
      </c>
    </row>
    <row r="222" spans="1:8">
      <c r="A222" s="45" t="s">
        <v>517</v>
      </c>
      <c r="B222" s="82" t="s">
        <v>516</v>
      </c>
      <c r="C222" s="45">
        <v>194</v>
      </c>
      <c r="D222" s="45">
        <v>127</v>
      </c>
      <c r="E222" s="45">
        <v>67</v>
      </c>
      <c r="F222" s="79">
        <v>52</v>
      </c>
      <c r="G222" s="79">
        <v>101</v>
      </c>
      <c r="H222" s="79">
        <v>20</v>
      </c>
    </row>
    <row r="223" spans="1:8">
      <c r="A223" s="45" t="s">
        <v>519</v>
      </c>
      <c r="B223" s="82" t="s">
        <v>518</v>
      </c>
      <c r="C223" s="45">
        <v>142</v>
      </c>
      <c r="D223" s="45">
        <v>70</v>
      </c>
      <c r="E223" s="45">
        <v>72</v>
      </c>
      <c r="F223" s="79">
        <v>32</v>
      </c>
      <c r="G223" s="79">
        <v>49</v>
      </c>
      <c r="H223" s="79">
        <v>5</v>
      </c>
    </row>
    <row r="224" spans="1:8">
      <c r="A224" s="45" t="s">
        <v>521</v>
      </c>
      <c r="B224" s="82" t="s">
        <v>520</v>
      </c>
      <c r="C224" s="45">
        <v>277</v>
      </c>
      <c r="D224" s="45">
        <v>166</v>
      </c>
      <c r="E224" s="45">
        <v>111</v>
      </c>
      <c r="F224" s="79">
        <v>84</v>
      </c>
      <c r="G224" s="79">
        <v>135</v>
      </c>
      <c r="H224" s="79">
        <v>14</v>
      </c>
    </row>
    <row r="225" spans="1:8">
      <c r="A225" s="45" t="s">
        <v>523</v>
      </c>
      <c r="B225" s="82" t="s">
        <v>522</v>
      </c>
      <c r="C225" s="45">
        <v>116</v>
      </c>
      <c r="D225" s="45">
        <v>71</v>
      </c>
      <c r="E225" s="45">
        <v>45</v>
      </c>
      <c r="F225" s="79">
        <v>41</v>
      </c>
      <c r="G225" s="79">
        <v>48</v>
      </c>
      <c r="H225" s="79">
        <v>2</v>
      </c>
    </row>
    <row r="226" spans="1:8">
      <c r="A226" s="45"/>
      <c r="B226" s="80" t="s">
        <v>276</v>
      </c>
      <c r="C226" s="45"/>
      <c r="D226" s="45"/>
      <c r="E226" s="45"/>
      <c r="F226" s="79"/>
      <c r="G226" s="79"/>
      <c r="H226" s="79"/>
    </row>
    <row r="227" spans="1:8">
      <c r="A227" s="45" t="s">
        <v>525</v>
      </c>
      <c r="B227" s="82" t="s">
        <v>524</v>
      </c>
      <c r="C227" s="45">
        <v>85</v>
      </c>
      <c r="D227" s="45">
        <v>55</v>
      </c>
      <c r="E227" s="45">
        <v>30</v>
      </c>
      <c r="F227" s="79">
        <v>17</v>
      </c>
      <c r="G227" s="79">
        <v>51</v>
      </c>
      <c r="H227" s="79">
        <v>12</v>
      </c>
    </row>
    <row r="228" spans="1:8">
      <c r="A228" s="45" t="s">
        <v>527</v>
      </c>
      <c r="B228" s="82" t="s">
        <v>528</v>
      </c>
      <c r="C228" s="45">
        <v>57</v>
      </c>
      <c r="D228" s="45">
        <v>29</v>
      </c>
      <c r="E228" s="45">
        <v>28</v>
      </c>
      <c r="F228" s="79">
        <v>19</v>
      </c>
      <c r="G228" s="79">
        <v>23</v>
      </c>
      <c r="H228" s="79">
        <v>5</v>
      </c>
    </row>
    <row r="229" spans="1:8">
      <c r="A229" s="45" t="s">
        <v>529</v>
      </c>
      <c r="B229" s="82" t="s">
        <v>530</v>
      </c>
      <c r="C229" s="45">
        <v>158</v>
      </c>
      <c r="D229" s="45">
        <v>89</v>
      </c>
      <c r="E229" s="45">
        <v>69</v>
      </c>
      <c r="F229" s="79">
        <v>24</v>
      </c>
      <c r="G229" s="79">
        <v>73</v>
      </c>
      <c r="H229" s="79">
        <v>2</v>
      </c>
    </row>
    <row r="230" spans="1:8">
      <c r="A230" s="45"/>
      <c r="B230" s="357" t="s">
        <v>278</v>
      </c>
      <c r="C230" s="358"/>
      <c r="D230" s="358"/>
      <c r="E230" s="358"/>
      <c r="F230" s="358"/>
      <c r="G230" s="359"/>
      <c r="H230" s="83">
        <v>13</v>
      </c>
    </row>
    <row r="231" spans="1:8">
      <c r="A231" s="89"/>
      <c r="B231" s="90" t="s">
        <v>531</v>
      </c>
      <c r="C231" s="89">
        <v>884</v>
      </c>
      <c r="D231" s="89">
        <v>606</v>
      </c>
      <c r="E231" s="89">
        <v>278</v>
      </c>
      <c r="F231" s="91">
        <v>276</v>
      </c>
      <c r="G231" s="91">
        <v>408</v>
      </c>
      <c r="H231" s="91">
        <v>140</v>
      </c>
    </row>
    <row r="232" spans="1:8">
      <c r="A232" s="45"/>
      <c r="B232" s="80" t="s">
        <v>322</v>
      </c>
      <c r="C232" s="45"/>
      <c r="D232" s="45"/>
      <c r="E232" s="45"/>
      <c r="F232" s="79"/>
      <c r="G232" s="79"/>
      <c r="H232" s="79"/>
    </row>
    <row r="233" spans="1:8">
      <c r="A233" s="45" t="s">
        <v>532</v>
      </c>
      <c r="B233" s="82" t="s">
        <v>533</v>
      </c>
      <c r="C233" s="45">
        <v>74</v>
      </c>
      <c r="D233" s="45">
        <v>50</v>
      </c>
      <c r="E233" s="45">
        <v>24</v>
      </c>
      <c r="F233" s="79">
        <v>37</v>
      </c>
      <c r="G233" s="79">
        <v>27</v>
      </c>
      <c r="H233" s="79">
        <v>1</v>
      </c>
    </row>
    <row r="234" spans="1:8">
      <c r="A234" s="45" t="s">
        <v>534</v>
      </c>
      <c r="B234" s="82" t="s">
        <v>535</v>
      </c>
      <c r="C234" s="45">
        <v>103</v>
      </c>
      <c r="D234" s="45">
        <v>69</v>
      </c>
      <c r="E234" s="45">
        <v>34</v>
      </c>
      <c r="F234" s="79">
        <v>36</v>
      </c>
      <c r="G234" s="79">
        <v>41</v>
      </c>
      <c r="H234" s="79">
        <v>29</v>
      </c>
    </row>
    <row r="235" spans="1:8">
      <c r="A235" s="45" t="s">
        <v>536</v>
      </c>
      <c r="B235" s="84" t="s">
        <v>537</v>
      </c>
      <c r="C235" s="45">
        <v>478</v>
      </c>
      <c r="D235" s="45">
        <v>328</v>
      </c>
      <c r="E235" s="45">
        <v>150</v>
      </c>
      <c r="F235" s="79">
        <v>129</v>
      </c>
      <c r="G235" s="79">
        <v>239</v>
      </c>
      <c r="H235" s="79">
        <v>87</v>
      </c>
    </row>
    <row r="236" spans="1:8">
      <c r="A236" s="37"/>
      <c r="B236" s="86" t="s">
        <v>276</v>
      </c>
      <c r="C236" s="45"/>
      <c r="D236" s="45"/>
      <c r="E236" s="45"/>
      <c r="F236" s="79"/>
      <c r="G236" s="79"/>
      <c r="H236" s="79"/>
    </row>
    <row r="237" spans="1:8">
      <c r="A237" s="45" t="s">
        <v>538</v>
      </c>
      <c r="B237" s="82" t="s">
        <v>539</v>
      </c>
      <c r="C237" s="45">
        <v>62</v>
      </c>
      <c r="D237" s="45">
        <v>45</v>
      </c>
      <c r="E237" s="45">
        <v>17</v>
      </c>
      <c r="F237" s="79">
        <v>24</v>
      </c>
      <c r="G237" s="79">
        <v>27</v>
      </c>
      <c r="H237" s="79">
        <v>1</v>
      </c>
    </row>
    <row r="238" spans="1:8">
      <c r="A238" s="45" t="s">
        <v>540</v>
      </c>
      <c r="B238" s="82" t="s">
        <v>541</v>
      </c>
      <c r="C238" s="45">
        <v>53</v>
      </c>
      <c r="D238" s="45">
        <v>41</v>
      </c>
      <c r="E238" s="45">
        <v>12</v>
      </c>
      <c r="F238" s="79">
        <v>17</v>
      </c>
      <c r="G238" s="79">
        <v>25</v>
      </c>
      <c r="H238" s="79">
        <v>5</v>
      </c>
    </row>
    <row r="239" spans="1:8">
      <c r="A239" s="45" t="s">
        <v>542</v>
      </c>
      <c r="B239" s="82" t="s">
        <v>543</v>
      </c>
      <c r="C239" s="45">
        <v>114</v>
      </c>
      <c r="D239" s="45">
        <v>73</v>
      </c>
      <c r="E239" s="45">
        <v>41</v>
      </c>
      <c r="F239" s="79">
        <v>33</v>
      </c>
      <c r="G239" s="79">
        <v>49</v>
      </c>
      <c r="H239" s="79">
        <v>12</v>
      </c>
    </row>
    <row r="240" spans="1:8">
      <c r="A240" s="45"/>
      <c r="B240" s="357" t="s">
        <v>278</v>
      </c>
      <c r="C240" s="358"/>
      <c r="D240" s="358"/>
      <c r="E240" s="358"/>
      <c r="F240" s="358"/>
      <c r="G240" s="359"/>
      <c r="H240" s="83">
        <v>5</v>
      </c>
    </row>
    <row r="241" spans="1:8">
      <c r="A241" s="89"/>
      <c r="B241" s="90" t="s">
        <v>544</v>
      </c>
      <c r="C241" s="89">
        <v>7047</v>
      </c>
      <c r="D241" s="89">
        <v>3932</v>
      </c>
      <c r="E241" s="89">
        <v>3115</v>
      </c>
      <c r="F241" s="91">
        <v>1142</v>
      </c>
      <c r="G241" s="91">
        <v>3121</v>
      </c>
      <c r="H241" s="91">
        <v>2062</v>
      </c>
    </row>
    <row r="242" spans="1:8">
      <c r="A242" s="45"/>
      <c r="B242" s="84" t="s">
        <v>321</v>
      </c>
      <c r="C242" s="45">
        <v>2646</v>
      </c>
      <c r="D242" s="45">
        <v>1587</v>
      </c>
      <c r="E242" s="45">
        <v>1059</v>
      </c>
      <c r="F242" s="79">
        <v>477</v>
      </c>
      <c r="G242" s="79">
        <v>1089</v>
      </c>
      <c r="H242" s="79">
        <v>874</v>
      </c>
    </row>
    <row r="243" spans="1:8">
      <c r="A243" s="45"/>
      <c r="B243" s="80" t="s">
        <v>272</v>
      </c>
      <c r="C243" s="45"/>
      <c r="D243" s="45"/>
      <c r="E243" s="45"/>
      <c r="F243" s="79"/>
      <c r="G243" s="79"/>
      <c r="H243" s="79"/>
    </row>
    <row r="244" spans="1:8">
      <c r="A244" s="45" t="s">
        <v>545</v>
      </c>
      <c r="B244" s="82" t="s">
        <v>546</v>
      </c>
      <c r="C244" s="45">
        <v>233</v>
      </c>
      <c r="D244" s="45">
        <v>130</v>
      </c>
      <c r="E244" s="45">
        <v>103</v>
      </c>
      <c r="F244" s="79">
        <v>41</v>
      </c>
      <c r="G244" s="79">
        <v>100</v>
      </c>
      <c r="H244" s="79">
        <v>14</v>
      </c>
    </row>
    <row r="245" spans="1:8">
      <c r="A245" s="45" t="s">
        <v>547</v>
      </c>
      <c r="B245" s="82" t="s">
        <v>548</v>
      </c>
      <c r="C245" s="45">
        <v>84</v>
      </c>
      <c r="D245" s="45">
        <v>41</v>
      </c>
      <c r="E245" s="45">
        <v>43</v>
      </c>
      <c r="F245" s="79">
        <v>12</v>
      </c>
      <c r="G245" s="79">
        <v>44</v>
      </c>
      <c r="H245" s="79">
        <v>1</v>
      </c>
    </row>
    <row r="246" spans="1:8">
      <c r="A246" s="45"/>
      <c r="B246" s="80" t="s">
        <v>273</v>
      </c>
      <c r="C246" s="45"/>
      <c r="D246" s="45"/>
      <c r="E246" s="45"/>
      <c r="F246" s="79"/>
      <c r="G246" s="79"/>
      <c r="H246" s="79"/>
    </row>
    <row r="247" spans="1:8">
      <c r="A247" s="45" t="s">
        <v>549</v>
      </c>
      <c r="B247" s="82" t="s">
        <v>550</v>
      </c>
      <c r="C247" s="45">
        <v>91</v>
      </c>
      <c r="D247" s="45">
        <v>58</v>
      </c>
      <c r="E247" s="45">
        <v>33</v>
      </c>
      <c r="F247" s="79">
        <v>17</v>
      </c>
      <c r="G247" s="79">
        <v>51</v>
      </c>
      <c r="H247" s="79">
        <v>20</v>
      </c>
    </row>
    <row r="248" spans="1:8">
      <c r="A248" s="45" t="s">
        <v>551</v>
      </c>
      <c r="B248" s="82" t="s">
        <v>552</v>
      </c>
      <c r="C248" s="45">
        <v>128</v>
      </c>
      <c r="D248" s="45">
        <v>75</v>
      </c>
      <c r="E248" s="45">
        <v>53</v>
      </c>
      <c r="F248" s="79">
        <v>24</v>
      </c>
      <c r="G248" s="79">
        <v>58</v>
      </c>
      <c r="H248" s="79">
        <v>5</v>
      </c>
    </row>
    <row r="249" spans="1:8">
      <c r="A249" s="45" t="s">
        <v>553</v>
      </c>
      <c r="B249" s="82" t="s">
        <v>554</v>
      </c>
      <c r="C249" s="45">
        <v>195</v>
      </c>
      <c r="D249" s="45">
        <v>118</v>
      </c>
      <c r="E249" s="45">
        <v>77</v>
      </c>
      <c r="F249" s="79">
        <v>25</v>
      </c>
      <c r="G249" s="79">
        <v>84</v>
      </c>
      <c r="H249" s="79">
        <v>245</v>
      </c>
    </row>
    <row r="250" spans="1:8">
      <c r="A250" s="45" t="s">
        <v>555</v>
      </c>
      <c r="B250" s="82" t="s">
        <v>556</v>
      </c>
      <c r="C250" s="45">
        <v>252</v>
      </c>
      <c r="D250" s="45">
        <v>153</v>
      </c>
      <c r="E250" s="45">
        <v>99</v>
      </c>
      <c r="F250" s="79">
        <v>40</v>
      </c>
      <c r="G250" s="79">
        <v>111</v>
      </c>
      <c r="H250" s="79">
        <v>7</v>
      </c>
    </row>
    <row r="251" spans="1:8">
      <c r="A251" s="45" t="s">
        <v>557</v>
      </c>
      <c r="B251" s="82" t="s">
        <v>558</v>
      </c>
      <c r="C251" s="45">
        <v>128</v>
      </c>
      <c r="D251" s="45">
        <v>80</v>
      </c>
      <c r="E251" s="45">
        <v>48</v>
      </c>
      <c r="F251" s="79">
        <v>33</v>
      </c>
      <c r="G251" s="79">
        <v>58</v>
      </c>
      <c r="H251" s="79">
        <v>18</v>
      </c>
    </row>
    <row r="252" spans="1:8">
      <c r="A252" s="45" t="s">
        <v>559</v>
      </c>
      <c r="B252" s="82" t="s">
        <v>560</v>
      </c>
      <c r="C252" s="45">
        <v>153</v>
      </c>
      <c r="D252" s="45">
        <v>95</v>
      </c>
      <c r="E252" s="45">
        <v>58</v>
      </c>
      <c r="F252" s="79">
        <v>36</v>
      </c>
      <c r="G252" s="79">
        <v>62</v>
      </c>
      <c r="H252" s="79">
        <v>30</v>
      </c>
    </row>
    <row r="253" spans="1:8">
      <c r="A253" s="45" t="s">
        <v>561</v>
      </c>
      <c r="B253" s="82" t="s">
        <v>562</v>
      </c>
      <c r="C253" s="45">
        <v>125</v>
      </c>
      <c r="D253" s="45">
        <v>81</v>
      </c>
      <c r="E253" s="45">
        <v>44</v>
      </c>
      <c r="F253" s="79">
        <v>29</v>
      </c>
      <c r="G253" s="79">
        <v>58</v>
      </c>
      <c r="H253" s="79">
        <v>10</v>
      </c>
    </row>
    <row r="254" spans="1:8">
      <c r="A254" s="45" t="s">
        <v>563</v>
      </c>
      <c r="B254" s="82" t="s">
        <v>564</v>
      </c>
      <c r="C254" s="45">
        <v>318</v>
      </c>
      <c r="D254" s="45">
        <v>194</v>
      </c>
      <c r="E254" s="45">
        <v>124</v>
      </c>
      <c r="F254" s="79">
        <v>56</v>
      </c>
      <c r="G254" s="79">
        <v>114</v>
      </c>
      <c r="H254" s="79">
        <v>135</v>
      </c>
    </row>
    <row r="255" spans="1:8">
      <c r="A255" s="45"/>
      <c r="B255" s="80" t="s">
        <v>276</v>
      </c>
      <c r="C255" s="45"/>
      <c r="D255" s="45"/>
      <c r="E255" s="45"/>
      <c r="F255" s="79"/>
      <c r="G255" s="79"/>
      <c r="H255" s="79"/>
    </row>
    <row r="256" spans="1:8">
      <c r="A256" s="45" t="s">
        <v>565</v>
      </c>
      <c r="B256" s="82" t="s">
        <v>566</v>
      </c>
      <c r="C256" s="45">
        <v>160</v>
      </c>
      <c r="D256" s="45">
        <v>96</v>
      </c>
      <c r="E256" s="45">
        <v>64</v>
      </c>
      <c r="F256" s="79">
        <v>31</v>
      </c>
      <c r="G256" s="79">
        <v>49</v>
      </c>
      <c r="H256" s="79">
        <v>69</v>
      </c>
    </row>
    <row r="257" spans="1:8">
      <c r="A257" s="45" t="s">
        <v>567</v>
      </c>
      <c r="B257" s="82" t="s">
        <v>568</v>
      </c>
      <c r="C257" s="45">
        <v>153</v>
      </c>
      <c r="D257" s="45">
        <v>96</v>
      </c>
      <c r="E257" s="45">
        <v>57</v>
      </c>
      <c r="F257" s="79">
        <v>29</v>
      </c>
      <c r="G257" s="79">
        <v>54</v>
      </c>
      <c r="H257" s="79">
        <v>72</v>
      </c>
    </row>
    <row r="258" spans="1:8">
      <c r="A258" s="45" t="s">
        <v>569</v>
      </c>
      <c r="B258" s="82" t="s">
        <v>570</v>
      </c>
      <c r="C258" s="45">
        <v>65</v>
      </c>
      <c r="D258" s="45">
        <v>38</v>
      </c>
      <c r="E258" s="45">
        <v>27</v>
      </c>
      <c r="F258" s="79">
        <v>9</v>
      </c>
      <c r="G258" s="79">
        <v>28</v>
      </c>
      <c r="H258" s="79">
        <v>40</v>
      </c>
    </row>
    <row r="259" spans="1:8">
      <c r="A259" s="45" t="s">
        <v>571</v>
      </c>
      <c r="B259" s="82" t="s">
        <v>572</v>
      </c>
      <c r="C259" s="45">
        <v>158</v>
      </c>
      <c r="D259" s="45">
        <v>86</v>
      </c>
      <c r="E259" s="45">
        <v>72</v>
      </c>
      <c r="F259" s="79">
        <v>23</v>
      </c>
      <c r="G259" s="79">
        <v>50</v>
      </c>
      <c r="H259" s="79">
        <v>98</v>
      </c>
    </row>
    <row r="260" spans="1:8">
      <c r="A260" s="45" t="s">
        <v>573</v>
      </c>
      <c r="B260" s="82" t="s">
        <v>574</v>
      </c>
      <c r="C260" s="45">
        <v>135</v>
      </c>
      <c r="D260" s="45">
        <v>84</v>
      </c>
      <c r="E260" s="45">
        <v>51</v>
      </c>
      <c r="F260" s="79">
        <v>28</v>
      </c>
      <c r="G260" s="79">
        <v>52</v>
      </c>
      <c r="H260" s="79">
        <v>2</v>
      </c>
    </row>
    <row r="261" spans="1:8">
      <c r="A261" s="45" t="s">
        <v>575</v>
      </c>
      <c r="B261" s="82" t="s">
        <v>576</v>
      </c>
      <c r="C261" s="45">
        <v>106</v>
      </c>
      <c r="D261" s="45">
        <v>59</v>
      </c>
      <c r="E261" s="45">
        <v>47</v>
      </c>
      <c r="F261" s="79">
        <v>9</v>
      </c>
      <c r="G261" s="79">
        <v>53</v>
      </c>
      <c r="H261" s="79">
        <v>38</v>
      </c>
    </row>
    <row r="262" spans="1:8">
      <c r="A262" s="45" t="s">
        <v>577</v>
      </c>
      <c r="B262" s="82" t="s">
        <v>578</v>
      </c>
      <c r="C262" s="45">
        <v>162</v>
      </c>
      <c r="D262" s="45">
        <v>103</v>
      </c>
      <c r="E262" s="45">
        <v>59</v>
      </c>
      <c r="F262" s="79">
        <v>35</v>
      </c>
      <c r="G262" s="79">
        <v>63</v>
      </c>
      <c r="H262" s="79">
        <v>70</v>
      </c>
    </row>
    <row r="263" spans="1:8">
      <c r="A263" s="45" t="s">
        <v>579</v>
      </c>
      <c r="B263" s="82" t="s">
        <v>580</v>
      </c>
      <c r="C263" s="45">
        <v>4401</v>
      </c>
      <c r="D263" s="45">
        <v>2345</v>
      </c>
      <c r="E263" s="45">
        <v>2056</v>
      </c>
      <c r="F263" s="79">
        <v>665</v>
      </c>
      <c r="G263" s="79">
        <v>2032</v>
      </c>
      <c r="H263" s="79">
        <v>1188</v>
      </c>
    </row>
    <row r="264" spans="1:8">
      <c r="A264" s="45"/>
      <c r="B264" s="357" t="s">
        <v>581</v>
      </c>
      <c r="C264" s="358"/>
      <c r="D264" s="358"/>
      <c r="E264" s="358"/>
      <c r="F264" s="358"/>
      <c r="G264" s="359"/>
      <c r="H264" s="83">
        <v>0</v>
      </c>
    </row>
    <row r="265" spans="1:8">
      <c r="A265" s="89"/>
      <c r="B265" s="90" t="s">
        <v>582</v>
      </c>
      <c r="C265" s="89">
        <v>811</v>
      </c>
      <c r="D265" s="89">
        <v>478</v>
      </c>
      <c r="E265" s="89">
        <v>333</v>
      </c>
      <c r="F265" s="91">
        <v>225</v>
      </c>
      <c r="G265" s="91">
        <v>299</v>
      </c>
      <c r="H265" s="91">
        <v>82</v>
      </c>
    </row>
    <row r="266" spans="1:8">
      <c r="A266" s="45"/>
      <c r="B266" s="80" t="s">
        <v>273</v>
      </c>
      <c r="C266" s="45"/>
      <c r="D266" s="45"/>
      <c r="E266" s="45"/>
      <c r="F266" s="79"/>
      <c r="G266" s="79"/>
      <c r="H266" s="79"/>
    </row>
    <row r="267" spans="1:8">
      <c r="A267" s="45" t="s">
        <v>583</v>
      </c>
      <c r="B267" s="82" t="s">
        <v>584</v>
      </c>
      <c r="C267" s="45">
        <v>130</v>
      </c>
      <c r="D267" s="45">
        <v>80</v>
      </c>
      <c r="E267" s="45">
        <v>50</v>
      </c>
      <c r="F267" s="79">
        <v>37</v>
      </c>
      <c r="G267" s="79">
        <v>55</v>
      </c>
      <c r="H267" s="79">
        <v>14</v>
      </c>
    </row>
    <row r="268" spans="1:8">
      <c r="A268" s="45" t="s">
        <v>585</v>
      </c>
      <c r="B268" s="82" t="s">
        <v>586</v>
      </c>
      <c r="C268" s="45">
        <v>75</v>
      </c>
      <c r="D268" s="45">
        <v>40</v>
      </c>
      <c r="E268" s="45">
        <v>35</v>
      </c>
      <c r="F268" s="79">
        <v>31</v>
      </c>
      <c r="G268" s="79">
        <v>25</v>
      </c>
      <c r="H268" s="79">
        <v>3</v>
      </c>
    </row>
    <row r="269" spans="1:8">
      <c r="A269" s="45" t="s">
        <v>587</v>
      </c>
      <c r="B269" s="82" t="s">
        <v>588</v>
      </c>
      <c r="C269" s="45">
        <v>118</v>
      </c>
      <c r="D269" s="45">
        <v>65</v>
      </c>
      <c r="E269" s="45">
        <v>53</v>
      </c>
      <c r="F269" s="79">
        <v>36</v>
      </c>
      <c r="G269" s="79">
        <v>42</v>
      </c>
      <c r="H269" s="79">
        <v>9</v>
      </c>
    </row>
    <row r="270" spans="1:8">
      <c r="A270" s="45" t="s">
        <v>589</v>
      </c>
      <c r="B270" s="82" t="s">
        <v>216</v>
      </c>
      <c r="C270" s="45">
        <v>444</v>
      </c>
      <c r="D270" s="45">
        <v>271</v>
      </c>
      <c r="E270" s="45">
        <v>173</v>
      </c>
      <c r="F270" s="79">
        <v>109</v>
      </c>
      <c r="G270" s="79">
        <v>169</v>
      </c>
      <c r="H270" s="79">
        <v>49</v>
      </c>
    </row>
    <row r="271" spans="1:8">
      <c r="A271" s="45"/>
      <c r="B271" s="80" t="s">
        <v>423</v>
      </c>
      <c r="C271" s="45"/>
      <c r="D271" s="45"/>
      <c r="E271" s="45"/>
      <c r="F271" s="79"/>
      <c r="G271" s="79"/>
      <c r="H271" s="79"/>
    </row>
    <row r="272" spans="1:8">
      <c r="A272" s="45" t="s">
        <v>590</v>
      </c>
      <c r="B272" s="82" t="s">
        <v>591</v>
      </c>
      <c r="C272" s="45">
        <v>44</v>
      </c>
      <c r="D272" s="45">
        <v>22</v>
      </c>
      <c r="E272" s="45">
        <v>22</v>
      </c>
      <c r="F272" s="79">
        <v>12</v>
      </c>
      <c r="G272" s="79">
        <v>8</v>
      </c>
      <c r="H272" s="79">
        <v>3</v>
      </c>
    </row>
    <row r="273" spans="1:8">
      <c r="A273" s="45"/>
      <c r="B273" s="357" t="s">
        <v>278</v>
      </c>
      <c r="C273" s="358"/>
      <c r="D273" s="358"/>
      <c r="E273" s="358"/>
      <c r="F273" s="358"/>
      <c r="G273" s="359"/>
      <c r="H273" s="83">
        <v>4</v>
      </c>
    </row>
    <row r="274" spans="1:8">
      <c r="A274" s="89"/>
      <c r="B274" s="90" t="s">
        <v>592</v>
      </c>
      <c r="C274" s="89">
        <v>1438</v>
      </c>
      <c r="D274" s="89">
        <v>910</v>
      </c>
      <c r="E274" s="89">
        <v>528</v>
      </c>
      <c r="F274" s="91">
        <v>423</v>
      </c>
      <c r="G274" s="91">
        <v>835</v>
      </c>
      <c r="H274" s="91">
        <v>114</v>
      </c>
    </row>
    <row r="275" spans="1:8">
      <c r="A275" s="45"/>
      <c r="B275" s="80" t="s">
        <v>272</v>
      </c>
      <c r="C275" s="45"/>
      <c r="D275" s="45"/>
      <c r="E275" s="45"/>
      <c r="F275" s="79"/>
      <c r="G275" s="79"/>
      <c r="H275" s="79"/>
    </row>
    <row r="276" spans="1:8">
      <c r="A276" s="45" t="s">
        <v>593</v>
      </c>
      <c r="B276" s="82" t="s">
        <v>217</v>
      </c>
      <c r="C276" s="45">
        <v>349</v>
      </c>
      <c r="D276" s="45">
        <v>214</v>
      </c>
      <c r="E276" s="45">
        <v>135</v>
      </c>
      <c r="F276" s="79">
        <v>92</v>
      </c>
      <c r="G276" s="79">
        <v>180</v>
      </c>
      <c r="H276" s="79">
        <v>56</v>
      </c>
    </row>
    <row r="277" spans="1:8">
      <c r="A277" s="45"/>
      <c r="B277" s="80" t="s">
        <v>594</v>
      </c>
      <c r="C277" s="45"/>
      <c r="D277" s="45"/>
      <c r="E277" s="45"/>
      <c r="F277" s="79"/>
      <c r="G277" s="79"/>
      <c r="H277" s="79"/>
    </row>
    <row r="278" spans="1:8">
      <c r="A278" s="45" t="s">
        <v>595</v>
      </c>
      <c r="B278" s="82" t="s">
        <v>596</v>
      </c>
      <c r="C278" s="45">
        <v>196</v>
      </c>
      <c r="D278" s="45">
        <v>127</v>
      </c>
      <c r="E278" s="45">
        <v>69</v>
      </c>
      <c r="F278" s="79">
        <v>62</v>
      </c>
      <c r="G278" s="79">
        <v>117</v>
      </c>
      <c r="H278" s="79">
        <v>12</v>
      </c>
    </row>
    <row r="279" spans="1:8">
      <c r="A279" s="45"/>
      <c r="B279" s="80" t="s">
        <v>276</v>
      </c>
      <c r="C279" s="45"/>
      <c r="D279" s="45"/>
      <c r="E279" s="45"/>
      <c r="F279" s="79"/>
      <c r="G279" s="79"/>
      <c r="H279" s="79"/>
    </row>
    <row r="280" spans="1:8">
      <c r="A280" s="45" t="s">
        <v>597</v>
      </c>
      <c r="B280" s="82" t="s">
        <v>598</v>
      </c>
      <c r="C280" s="45">
        <v>120</v>
      </c>
      <c r="D280" s="45">
        <v>73</v>
      </c>
      <c r="E280" s="45">
        <v>47</v>
      </c>
      <c r="F280" s="79">
        <v>44</v>
      </c>
      <c r="G280" s="79">
        <v>67</v>
      </c>
      <c r="H280" s="79">
        <v>8</v>
      </c>
    </row>
    <row r="281" spans="1:8">
      <c r="A281" s="45" t="s">
        <v>599</v>
      </c>
      <c r="B281" s="82" t="s">
        <v>600</v>
      </c>
      <c r="C281" s="45">
        <v>115</v>
      </c>
      <c r="D281" s="45">
        <v>81</v>
      </c>
      <c r="E281" s="45">
        <v>34</v>
      </c>
      <c r="F281" s="79">
        <v>43</v>
      </c>
      <c r="G281" s="79">
        <v>73</v>
      </c>
      <c r="H281" s="79">
        <v>10</v>
      </c>
    </row>
    <row r="282" spans="1:8">
      <c r="A282" s="45" t="s">
        <v>601</v>
      </c>
      <c r="B282" s="82" t="s">
        <v>602</v>
      </c>
      <c r="C282" s="45">
        <v>143</v>
      </c>
      <c r="D282" s="45">
        <v>98</v>
      </c>
      <c r="E282" s="45">
        <v>45</v>
      </c>
      <c r="F282" s="79">
        <v>40</v>
      </c>
      <c r="G282" s="79">
        <v>88</v>
      </c>
      <c r="H282" s="79">
        <v>5</v>
      </c>
    </row>
    <row r="283" spans="1:8">
      <c r="A283" s="45" t="s">
        <v>603</v>
      </c>
      <c r="B283" s="82" t="s">
        <v>604</v>
      </c>
      <c r="C283" s="45">
        <v>53</v>
      </c>
      <c r="D283" s="45">
        <v>20</v>
      </c>
      <c r="E283" s="45">
        <v>33</v>
      </c>
      <c r="F283" s="79">
        <v>12</v>
      </c>
      <c r="G283" s="79">
        <v>32</v>
      </c>
      <c r="H283" s="79">
        <v>4</v>
      </c>
    </row>
    <row r="284" spans="1:8">
      <c r="A284" s="45" t="s">
        <v>605</v>
      </c>
      <c r="B284" s="82" t="s">
        <v>217</v>
      </c>
      <c r="C284" s="45">
        <v>247</v>
      </c>
      <c r="D284" s="45">
        <v>163</v>
      </c>
      <c r="E284" s="45">
        <v>84</v>
      </c>
      <c r="F284" s="79">
        <v>72</v>
      </c>
      <c r="G284" s="79">
        <v>149</v>
      </c>
      <c r="H284" s="79">
        <v>8</v>
      </c>
    </row>
    <row r="285" spans="1:8">
      <c r="A285" s="45" t="s">
        <v>606</v>
      </c>
      <c r="B285" s="82" t="s">
        <v>607</v>
      </c>
      <c r="C285" s="45">
        <v>215</v>
      </c>
      <c r="D285" s="45">
        <v>134</v>
      </c>
      <c r="E285" s="45">
        <v>81</v>
      </c>
      <c r="F285" s="79">
        <v>58</v>
      </c>
      <c r="G285" s="79">
        <v>129</v>
      </c>
      <c r="H285" s="79">
        <v>9</v>
      </c>
    </row>
    <row r="286" spans="1:8">
      <c r="A286" s="45"/>
      <c r="B286" s="357" t="s">
        <v>278</v>
      </c>
      <c r="C286" s="358"/>
      <c r="D286" s="358"/>
      <c r="E286" s="358"/>
      <c r="F286" s="358"/>
      <c r="G286" s="359"/>
      <c r="H286" s="83">
        <v>2</v>
      </c>
    </row>
    <row r="287" spans="1:8">
      <c r="A287" s="89"/>
      <c r="B287" s="90" t="s">
        <v>608</v>
      </c>
      <c r="C287" s="89">
        <v>1234</v>
      </c>
      <c r="D287" s="89">
        <v>776</v>
      </c>
      <c r="E287" s="89">
        <v>458</v>
      </c>
      <c r="F287" s="91">
        <v>333</v>
      </c>
      <c r="G287" s="91">
        <v>556</v>
      </c>
      <c r="H287" s="91">
        <v>176</v>
      </c>
    </row>
    <row r="288" spans="1:8">
      <c r="A288" s="45"/>
      <c r="B288" s="80" t="s">
        <v>272</v>
      </c>
      <c r="C288" s="45"/>
      <c r="D288" s="45"/>
      <c r="E288" s="45"/>
      <c r="F288" s="79"/>
      <c r="G288" s="79"/>
      <c r="H288" s="79"/>
    </row>
    <row r="289" spans="1:8">
      <c r="A289" s="45" t="s">
        <v>609</v>
      </c>
      <c r="B289" s="82" t="s">
        <v>610</v>
      </c>
      <c r="C289" s="45">
        <v>48</v>
      </c>
      <c r="D289" s="45">
        <v>29</v>
      </c>
      <c r="E289" s="45">
        <v>19</v>
      </c>
      <c r="F289" s="79">
        <v>10</v>
      </c>
      <c r="G289" s="79">
        <v>23</v>
      </c>
      <c r="H289" s="79">
        <v>3</v>
      </c>
    </row>
    <row r="290" spans="1:8">
      <c r="A290" s="45"/>
      <c r="B290" s="80" t="s">
        <v>273</v>
      </c>
      <c r="C290" s="45"/>
      <c r="D290" s="45"/>
      <c r="E290" s="45"/>
      <c r="F290" s="79"/>
      <c r="G290" s="79"/>
      <c r="H290" s="79"/>
    </row>
    <row r="291" spans="1:8">
      <c r="A291" s="45" t="s">
        <v>611</v>
      </c>
      <c r="B291" s="82" t="s">
        <v>612</v>
      </c>
      <c r="C291" s="45">
        <v>92</v>
      </c>
      <c r="D291" s="45">
        <v>52</v>
      </c>
      <c r="E291" s="45">
        <v>40</v>
      </c>
      <c r="F291" s="79">
        <v>27</v>
      </c>
      <c r="G291" s="79">
        <v>38</v>
      </c>
      <c r="H291" s="79">
        <v>6</v>
      </c>
    </row>
    <row r="292" spans="1:8">
      <c r="A292" s="45" t="s">
        <v>613</v>
      </c>
      <c r="B292" s="82" t="s">
        <v>614</v>
      </c>
      <c r="C292" s="45">
        <v>169</v>
      </c>
      <c r="D292" s="45">
        <v>123</v>
      </c>
      <c r="E292" s="45">
        <v>46</v>
      </c>
      <c r="F292" s="79">
        <v>53</v>
      </c>
      <c r="G292" s="79">
        <v>69</v>
      </c>
      <c r="H292" s="79">
        <v>11</v>
      </c>
    </row>
    <row r="293" spans="1:8">
      <c r="A293" s="45" t="s">
        <v>615</v>
      </c>
      <c r="B293" s="82" t="s">
        <v>218</v>
      </c>
      <c r="C293" s="45">
        <v>466</v>
      </c>
      <c r="D293" s="45">
        <v>297</v>
      </c>
      <c r="E293" s="45">
        <v>169</v>
      </c>
      <c r="F293" s="79">
        <v>126</v>
      </c>
      <c r="G293" s="79">
        <v>212</v>
      </c>
      <c r="H293" s="79">
        <v>92</v>
      </c>
    </row>
    <row r="294" spans="1:8">
      <c r="A294" s="45" t="s">
        <v>616</v>
      </c>
      <c r="B294" s="82" t="s">
        <v>617</v>
      </c>
      <c r="C294" s="45">
        <v>184</v>
      </c>
      <c r="D294" s="45">
        <v>114</v>
      </c>
      <c r="E294" s="45">
        <v>70</v>
      </c>
      <c r="F294" s="79">
        <v>54</v>
      </c>
      <c r="G294" s="79">
        <v>80</v>
      </c>
      <c r="H294" s="79">
        <v>47</v>
      </c>
    </row>
    <row r="295" spans="1:8">
      <c r="A295" s="45"/>
      <c r="B295" s="80" t="s">
        <v>276</v>
      </c>
      <c r="C295" s="45"/>
      <c r="D295" s="45"/>
      <c r="E295" s="45"/>
      <c r="F295" s="79"/>
      <c r="G295" s="79"/>
      <c r="H295" s="79"/>
    </row>
    <row r="296" spans="1:8">
      <c r="A296" s="45" t="s">
        <v>618</v>
      </c>
      <c r="B296" s="82" t="s">
        <v>619</v>
      </c>
      <c r="C296" s="45">
        <v>108</v>
      </c>
      <c r="D296" s="45">
        <v>62</v>
      </c>
      <c r="E296" s="45">
        <v>46</v>
      </c>
      <c r="F296" s="79">
        <v>26</v>
      </c>
      <c r="G296" s="79">
        <v>49</v>
      </c>
      <c r="H296" s="79">
        <v>10</v>
      </c>
    </row>
    <row r="297" spans="1:8">
      <c r="A297" s="45" t="s">
        <v>620</v>
      </c>
      <c r="B297" s="82" t="s">
        <v>621</v>
      </c>
      <c r="C297" s="45">
        <v>104</v>
      </c>
      <c r="D297" s="45">
        <v>56</v>
      </c>
      <c r="E297" s="45">
        <v>48</v>
      </c>
      <c r="F297" s="79">
        <v>18</v>
      </c>
      <c r="G297" s="79">
        <v>57</v>
      </c>
      <c r="H297" s="79">
        <v>6</v>
      </c>
    </row>
    <row r="298" spans="1:8">
      <c r="A298" s="45" t="s">
        <v>622</v>
      </c>
      <c r="B298" s="82" t="s">
        <v>610</v>
      </c>
      <c r="C298" s="45">
        <v>63</v>
      </c>
      <c r="D298" s="45">
        <v>43</v>
      </c>
      <c r="E298" s="45">
        <v>20</v>
      </c>
      <c r="F298" s="79">
        <v>19</v>
      </c>
      <c r="G298" s="79">
        <v>28</v>
      </c>
      <c r="H298" s="79">
        <v>1</v>
      </c>
    </row>
    <row r="299" spans="1:8">
      <c r="A299" s="45"/>
      <c r="B299" s="357" t="s">
        <v>278</v>
      </c>
      <c r="C299" s="358"/>
      <c r="D299" s="358"/>
      <c r="E299" s="358"/>
      <c r="F299" s="358"/>
      <c r="G299" s="359"/>
      <c r="H299" s="83">
        <v>0</v>
      </c>
    </row>
    <row r="300" spans="1:8">
      <c r="A300" s="89"/>
      <c r="B300" s="90" t="s">
        <v>623</v>
      </c>
      <c r="C300" s="89">
        <v>1343</v>
      </c>
      <c r="D300" s="89">
        <v>857</v>
      </c>
      <c r="E300" s="89">
        <v>486</v>
      </c>
      <c r="F300" s="91">
        <v>320</v>
      </c>
      <c r="G300" s="91">
        <v>649</v>
      </c>
      <c r="H300" s="91">
        <v>125</v>
      </c>
    </row>
    <row r="301" spans="1:8">
      <c r="A301" s="45"/>
      <c r="B301" s="80" t="s">
        <v>594</v>
      </c>
      <c r="C301" s="45"/>
      <c r="D301" s="45"/>
      <c r="E301" s="45"/>
      <c r="F301" s="79"/>
      <c r="G301" s="79"/>
      <c r="H301" s="79"/>
    </row>
    <row r="302" spans="1:8">
      <c r="A302" s="45" t="s">
        <v>624</v>
      </c>
      <c r="B302" s="82" t="s">
        <v>625</v>
      </c>
      <c r="C302" s="45">
        <v>820</v>
      </c>
      <c r="D302" s="45">
        <v>513</v>
      </c>
      <c r="E302" s="45">
        <v>307</v>
      </c>
      <c r="F302" s="79">
        <v>185</v>
      </c>
      <c r="G302" s="79">
        <v>390</v>
      </c>
      <c r="H302" s="79">
        <v>98</v>
      </c>
    </row>
    <row r="303" spans="1:8">
      <c r="A303" s="45"/>
      <c r="B303" s="80" t="s">
        <v>276</v>
      </c>
      <c r="C303" s="45"/>
      <c r="D303" s="45"/>
      <c r="E303" s="45"/>
      <c r="F303" s="79"/>
      <c r="G303" s="79"/>
      <c r="H303" s="79"/>
    </row>
    <row r="304" spans="1:8">
      <c r="A304" s="45" t="s">
        <v>626</v>
      </c>
      <c r="B304" s="82" t="s">
        <v>627</v>
      </c>
      <c r="C304" s="45">
        <v>91</v>
      </c>
      <c r="D304" s="45">
        <v>57</v>
      </c>
      <c r="E304" s="45">
        <v>34</v>
      </c>
      <c r="F304" s="79">
        <v>24</v>
      </c>
      <c r="G304" s="79">
        <v>44</v>
      </c>
      <c r="H304" s="79">
        <v>5</v>
      </c>
    </row>
    <row r="305" spans="1:8">
      <c r="A305" s="45" t="s">
        <v>628</v>
      </c>
      <c r="B305" s="82" t="s">
        <v>629</v>
      </c>
      <c r="C305" s="45">
        <v>115</v>
      </c>
      <c r="D305" s="45">
        <v>86</v>
      </c>
      <c r="E305" s="45">
        <v>29</v>
      </c>
      <c r="F305" s="79">
        <v>28</v>
      </c>
      <c r="G305" s="79">
        <v>66</v>
      </c>
      <c r="H305" s="79">
        <v>6</v>
      </c>
    </row>
    <row r="306" spans="1:8">
      <c r="A306" s="45" t="s">
        <v>630</v>
      </c>
      <c r="B306" s="82" t="s">
        <v>631</v>
      </c>
      <c r="C306" s="45">
        <v>204</v>
      </c>
      <c r="D306" s="45">
        <v>135</v>
      </c>
      <c r="E306" s="45">
        <v>69</v>
      </c>
      <c r="F306" s="79">
        <v>51</v>
      </c>
      <c r="G306" s="79">
        <v>87</v>
      </c>
      <c r="H306" s="79">
        <v>1</v>
      </c>
    </row>
    <row r="307" spans="1:8">
      <c r="A307" s="45" t="s">
        <v>632</v>
      </c>
      <c r="B307" s="82" t="s">
        <v>633</v>
      </c>
      <c r="C307" s="45">
        <v>113</v>
      </c>
      <c r="D307" s="45">
        <v>66</v>
      </c>
      <c r="E307" s="45">
        <v>47</v>
      </c>
      <c r="F307" s="79">
        <v>32</v>
      </c>
      <c r="G307" s="79">
        <v>62</v>
      </c>
      <c r="H307" s="79">
        <v>11</v>
      </c>
    </row>
    <row r="308" spans="1:8">
      <c r="A308" s="45"/>
      <c r="B308" s="357" t="s">
        <v>278</v>
      </c>
      <c r="C308" s="358"/>
      <c r="D308" s="358"/>
      <c r="E308" s="358"/>
      <c r="F308" s="358"/>
      <c r="G308" s="359"/>
      <c r="H308" s="83">
        <v>4</v>
      </c>
    </row>
    <row r="309" spans="1:8">
      <c r="A309" s="89"/>
      <c r="B309" s="90" t="s">
        <v>634</v>
      </c>
      <c r="C309" s="89">
        <v>494</v>
      </c>
      <c r="D309" s="89">
        <v>270</v>
      </c>
      <c r="E309" s="89">
        <v>224</v>
      </c>
      <c r="F309" s="91">
        <v>130</v>
      </c>
      <c r="G309" s="91">
        <v>167</v>
      </c>
      <c r="H309" s="91">
        <v>97</v>
      </c>
    </row>
    <row r="310" spans="1:8">
      <c r="A310" s="45"/>
      <c r="B310" s="80" t="s">
        <v>273</v>
      </c>
      <c r="C310" s="45"/>
      <c r="D310" s="45"/>
      <c r="E310" s="45"/>
      <c r="F310" s="79"/>
      <c r="G310" s="79"/>
      <c r="H310" s="79"/>
    </row>
    <row r="311" spans="1:8">
      <c r="A311" s="45" t="s">
        <v>635</v>
      </c>
      <c r="B311" s="82" t="s">
        <v>636</v>
      </c>
      <c r="C311" s="45">
        <v>45</v>
      </c>
      <c r="D311" s="45">
        <v>27</v>
      </c>
      <c r="E311" s="45">
        <v>18</v>
      </c>
      <c r="F311" s="79">
        <v>18</v>
      </c>
      <c r="G311" s="79">
        <v>15</v>
      </c>
      <c r="H311" s="79">
        <v>1</v>
      </c>
    </row>
    <row r="312" spans="1:8">
      <c r="A312" s="45" t="s">
        <v>637</v>
      </c>
      <c r="B312" s="82" t="s">
        <v>638</v>
      </c>
      <c r="C312" s="45">
        <v>85</v>
      </c>
      <c r="D312" s="45">
        <v>52</v>
      </c>
      <c r="E312" s="45">
        <v>33</v>
      </c>
      <c r="F312" s="79">
        <v>26</v>
      </c>
      <c r="G312" s="79">
        <v>31</v>
      </c>
      <c r="H312" s="79">
        <v>1</v>
      </c>
    </row>
    <row r="313" spans="1:8">
      <c r="A313" s="45" t="s">
        <v>639</v>
      </c>
      <c r="B313" s="82" t="s">
        <v>219</v>
      </c>
      <c r="C313" s="45">
        <v>312</v>
      </c>
      <c r="D313" s="45">
        <v>163</v>
      </c>
      <c r="E313" s="45">
        <v>149</v>
      </c>
      <c r="F313" s="79">
        <v>74</v>
      </c>
      <c r="G313" s="79">
        <v>96</v>
      </c>
      <c r="H313" s="79">
        <v>91</v>
      </c>
    </row>
    <row r="314" spans="1:8">
      <c r="A314" s="45"/>
      <c r="B314" s="80" t="s">
        <v>435</v>
      </c>
      <c r="C314" s="45"/>
      <c r="D314" s="45"/>
      <c r="E314" s="45"/>
      <c r="F314" s="79"/>
      <c r="G314" s="79"/>
      <c r="H314" s="79"/>
    </row>
    <row r="315" spans="1:8">
      <c r="A315" s="45" t="s">
        <v>640</v>
      </c>
      <c r="B315" s="82" t="s">
        <v>641</v>
      </c>
      <c r="C315" s="45">
        <v>52</v>
      </c>
      <c r="D315" s="45">
        <v>28</v>
      </c>
      <c r="E315" s="45">
        <v>24</v>
      </c>
      <c r="F315" s="79">
        <v>12</v>
      </c>
      <c r="G315" s="79">
        <v>25</v>
      </c>
      <c r="H315" s="79">
        <v>1</v>
      </c>
    </row>
    <row r="316" spans="1:8">
      <c r="A316" s="45"/>
      <c r="B316" s="357" t="s">
        <v>278</v>
      </c>
      <c r="C316" s="358"/>
      <c r="D316" s="358"/>
      <c r="E316" s="358"/>
      <c r="F316" s="358"/>
      <c r="G316" s="359"/>
      <c r="H316" s="83">
        <v>3</v>
      </c>
    </row>
    <row r="317" spans="1:8">
      <c r="A317" s="89"/>
      <c r="B317" s="90" t="s">
        <v>642</v>
      </c>
      <c r="C317" s="89">
        <v>1166</v>
      </c>
      <c r="D317" s="89">
        <v>713</v>
      </c>
      <c r="E317" s="89">
        <v>453</v>
      </c>
      <c r="F317" s="91">
        <v>285</v>
      </c>
      <c r="G317" s="91">
        <v>419</v>
      </c>
      <c r="H317" s="91">
        <v>98</v>
      </c>
    </row>
    <row r="318" spans="1:8">
      <c r="A318" s="45"/>
      <c r="B318" s="80" t="s">
        <v>272</v>
      </c>
      <c r="C318" s="45"/>
      <c r="D318" s="45"/>
      <c r="E318" s="45"/>
      <c r="F318" s="79"/>
      <c r="G318" s="79"/>
      <c r="H318" s="79"/>
    </row>
    <row r="319" spans="1:8">
      <c r="A319" s="45" t="s">
        <v>643</v>
      </c>
      <c r="B319" s="82" t="s">
        <v>220</v>
      </c>
      <c r="C319" s="44">
        <v>412</v>
      </c>
      <c r="D319" s="44">
        <v>256</v>
      </c>
      <c r="E319" s="45">
        <v>156</v>
      </c>
      <c r="F319" s="79">
        <v>76</v>
      </c>
      <c r="G319" s="79">
        <v>156</v>
      </c>
      <c r="H319" s="79">
        <v>27</v>
      </c>
    </row>
    <row r="320" spans="1:8">
      <c r="A320" s="45"/>
      <c r="B320" s="80" t="s">
        <v>273</v>
      </c>
      <c r="C320" s="45"/>
      <c r="D320" s="45"/>
      <c r="E320" s="45"/>
      <c r="F320" s="79"/>
      <c r="G320" s="79"/>
      <c r="H320" s="79"/>
    </row>
    <row r="321" spans="1:8">
      <c r="A321" s="45" t="s">
        <v>644</v>
      </c>
      <c r="B321" s="82" t="s">
        <v>645</v>
      </c>
      <c r="C321" s="44">
        <v>75</v>
      </c>
      <c r="D321" s="44">
        <v>46</v>
      </c>
      <c r="E321" s="45">
        <v>29</v>
      </c>
      <c r="F321" s="79">
        <v>20</v>
      </c>
      <c r="G321" s="79">
        <v>33</v>
      </c>
      <c r="H321" s="79">
        <v>1</v>
      </c>
    </row>
    <row r="322" spans="1:8">
      <c r="A322" s="45" t="s">
        <v>646</v>
      </c>
      <c r="B322" s="82" t="s">
        <v>647</v>
      </c>
      <c r="C322" s="44">
        <v>143</v>
      </c>
      <c r="D322" s="44">
        <v>76</v>
      </c>
      <c r="E322" s="45">
        <v>67</v>
      </c>
      <c r="F322" s="79">
        <v>41</v>
      </c>
      <c r="G322" s="79">
        <v>45</v>
      </c>
      <c r="H322" s="79">
        <v>9</v>
      </c>
    </row>
    <row r="323" spans="1:8">
      <c r="A323" s="45"/>
      <c r="B323" s="80" t="s">
        <v>276</v>
      </c>
      <c r="C323" s="45"/>
      <c r="D323" s="45"/>
      <c r="E323" s="45"/>
      <c r="F323" s="79"/>
      <c r="G323" s="79"/>
      <c r="H323" s="79"/>
    </row>
    <row r="324" spans="1:8">
      <c r="A324" s="45" t="s">
        <v>648</v>
      </c>
      <c r="B324" s="82" t="s">
        <v>649</v>
      </c>
      <c r="C324" s="44">
        <v>108</v>
      </c>
      <c r="D324" s="44">
        <v>63</v>
      </c>
      <c r="E324" s="45">
        <v>45</v>
      </c>
      <c r="F324" s="79">
        <v>32</v>
      </c>
      <c r="G324" s="79">
        <v>42</v>
      </c>
      <c r="H324" s="79">
        <v>1</v>
      </c>
    </row>
    <row r="325" spans="1:8">
      <c r="A325" s="45" t="s">
        <v>650</v>
      </c>
      <c r="B325" s="82" t="s">
        <v>651</v>
      </c>
      <c r="C325" s="44">
        <v>49</v>
      </c>
      <c r="D325" s="44">
        <v>31</v>
      </c>
      <c r="E325" s="45">
        <v>18</v>
      </c>
      <c r="F325" s="79">
        <v>11</v>
      </c>
      <c r="G325" s="79">
        <v>18</v>
      </c>
      <c r="H325" s="79">
        <v>5</v>
      </c>
    </row>
    <row r="326" spans="1:8">
      <c r="A326" s="45" t="s">
        <v>652</v>
      </c>
      <c r="B326" s="82" t="s">
        <v>653</v>
      </c>
      <c r="C326" s="44">
        <v>58</v>
      </c>
      <c r="D326" s="44">
        <v>39</v>
      </c>
      <c r="E326" s="45">
        <v>19</v>
      </c>
      <c r="F326" s="79">
        <v>17</v>
      </c>
      <c r="G326" s="79">
        <v>20</v>
      </c>
      <c r="H326" s="79">
        <v>6</v>
      </c>
    </row>
    <row r="327" spans="1:8">
      <c r="A327" s="45" t="s">
        <v>654</v>
      </c>
      <c r="B327" s="82" t="s">
        <v>655</v>
      </c>
      <c r="C327" s="44">
        <v>68</v>
      </c>
      <c r="D327" s="44">
        <v>44</v>
      </c>
      <c r="E327" s="45">
        <v>24</v>
      </c>
      <c r="F327" s="79">
        <v>15</v>
      </c>
      <c r="G327" s="79">
        <v>24</v>
      </c>
      <c r="H327" s="79">
        <v>7</v>
      </c>
    </row>
    <row r="328" spans="1:8">
      <c r="A328" s="45" t="s">
        <v>656</v>
      </c>
      <c r="B328" s="82" t="s">
        <v>220</v>
      </c>
      <c r="C328" s="44">
        <v>125</v>
      </c>
      <c r="D328" s="44">
        <v>77</v>
      </c>
      <c r="E328" s="45">
        <v>48</v>
      </c>
      <c r="F328" s="79">
        <v>40</v>
      </c>
      <c r="G328" s="79">
        <v>37</v>
      </c>
      <c r="H328" s="79">
        <v>39</v>
      </c>
    </row>
    <row r="329" spans="1:8">
      <c r="A329" s="45" t="s">
        <v>657</v>
      </c>
      <c r="B329" s="82" t="s">
        <v>658</v>
      </c>
      <c r="C329" s="44">
        <v>128</v>
      </c>
      <c r="D329" s="44">
        <v>81</v>
      </c>
      <c r="E329" s="45">
        <v>47</v>
      </c>
      <c r="F329" s="79">
        <v>33</v>
      </c>
      <c r="G329" s="79">
        <v>44</v>
      </c>
      <c r="H329" s="79">
        <v>2</v>
      </c>
    </row>
    <row r="330" spans="1:8">
      <c r="A330" s="45"/>
      <c r="B330" s="357" t="s">
        <v>278</v>
      </c>
      <c r="C330" s="358"/>
      <c r="D330" s="358"/>
      <c r="E330" s="358"/>
      <c r="F330" s="358"/>
      <c r="G330" s="359"/>
      <c r="H330" s="83">
        <v>1</v>
      </c>
    </row>
    <row r="331" spans="1:8">
      <c r="A331" s="89"/>
      <c r="B331" s="90" t="s">
        <v>659</v>
      </c>
      <c r="C331" s="89">
        <v>1167</v>
      </c>
      <c r="D331" s="89">
        <v>757</v>
      </c>
      <c r="E331" s="89">
        <v>410</v>
      </c>
      <c r="F331" s="91">
        <v>301</v>
      </c>
      <c r="G331" s="91">
        <v>482</v>
      </c>
      <c r="H331" s="91">
        <v>131</v>
      </c>
    </row>
    <row r="332" spans="1:8">
      <c r="A332" s="45"/>
      <c r="B332" s="80" t="s">
        <v>272</v>
      </c>
      <c r="C332" s="45"/>
      <c r="D332" s="45"/>
      <c r="E332" s="45"/>
      <c r="F332" s="79"/>
      <c r="G332" s="79"/>
      <c r="H332" s="79"/>
    </row>
    <row r="333" spans="1:8">
      <c r="A333" s="45" t="s">
        <v>660</v>
      </c>
      <c r="B333" s="82" t="s">
        <v>221</v>
      </c>
      <c r="C333" s="45">
        <v>414</v>
      </c>
      <c r="D333" s="45">
        <v>259</v>
      </c>
      <c r="E333" s="45">
        <v>155</v>
      </c>
      <c r="F333" s="79">
        <v>100</v>
      </c>
      <c r="G333" s="79">
        <v>158</v>
      </c>
      <c r="H333" s="79">
        <v>53</v>
      </c>
    </row>
    <row r="334" spans="1:8">
      <c r="A334" s="45"/>
      <c r="B334" s="80" t="s">
        <v>273</v>
      </c>
      <c r="C334" s="45"/>
      <c r="D334" s="45"/>
      <c r="E334" s="45"/>
      <c r="F334" s="79"/>
      <c r="G334" s="79"/>
      <c r="H334" s="79"/>
    </row>
    <row r="335" spans="1:8">
      <c r="A335" s="45" t="s">
        <v>661</v>
      </c>
      <c r="B335" s="82" t="s">
        <v>662</v>
      </c>
      <c r="C335" s="45">
        <v>147</v>
      </c>
      <c r="D335" s="45">
        <v>89</v>
      </c>
      <c r="E335" s="45">
        <v>58</v>
      </c>
      <c r="F335" s="79">
        <v>47</v>
      </c>
      <c r="G335" s="79">
        <v>72</v>
      </c>
      <c r="H335" s="79">
        <v>12</v>
      </c>
    </row>
    <row r="336" spans="1:8">
      <c r="A336" s="45" t="s">
        <v>663</v>
      </c>
      <c r="B336" s="82" t="s">
        <v>664</v>
      </c>
      <c r="C336" s="45">
        <v>174</v>
      </c>
      <c r="D336" s="45">
        <v>112</v>
      </c>
      <c r="E336" s="45">
        <v>62</v>
      </c>
      <c r="F336" s="79">
        <v>38</v>
      </c>
      <c r="G336" s="79">
        <v>53</v>
      </c>
      <c r="H336" s="79">
        <v>34</v>
      </c>
    </row>
    <row r="337" spans="1:8">
      <c r="A337" s="45"/>
      <c r="B337" s="80" t="s">
        <v>276</v>
      </c>
      <c r="C337" s="45"/>
      <c r="D337" s="45"/>
      <c r="E337" s="45"/>
      <c r="F337" s="79"/>
      <c r="G337" s="79"/>
      <c r="H337" s="79"/>
    </row>
    <row r="338" spans="1:8">
      <c r="A338" s="45" t="s">
        <v>665</v>
      </c>
      <c r="B338" s="82" t="s">
        <v>666</v>
      </c>
      <c r="C338" s="45">
        <v>103</v>
      </c>
      <c r="D338" s="45">
        <v>71</v>
      </c>
      <c r="E338" s="45">
        <v>32</v>
      </c>
      <c r="F338" s="79">
        <v>34</v>
      </c>
      <c r="G338" s="79">
        <v>46</v>
      </c>
      <c r="H338" s="79">
        <v>6</v>
      </c>
    </row>
    <row r="339" spans="1:8">
      <c r="A339" s="45" t="s">
        <v>667</v>
      </c>
      <c r="B339" s="82" t="s">
        <v>668</v>
      </c>
      <c r="C339" s="45">
        <v>89</v>
      </c>
      <c r="D339" s="45">
        <v>57</v>
      </c>
      <c r="E339" s="45">
        <v>32</v>
      </c>
      <c r="F339" s="79">
        <v>23</v>
      </c>
      <c r="G339" s="79">
        <v>42</v>
      </c>
      <c r="H339" s="79">
        <v>11</v>
      </c>
    </row>
    <row r="340" spans="1:8">
      <c r="A340" s="45" t="s">
        <v>669</v>
      </c>
      <c r="B340" s="82" t="s">
        <v>670</v>
      </c>
      <c r="C340" s="45">
        <v>56</v>
      </c>
      <c r="D340" s="45">
        <v>44</v>
      </c>
      <c r="E340" s="45">
        <v>12</v>
      </c>
      <c r="F340" s="79">
        <v>14</v>
      </c>
      <c r="G340" s="79">
        <v>27</v>
      </c>
      <c r="H340" s="79">
        <v>0</v>
      </c>
    </row>
    <row r="341" spans="1:8">
      <c r="A341" s="45" t="s">
        <v>671</v>
      </c>
      <c r="B341" s="82" t="s">
        <v>221</v>
      </c>
      <c r="C341" s="45">
        <v>184</v>
      </c>
      <c r="D341" s="45">
        <v>125</v>
      </c>
      <c r="E341" s="45">
        <v>59</v>
      </c>
      <c r="F341" s="79">
        <v>45</v>
      </c>
      <c r="G341" s="79">
        <v>84</v>
      </c>
      <c r="H341" s="79">
        <v>10</v>
      </c>
    </row>
    <row r="342" spans="1:8">
      <c r="A342" s="45"/>
      <c r="B342" s="357" t="s">
        <v>278</v>
      </c>
      <c r="C342" s="358"/>
      <c r="D342" s="358"/>
      <c r="E342" s="358"/>
      <c r="F342" s="358"/>
      <c r="G342" s="359"/>
      <c r="H342" s="83">
        <v>5</v>
      </c>
    </row>
    <row r="343" spans="1:8">
      <c r="A343" s="89"/>
      <c r="B343" s="90" t="s">
        <v>672</v>
      </c>
      <c r="C343" s="89">
        <v>515</v>
      </c>
      <c r="D343" s="89">
        <v>322</v>
      </c>
      <c r="E343" s="89">
        <v>193</v>
      </c>
      <c r="F343" s="89">
        <v>135</v>
      </c>
      <c r="G343" s="89">
        <v>220</v>
      </c>
      <c r="H343" s="89">
        <v>245</v>
      </c>
    </row>
    <row r="344" spans="1:8">
      <c r="A344" s="45"/>
      <c r="B344" s="80" t="s">
        <v>594</v>
      </c>
      <c r="C344" s="45"/>
      <c r="D344" s="45"/>
      <c r="E344" s="45"/>
      <c r="F344" s="79"/>
      <c r="G344" s="79"/>
      <c r="H344" s="79"/>
    </row>
    <row r="345" spans="1:8">
      <c r="A345" s="45" t="s">
        <v>673</v>
      </c>
      <c r="B345" s="82" t="s">
        <v>222</v>
      </c>
      <c r="C345" s="45">
        <v>320</v>
      </c>
      <c r="D345" s="45">
        <v>203</v>
      </c>
      <c r="E345" s="45">
        <v>117</v>
      </c>
      <c r="F345" s="79">
        <v>72</v>
      </c>
      <c r="G345" s="79">
        <v>137</v>
      </c>
      <c r="H345" s="79">
        <v>98</v>
      </c>
    </row>
    <row r="346" spans="1:8">
      <c r="A346" s="45"/>
      <c r="B346" s="80" t="s">
        <v>276</v>
      </c>
      <c r="C346" s="45"/>
      <c r="D346" s="45"/>
      <c r="E346" s="45"/>
      <c r="F346" s="79"/>
      <c r="G346" s="79"/>
      <c r="H346" s="79"/>
    </row>
    <row r="347" spans="1:8">
      <c r="A347" s="45" t="s">
        <v>674</v>
      </c>
      <c r="B347" s="82" t="s">
        <v>675</v>
      </c>
      <c r="C347" s="45">
        <v>82</v>
      </c>
      <c r="D347" s="45">
        <v>49</v>
      </c>
      <c r="E347" s="45">
        <v>33</v>
      </c>
      <c r="F347" s="79">
        <v>23</v>
      </c>
      <c r="G347" s="79">
        <v>31</v>
      </c>
      <c r="H347" s="79">
        <v>27</v>
      </c>
    </row>
    <row r="348" spans="1:8">
      <c r="A348" s="45" t="s">
        <v>676</v>
      </c>
      <c r="B348" s="82" t="s">
        <v>677</v>
      </c>
      <c r="C348" s="45">
        <v>113</v>
      </c>
      <c r="D348" s="45">
        <v>70</v>
      </c>
      <c r="E348" s="45">
        <v>43</v>
      </c>
      <c r="F348" s="79">
        <v>40</v>
      </c>
      <c r="G348" s="79">
        <v>52</v>
      </c>
      <c r="H348" s="79">
        <v>117</v>
      </c>
    </row>
    <row r="349" spans="1:8">
      <c r="A349" s="45"/>
      <c r="B349" s="357" t="s">
        <v>278</v>
      </c>
      <c r="C349" s="358"/>
      <c r="D349" s="358"/>
      <c r="E349" s="358"/>
      <c r="F349" s="358"/>
      <c r="G349" s="359"/>
      <c r="H349" s="79">
        <v>3</v>
      </c>
    </row>
    <row r="350" spans="1:8">
      <c r="A350" s="89"/>
      <c r="B350" s="90" t="s">
        <v>678</v>
      </c>
      <c r="C350" s="89">
        <v>1333</v>
      </c>
      <c r="D350" s="89">
        <v>838</v>
      </c>
      <c r="E350" s="89">
        <v>495</v>
      </c>
      <c r="F350" s="89">
        <v>317</v>
      </c>
      <c r="G350" s="89">
        <v>684</v>
      </c>
      <c r="H350" s="89">
        <v>130</v>
      </c>
    </row>
    <row r="351" spans="1:8">
      <c r="A351" s="45"/>
      <c r="B351" s="80" t="s">
        <v>273</v>
      </c>
      <c r="C351" s="45"/>
      <c r="D351" s="45"/>
      <c r="E351" s="45"/>
      <c r="F351" s="79"/>
      <c r="G351" s="79"/>
      <c r="H351" s="79"/>
    </row>
    <row r="352" spans="1:8">
      <c r="A352" s="45" t="s">
        <v>679</v>
      </c>
      <c r="B352" s="82" t="s">
        <v>680</v>
      </c>
      <c r="C352" s="45">
        <v>183</v>
      </c>
      <c r="D352" s="45">
        <v>109</v>
      </c>
      <c r="E352" s="45">
        <v>74</v>
      </c>
      <c r="F352" s="79">
        <v>30</v>
      </c>
      <c r="G352" s="79">
        <v>99</v>
      </c>
      <c r="H352" s="79">
        <v>15</v>
      </c>
    </row>
    <row r="353" spans="1:8">
      <c r="A353" s="45" t="s">
        <v>681</v>
      </c>
      <c r="B353" s="82" t="s">
        <v>682</v>
      </c>
      <c r="C353" s="45">
        <v>85</v>
      </c>
      <c r="D353" s="45">
        <v>53</v>
      </c>
      <c r="E353" s="45">
        <v>32</v>
      </c>
      <c r="F353" s="79">
        <v>18</v>
      </c>
      <c r="G353" s="79">
        <v>43</v>
      </c>
      <c r="H353" s="79">
        <v>6</v>
      </c>
    </row>
    <row r="354" spans="1:8">
      <c r="A354" s="45" t="s">
        <v>683</v>
      </c>
      <c r="B354" s="82" t="s">
        <v>684</v>
      </c>
      <c r="C354" s="45">
        <v>147</v>
      </c>
      <c r="D354" s="45">
        <v>93</v>
      </c>
      <c r="E354" s="45">
        <v>54</v>
      </c>
      <c r="F354" s="79">
        <v>46</v>
      </c>
      <c r="G354" s="79">
        <v>84</v>
      </c>
      <c r="H354" s="79">
        <v>13</v>
      </c>
    </row>
    <row r="355" spans="1:8">
      <c r="A355" s="45" t="s">
        <v>685</v>
      </c>
      <c r="B355" s="82" t="s">
        <v>223</v>
      </c>
      <c r="C355" s="45">
        <v>803</v>
      </c>
      <c r="D355" s="45">
        <v>512</v>
      </c>
      <c r="E355" s="45">
        <v>291</v>
      </c>
      <c r="F355" s="79">
        <v>194</v>
      </c>
      <c r="G355" s="79">
        <v>396</v>
      </c>
      <c r="H355" s="79">
        <v>77</v>
      </c>
    </row>
    <row r="356" spans="1:8">
      <c r="A356" s="45"/>
      <c r="B356" s="80" t="s">
        <v>276</v>
      </c>
      <c r="C356" s="87"/>
      <c r="D356" s="87"/>
      <c r="E356" s="45"/>
      <c r="F356" s="88"/>
      <c r="G356" s="88"/>
      <c r="H356" s="79"/>
    </row>
    <row r="357" spans="1:8">
      <c r="A357" s="45" t="s">
        <v>686</v>
      </c>
      <c r="B357" s="82" t="s">
        <v>687</v>
      </c>
      <c r="C357" s="45">
        <v>115</v>
      </c>
      <c r="D357" s="45">
        <v>71</v>
      </c>
      <c r="E357" s="45">
        <v>44</v>
      </c>
      <c r="F357" s="79">
        <v>29</v>
      </c>
      <c r="G357" s="79">
        <v>62</v>
      </c>
      <c r="H357" s="79">
        <v>4</v>
      </c>
    </row>
    <row r="358" spans="1:8">
      <c r="A358" s="45"/>
      <c r="B358" s="357" t="s">
        <v>278</v>
      </c>
      <c r="C358" s="358"/>
      <c r="D358" s="358"/>
      <c r="E358" s="358"/>
      <c r="F358" s="358"/>
      <c r="G358" s="359"/>
      <c r="H358" s="79">
        <v>15</v>
      </c>
    </row>
    <row r="359" spans="1:8">
      <c r="A359" s="89"/>
      <c r="B359" s="90" t="s">
        <v>688</v>
      </c>
      <c r="C359" s="89">
        <v>1520</v>
      </c>
      <c r="D359" s="89">
        <v>915</v>
      </c>
      <c r="E359" s="89">
        <v>605</v>
      </c>
      <c r="F359" s="91">
        <v>440</v>
      </c>
      <c r="G359" s="91">
        <v>663</v>
      </c>
      <c r="H359" s="91">
        <v>165</v>
      </c>
    </row>
    <row r="360" spans="1:8">
      <c r="A360" s="45"/>
      <c r="B360" s="80" t="s">
        <v>272</v>
      </c>
      <c r="C360" s="45"/>
      <c r="D360" s="45"/>
      <c r="E360" s="45"/>
      <c r="F360" s="79"/>
      <c r="G360" s="79"/>
      <c r="H360" s="79"/>
    </row>
    <row r="361" spans="1:8">
      <c r="A361" s="45" t="s">
        <v>689</v>
      </c>
      <c r="B361" s="82" t="s">
        <v>224</v>
      </c>
      <c r="C361" s="45">
        <v>329</v>
      </c>
      <c r="D361" s="45">
        <v>189</v>
      </c>
      <c r="E361" s="45">
        <v>140</v>
      </c>
      <c r="F361" s="79">
        <v>98</v>
      </c>
      <c r="G361" s="79">
        <v>127</v>
      </c>
      <c r="H361" s="79">
        <v>24</v>
      </c>
    </row>
    <row r="362" spans="1:8">
      <c r="A362" s="45"/>
      <c r="B362" s="80" t="s">
        <v>273</v>
      </c>
      <c r="C362" s="45"/>
      <c r="D362" s="45"/>
      <c r="E362" s="45"/>
      <c r="F362" s="79"/>
      <c r="G362" s="79"/>
      <c r="H362" s="79"/>
    </row>
    <row r="363" spans="1:8">
      <c r="A363" s="45" t="s">
        <v>690</v>
      </c>
      <c r="B363" s="82" t="s">
        <v>691</v>
      </c>
      <c r="C363" s="45">
        <v>335</v>
      </c>
      <c r="D363" s="45">
        <v>208</v>
      </c>
      <c r="E363" s="45">
        <v>127</v>
      </c>
      <c r="F363" s="79">
        <v>85</v>
      </c>
      <c r="G363" s="79">
        <v>181</v>
      </c>
      <c r="H363" s="79">
        <v>14</v>
      </c>
    </row>
    <row r="364" spans="1:8">
      <c r="A364" s="45" t="s">
        <v>692</v>
      </c>
      <c r="B364" s="82" t="s">
        <v>693</v>
      </c>
      <c r="C364" s="45">
        <v>109</v>
      </c>
      <c r="D364" s="45">
        <v>65</v>
      </c>
      <c r="E364" s="45">
        <v>44</v>
      </c>
      <c r="F364" s="79">
        <v>29</v>
      </c>
      <c r="G364" s="79">
        <v>46</v>
      </c>
      <c r="H364" s="79">
        <v>2</v>
      </c>
    </row>
    <row r="365" spans="1:8">
      <c r="A365" s="45" t="s">
        <v>694</v>
      </c>
      <c r="B365" s="82" t="s">
        <v>695</v>
      </c>
      <c r="C365" s="45">
        <v>175</v>
      </c>
      <c r="D365" s="45">
        <v>100</v>
      </c>
      <c r="E365" s="45">
        <v>75</v>
      </c>
      <c r="F365" s="79">
        <v>43</v>
      </c>
      <c r="G365" s="79">
        <v>66</v>
      </c>
      <c r="H365" s="79">
        <v>113</v>
      </c>
    </row>
    <row r="366" spans="1:8">
      <c r="A366" s="45"/>
      <c r="B366" s="80" t="s">
        <v>276</v>
      </c>
      <c r="C366" s="45"/>
      <c r="D366" s="45"/>
      <c r="E366" s="45"/>
      <c r="F366" s="79"/>
      <c r="G366" s="79"/>
      <c r="H366" s="79"/>
    </row>
    <row r="367" spans="1:8">
      <c r="A367" s="45" t="s">
        <v>696</v>
      </c>
      <c r="B367" s="82" t="s">
        <v>697</v>
      </c>
      <c r="C367" s="45">
        <v>137</v>
      </c>
      <c r="D367" s="45">
        <v>88</v>
      </c>
      <c r="E367" s="45">
        <v>49</v>
      </c>
      <c r="F367" s="79">
        <v>44</v>
      </c>
      <c r="G367" s="79">
        <v>56</v>
      </c>
      <c r="H367" s="79">
        <v>3</v>
      </c>
    </row>
    <row r="368" spans="1:8">
      <c r="A368" s="45" t="s">
        <v>698</v>
      </c>
      <c r="B368" s="82" t="s">
        <v>699</v>
      </c>
      <c r="C368" s="45">
        <v>95</v>
      </c>
      <c r="D368" s="45">
        <v>52</v>
      </c>
      <c r="E368" s="45">
        <v>43</v>
      </c>
      <c r="F368" s="79">
        <v>28</v>
      </c>
      <c r="G368" s="79">
        <v>36</v>
      </c>
      <c r="H368" s="79">
        <v>0</v>
      </c>
    </row>
    <row r="369" spans="1:8">
      <c r="A369" s="45" t="s">
        <v>700</v>
      </c>
      <c r="B369" s="82" t="s">
        <v>701</v>
      </c>
      <c r="C369" s="45">
        <v>101</v>
      </c>
      <c r="D369" s="45">
        <v>60</v>
      </c>
      <c r="E369" s="45">
        <v>41</v>
      </c>
      <c r="F369" s="79">
        <v>43</v>
      </c>
      <c r="G369" s="79">
        <v>36</v>
      </c>
      <c r="H369" s="79">
        <v>5</v>
      </c>
    </row>
    <row r="370" spans="1:8">
      <c r="A370" s="45" t="s">
        <v>702</v>
      </c>
      <c r="B370" s="82" t="s">
        <v>224</v>
      </c>
      <c r="C370" s="45">
        <v>239</v>
      </c>
      <c r="D370" s="45">
        <v>153</v>
      </c>
      <c r="E370" s="45">
        <v>86</v>
      </c>
      <c r="F370" s="79">
        <v>70</v>
      </c>
      <c r="G370" s="79">
        <v>115</v>
      </c>
      <c r="H370" s="79">
        <v>4</v>
      </c>
    </row>
    <row r="371" spans="1:8">
      <c r="A371" s="118"/>
      <c r="B371" s="362" t="s">
        <v>278</v>
      </c>
      <c r="C371" s="363"/>
      <c r="D371" s="363"/>
      <c r="E371" s="363"/>
      <c r="F371" s="363"/>
      <c r="G371" s="364"/>
      <c r="H371" s="119">
        <v>0</v>
      </c>
    </row>
    <row r="372" spans="1:8">
      <c r="A372" s="120" t="s">
        <v>0</v>
      </c>
      <c r="B372" s="120"/>
      <c r="C372" s="121">
        <v>46551</v>
      </c>
      <c r="D372" s="121">
        <v>28022</v>
      </c>
      <c r="E372" s="121">
        <v>18529</v>
      </c>
      <c r="F372" s="121">
        <v>11299</v>
      </c>
      <c r="G372" s="121">
        <v>21318</v>
      </c>
      <c r="H372" s="121">
        <v>6962</v>
      </c>
    </row>
  </sheetData>
  <mergeCells count="33">
    <mergeCell ref="A2:H2"/>
    <mergeCell ref="A1:H1"/>
    <mergeCell ref="B371:G371"/>
    <mergeCell ref="B308:G308"/>
    <mergeCell ref="B316:G316"/>
    <mergeCell ref="B330:G330"/>
    <mergeCell ref="B342:G342"/>
    <mergeCell ref="B349:G349"/>
    <mergeCell ref="B358:G358"/>
    <mergeCell ref="B230:G230"/>
    <mergeCell ref="B240:G240"/>
    <mergeCell ref="B264:G264"/>
    <mergeCell ref="B273:G273"/>
    <mergeCell ref="B286:G286"/>
    <mergeCell ref="B299:G299"/>
    <mergeCell ref="B167:G167"/>
    <mergeCell ref="B175:G175"/>
    <mergeCell ref="B185:G185"/>
    <mergeCell ref="B192:G192"/>
    <mergeCell ref="B205:G205"/>
    <mergeCell ref="B216:G216"/>
    <mergeCell ref="B154:G154"/>
    <mergeCell ref="B69:G69"/>
    <mergeCell ref="B13:G13"/>
    <mergeCell ref="B26:G26"/>
    <mergeCell ref="B41:G41"/>
    <mergeCell ref="B52:G52"/>
    <mergeCell ref="B61:G61"/>
    <mergeCell ref="B86:G86"/>
    <mergeCell ref="B97:G97"/>
    <mergeCell ref="B113:G113"/>
    <mergeCell ref="B133:G133"/>
    <mergeCell ref="B143:G143"/>
  </mergeCells>
  <hyperlinks>
    <hyperlink ref="I1" location="'spis tabel'!A1" display="'spis tabel'!A1" xr:uid="{00000000-0004-0000-2500-000000000000}"/>
  </hyperlinks>
  <pageMargins left="0.7" right="0.7" top="0.75" bottom="0.75" header="0.3" footer="0.3"/>
  <pageSetup paperSize="9" scale="74" orientation="portrait" verticalDpi="0" r:id="rId1"/>
  <colBreaks count="1" manualBreakCount="1">
    <brk id="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1"/>
  <sheetViews>
    <sheetView showGridLines="0" zoomScaleNormal="100" workbookViewId="0">
      <selection activeCell="A32" sqref="A32"/>
    </sheetView>
  </sheetViews>
  <sheetFormatPr defaultRowHeight="12.75"/>
  <cols>
    <col min="1" max="2" width="12" style="1" customWidth="1"/>
    <col min="3" max="3" width="18.140625" style="1" customWidth="1"/>
    <col min="4" max="4" width="16.5703125" style="1" customWidth="1"/>
    <col min="5" max="5" width="14" style="1" customWidth="1"/>
    <col min="6" max="6" width="14.140625" style="1" customWidth="1"/>
    <col min="7" max="7" width="17" style="1" customWidth="1"/>
    <col min="8" max="8" width="16.7109375" style="1" customWidth="1"/>
    <col min="9" max="9" width="25.5703125" style="1" customWidth="1"/>
    <col min="10" max="16384" width="9.140625" style="1"/>
  </cols>
  <sheetData>
    <row r="1" spans="1:9">
      <c r="A1" s="322" t="s">
        <v>226</v>
      </c>
      <c r="B1" s="322"/>
      <c r="C1" s="322"/>
      <c r="D1" s="322"/>
      <c r="E1" s="322"/>
      <c r="F1" s="322"/>
      <c r="G1" s="322"/>
      <c r="H1" s="322"/>
      <c r="I1" s="98" t="s">
        <v>741</v>
      </c>
    </row>
    <row r="2" spans="1:9">
      <c r="A2" s="324" t="s">
        <v>906</v>
      </c>
      <c r="B2" s="324"/>
      <c r="C2" s="324"/>
      <c r="D2" s="324"/>
      <c r="E2" s="324"/>
      <c r="F2" s="324"/>
      <c r="G2" s="324"/>
      <c r="H2" s="324"/>
    </row>
    <row r="3" spans="1:9" ht="51" customHeight="1">
      <c r="A3" s="189" t="s">
        <v>917</v>
      </c>
      <c r="B3" s="190" t="s">
        <v>918</v>
      </c>
      <c r="C3" s="191" t="s">
        <v>133</v>
      </c>
      <c r="D3" s="191" t="s">
        <v>134</v>
      </c>
      <c r="E3" s="191" t="s">
        <v>135</v>
      </c>
      <c r="F3" s="191" t="s">
        <v>136</v>
      </c>
      <c r="G3" s="191" t="s">
        <v>137</v>
      </c>
      <c r="H3" s="192" t="s">
        <v>138</v>
      </c>
    </row>
    <row r="4" spans="1:9" ht="15">
      <c r="A4" s="185">
        <v>1999</v>
      </c>
      <c r="B4" s="162" t="s">
        <v>95</v>
      </c>
      <c r="C4" s="2">
        <v>164639</v>
      </c>
      <c r="D4" s="2">
        <v>96696</v>
      </c>
      <c r="E4" s="3">
        <v>58.7</v>
      </c>
      <c r="F4" s="2">
        <v>67943</v>
      </c>
      <c r="G4" s="4">
        <v>41.3</v>
      </c>
      <c r="H4" s="186">
        <v>10.5</v>
      </c>
    </row>
    <row r="5" spans="1:9" ht="15">
      <c r="A5" s="185">
        <v>2000</v>
      </c>
      <c r="B5" s="162" t="s">
        <v>95</v>
      </c>
      <c r="C5" s="2">
        <v>193326</v>
      </c>
      <c r="D5" s="2">
        <v>111496</v>
      </c>
      <c r="E5" s="3">
        <v>57.7</v>
      </c>
      <c r="F5" s="2">
        <v>81830</v>
      </c>
      <c r="G5" s="4">
        <v>42.3</v>
      </c>
      <c r="H5" s="186">
        <v>12.5</v>
      </c>
    </row>
    <row r="6" spans="1:9" ht="15">
      <c r="A6" s="185">
        <v>2001</v>
      </c>
      <c r="B6" s="162" t="s">
        <v>95</v>
      </c>
      <c r="C6" s="2">
        <v>237268</v>
      </c>
      <c r="D6" s="2">
        <v>127850</v>
      </c>
      <c r="E6" s="3">
        <v>53.9</v>
      </c>
      <c r="F6" s="2">
        <v>109418</v>
      </c>
      <c r="G6" s="4">
        <v>46.1</v>
      </c>
      <c r="H6" s="186">
        <v>16.600000000000001</v>
      </c>
    </row>
    <row r="7" spans="1:9" ht="15">
      <c r="A7" s="185">
        <v>2002</v>
      </c>
      <c r="B7" s="162" t="s">
        <v>95</v>
      </c>
      <c r="C7" s="2">
        <v>249238</v>
      </c>
      <c r="D7" s="2">
        <v>129906</v>
      </c>
      <c r="E7" s="3">
        <v>52.1</v>
      </c>
      <c r="F7" s="2">
        <v>119332</v>
      </c>
      <c r="G7" s="4">
        <v>47.9</v>
      </c>
      <c r="H7" s="186">
        <v>17.2</v>
      </c>
    </row>
    <row r="8" spans="1:9" ht="15">
      <c r="A8" s="185">
        <v>2003</v>
      </c>
      <c r="B8" s="162" t="s">
        <v>95</v>
      </c>
      <c r="C8" s="2">
        <v>247869</v>
      </c>
      <c r="D8" s="2">
        <v>132100</v>
      </c>
      <c r="E8" s="3">
        <v>53.3</v>
      </c>
      <c r="F8" s="2">
        <v>115769</v>
      </c>
      <c r="G8" s="4">
        <v>46.7</v>
      </c>
      <c r="H8" s="186">
        <v>17.100000000000001</v>
      </c>
    </row>
    <row r="9" spans="1:9" ht="15">
      <c r="A9" s="185">
        <v>2004</v>
      </c>
      <c r="B9" s="162" t="s">
        <v>95</v>
      </c>
      <c r="C9" s="2">
        <v>232251</v>
      </c>
      <c r="D9" s="2">
        <v>127938</v>
      </c>
      <c r="E9" s="3">
        <v>55.1</v>
      </c>
      <c r="F9" s="2">
        <v>104313</v>
      </c>
      <c r="G9" s="4">
        <v>44.9</v>
      </c>
      <c r="H9" s="186">
        <v>15.9</v>
      </c>
    </row>
    <row r="10" spans="1:9" ht="15">
      <c r="A10" s="185">
        <v>2005</v>
      </c>
      <c r="B10" s="162" t="s">
        <v>95</v>
      </c>
      <c r="C10" s="2">
        <v>211420</v>
      </c>
      <c r="D10" s="2">
        <v>122011</v>
      </c>
      <c r="E10" s="3">
        <v>57.7</v>
      </c>
      <c r="F10" s="2">
        <v>89409</v>
      </c>
      <c r="G10" s="4">
        <v>42.3</v>
      </c>
      <c r="H10" s="186">
        <v>14.6</v>
      </c>
    </row>
    <row r="11" spans="1:9" ht="15">
      <c r="A11" s="185">
        <v>2006</v>
      </c>
      <c r="B11" s="162" t="s">
        <v>95</v>
      </c>
      <c r="C11" s="2">
        <v>169089</v>
      </c>
      <c r="D11" s="2">
        <v>105818</v>
      </c>
      <c r="E11" s="3">
        <v>62.6</v>
      </c>
      <c r="F11" s="2">
        <v>63271</v>
      </c>
      <c r="G11" s="4">
        <v>37.4</v>
      </c>
      <c r="H11" s="186">
        <v>11.7</v>
      </c>
    </row>
    <row r="12" spans="1:9" ht="15">
      <c r="A12" s="185">
        <v>2007</v>
      </c>
      <c r="B12" s="162" t="s">
        <v>95</v>
      </c>
      <c r="C12" s="4" t="s">
        <v>139</v>
      </c>
      <c r="D12" s="4" t="s">
        <v>140</v>
      </c>
      <c r="E12" s="3">
        <v>65.8</v>
      </c>
      <c r="F12" s="4" t="s">
        <v>141</v>
      </c>
      <c r="G12" s="4">
        <v>34.200000000000003</v>
      </c>
      <c r="H12" s="186">
        <v>7.8</v>
      </c>
    </row>
    <row r="13" spans="1:9" ht="15">
      <c r="A13" s="185">
        <v>2008</v>
      </c>
      <c r="B13" s="162" t="s">
        <v>95</v>
      </c>
      <c r="C13" s="4" t="s">
        <v>142</v>
      </c>
      <c r="D13" s="4" t="s">
        <v>143</v>
      </c>
      <c r="E13" s="3">
        <v>61.9</v>
      </c>
      <c r="F13" s="4" t="s">
        <v>144</v>
      </c>
      <c r="G13" s="4">
        <v>38.1</v>
      </c>
      <c r="H13" s="186">
        <v>6.4</v>
      </c>
    </row>
    <row r="14" spans="1:9" ht="15">
      <c r="A14" s="185">
        <v>2009</v>
      </c>
      <c r="B14" s="162" t="s">
        <v>95</v>
      </c>
      <c r="C14" s="4" t="s">
        <v>145</v>
      </c>
      <c r="D14" s="4" t="s">
        <v>146</v>
      </c>
      <c r="E14" s="3">
        <v>54.7</v>
      </c>
      <c r="F14" s="4" t="s">
        <v>147</v>
      </c>
      <c r="G14" s="4">
        <v>45.3</v>
      </c>
      <c r="H14" s="186">
        <v>9.1999999999999993</v>
      </c>
    </row>
    <row r="15" spans="1:9" ht="15">
      <c r="A15" s="185">
        <v>2010</v>
      </c>
      <c r="B15" s="162" t="s">
        <v>95</v>
      </c>
      <c r="C15" s="4" t="s">
        <v>148</v>
      </c>
      <c r="D15" s="4" t="s">
        <v>149</v>
      </c>
      <c r="E15" s="3">
        <v>56</v>
      </c>
      <c r="F15" s="4" t="s">
        <v>150</v>
      </c>
      <c r="G15" s="3">
        <v>44</v>
      </c>
      <c r="H15" s="186">
        <v>9.1999999999999993</v>
      </c>
    </row>
    <row r="16" spans="1:9" ht="15">
      <c r="A16" s="185">
        <v>2011</v>
      </c>
      <c r="B16" s="162" t="s">
        <v>95</v>
      </c>
      <c r="C16" s="2">
        <v>134954</v>
      </c>
      <c r="D16" s="2">
        <v>78369</v>
      </c>
      <c r="E16" s="3">
        <v>58.070898231990164</v>
      </c>
      <c r="F16" s="2">
        <v>56585</v>
      </c>
      <c r="G16" s="3">
        <v>41.929101768009843</v>
      </c>
      <c r="H16" s="186">
        <v>9.1</v>
      </c>
    </row>
    <row r="17" spans="1:12" ht="15">
      <c r="A17" s="185">
        <v>2012</v>
      </c>
      <c r="B17" s="162" t="s">
        <v>95</v>
      </c>
      <c r="C17" s="2">
        <v>147902</v>
      </c>
      <c r="D17" s="2">
        <v>81292</v>
      </c>
      <c r="E17" s="3">
        <v>54.963421725196412</v>
      </c>
      <c r="F17" s="2">
        <v>66610</v>
      </c>
      <c r="G17" s="3">
        <v>45.036578274803588</v>
      </c>
      <c r="H17" s="186">
        <v>9.8000000000000007</v>
      </c>
    </row>
    <row r="18" spans="1:12" ht="15">
      <c r="A18" s="185">
        <v>2013</v>
      </c>
      <c r="B18" s="162" t="s">
        <v>95</v>
      </c>
      <c r="C18" s="2">
        <v>144832</v>
      </c>
      <c r="D18" s="2">
        <v>79790</v>
      </c>
      <c r="E18" s="3">
        <v>55.091416261599647</v>
      </c>
      <c r="F18" s="2">
        <v>65042</v>
      </c>
      <c r="G18" s="3">
        <v>44.908583738400353</v>
      </c>
      <c r="H18" s="186">
        <v>9.6</v>
      </c>
    </row>
    <row r="19" spans="1:12" ht="15">
      <c r="A19" s="185">
        <v>2014</v>
      </c>
      <c r="B19" s="162" t="s">
        <v>95</v>
      </c>
      <c r="C19" s="2">
        <v>116410</v>
      </c>
      <c r="D19" s="2">
        <v>65842</v>
      </c>
      <c r="E19" s="3">
        <v>56.560432952495489</v>
      </c>
      <c r="F19" s="2">
        <v>50568</v>
      </c>
      <c r="G19" s="3">
        <v>43.439567047504511</v>
      </c>
      <c r="H19" s="186">
        <v>7.6</v>
      </c>
    </row>
    <row r="20" spans="1:12" ht="15">
      <c r="A20" s="185">
        <v>2015</v>
      </c>
      <c r="B20" s="162" t="s">
        <v>95</v>
      </c>
      <c r="C20" s="2">
        <v>93311</v>
      </c>
      <c r="D20" s="2">
        <v>53807</v>
      </c>
      <c r="E20" s="3">
        <v>57.664155351459101</v>
      </c>
      <c r="F20" s="2">
        <v>39504</v>
      </c>
      <c r="G20" s="3">
        <v>42.335844648540899</v>
      </c>
      <c r="H20" s="186">
        <v>6.1</v>
      </c>
    </row>
    <row r="21" spans="1:12" ht="15">
      <c r="A21" s="185">
        <v>2016</v>
      </c>
      <c r="B21" s="162" t="s">
        <v>95</v>
      </c>
      <c r="C21" s="2">
        <v>77697</v>
      </c>
      <c r="D21" s="2">
        <v>45716</v>
      </c>
      <c r="E21" s="3">
        <v>58.838822605763418</v>
      </c>
      <c r="F21" s="2">
        <v>31981</v>
      </c>
      <c r="G21" s="3">
        <v>41.161177394236589</v>
      </c>
      <c r="H21" s="186">
        <v>4.9000000000000004</v>
      </c>
    </row>
    <row r="22" spans="1:12" ht="15">
      <c r="A22" s="185">
        <v>2017</v>
      </c>
      <c r="B22" s="162" t="s">
        <v>95</v>
      </c>
      <c r="C22" s="2">
        <v>58857</v>
      </c>
      <c r="D22" s="2">
        <v>35766</v>
      </c>
      <c r="E22" s="3">
        <v>60.767623222386455</v>
      </c>
      <c r="F22" s="2">
        <v>23091</v>
      </c>
      <c r="G22" s="3">
        <v>39.232376777613538</v>
      </c>
      <c r="H22" s="186">
        <v>3.7</v>
      </c>
    </row>
    <row r="23" spans="1:12" ht="15">
      <c r="A23" s="185">
        <v>2018</v>
      </c>
      <c r="B23" s="162" t="s">
        <v>95</v>
      </c>
      <c r="C23" s="2">
        <v>50867</v>
      </c>
      <c r="D23" s="2">
        <v>31452</v>
      </c>
      <c r="E23" s="3">
        <v>61.831835964377689</v>
      </c>
      <c r="F23" s="2">
        <v>19415</v>
      </c>
      <c r="G23" s="3">
        <v>38.168164035622311</v>
      </c>
      <c r="H23" s="186">
        <v>3.2</v>
      </c>
    </row>
    <row r="24" spans="1:12" ht="15">
      <c r="A24" s="185">
        <v>2019</v>
      </c>
      <c r="B24" s="162" t="s">
        <v>95</v>
      </c>
      <c r="C24" s="163">
        <v>46313</v>
      </c>
      <c r="D24" s="163">
        <v>27986</v>
      </c>
      <c r="E24" s="164">
        <v>60.427957592900484</v>
      </c>
      <c r="F24" s="163">
        <v>18327</v>
      </c>
      <c r="G24" s="164">
        <v>39.572042407099516</v>
      </c>
      <c r="H24" s="187">
        <v>2.8</v>
      </c>
    </row>
    <row r="25" spans="1:12" ht="15">
      <c r="A25" s="185">
        <v>2020</v>
      </c>
      <c r="B25" s="162" t="s">
        <v>95</v>
      </c>
      <c r="C25" s="163">
        <v>60958</v>
      </c>
      <c r="D25" s="163">
        <v>35548</v>
      </c>
      <c r="E25" s="164">
        <v>58.315561534171067</v>
      </c>
      <c r="F25" s="163">
        <v>25410</v>
      </c>
      <c r="G25" s="164">
        <v>41.684438465828933</v>
      </c>
      <c r="H25" s="187">
        <v>3.7</v>
      </c>
    </row>
    <row r="26" spans="1:12" s="161" customFormat="1" ht="15">
      <c r="A26" s="185">
        <v>2021</v>
      </c>
      <c r="B26" s="162" t="s">
        <v>95</v>
      </c>
      <c r="C26" s="163">
        <v>49850</v>
      </c>
      <c r="D26" s="163">
        <v>29600</v>
      </c>
      <c r="E26" s="164">
        <v>59.4</v>
      </c>
      <c r="F26" s="163">
        <v>20250</v>
      </c>
      <c r="G26" s="164">
        <v>40.6</v>
      </c>
      <c r="H26" s="187">
        <v>3.1</v>
      </c>
    </row>
    <row r="27" spans="1:12" ht="15">
      <c r="A27" s="185">
        <v>2022</v>
      </c>
      <c r="B27" s="162" t="s">
        <v>151</v>
      </c>
      <c r="C27" s="163">
        <v>52288</v>
      </c>
      <c r="D27" s="163">
        <v>30757</v>
      </c>
      <c r="E27" s="164">
        <v>58.822291921664629</v>
      </c>
      <c r="F27" s="163">
        <v>21531</v>
      </c>
      <c r="G27" s="164">
        <v>41.177708078335371</v>
      </c>
      <c r="H27" s="187">
        <v>3.2</v>
      </c>
    </row>
    <row r="28" spans="1:12" ht="15">
      <c r="A28" s="185">
        <v>2022</v>
      </c>
      <c r="B28" s="162" t="s">
        <v>86</v>
      </c>
      <c r="C28" s="163">
        <v>52207</v>
      </c>
      <c r="D28" s="163">
        <v>30601</v>
      </c>
      <c r="E28" s="164">
        <v>58.61474514911793</v>
      </c>
      <c r="F28" s="163">
        <v>21606</v>
      </c>
      <c r="G28" s="164">
        <v>41.385254850882063</v>
      </c>
      <c r="H28" s="187">
        <v>3.2</v>
      </c>
    </row>
    <row r="29" spans="1:12" ht="15">
      <c r="A29" s="185">
        <v>2022</v>
      </c>
      <c r="B29" s="162" t="s">
        <v>87</v>
      </c>
      <c r="C29" s="163">
        <v>50371</v>
      </c>
      <c r="D29" s="163">
        <v>29856</v>
      </c>
      <c r="E29" s="164">
        <v>59.272200273967165</v>
      </c>
      <c r="F29" s="163">
        <v>20515</v>
      </c>
      <c r="G29" s="164">
        <v>40.727799726032835</v>
      </c>
      <c r="H29" s="187">
        <v>3.1</v>
      </c>
      <c r="I29" s="7"/>
      <c r="J29" s="7"/>
      <c r="K29" s="7"/>
      <c r="L29" s="7"/>
    </row>
    <row r="30" spans="1:12" ht="15">
      <c r="A30" s="185">
        <v>2022</v>
      </c>
      <c r="B30" s="162" t="s">
        <v>88</v>
      </c>
      <c r="C30" s="163">
        <v>48453</v>
      </c>
      <c r="D30" s="163">
        <v>28890</v>
      </c>
      <c r="E30" s="164">
        <v>59.624791034610858</v>
      </c>
      <c r="F30" s="163">
        <v>19563</v>
      </c>
      <c r="G30" s="164">
        <v>40.375208965389142</v>
      </c>
      <c r="H30" s="297">
        <v>2.9</v>
      </c>
      <c r="I30" s="7"/>
      <c r="J30" s="7"/>
      <c r="K30" s="7"/>
      <c r="L30" s="7"/>
    </row>
    <row r="31" spans="1:12" ht="15">
      <c r="A31" s="185">
        <v>2022</v>
      </c>
      <c r="B31" s="162" t="s">
        <v>89</v>
      </c>
      <c r="C31" s="163">
        <v>46551</v>
      </c>
      <c r="D31" s="163">
        <v>28022</v>
      </c>
      <c r="E31" s="164">
        <v>60.196343794977544</v>
      </c>
      <c r="F31" s="163">
        <v>18529</v>
      </c>
      <c r="G31" s="164">
        <v>39.803656205022449</v>
      </c>
      <c r="H31" s="187">
        <v>2.8</v>
      </c>
      <c r="I31" s="7"/>
      <c r="J31" s="7"/>
      <c r="K31" s="7"/>
      <c r="L31" s="7"/>
    </row>
  </sheetData>
  <mergeCells count="2">
    <mergeCell ref="A1:H1"/>
    <mergeCell ref="A2:H2"/>
  </mergeCells>
  <hyperlinks>
    <hyperlink ref="I1" location="'spis tabel'!A1" display="'spis tabel'!A1" xr:uid="{00000000-0004-0000-0300-000000000000}"/>
  </hyperlinks>
  <pageMargins left="0.7" right="0.7" top="0.75" bottom="0.75" header="0.3" footer="0.3"/>
  <pageSetup paperSize="9" scale="74" orientation="portrait" r:id="rId1"/>
  <colBreaks count="1" manualBreakCount="1">
    <brk id="8" max="1048575" man="1"/>
  </colBreaks>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50"/>
  <sheetViews>
    <sheetView showGridLines="0" zoomScaleNormal="100" workbookViewId="0">
      <selection activeCell="I32" sqref="I32"/>
    </sheetView>
  </sheetViews>
  <sheetFormatPr defaultRowHeight="12.75"/>
  <cols>
    <col min="1" max="1" width="22.85546875" style="147" customWidth="1"/>
    <col min="2" max="2" width="21.42578125" style="1" customWidth="1"/>
    <col min="3" max="3" width="20.7109375" style="1" customWidth="1"/>
    <col min="4" max="4" width="15.7109375" style="123" customWidth="1"/>
    <col min="5" max="5" width="29" style="123" customWidth="1"/>
    <col min="6" max="6" width="45.140625" style="1" customWidth="1"/>
    <col min="7" max="16384" width="9.140625" style="1"/>
  </cols>
  <sheetData>
    <row r="1" spans="1:8">
      <c r="A1" s="361" t="s">
        <v>1101</v>
      </c>
      <c r="B1" s="361"/>
      <c r="C1" s="361"/>
      <c r="D1" s="361"/>
      <c r="E1" s="361"/>
      <c r="F1" s="361"/>
      <c r="G1" s="122" t="s">
        <v>741</v>
      </c>
      <c r="H1" s="117"/>
    </row>
    <row r="2" spans="1:8" ht="31.5" customHeight="1">
      <c r="A2" s="299" t="s">
        <v>198</v>
      </c>
      <c r="B2" s="300" t="s">
        <v>782</v>
      </c>
      <c r="C2" s="300" t="s">
        <v>783</v>
      </c>
      <c r="D2" s="300" t="s">
        <v>784</v>
      </c>
      <c r="E2" s="300" t="s">
        <v>785</v>
      </c>
      <c r="F2" s="301" t="s">
        <v>786</v>
      </c>
    </row>
    <row r="3" spans="1:8" ht="89.25">
      <c r="A3" s="309" t="s">
        <v>152</v>
      </c>
      <c r="B3" s="302" t="s">
        <v>986</v>
      </c>
      <c r="C3" s="302" t="s">
        <v>1100</v>
      </c>
      <c r="D3" s="302" t="s">
        <v>987</v>
      </c>
      <c r="E3" s="303" t="s">
        <v>988</v>
      </c>
      <c r="F3" s="304" t="s">
        <v>989</v>
      </c>
    </row>
    <row r="4" spans="1:8" ht="89.25">
      <c r="A4" s="309" t="s">
        <v>152</v>
      </c>
      <c r="B4" s="302" t="s">
        <v>990</v>
      </c>
      <c r="C4" s="302" t="s">
        <v>1100</v>
      </c>
      <c r="D4" s="302" t="s">
        <v>987</v>
      </c>
      <c r="E4" s="303" t="s">
        <v>988</v>
      </c>
      <c r="F4" s="304" t="s">
        <v>991</v>
      </c>
    </row>
    <row r="5" spans="1:8">
      <c r="A5" s="315" t="s">
        <v>228</v>
      </c>
      <c r="B5" s="314" t="s">
        <v>1099</v>
      </c>
      <c r="C5" s="314" t="s">
        <v>1099</v>
      </c>
      <c r="D5" s="314" t="s">
        <v>1099</v>
      </c>
      <c r="E5" s="314" t="s">
        <v>1099</v>
      </c>
      <c r="F5" s="314" t="s">
        <v>1099</v>
      </c>
    </row>
    <row r="6" spans="1:8" ht="76.5">
      <c r="A6" s="312" t="s">
        <v>153</v>
      </c>
      <c r="B6" s="302" t="s">
        <v>992</v>
      </c>
      <c r="C6" s="302" t="s">
        <v>993</v>
      </c>
      <c r="D6" s="302" t="s">
        <v>1103</v>
      </c>
      <c r="E6" s="303" t="s">
        <v>988</v>
      </c>
      <c r="F6" s="304" t="s">
        <v>994</v>
      </c>
    </row>
    <row r="7" spans="1:8" ht="51">
      <c r="A7" s="309" t="s">
        <v>154</v>
      </c>
      <c r="B7" s="302" t="s">
        <v>995</v>
      </c>
      <c r="C7" s="305" t="s">
        <v>1100</v>
      </c>
      <c r="D7" s="302" t="s">
        <v>996</v>
      </c>
      <c r="E7" s="303" t="s">
        <v>988</v>
      </c>
      <c r="F7" s="304" t="s">
        <v>997</v>
      </c>
    </row>
    <row r="8" spans="1:8" ht="51">
      <c r="A8" s="309" t="s">
        <v>154</v>
      </c>
      <c r="B8" s="302" t="s">
        <v>998</v>
      </c>
      <c r="C8" s="305" t="s">
        <v>1100</v>
      </c>
      <c r="D8" s="302" t="s">
        <v>999</v>
      </c>
      <c r="E8" s="303" t="s">
        <v>988</v>
      </c>
      <c r="F8" s="304" t="s">
        <v>1000</v>
      </c>
    </row>
    <row r="9" spans="1:8">
      <c r="A9" s="309" t="s">
        <v>155</v>
      </c>
      <c r="B9" s="314" t="s">
        <v>1099</v>
      </c>
      <c r="C9" s="314" t="s">
        <v>1099</v>
      </c>
      <c r="D9" s="314" t="s">
        <v>1099</v>
      </c>
      <c r="E9" s="314" t="s">
        <v>1099</v>
      </c>
      <c r="F9" s="314" t="s">
        <v>1099</v>
      </c>
    </row>
    <row r="10" spans="1:8">
      <c r="A10" s="308" t="s">
        <v>156</v>
      </c>
      <c r="B10" s="314" t="s">
        <v>1099</v>
      </c>
      <c r="C10" s="314" t="s">
        <v>1099</v>
      </c>
      <c r="D10" s="314" t="s">
        <v>1099</v>
      </c>
      <c r="E10" s="314" t="s">
        <v>1099</v>
      </c>
      <c r="F10" s="314" t="s">
        <v>1099</v>
      </c>
    </row>
    <row r="11" spans="1:8">
      <c r="A11" s="308" t="s">
        <v>157</v>
      </c>
      <c r="B11" s="314" t="s">
        <v>1099</v>
      </c>
      <c r="C11" s="314" t="s">
        <v>1099</v>
      </c>
      <c r="D11" s="314" t="s">
        <v>1099</v>
      </c>
      <c r="E11" s="314" t="s">
        <v>1099</v>
      </c>
      <c r="F11" s="314" t="s">
        <v>1099</v>
      </c>
    </row>
    <row r="12" spans="1:8">
      <c r="A12" s="309" t="s">
        <v>158</v>
      </c>
      <c r="B12" s="314" t="s">
        <v>1099</v>
      </c>
      <c r="C12" s="314" t="s">
        <v>1099</v>
      </c>
      <c r="D12" s="314" t="s">
        <v>1099</v>
      </c>
      <c r="E12" s="314" t="s">
        <v>1099</v>
      </c>
      <c r="F12" s="314" t="s">
        <v>1099</v>
      </c>
    </row>
    <row r="13" spans="1:8" ht="63.75">
      <c r="A13" s="308" t="s">
        <v>159</v>
      </c>
      <c r="B13" s="305" t="s">
        <v>1001</v>
      </c>
      <c r="C13" s="305" t="s">
        <v>1100</v>
      </c>
      <c r="D13" s="306" t="s">
        <v>1002</v>
      </c>
      <c r="E13" s="305" t="s">
        <v>1003</v>
      </c>
      <c r="F13" s="307" t="s">
        <v>1004</v>
      </c>
    </row>
    <row r="14" spans="1:8">
      <c r="A14" s="308" t="s">
        <v>160</v>
      </c>
      <c r="B14" s="314" t="s">
        <v>1099</v>
      </c>
      <c r="C14" s="314" t="s">
        <v>1099</v>
      </c>
      <c r="D14" s="314" t="s">
        <v>1099</v>
      </c>
      <c r="E14" s="314" t="s">
        <v>1099</v>
      </c>
      <c r="F14" s="314" t="s">
        <v>1099</v>
      </c>
    </row>
    <row r="15" spans="1:8">
      <c r="A15" s="309" t="s">
        <v>161</v>
      </c>
      <c r="B15" s="314" t="s">
        <v>1099</v>
      </c>
      <c r="C15" s="314" t="s">
        <v>1099</v>
      </c>
      <c r="D15" s="314" t="s">
        <v>1099</v>
      </c>
      <c r="E15" s="314" t="s">
        <v>1099</v>
      </c>
      <c r="F15" s="314" t="s">
        <v>1099</v>
      </c>
    </row>
    <row r="16" spans="1:8">
      <c r="A16" s="308" t="s">
        <v>162</v>
      </c>
      <c r="B16" s="314" t="s">
        <v>1099</v>
      </c>
      <c r="C16" s="314" t="s">
        <v>1099</v>
      </c>
      <c r="D16" s="314" t="s">
        <v>1099</v>
      </c>
      <c r="E16" s="314" t="s">
        <v>1099</v>
      </c>
      <c r="F16" s="314" t="s">
        <v>1099</v>
      </c>
    </row>
    <row r="17" spans="1:6" ht="54.75" customHeight="1">
      <c r="A17" s="309" t="s">
        <v>163</v>
      </c>
      <c r="B17" s="302" t="s">
        <v>1005</v>
      </c>
      <c r="C17" s="305" t="s">
        <v>1006</v>
      </c>
      <c r="D17" s="303" t="s">
        <v>1007</v>
      </c>
      <c r="E17" s="303" t="s">
        <v>1008</v>
      </c>
      <c r="F17" s="304" t="s">
        <v>1009</v>
      </c>
    </row>
    <row r="18" spans="1:6">
      <c r="A18" s="308" t="s">
        <v>164</v>
      </c>
      <c r="B18" s="314" t="s">
        <v>1099</v>
      </c>
      <c r="C18" s="314" t="s">
        <v>1099</v>
      </c>
      <c r="D18" s="314" t="s">
        <v>1099</v>
      </c>
      <c r="E18" s="314" t="s">
        <v>1099</v>
      </c>
      <c r="F18" s="314" t="s">
        <v>1099</v>
      </c>
    </row>
    <row r="19" spans="1:6">
      <c r="A19" s="309" t="s">
        <v>165</v>
      </c>
      <c r="B19" s="314" t="s">
        <v>1099</v>
      </c>
      <c r="C19" s="314" t="s">
        <v>1099</v>
      </c>
      <c r="D19" s="314" t="s">
        <v>1099</v>
      </c>
      <c r="E19" s="314" t="s">
        <v>1099</v>
      </c>
      <c r="F19" s="314" t="s">
        <v>1099</v>
      </c>
    </row>
    <row r="20" spans="1:6">
      <c r="A20" s="309" t="s">
        <v>166</v>
      </c>
      <c r="B20" s="314" t="s">
        <v>1099</v>
      </c>
      <c r="C20" s="314" t="s">
        <v>1099</v>
      </c>
      <c r="D20" s="314" t="s">
        <v>1099</v>
      </c>
      <c r="E20" s="314" t="s">
        <v>1099</v>
      </c>
      <c r="F20" s="314" t="s">
        <v>1099</v>
      </c>
    </row>
    <row r="21" spans="1:6">
      <c r="A21" s="309" t="s">
        <v>167</v>
      </c>
      <c r="B21" s="314" t="s">
        <v>1099</v>
      </c>
      <c r="C21" s="314" t="s">
        <v>1099</v>
      </c>
      <c r="D21" s="314" t="s">
        <v>1099</v>
      </c>
      <c r="E21" s="314" t="s">
        <v>1099</v>
      </c>
      <c r="F21" s="314" t="s">
        <v>1099</v>
      </c>
    </row>
    <row r="22" spans="1:6">
      <c r="A22" s="308" t="s">
        <v>168</v>
      </c>
      <c r="B22" s="314" t="s">
        <v>1099</v>
      </c>
      <c r="C22" s="314" t="s">
        <v>1099</v>
      </c>
      <c r="D22" s="314" t="s">
        <v>1099</v>
      </c>
      <c r="E22" s="314" t="s">
        <v>1099</v>
      </c>
      <c r="F22" s="314" t="s">
        <v>1099</v>
      </c>
    </row>
    <row r="23" spans="1:6" ht="127.5">
      <c r="A23" s="308" t="s">
        <v>169</v>
      </c>
      <c r="B23" s="302" t="s">
        <v>1010</v>
      </c>
      <c r="C23" s="302" t="s">
        <v>1100</v>
      </c>
      <c r="D23" s="302" t="s">
        <v>1011</v>
      </c>
      <c r="E23" s="303" t="s">
        <v>988</v>
      </c>
      <c r="F23" s="304" t="s">
        <v>1012</v>
      </c>
    </row>
    <row r="24" spans="1:6" ht="88.5" customHeight="1">
      <c r="A24" s="308" t="s">
        <v>169</v>
      </c>
      <c r="B24" s="302" t="s">
        <v>1013</v>
      </c>
      <c r="C24" s="302" t="s">
        <v>1100</v>
      </c>
      <c r="D24" s="302" t="s">
        <v>1014</v>
      </c>
      <c r="E24" s="303" t="s">
        <v>988</v>
      </c>
      <c r="F24" s="304" t="s">
        <v>1015</v>
      </c>
    </row>
    <row r="25" spans="1:6" ht="51">
      <c r="A25" s="308" t="s">
        <v>170</v>
      </c>
      <c r="B25" s="302" t="s">
        <v>1016</v>
      </c>
      <c r="C25" s="302" t="s">
        <v>1100</v>
      </c>
      <c r="D25" s="302" t="s">
        <v>1017</v>
      </c>
      <c r="E25" s="303" t="s">
        <v>1018</v>
      </c>
      <c r="F25" s="304" t="s">
        <v>1019</v>
      </c>
    </row>
    <row r="26" spans="1:6" ht="63.75">
      <c r="A26" s="308" t="s">
        <v>171</v>
      </c>
      <c r="B26" s="302" t="s">
        <v>1020</v>
      </c>
      <c r="C26" s="302" t="s">
        <v>1021</v>
      </c>
      <c r="D26" s="302" t="s">
        <v>1022</v>
      </c>
      <c r="E26" s="302" t="s">
        <v>1023</v>
      </c>
      <c r="F26" s="304" t="s">
        <v>1024</v>
      </c>
    </row>
    <row r="27" spans="1:6" ht="76.5">
      <c r="A27" s="308" t="s">
        <v>171</v>
      </c>
      <c r="B27" s="302" t="s">
        <v>1025</v>
      </c>
      <c r="C27" s="302" t="s">
        <v>1021</v>
      </c>
      <c r="D27" s="302" t="s">
        <v>1026</v>
      </c>
      <c r="E27" s="302" t="s">
        <v>1027</v>
      </c>
      <c r="F27" s="304" t="s">
        <v>1028</v>
      </c>
    </row>
    <row r="28" spans="1:6" ht="63.75">
      <c r="A28" s="308" t="s">
        <v>171</v>
      </c>
      <c r="B28" s="302" t="s">
        <v>1029</v>
      </c>
      <c r="C28" s="302" t="s">
        <v>1030</v>
      </c>
      <c r="D28" s="302" t="s">
        <v>1031</v>
      </c>
      <c r="E28" s="302" t="s">
        <v>1032</v>
      </c>
      <c r="F28" s="304" t="s">
        <v>1033</v>
      </c>
    </row>
    <row r="29" spans="1:6" ht="63.75">
      <c r="A29" s="308" t="s">
        <v>171</v>
      </c>
      <c r="B29" s="302" t="s">
        <v>1034</v>
      </c>
      <c r="C29" s="302" t="s">
        <v>1035</v>
      </c>
      <c r="D29" s="302" t="s">
        <v>1036</v>
      </c>
      <c r="E29" s="302" t="s">
        <v>1037</v>
      </c>
      <c r="F29" s="304" t="s">
        <v>1038</v>
      </c>
    </row>
    <row r="30" spans="1:6" ht="51">
      <c r="A30" s="308" t="s">
        <v>171</v>
      </c>
      <c r="B30" s="302" t="s">
        <v>1039</v>
      </c>
      <c r="C30" s="302" t="s">
        <v>1040</v>
      </c>
      <c r="D30" s="302" t="s">
        <v>1041</v>
      </c>
      <c r="E30" s="302" t="s">
        <v>1042</v>
      </c>
      <c r="F30" s="304" t="s">
        <v>1043</v>
      </c>
    </row>
    <row r="31" spans="1:6" ht="38.25">
      <c r="A31" s="308" t="s">
        <v>171</v>
      </c>
      <c r="B31" s="302" t="s">
        <v>1044</v>
      </c>
      <c r="C31" s="302" t="s">
        <v>1045</v>
      </c>
      <c r="D31" s="302" t="s">
        <v>1046</v>
      </c>
      <c r="E31" s="302" t="s">
        <v>1047</v>
      </c>
      <c r="F31" s="302" t="s">
        <v>1105</v>
      </c>
    </row>
    <row r="32" spans="1:6" ht="51">
      <c r="A32" s="308" t="s">
        <v>171</v>
      </c>
      <c r="B32" s="302" t="s">
        <v>1048</v>
      </c>
      <c r="C32" s="302" t="s">
        <v>1049</v>
      </c>
      <c r="D32" s="302" t="s">
        <v>1050</v>
      </c>
      <c r="E32" s="302" t="s">
        <v>1051</v>
      </c>
      <c r="F32" s="304" t="s">
        <v>1052</v>
      </c>
    </row>
    <row r="33" spans="1:6" ht="38.25">
      <c r="A33" s="308" t="s">
        <v>171</v>
      </c>
      <c r="B33" s="302" t="s">
        <v>1053</v>
      </c>
      <c r="C33" s="302" t="s">
        <v>1049</v>
      </c>
      <c r="D33" s="302" t="s">
        <v>1054</v>
      </c>
      <c r="E33" s="302" t="s">
        <v>1047</v>
      </c>
      <c r="F33" s="302" t="s">
        <v>1055</v>
      </c>
    </row>
    <row r="34" spans="1:6" ht="51">
      <c r="A34" s="308" t="s">
        <v>171</v>
      </c>
      <c r="B34" s="302" t="s">
        <v>1056</v>
      </c>
      <c r="C34" s="302" t="s">
        <v>1057</v>
      </c>
      <c r="D34" s="302" t="s">
        <v>1058</v>
      </c>
      <c r="E34" s="302" t="s">
        <v>1059</v>
      </c>
      <c r="F34" s="302" t="s">
        <v>1060</v>
      </c>
    </row>
    <row r="35" spans="1:6" ht="51">
      <c r="A35" s="308" t="s">
        <v>171</v>
      </c>
      <c r="B35" s="302" t="s">
        <v>1061</v>
      </c>
      <c r="C35" s="302" t="s">
        <v>1049</v>
      </c>
      <c r="D35" s="302" t="s">
        <v>1062</v>
      </c>
      <c r="E35" s="302" t="s">
        <v>1063</v>
      </c>
      <c r="F35" s="302" t="s">
        <v>1064</v>
      </c>
    </row>
    <row r="36" spans="1:6" ht="51">
      <c r="A36" s="309" t="s">
        <v>171</v>
      </c>
      <c r="B36" s="302" t="s">
        <v>1065</v>
      </c>
      <c r="C36" s="302" t="s">
        <v>1049</v>
      </c>
      <c r="D36" s="302" t="s">
        <v>1066</v>
      </c>
      <c r="E36" s="302" t="s">
        <v>1067</v>
      </c>
      <c r="F36" s="305" t="s">
        <v>1068</v>
      </c>
    </row>
    <row r="37" spans="1:6">
      <c r="A37" s="316" t="s">
        <v>172</v>
      </c>
      <c r="B37" s="314" t="s">
        <v>1099</v>
      </c>
      <c r="C37" s="314" t="s">
        <v>1099</v>
      </c>
      <c r="D37" s="314" t="s">
        <v>1099</v>
      </c>
      <c r="E37" s="314" t="s">
        <v>1099</v>
      </c>
      <c r="F37" s="314" t="s">
        <v>1099</v>
      </c>
    </row>
    <row r="38" spans="1:6">
      <c r="A38" s="316" t="s">
        <v>173</v>
      </c>
      <c r="B38" s="314" t="s">
        <v>1099</v>
      </c>
      <c r="C38" s="314" t="s">
        <v>1099</v>
      </c>
      <c r="D38" s="314" t="s">
        <v>1099</v>
      </c>
      <c r="E38" s="314" t="s">
        <v>1099</v>
      </c>
      <c r="F38" s="314" t="s">
        <v>1099</v>
      </c>
    </row>
    <row r="39" spans="1:6" ht="63" customHeight="1">
      <c r="A39" s="160" t="s">
        <v>174</v>
      </c>
      <c r="B39" s="305" t="s">
        <v>1069</v>
      </c>
      <c r="C39" s="305" t="s">
        <v>1070</v>
      </c>
      <c r="D39" s="310" t="s">
        <v>1071</v>
      </c>
      <c r="E39" s="305" t="s">
        <v>1072</v>
      </c>
      <c r="F39" s="305" t="s">
        <v>1073</v>
      </c>
    </row>
    <row r="40" spans="1:6" ht="63.75">
      <c r="A40" s="160" t="s">
        <v>174</v>
      </c>
      <c r="B40" s="305" t="s">
        <v>1074</v>
      </c>
      <c r="C40" s="305" t="s">
        <v>1070</v>
      </c>
      <c r="D40" s="310" t="s">
        <v>1071</v>
      </c>
      <c r="E40" s="305" t="s">
        <v>1075</v>
      </c>
      <c r="F40" s="305" t="s">
        <v>1076</v>
      </c>
    </row>
    <row r="41" spans="1:6" ht="51">
      <c r="A41" s="159" t="s">
        <v>175</v>
      </c>
      <c r="B41" s="313" t="s">
        <v>1077</v>
      </c>
      <c r="C41" s="305" t="s">
        <v>1081</v>
      </c>
      <c r="D41" s="310" t="s">
        <v>1078</v>
      </c>
      <c r="E41" s="305" t="s">
        <v>988</v>
      </c>
      <c r="F41" s="305" t="s">
        <v>1079</v>
      </c>
    </row>
    <row r="42" spans="1:6" ht="51">
      <c r="A42" s="317" t="s">
        <v>175</v>
      </c>
      <c r="B42" s="313" t="s">
        <v>1080</v>
      </c>
      <c r="C42" s="305" t="s">
        <v>1081</v>
      </c>
      <c r="D42" s="310" t="s">
        <v>1007</v>
      </c>
      <c r="E42" s="305" t="s">
        <v>1082</v>
      </c>
      <c r="F42" s="305" t="s">
        <v>1083</v>
      </c>
    </row>
    <row r="43" spans="1:6">
      <c r="A43" s="318" t="s">
        <v>880</v>
      </c>
      <c r="B43" s="314" t="s">
        <v>1099</v>
      </c>
      <c r="C43" s="314" t="s">
        <v>1099</v>
      </c>
      <c r="D43" s="314" t="s">
        <v>1099</v>
      </c>
      <c r="E43" s="314" t="s">
        <v>1099</v>
      </c>
      <c r="F43" s="314" t="s">
        <v>1099</v>
      </c>
    </row>
    <row r="44" spans="1:6" ht="51">
      <c r="A44" s="318" t="s">
        <v>177</v>
      </c>
      <c r="B44" s="305" t="s">
        <v>1084</v>
      </c>
      <c r="C44" s="305" t="s">
        <v>1081</v>
      </c>
      <c r="D44" s="303" t="s">
        <v>1085</v>
      </c>
      <c r="E44" s="303" t="s">
        <v>1086</v>
      </c>
      <c r="F44" s="305" t="s">
        <v>1087</v>
      </c>
    </row>
    <row r="45" spans="1:6" ht="76.5">
      <c r="A45" s="318" t="s">
        <v>178</v>
      </c>
      <c r="B45" s="305" t="s">
        <v>1088</v>
      </c>
      <c r="C45" s="302" t="s">
        <v>1081</v>
      </c>
      <c r="D45" s="303" t="s">
        <v>1078</v>
      </c>
      <c r="E45" s="303" t="s">
        <v>1089</v>
      </c>
      <c r="F45" s="305" t="s">
        <v>1090</v>
      </c>
    </row>
    <row r="46" spans="1:6">
      <c r="A46" s="309" t="s">
        <v>179</v>
      </c>
      <c r="B46" s="314" t="s">
        <v>1099</v>
      </c>
      <c r="C46" s="314" t="s">
        <v>1099</v>
      </c>
      <c r="D46" s="314" t="s">
        <v>1099</v>
      </c>
      <c r="E46" s="314" t="s">
        <v>1099</v>
      </c>
      <c r="F46" s="314" t="s">
        <v>1099</v>
      </c>
    </row>
    <row r="47" spans="1:6" ht="76.5">
      <c r="A47" s="311" t="s">
        <v>180</v>
      </c>
      <c r="B47" s="302" t="s">
        <v>1091</v>
      </c>
      <c r="C47" s="305" t="s">
        <v>1081</v>
      </c>
      <c r="D47" s="303" t="s">
        <v>1011</v>
      </c>
      <c r="E47" s="303" t="s">
        <v>1092</v>
      </c>
      <c r="F47" s="302" t="s">
        <v>1093</v>
      </c>
    </row>
    <row r="48" spans="1:6" ht="102">
      <c r="A48" s="311" t="s">
        <v>180</v>
      </c>
      <c r="B48" s="302" t="s">
        <v>1094</v>
      </c>
      <c r="C48" s="305" t="s">
        <v>1081</v>
      </c>
      <c r="D48" s="303" t="s">
        <v>1078</v>
      </c>
      <c r="E48" s="303" t="s">
        <v>1095</v>
      </c>
      <c r="F48" s="302" t="s">
        <v>1096</v>
      </c>
    </row>
    <row r="49" spans="1:6" ht="126.75" customHeight="1">
      <c r="A49" s="312" t="s">
        <v>181</v>
      </c>
      <c r="B49" s="302" t="s">
        <v>1097</v>
      </c>
      <c r="C49" s="302" t="s">
        <v>1081</v>
      </c>
      <c r="D49" s="310" t="s">
        <v>1007</v>
      </c>
      <c r="E49" s="310" t="s">
        <v>1098</v>
      </c>
      <c r="F49" s="305" t="s">
        <v>1104</v>
      </c>
    </row>
    <row r="50" spans="1:6">
      <c r="A50" s="298"/>
    </row>
  </sheetData>
  <mergeCells count="1">
    <mergeCell ref="A1:F1"/>
  </mergeCells>
  <phoneticPr fontId="3" type="noConversion"/>
  <hyperlinks>
    <hyperlink ref="G1" location="'spis tabel'!A1" display="'spis tabel'!A1" xr:uid="{00000000-0004-0000-2600-000000000000}"/>
  </hyperlinks>
  <pageMargins left="0.7" right="0.7" top="0.75" bottom="0.75" header="0.3" footer="0.3"/>
  <pageSetup paperSize="9" scale="56" orientation="portrait" verticalDpi="0" r:id="rId1"/>
  <colBreaks count="1" manualBreakCount="1">
    <brk id="6" max="1048575" man="1"/>
  </colBreaks>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36"/>
  <sheetViews>
    <sheetView showGridLines="0" zoomScaleNormal="100" workbookViewId="0">
      <selection activeCell="M29" sqref="M29"/>
    </sheetView>
  </sheetViews>
  <sheetFormatPr defaultRowHeight="12.75"/>
  <cols>
    <col min="1" max="1" width="13.140625" style="161" customWidth="1"/>
    <col min="2" max="16" width="9.140625" style="161"/>
    <col min="17" max="17" width="18.7109375" style="161" customWidth="1"/>
    <col min="18" max="16384" width="9.140625" style="161"/>
  </cols>
  <sheetData>
    <row r="1" spans="1:17">
      <c r="A1" s="161" t="s">
        <v>980</v>
      </c>
    </row>
    <row r="2" spans="1:17">
      <c r="A2" s="365" t="s">
        <v>198</v>
      </c>
      <c r="B2" s="366" t="s">
        <v>882</v>
      </c>
      <c r="Q2" s="135" t="s">
        <v>741</v>
      </c>
    </row>
    <row r="3" spans="1:17">
      <c r="A3" s="367" t="s">
        <v>152</v>
      </c>
      <c r="B3" s="368">
        <v>1263</v>
      </c>
    </row>
    <row r="4" spans="1:17">
      <c r="A4" s="367" t="s">
        <v>879</v>
      </c>
      <c r="B4" s="368">
        <v>976</v>
      </c>
    </row>
    <row r="5" spans="1:17">
      <c r="A5" s="367" t="s">
        <v>153</v>
      </c>
      <c r="B5" s="368">
        <v>2096</v>
      </c>
    </row>
    <row r="6" spans="1:17">
      <c r="A6" s="367" t="s">
        <v>154</v>
      </c>
      <c r="B6" s="368">
        <v>1485</v>
      </c>
    </row>
    <row r="7" spans="1:17">
      <c r="A7" s="367" t="s">
        <v>155</v>
      </c>
      <c r="B7" s="368">
        <v>893</v>
      </c>
    </row>
    <row r="8" spans="1:17">
      <c r="A8" s="367" t="s">
        <v>156</v>
      </c>
      <c r="B8" s="368">
        <v>1281</v>
      </c>
    </row>
    <row r="9" spans="1:17">
      <c r="A9" s="367" t="s">
        <v>157</v>
      </c>
      <c r="B9" s="368">
        <v>2323</v>
      </c>
    </row>
    <row r="10" spans="1:17">
      <c r="A10" s="367" t="s">
        <v>158</v>
      </c>
      <c r="B10" s="368">
        <v>581</v>
      </c>
    </row>
    <row r="11" spans="1:17">
      <c r="A11" s="367" t="s">
        <v>159</v>
      </c>
      <c r="B11" s="368">
        <v>822</v>
      </c>
    </row>
    <row r="12" spans="1:17">
      <c r="A12" s="367" t="s">
        <v>160</v>
      </c>
      <c r="B12" s="368">
        <v>5616</v>
      </c>
    </row>
    <row r="13" spans="1:17">
      <c r="A13" s="367" t="s">
        <v>161</v>
      </c>
      <c r="B13" s="368">
        <v>766</v>
      </c>
    </row>
    <row r="14" spans="1:17">
      <c r="A14" s="367" t="s">
        <v>162</v>
      </c>
      <c r="B14" s="368">
        <v>982</v>
      </c>
    </row>
    <row r="15" spans="1:17">
      <c r="A15" s="367" t="s">
        <v>163</v>
      </c>
      <c r="B15" s="368">
        <v>1413</v>
      </c>
    </row>
    <row r="16" spans="1:17">
      <c r="A16" s="367" t="s">
        <v>164</v>
      </c>
      <c r="B16" s="368">
        <v>716</v>
      </c>
    </row>
    <row r="17" spans="1:2">
      <c r="A17" s="367" t="s">
        <v>165</v>
      </c>
      <c r="B17" s="368">
        <v>729</v>
      </c>
    </row>
    <row r="18" spans="1:2">
      <c r="A18" s="367" t="s">
        <v>166</v>
      </c>
      <c r="B18" s="368">
        <v>727</v>
      </c>
    </row>
    <row r="19" spans="1:2">
      <c r="A19" s="367" t="s">
        <v>167</v>
      </c>
      <c r="B19" s="368">
        <v>1842</v>
      </c>
    </row>
    <row r="20" spans="1:2">
      <c r="A20" s="367" t="s">
        <v>168</v>
      </c>
      <c r="B20" s="368">
        <v>696</v>
      </c>
    </row>
    <row r="21" spans="1:2">
      <c r="A21" s="367" t="s">
        <v>169</v>
      </c>
      <c r="B21" s="368">
        <v>2392</v>
      </c>
    </row>
    <row r="22" spans="1:2">
      <c r="A22" s="367" t="s">
        <v>170</v>
      </c>
      <c r="B22" s="368">
        <v>884</v>
      </c>
    </row>
    <row r="23" spans="1:2">
      <c r="A23" s="367" t="s">
        <v>171</v>
      </c>
      <c r="B23" s="368">
        <v>7047</v>
      </c>
    </row>
    <row r="24" spans="1:2">
      <c r="A24" s="367" t="s">
        <v>172</v>
      </c>
      <c r="B24" s="368">
        <v>811</v>
      </c>
    </row>
    <row r="25" spans="1:2">
      <c r="A25" s="367" t="s">
        <v>173</v>
      </c>
      <c r="B25" s="368">
        <v>1438</v>
      </c>
    </row>
    <row r="26" spans="1:2">
      <c r="A26" s="367" t="s">
        <v>174</v>
      </c>
      <c r="B26" s="368">
        <v>1234</v>
      </c>
    </row>
    <row r="27" spans="1:2">
      <c r="A27" s="367" t="s">
        <v>175</v>
      </c>
      <c r="B27" s="368">
        <v>1343</v>
      </c>
    </row>
    <row r="28" spans="1:2">
      <c r="A28" s="367" t="s">
        <v>176</v>
      </c>
      <c r="B28" s="368">
        <v>494</v>
      </c>
    </row>
    <row r="29" spans="1:2">
      <c r="A29" s="367" t="s">
        <v>883</v>
      </c>
      <c r="B29" s="368">
        <v>1166</v>
      </c>
    </row>
    <row r="30" spans="1:2">
      <c r="A30" s="367" t="s">
        <v>178</v>
      </c>
      <c r="B30" s="368">
        <v>1167</v>
      </c>
    </row>
    <row r="31" spans="1:2">
      <c r="A31" s="367" t="s">
        <v>179</v>
      </c>
      <c r="B31" s="368">
        <v>515</v>
      </c>
    </row>
    <row r="32" spans="1:2">
      <c r="A32" s="367" t="s">
        <v>180</v>
      </c>
      <c r="B32" s="368">
        <v>1333</v>
      </c>
    </row>
    <row r="33" spans="1:9">
      <c r="A33" s="367" t="s">
        <v>181</v>
      </c>
      <c r="B33" s="368">
        <v>1520</v>
      </c>
    </row>
    <row r="34" spans="1:9">
      <c r="A34" s="369" t="s">
        <v>884</v>
      </c>
      <c r="B34" s="370">
        <v>46551</v>
      </c>
    </row>
    <row r="36" spans="1:9" ht="35.25" customHeight="1">
      <c r="C36" s="376" t="s">
        <v>885</v>
      </c>
      <c r="D36" s="376"/>
      <c r="E36" s="376"/>
      <c r="F36" s="376"/>
      <c r="G36" s="376"/>
      <c r="H36" s="376"/>
      <c r="I36" s="376"/>
    </row>
  </sheetData>
  <hyperlinks>
    <hyperlink ref="Q2" location="'spis tabel'!A1" display="'spis tabel'!A1" xr:uid="{00000000-0004-0000-2700-000000000000}"/>
  </hyperlinks>
  <pageMargins left="0.7" right="0.7" top="0.75" bottom="0.75" header="0.3" footer="0.3"/>
  <pageSetup paperSize="9" orientation="portrait" verticalDpi="0"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P39"/>
  <sheetViews>
    <sheetView showGridLines="0" zoomScaleNormal="100" workbookViewId="0">
      <selection activeCell="O27" sqref="O27"/>
    </sheetView>
  </sheetViews>
  <sheetFormatPr defaultRowHeight="12.75"/>
  <cols>
    <col min="1" max="1" width="9.42578125" style="161" customWidth="1"/>
    <col min="2" max="15" width="9.140625" style="161"/>
    <col min="16" max="16" width="18.28515625" style="161" customWidth="1"/>
    <col min="17" max="16384" width="9.140625" style="161"/>
  </cols>
  <sheetData>
    <row r="1" spans="1:16">
      <c r="A1" s="161" t="s">
        <v>981</v>
      </c>
    </row>
    <row r="2" spans="1:16">
      <c r="A2" s="365" t="s">
        <v>198</v>
      </c>
      <c r="B2" s="366" t="s">
        <v>882</v>
      </c>
      <c r="P2" s="135" t="s">
        <v>741</v>
      </c>
    </row>
    <row r="3" spans="1:16">
      <c r="A3" s="367" t="s">
        <v>152</v>
      </c>
      <c r="B3" s="368">
        <v>1094</v>
      </c>
    </row>
    <row r="4" spans="1:16">
      <c r="A4" s="367" t="s">
        <v>879</v>
      </c>
      <c r="B4" s="368">
        <v>797</v>
      </c>
    </row>
    <row r="5" spans="1:16">
      <c r="A5" s="367" t="s">
        <v>153</v>
      </c>
      <c r="B5" s="368">
        <v>1631</v>
      </c>
    </row>
    <row r="6" spans="1:16">
      <c r="A6" s="367" t="s">
        <v>154</v>
      </c>
      <c r="B6" s="368">
        <v>1250</v>
      </c>
    </row>
    <row r="7" spans="1:16">
      <c r="A7" s="367" t="s">
        <v>155</v>
      </c>
      <c r="B7" s="368">
        <v>766</v>
      </c>
    </row>
    <row r="8" spans="1:16">
      <c r="A8" s="367" t="s">
        <v>156</v>
      </c>
      <c r="B8" s="368">
        <v>1052</v>
      </c>
    </row>
    <row r="9" spans="1:16">
      <c r="A9" s="367" t="s">
        <v>157</v>
      </c>
      <c r="B9" s="368">
        <v>1987</v>
      </c>
    </row>
    <row r="10" spans="1:16">
      <c r="A10" s="367" t="s">
        <v>158</v>
      </c>
      <c r="B10" s="368">
        <v>498</v>
      </c>
    </row>
    <row r="11" spans="1:16">
      <c r="A11" s="367" t="s">
        <v>159</v>
      </c>
      <c r="B11" s="368">
        <v>623</v>
      </c>
    </row>
    <row r="12" spans="1:16">
      <c r="A12" s="367" t="s">
        <v>160</v>
      </c>
      <c r="B12" s="368">
        <v>4792</v>
      </c>
    </row>
    <row r="13" spans="1:16">
      <c r="A13" s="367" t="s">
        <v>161</v>
      </c>
      <c r="B13" s="368">
        <v>633</v>
      </c>
    </row>
    <row r="14" spans="1:16">
      <c r="A14" s="367" t="s">
        <v>162</v>
      </c>
      <c r="B14" s="368">
        <v>817</v>
      </c>
    </row>
    <row r="15" spans="1:16">
      <c r="A15" s="367" t="s">
        <v>163</v>
      </c>
      <c r="B15" s="368">
        <v>1141</v>
      </c>
    </row>
    <row r="16" spans="1:16">
      <c r="A16" s="367" t="s">
        <v>164</v>
      </c>
      <c r="B16" s="368">
        <v>585</v>
      </c>
    </row>
    <row r="17" spans="1:2">
      <c r="A17" s="367" t="s">
        <v>165</v>
      </c>
      <c r="B17" s="368">
        <v>560</v>
      </c>
    </row>
    <row r="18" spans="1:2">
      <c r="A18" s="367" t="s">
        <v>166</v>
      </c>
      <c r="B18" s="368">
        <v>567</v>
      </c>
    </row>
    <row r="19" spans="1:2">
      <c r="A19" s="367" t="s">
        <v>167</v>
      </c>
      <c r="B19" s="368">
        <v>1436</v>
      </c>
    </row>
    <row r="20" spans="1:2">
      <c r="A20" s="367" t="s">
        <v>168</v>
      </c>
      <c r="B20" s="368">
        <v>575</v>
      </c>
    </row>
    <row r="21" spans="1:2">
      <c r="A21" s="367" t="s">
        <v>169</v>
      </c>
      <c r="B21" s="368">
        <v>1845</v>
      </c>
    </row>
    <row r="22" spans="1:2">
      <c r="A22" s="367" t="s">
        <v>170</v>
      </c>
      <c r="B22" s="368">
        <v>733</v>
      </c>
    </row>
    <row r="23" spans="1:2">
      <c r="A23" s="367" t="s">
        <v>171</v>
      </c>
      <c r="B23" s="368">
        <v>5292</v>
      </c>
    </row>
    <row r="24" spans="1:2">
      <c r="A24" s="367" t="s">
        <v>172</v>
      </c>
      <c r="B24" s="368">
        <v>644</v>
      </c>
    </row>
    <row r="25" spans="1:2">
      <c r="A25" s="367" t="s">
        <v>173</v>
      </c>
      <c r="B25" s="368">
        <v>1225</v>
      </c>
    </row>
    <row r="26" spans="1:2">
      <c r="A26" s="367" t="s">
        <v>174</v>
      </c>
      <c r="B26" s="368">
        <v>996</v>
      </c>
    </row>
    <row r="27" spans="1:2">
      <c r="A27" s="367" t="s">
        <v>175</v>
      </c>
      <c r="B27" s="368">
        <v>1059</v>
      </c>
    </row>
    <row r="28" spans="1:2">
      <c r="A28" s="367" t="s">
        <v>176</v>
      </c>
      <c r="B28" s="368">
        <v>406</v>
      </c>
    </row>
    <row r="29" spans="1:2">
      <c r="A29" s="367" t="s">
        <v>883</v>
      </c>
      <c r="B29" s="368">
        <v>921</v>
      </c>
    </row>
    <row r="30" spans="1:2">
      <c r="A30" s="367" t="s">
        <v>178</v>
      </c>
      <c r="B30" s="368">
        <v>913</v>
      </c>
    </row>
    <row r="31" spans="1:2">
      <c r="A31" s="367" t="s">
        <v>179</v>
      </c>
      <c r="B31" s="368">
        <v>432</v>
      </c>
    </row>
    <row r="32" spans="1:2">
      <c r="A32" s="367" t="s">
        <v>180</v>
      </c>
      <c r="B32" s="368">
        <v>1089</v>
      </c>
    </row>
    <row r="33" spans="1:9">
      <c r="A33" s="367" t="s">
        <v>181</v>
      </c>
      <c r="B33" s="368">
        <v>1248</v>
      </c>
    </row>
    <row r="34" spans="1:9">
      <c r="A34" s="369" t="s">
        <v>884</v>
      </c>
      <c r="B34" s="370">
        <v>37607</v>
      </c>
    </row>
    <row r="39" spans="1:9" ht="37.5" customHeight="1">
      <c r="D39" s="376" t="s">
        <v>885</v>
      </c>
      <c r="E39" s="376"/>
      <c r="F39" s="376"/>
      <c r="G39" s="376"/>
      <c r="H39" s="376"/>
      <c r="I39" s="376"/>
    </row>
  </sheetData>
  <hyperlinks>
    <hyperlink ref="P2" location="'spis tabel'!A1" display="'spis tabel'!A1" xr:uid="{00000000-0004-0000-2800-000000000000}"/>
  </hyperlinks>
  <pageMargins left="0.7" right="0.7" top="0.75" bottom="0.75" header="0.3" footer="0.3"/>
  <pageSetup paperSize="9" orientation="portrait" verticalDpi="0"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39"/>
  <sheetViews>
    <sheetView showGridLines="0" zoomScaleNormal="100" workbookViewId="0">
      <selection activeCell="P27" sqref="P27"/>
    </sheetView>
  </sheetViews>
  <sheetFormatPr defaultRowHeight="12.75"/>
  <cols>
    <col min="1" max="1" width="9.42578125" style="161" customWidth="1"/>
    <col min="2" max="15" width="9.140625" style="161"/>
    <col min="16" max="16" width="18.140625" style="161" customWidth="1"/>
    <col min="17" max="16384" width="9.140625" style="161"/>
  </cols>
  <sheetData>
    <row r="1" spans="1:16">
      <c r="A1" s="161" t="s">
        <v>982</v>
      </c>
    </row>
    <row r="2" spans="1:16">
      <c r="A2" s="365" t="s">
        <v>198</v>
      </c>
      <c r="B2" s="366" t="s">
        <v>882</v>
      </c>
      <c r="P2" s="135" t="s">
        <v>741</v>
      </c>
    </row>
    <row r="3" spans="1:16">
      <c r="A3" s="367" t="s">
        <v>152</v>
      </c>
      <c r="B3" s="368">
        <v>330</v>
      </c>
    </row>
    <row r="4" spans="1:16">
      <c r="A4" s="367" t="s">
        <v>879</v>
      </c>
      <c r="B4" s="368">
        <v>322</v>
      </c>
    </row>
    <row r="5" spans="1:16">
      <c r="A5" s="367" t="s">
        <v>153</v>
      </c>
      <c r="B5" s="368">
        <v>413</v>
      </c>
    </row>
    <row r="6" spans="1:16">
      <c r="A6" s="367" t="s">
        <v>154</v>
      </c>
      <c r="B6" s="368">
        <v>302</v>
      </c>
    </row>
    <row r="7" spans="1:16">
      <c r="A7" s="367" t="s">
        <v>155</v>
      </c>
      <c r="B7" s="368">
        <v>138</v>
      </c>
    </row>
    <row r="8" spans="1:16">
      <c r="A8" s="367" t="s">
        <v>156</v>
      </c>
      <c r="B8" s="368">
        <v>316</v>
      </c>
    </row>
    <row r="9" spans="1:16">
      <c r="A9" s="367" t="s">
        <v>157</v>
      </c>
      <c r="B9" s="368">
        <v>551</v>
      </c>
    </row>
    <row r="10" spans="1:16">
      <c r="A10" s="367" t="s">
        <v>158</v>
      </c>
      <c r="B10" s="368">
        <v>117</v>
      </c>
    </row>
    <row r="11" spans="1:16">
      <c r="A11" s="367" t="s">
        <v>159</v>
      </c>
      <c r="B11" s="368">
        <v>244</v>
      </c>
    </row>
    <row r="12" spans="1:16">
      <c r="A12" s="367" t="s">
        <v>160</v>
      </c>
      <c r="B12" s="368">
        <v>960</v>
      </c>
    </row>
    <row r="13" spans="1:16">
      <c r="A13" s="367" t="s">
        <v>161</v>
      </c>
      <c r="B13" s="368">
        <v>183</v>
      </c>
    </row>
    <row r="14" spans="1:16">
      <c r="A14" s="367" t="s">
        <v>162</v>
      </c>
      <c r="B14" s="368">
        <v>259</v>
      </c>
    </row>
    <row r="15" spans="1:16">
      <c r="A15" s="367" t="s">
        <v>163</v>
      </c>
      <c r="B15" s="368">
        <v>332</v>
      </c>
    </row>
    <row r="16" spans="1:16">
      <c r="A16" s="367" t="s">
        <v>164</v>
      </c>
      <c r="B16" s="368">
        <v>122</v>
      </c>
    </row>
    <row r="17" spans="1:2">
      <c r="A17" s="367" t="s">
        <v>165</v>
      </c>
      <c r="B17" s="368">
        <v>120</v>
      </c>
    </row>
    <row r="18" spans="1:2">
      <c r="A18" s="367" t="s">
        <v>166</v>
      </c>
      <c r="B18" s="368">
        <v>188</v>
      </c>
    </row>
    <row r="19" spans="1:2">
      <c r="A19" s="367" t="s">
        <v>167</v>
      </c>
      <c r="B19" s="368">
        <v>373</v>
      </c>
    </row>
    <row r="20" spans="1:2">
      <c r="A20" s="367" t="s">
        <v>168</v>
      </c>
      <c r="B20" s="368">
        <v>211</v>
      </c>
    </row>
    <row r="21" spans="1:2">
      <c r="A21" s="367" t="s">
        <v>169</v>
      </c>
      <c r="B21" s="368">
        <v>451</v>
      </c>
    </row>
    <row r="22" spans="1:2">
      <c r="A22" s="367" t="s">
        <v>170</v>
      </c>
      <c r="B22" s="368">
        <v>226</v>
      </c>
    </row>
    <row r="23" spans="1:2">
      <c r="A23" s="367" t="s">
        <v>171</v>
      </c>
      <c r="B23" s="368">
        <v>964</v>
      </c>
    </row>
    <row r="24" spans="1:2">
      <c r="A24" s="367" t="s">
        <v>172</v>
      </c>
      <c r="B24" s="368">
        <v>255</v>
      </c>
    </row>
    <row r="25" spans="1:2">
      <c r="A25" s="367" t="s">
        <v>173</v>
      </c>
      <c r="B25" s="368">
        <v>394</v>
      </c>
    </row>
    <row r="26" spans="1:2">
      <c r="A26" s="367" t="s">
        <v>174</v>
      </c>
      <c r="B26" s="368">
        <v>216</v>
      </c>
    </row>
    <row r="27" spans="1:2">
      <c r="A27" s="367" t="s">
        <v>175</v>
      </c>
      <c r="B27" s="368">
        <v>208</v>
      </c>
    </row>
    <row r="28" spans="1:2">
      <c r="A28" s="367" t="s">
        <v>176</v>
      </c>
      <c r="B28" s="368">
        <v>153</v>
      </c>
    </row>
    <row r="29" spans="1:2">
      <c r="A29" s="367" t="s">
        <v>883</v>
      </c>
      <c r="B29" s="368">
        <v>305</v>
      </c>
    </row>
    <row r="30" spans="1:2">
      <c r="A30" s="367" t="s">
        <v>178</v>
      </c>
      <c r="B30" s="368">
        <v>298</v>
      </c>
    </row>
    <row r="31" spans="1:2">
      <c r="A31" s="367" t="s">
        <v>179</v>
      </c>
      <c r="B31" s="368">
        <v>109</v>
      </c>
    </row>
    <row r="32" spans="1:2">
      <c r="A32" s="367" t="s">
        <v>180</v>
      </c>
      <c r="B32" s="368">
        <v>253</v>
      </c>
    </row>
    <row r="33" spans="1:9">
      <c r="A33" s="367" t="s">
        <v>181</v>
      </c>
      <c r="B33" s="368">
        <v>330</v>
      </c>
    </row>
    <row r="34" spans="1:9">
      <c r="A34" s="369" t="s">
        <v>884</v>
      </c>
      <c r="B34" s="370">
        <v>9643</v>
      </c>
    </row>
    <row r="39" spans="1:9" ht="40.5" customHeight="1">
      <c r="D39" s="376" t="s">
        <v>885</v>
      </c>
      <c r="E39" s="376"/>
      <c r="F39" s="376"/>
      <c r="G39" s="376"/>
      <c r="H39" s="376"/>
      <c r="I39" s="376"/>
    </row>
  </sheetData>
  <hyperlinks>
    <hyperlink ref="P2" location="'spis tabel'!A1" display="'spis tabel'!A1" xr:uid="{00000000-0004-0000-2900-000000000000}"/>
  </hyperlinks>
  <pageMargins left="0.7" right="0.7" top="0.75" bottom="0.75" header="0.3" footer="0.3"/>
  <pageSetup paperSize="9" orientation="portrait" verticalDpi="0"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P35"/>
  <sheetViews>
    <sheetView showGridLines="0" zoomScaleNormal="100" workbookViewId="0">
      <selection activeCell="A35" sqref="A35"/>
    </sheetView>
  </sheetViews>
  <sheetFormatPr defaultRowHeight="12.75"/>
  <cols>
    <col min="1" max="1" width="9.42578125" style="161" customWidth="1"/>
    <col min="2" max="15" width="9.140625" style="161"/>
    <col min="16" max="16" width="20" style="161" customWidth="1"/>
    <col min="17" max="16384" width="9.140625" style="161"/>
  </cols>
  <sheetData>
    <row r="1" spans="1:16">
      <c r="A1" s="161" t="s">
        <v>983</v>
      </c>
    </row>
    <row r="2" spans="1:16">
      <c r="A2" s="365" t="s">
        <v>198</v>
      </c>
      <c r="B2" s="366" t="s">
        <v>882</v>
      </c>
      <c r="P2" s="135" t="s">
        <v>741</v>
      </c>
    </row>
    <row r="3" spans="1:16">
      <c r="A3" s="367" t="s">
        <v>152</v>
      </c>
      <c r="B3" s="368">
        <v>2487.5572599999996</v>
      </c>
    </row>
    <row r="4" spans="1:16">
      <c r="A4" s="367" t="s">
        <v>879</v>
      </c>
      <c r="B4" s="368">
        <v>1755.8153300000001</v>
      </c>
    </row>
    <row r="5" spans="1:16">
      <c r="A5" s="367" t="s">
        <v>153</v>
      </c>
      <c r="B5" s="368">
        <v>2243.1926899999999</v>
      </c>
    </row>
    <row r="6" spans="1:16">
      <c r="A6" s="367" t="s">
        <v>154</v>
      </c>
      <c r="B6" s="368">
        <v>2410.7846500000001</v>
      </c>
    </row>
    <row r="7" spans="1:16">
      <c r="A7" s="367" t="s">
        <v>155</v>
      </c>
      <c r="B7" s="368">
        <v>962.51281999999992</v>
      </c>
    </row>
    <row r="8" spans="1:16">
      <c r="A8" s="367" t="s">
        <v>156</v>
      </c>
      <c r="B8" s="368">
        <v>2164.6313</v>
      </c>
    </row>
    <row r="9" spans="1:16">
      <c r="A9" s="367" t="s">
        <v>157</v>
      </c>
      <c r="B9" s="368">
        <v>4837.8289199999999</v>
      </c>
    </row>
    <row r="10" spans="1:16">
      <c r="A10" s="367" t="s">
        <v>158</v>
      </c>
      <c r="B10" s="368">
        <v>1256.4074499999999</v>
      </c>
    </row>
    <row r="11" spans="1:16">
      <c r="A11" s="367" t="s">
        <v>159</v>
      </c>
      <c r="B11" s="368">
        <v>1795.90012</v>
      </c>
    </row>
    <row r="12" spans="1:16">
      <c r="A12" s="367" t="s">
        <v>160</v>
      </c>
      <c r="B12" s="368">
        <v>7339.3972800000001</v>
      </c>
    </row>
    <row r="13" spans="1:16">
      <c r="A13" s="367" t="s">
        <v>161</v>
      </c>
      <c r="B13" s="368">
        <v>1215.1777999999999</v>
      </c>
    </row>
    <row r="14" spans="1:16">
      <c r="A14" s="367" t="s">
        <v>162</v>
      </c>
      <c r="B14" s="368">
        <v>2201.8959399999999</v>
      </c>
    </row>
    <row r="15" spans="1:16">
      <c r="A15" s="367" t="s">
        <v>163</v>
      </c>
      <c r="B15" s="368">
        <v>2321.2637599999998</v>
      </c>
    </row>
    <row r="16" spans="1:16">
      <c r="A16" s="367" t="s">
        <v>164</v>
      </c>
      <c r="B16" s="368">
        <v>623.00317000000007</v>
      </c>
    </row>
    <row r="17" spans="1:2">
      <c r="A17" s="367" t="s">
        <v>165</v>
      </c>
      <c r="B17" s="368">
        <v>746.66289000000006</v>
      </c>
    </row>
    <row r="18" spans="1:2">
      <c r="A18" s="367" t="s">
        <v>166</v>
      </c>
      <c r="B18" s="368">
        <v>992.33204000000001</v>
      </c>
    </row>
    <row r="19" spans="1:2">
      <c r="A19" s="367" t="s">
        <v>167</v>
      </c>
      <c r="B19" s="368">
        <v>3856.65697</v>
      </c>
    </row>
    <row r="20" spans="1:2">
      <c r="A20" s="367" t="s">
        <v>168</v>
      </c>
      <c r="B20" s="368">
        <v>1836.33969</v>
      </c>
    </row>
    <row r="21" spans="1:2">
      <c r="A21" s="367" t="s">
        <v>169</v>
      </c>
      <c r="B21" s="368">
        <v>2937.46432</v>
      </c>
    </row>
    <row r="22" spans="1:2">
      <c r="A22" s="367" t="s">
        <v>170</v>
      </c>
      <c r="B22" s="368">
        <v>3889.7953700000003</v>
      </c>
    </row>
    <row r="23" spans="1:2">
      <c r="A23" s="367" t="s">
        <v>171</v>
      </c>
      <c r="B23" s="368">
        <v>6544.91993</v>
      </c>
    </row>
    <row r="24" spans="1:2">
      <c r="A24" s="367" t="s">
        <v>172</v>
      </c>
      <c r="B24" s="368">
        <v>1663.3726999999999</v>
      </c>
    </row>
    <row r="25" spans="1:2">
      <c r="A25" s="367" t="s">
        <v>173</v>
      </c>
      <c r="B25" s="368">
        <v>2555.4444900000003</v>
      </c>
    </row>
    <row r="26" spans="1:2">
      <c r="A26" s="367" t="s">
        <v>174</v>
      </c>
      <c r="B26" s="368">
        <v>1444.0050000000001</v>
      </c>
    </row>
    <row r="27" spans="1:2">
      <c r="A27" s="367" t="s">
        <v>175</v>
      </c>
      <c r="B27" s="368">
        <v>1850.5210199999999</v>
      </c>
    </row>
    <row r="28" spans="1:2">
      <c r="A28" s="367" t="s">
        <v>176</v>
      </c>
      <c r="B28" s="368">
        <v>998.88414</v>
      </c>
    </row>
    <row r="29" spans="1:2">
      <c r="A29" s="367" t="s">
        <v>883</v>
      </c>
      <c r="B29" s="368">
        <v>2393.6558599999998</v>
      </c>
    </row>
    <row r="30" spans="1:2">
      <c r="A30" s="367" t="s">
        <v>178</v>
      </c>
      <c r="B30" s="368">
        <v>2432.75461</v>
      </c>
    </row>
    <row r="31" spans="1:2">
      <c r="A31" s="367" t="s">
        <v>179</v>
      </c>
      <c r="B31" s="368">
        <v>865.71915000000001</v>
      </c>
    </row>
    <row r="32" spans="1:2">
      <c r="A32" s="367" t="s">
        <v>180</v>
      </c>
      <c r="B32" s="368">
        <v>1612.22948</v>
      </c>
    </row>
    <row r="33" spans="1:9">
      <c r="A33" s="367" t="s">
        <v>181</v>
      </c>
      <c r="B33" s="368">
        <v>1624.0443700000001</v>
      </c>
    </row>
    <row r="34" spans="1:9">
      <c r="A34" s="369" t="s">
        <v>884</v>
      </c>
      <c r="B34" s="370">
        <v>71860.17052</v>
      </c>
    </row>
    <row r="35" spans="1:9" ht="12.75" customHeight="1">
      <c r="C35" s="376" t="s">
        <v>885</v>
      </c>
      <c r="D35" s="376"/>
      <c r="E35" s="376"/>
      <c r="F35" s="376"/>
      <c r="G35" s="376"/>
      <c r="H35" s="376"/>
      <c r="I35" s="376"/>
    </row>
  </sheetData>
  <hyperlinks>
    <hyperlink ref="P2" location="'spis tabel'!A1" display="'spis tabel'!A1" xr:uid="{00000000-0004-0000-2A00-000000000000}"/>
  </hyperlinks>
  <pageMargins left="0.7" right="0.7" top="0.75" bottom="0.75" header="0.3" footer="0.3"/>
  <pageSetup paperSize="9" orientation="portrait" verticalDpi="0"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P39"/>
  <sheetViews>
    <sheetView showGridLines="0" zoomScaleNormal="100" workbookViewId="0">
      <selection activeCell="A37" sqref="A37"/>
    </sheetView>
  </sheetViews>
  <sheetFormatPr defaultRowHeight="12.75"/>
  <cols>
    <col min="1" max="1" width="9.42578125" style="161" customWidth="1"/>
    <col min="2" max="15" width="9.140625" style="161"/>
    <col min="16" max="16" width="20.140625" style="161" customWidth="1"/>
    <col min="17" max="16384" width="9.140625" style="161"/>
  </cols>
  <sheetData>
    <row r="1" spans="1:16">
      <c r="A1" s="161" t="s">
        <v>984</v>
      </c>
    </row>
    <row r="2" spans="1:16">
      <c r="A2" s="365" t="s">
        <v>198</v>
      </c>
      <c r="B2" s="366" t="s">
        <v>882</v>
      </c>
      <c r="P2" s="135" t="s">
        <v>741</v>
      </c>
    </row>
    <row r="3" spans="1:16">
      <c r="A3" s="367" t="s">
        <v>152</v>
      </c>
      <c r="B3" s="371">
        <v>6.5</v>
      </c>
    </row>
    <row r="4" spans="1:16">
      <c r="A4" s="367" t="s">
        <v>879</v>
      </c>
      <c r="B4" s="371">
        <v>3.1</v>
      </c>
    </row>
    <row r="5" spans="1:16">
      <c r="A5" s="367" t="s">
        <v>153</v>
      </c>
      <c r="B5" s="371">
        <v>4.0999999999999996</v>
      </c>
    </row>
    <row r="6" spans="1:16">
      <c r="A6" s="367" t="s">
        <v>154</v>
      </c>
      <c r="B6" s="371">
        <v>4.4000000000000004</v>
      </c>
    </row>
    <row r="7" spans="1:16">
      <c r="A7" s="367" t="s">
        <v>155</v>
      </c>
      <c r="B7" s="371">
        <v>3.7</v>
      </c>
    </row>
    <row r="8" spans="1:16">
      <c r="A8" s="367" t="s">
        <v>156</v>
      </c>
      <c r="B8" s="371">
        <v>4.5999999999999996</v>
      </c>
    </row>
    <row r="9" spans="1:16">
      <c r="A9" s="367" t="s">
        <v>157</v>
      </c>
      <c r="B9" s="371">
        <v>2.8785625774473362</v>
      </c>
    </row>
    <row r="10" spans="1:16">
      <c r="A10" s="367" t="s">
        <v>158</v>
      </c>
      <c r="B10" s="371">
        <v>1.7</v>
      </c>
    </row>
    <row r="11" spans="1:16">
      <c r="A11" s="367" t="s">
        <v>159</v>
      </c>
      <c r="B11" s="371">
        <v>2.6</v>
      </c>
    </row>
    <row r="12" spans="1:16">
      <c r="A12" s="367" t="s">
        <v>160</v>
      </c>
      <c r="B12" s="371">
        <v>7.0692911545693065</v>
      </c>
    </row>
    <row r="13" spans="1:16">
      <c r="A13" s="367" t="s">
        <v>161</v>
      </c>
      <c r="B13" s="371">
        <v>2.5</v>
      </c>
    </row>
    <row r="14" spans="1:16">
      <c r="A14" s="367" t="s">
        <v>162</v>
      </c>
      <c r="B14" s="371">
        <v>2.5</v>
      </c>
    </row>
    <row r="15" spans="1:16">
      <c r="A15" s="367" t="s">
        <v>163</v>
      </c>
      <c r="B15" s="371">
        <v>2.4373186091083325</v>
      </c>
    </row>
    <row r="16" spans="1:16">
      <c r="A16" s="367" t="s">
        <v>164</v>
      </c>
      <c r="B16" s="371">
        <v>5.5</v>
      </c>
    </row>
    <row r="17" spans="1:2">
      <c r="A17" s="367" t="s">
        <v>165</v>
      </c>
      <c r="B17" s="371">
        <v>2.1</v>
      </c>
    </row>
    <row r="18" spans="1:2">
      <c r="A18" s="367" t="s">
        <v>166</v>
      </c>
      <c r="B18" s="371">
        <v>3.1</v>
      </c>
    </row>
    <row r="19" spans="1:2">
      <c r="A19" s="367" t="s">
        <v>167</v>
      </c>
      <c r="B19" s="371">
        <v>2.6</v>
      </c>
    </row>
    <row r="20" spans="1:2">
      <c r="A20" s="367" t="s">
        <v>168</v>
      </c>
      <c r="B20" s="371">
        <v>2.8</v>
      </c>
    </row>
    <row r="21" spans="1:2">
      <c r="A21" s="367" t="s">
        <v>169</v>
      </c>
      <c r="B21" s="371">
        <v>4.5</v>
      </c>
    </row>
    <row r="22" spans="1:2">
      <c r="A22" s="367" t="s">
        <v>170</v>
      </c>
      <c r="B22" s="371">
        <v>3.5</v>
      </c>
    </row>
    <row r="23" spans="1:2">
      <c r="A23" s="367" t="s">
        <v>171</v>
      </c>
      <c r="B23" s="371">
        <v>1.2356904400606981</v>
      </c>
    </row>
    <row r="24" spans="1:2">
      <c r="A24" s="367" t="s">
        <v>172</v>
      </c>
      <c r="B24" s="371">
        <v>3.1</v>
      </c>
    </row>
    <row r="25" spans="1:2">
      <c r="A25" s="367" t="s">
        <v>173</v>
      </c>
      <c r="B25" s="371">
        <v>6.4</v>
      </c>
    </row>
    <row r="26" spans="1:2">
      <c r="A26" s="367" t="s">
        <v>174</v>
      </c>
      <c r="B26" s="371">
        <v>3.2</v>
      </c>
    </row>
    <row r="27" spans="1:2">
      <c r="A27" s="367" t="s">
        <v>175</v>
      </c>
      <c r="B27" s="371">
        <v>5.4</v>
      </c>
    </row>
    <row r="28" spans="1:2">
      <c r="A28" s="367" t="s">
        <v>176</v>
      </c>
      <c r="B28" s="371">
        <v>2.1</v>
      </c>
    </row>
    <row r="29" spans="1:2">
      <c r="A29" s="367" t="s">
        <v>883</v>
      </c>
      <c r="B29" s="371">
        <v>3.2</v>
      </c>
    </row>
    <row r="30" spans="1:2">
      <c r="A30" s="367" t="s">
        <v>178</v>
      </c>
      <c r="B30" s="371">
        <v>4.8</v>
      </c>
    </row>
    <row r="31" spans="1:2">
      <c r="A31" s="367" t="s">
        <v>179</v>
      </c>
      <c r="B31" s="371">
        <v>1.8</v>
      </c>
    </row>
    <row r="32" spans="1:2">
      <c r="A32" s="367" t="s">
        <v>180</v>
      </c>
      <c r="B32" s="371">
        <v>3.7</v>
      </c>
    </row>
    <row r="33" spans="1:9">
      <c r="A33" s="367" t="s">
        <v>181</v>
      </c>
      <c r="B33" s="371">
        <v>4.5999999999999996</v>
      </c>
    </row>
    <row r="34" spans="1:9">
      <c r="A34" s="369" t="s">
        <v>884</v>
      </c>
      <c r="B34" s="372">
        <v>111.72086278118564</v>
      </c>
    </row>
    <row r="39" spans="1:9">
      <c r="D39" s="376" t="s">
        <v>885</v>
      </c>
      <c r="E39" s="376"/>
      <c r="F39" s="376"/>
      <c r="G39" s="376"/>
      <c r="H39" s="376"/>
      <c r="I39" s="376"/>
    </row>
  </sheetData>
  <hyperlinks>
    <hyperlink ref="P2" location="'spis tabel'!A1" display="'spis tabel'!A1" xr:uid="{00000000-0004-0000-2B00-000000000000}"/>
  </hyperlinks>
  <pageMargins left="0.7" right="0.7" top="0.75" bottom="0.75" header="0.3" footer="0.3"/>
  <pageSetup paperSize="9" orientation="portrait" verticalDpi="0"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P39"/>
  <sheetViews>
    <sheetView showGridLines="0" zoomScaleNormal="100" workbookViewId="0">
      <selection activeCell="A19" sqref="A19"/>
    </sheetView>
  </sheetViews>
  <sheetFormatPr defaultRowHeight="12.75"/>
  <cols>
    <col min="1" max="1" width="17" style="161" customWidth="1"/>
    <col min="2" max="15" width="9.140625" style="161"/>
    <col min="16" max="16" width="18.5703125" style="161" customWidth="1"/>
    <col min="17" max="16384" width="9.140625" style="161"/>
  </cols>
  <sheetData>
    <row r="1" spans="1:16">
      <c r="A1" s="161" t="s">
        <v>984</v>
      </c>
    </row>
    <row r="2" spans="1:16">
      <c r="A2" s="365" t="s">
        <v>85</v>
      </c>
      <c r="B2" s="366" t="s">
        <v>882</v>
      </c>
      <c r="P2" s="135" t="s">
        <v>741</v>
      </c>
    </row>
    <row r="3" spans="1:16">
      <c r="A3" s="367" t="s">
        <v>242</v>
      </c>
      <c r="B3" s="371">
        <v>4.5</v>
      </c>
    </row>
    <row r="4" spans="1:16">
      <c r="A4" s="367" t="s">
        <v>243</v>
      </c>
      <c r="B4" s="371">
        <v>7.1</v>
      </c>
    </row>
    <row r="5" spans="1:16">
      <c r="A5" s="367" t="s">
        <v>244</v>
      </c>
      <c r="B5" s="371">
        <v>6.8</v>
      </c>
    </row>
    <row r="6" spans="1:16">
      <c r="A6" s="367" t="s">
        <v>245</v>
      </c>
      <c r="B6" s="371">
        <v>4.5</v>
      </c>
    </row>
    <row r="7" spans="1:16">
      <c r="A7" s="367" t="s">
        <v>246</v>
      </c>
      <c r="B7" s="371">
        <v>5.5</v>
      </c>
    </row>
    <row r="8" spans="1:16">
      <c r="A8" s="367" t="s">
        <v>247</v>
      </c>
      <c r="B8" s="371">
        <v>4.2</v>
      </c>
    </row>
    <row r="9" spans="1:16">
      <c r="A9" s="367" t="s">
        <v>248</v>
      </c>
      <c r="B9" s="371">
        <v>4.4000000000000004</v>
      </c>
    </row>
    <row r="10" spans="1:16">
      <c r="A10" s="367" t="s">
        <v>249</v>
      </c>
      <c r="B10" s="371">
        <v>5.8</v>
      </c>
    </row>
    <row r="11" spans="1:16">
      <c r="A11" s="367" t="s">
        <v>250</v>
      </c>
      <c r="B11" s="371">
        <v>7.5</v>
      </c>
    </row>
    <row r="12" spans="1:16">
      <c r="A12" s="367" t="s">
        <v>251</v>
      </c>
      <c r="B12" s="371">
        <v>6.7</v>
      </c>
    </row>
    <row r="13" spans="1:16">
      <c r="A13" s="367" t="s">
        <v>252</v>
      </c>
      <c r="B13" s="371">
        <v>4.5999999999999996</v>
      </c>
    </row>
    <row r="14" spans="1:16">
      <c r="A14" s="367" t="s">
        <v>253</v>
      </c>
      <c r="B14" s="371">
        <v>4</v>
      </c>
    </row>
    <row r="15" spans="1:16">
      <c r="A15" s="367" t="s">
        <v>254</v>
      </c>
      <c r="B15" s="371">
        <v>6.8</v>
      </c>
    </row>
    <row r="16" spans="1:16">
      <c r="A16" s="367" t="s">
        <v>255</v>
      </c>
      <c r="B16" s="371">
        <v>7.9</v>
      </c>
    </row>
    <row r="17" spans="1:2">
      <c r="A17" s="367" t="s">
        <v>256</v>
      </c>
      <c r="B17" s="371">
        <v>2.8</v>
      </c>
    </row>
    <row r="18" spans="1:2">
      <c r="A18" s="369" t="s">
        <v>257</v>
      </c>
      <c r="B18" s="372">
        <v>6.7</v>
      </c>
    </row>
    <row r="39" spans="3:8" ht="12.75" customHeight="1">
      <c r="C39" s="376" t="s">
        <v>885</v>
      </c>
      <c r="D39" s="16"/>
      <c r="E39" s="16"/>
      <c r="F39" s="16"/>
      <c r="G39" s="16"/>
      <c r="H39" s="16"/>
    </row>
  </sheetData>
  <hyperlinks>
    <hyperlink ref="P2" location="'spis tabel'!A1" display="'spis tabel'!A1" xr:uid="{00000000-0004-0000-2C00-000000000000}"/>
  </hyperlinks>
  <pageMargins left="0.7" right="0.7" top="0.75" bottom="0.75" header="0.3" footer="0.3"/>
  <pageSetup paperSize="9" orientation="portrait" verticalDpi="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11"/>
  <sheetViews>
    <sheetView showGridLines="0" zoomScaleNormal="100" workbookViewId="0">
      <selection activeCell="B4" sqref="B4"/>
    </sheetView>
  </sheetViews>
  <sheetFormatPr defaultRowHeight="12.75"/>
  <cols>
    <col min="1" max="1" width="16.7109375" style="10" customWidth="1"/>
    <col min="2" max="2" width="18" style="9" customWidth="1"/>
    <col min="3" max="3" width="9.42578125" style="9" customWidth="1"/>
    <col min="4" max="4" width="10.85546875" style="9" customWidth="1"/>
    <col min="5" max="5" width="14.28515625" style="9" customWidth="1"/>
    <col min="6" max="6" width="11.42578125" style="9" customWidth="1"/>
    <col min="7" max="7" width="14.85546875" style="9" customWidth="1"/>
    <col min="8" max="8" width="18.42578125" style="9" customWidth="1"/>
    <col min="9" max="9" width="13.5703125" style="9" customWidth="1"/>
    <col min="10" max="10" width="16" style="9" customWidth="1"/>
    <col min="11" max="11" width="15.140625" style="9" customWidth="1"/>
    <col min="12" max="12" width="10.42578125" style="9" customWidth="1"/>
    <col min="13" max="13" width="24.7109375" style="9" customWidth="1"/>
    <col min="14" max="16384" width="9.140625" style="9"/>
  </cols>
  <sheetData>
    <row r="1" spans="1:13">
      <c r="A1" s="322" t="s">
        <v>226</v>
      </c>
      <c r="B1" s="322"/>
      <c r="C1" s="322"/>
      <c r="D1" s="322"/>
      <c r="E1" s="322"/>
      <c r="F1" s="322"/>
      <c r="G1" s="322"/>
      <c r="H1" s="322"/>
    </row>
    <row r="2" spans="1:13" ht="12.75" customHeight="1">
      <c r="A2" s="325" t="s">
        <v>896</v>
      </c>
      <c r="B2" s="325"/>
      <c r="C2" s="325"/>
      <c r="D2" s="325"/>
      <c r="E2" s="325"/>
      <c r="F2" s="325"/>
      <c r="G2" s="325"/>
      <c r="H2" s="325"/>
      <c r="I2" s="325"/>
      <c r="J2" s="325"/>
      <c r="K2" s="325"/>
      <c r="L2" s="325"/>
      <c r="M2" s="110" t="s">
        <v>741</v>
      </c>
    </row>
    <row r="3" spans="1:13" s="10" customFormat="1" ht="38.25">
      <c r="A3" s="197" t="s">
        <v>267</v>
      </c>
      <c r="B3" s="198" t="s">
        <v>40</v>
      </c>
      <c r="C3" s="198" t="s">
        <v>36</v>
      </c>
      <c r="D3" s="198" t="s">
        <v>41</v>
      </c>
      <c r="E3" s="198" t="s">
        <v>42</v>
      </c>
      <c r="F3" s="198" t="s">
        <v>183</v>
      </c>
      <c r="G3" s="198" t="s">
        <v>59</v>
      </c>
      <c r="H3" s="198" t="s">
        <v>60</v>
      </c>
      <c r="I3" s="198" t="s">
        <v>61</v>
      </c>
      <c r="J3" s="198" t="s">
        <v>62</v>
      </c>
      <c r="K3" s="198" t="s">
        <v>200</v>
      </c>
      <c r="L3" s="199" t="s">
        <v>43</v>
      </c>
    </row>
    <row r="4" spans="1:13" ht="43.5" customHeight="1">
      <c r="A4" s="171" t="s">
        <v>937</v>
      </c>
      <c r="B4" s="44">
        <v>46551</v>
      </c>
      <c r="C4" s="44">
        <v>28022</v>
      </c>
      <c r="D4" s="44">
        <v>18529</v>
      </c>
      <c r="E4" s="44">
        <v>7403</v>
      </c>
      <c r="F4" s="44">
        <v>11299</v>
      </c>
      <c r="G4" s="44">
        <v>5539</v>
      </c>
      <c r="H4" s="44">
        <v>1147</v>
      </c>
      <c r="I4" s="44">
        <v>12062</v>
      </c>
      <c r="J4" s="45">
        <v>21318</v>
      </c>
      <c r="K4" s="45">
        <v>3965</v>
      </c>
      <c r="L4" s="193">
        <v>21459</v>
      </c>
    </row>
    <row r="5" spans="1:13" ht="51">
      <c r="A5" s="171" t="s">
        <v>938</v>
      </c>
      <c r="B5" s="46">
        <v>-3.9254535322890263</v>
      </c>
      <c r="C5" s="46">
        <v>-3.0044998269297309</v>
      </c>
      <c r="D5" s="46">
        <v>-5.2854879108521118</v>
      </c>
      <c r="E5" s="46">
        <v>-2.1285034373347429</v>
      </c>
      <c r="F5" s="46">
        <v>-3.6579126875852666</v>
      </c>
      <c r="G5" s="46">
        <v>-1.546391752577307</v>
      </c>
      <c r="H5" s="46">
        <v>-25.374105400130119</v>
      </c>
      <c r="I5" s="46">
        <v>-2.6630083925113013</v>
      </c>
      <c r="J5" s="46">
        <v>-4.2404096666966069</v>
      </c>
      <c r="K5" s="46">
        <v>-1.539607648373476</v>
      </c>
      <c r="L5" s="194">
        <v>-3.6157024793388501</v>
      </c>
    </row>
    <row r="6" spans="1:13" ht="51">
      <c r="A6" s="203" t="s">
        <v>939</v>
      </c>
      <c r="B6" s="195">
        <v>-22.790751675180786</v>
      </c>
      <c r="C6" s="195">
        <v>-20.128833656367576</v>
      </c>
      <c r="D6" s="195">
        <v>-26.495556966042528</v>
      </c>
      <c r="E6" s="195">
        <v>-20.286421880047385</v>
      </c>
      <c r="F6" s="195">
        <v>-28.990698843640018</v>
      </c>
      <c r="G6" s="195">
        <v>-28.288451579492488</v>
      </c>
      <c r="H6" s="195">
        <v>-23.837981407702529</v>
      </c>
      <c r="I6" s="195">
        <v>-18.2625194822796</v>
      </c>
      <c r="J6" s="195">
        <v>-18.732845379688939</v>
      </c>
      <c r="K6" s="195">
        <v>5.5363321799307954</v>
      </c>
      <c r="L6" s="196">
        <v>-20.654464780920691</v>
      </c>
    </row>
    <row r="7" spans="1:13">
      <c r="I7" s="11"/>
    </row>
    <row r="9" spans="1:13">
      <c r="B9" s="1"/>
      <c r="C9" s="1"/>
      <c r="D9" s="1"/>
      <c r="E9" s="1"/>
      <c r="F9" s="1"/>
      <c r="G9" s="1"/>
      <c r="H9" s="1"/>
      <c r="I9" s="1"/>
    </row>
    <row r="10" spans="1:13">
      <c r="B10" s="1"/>
      <c r="C10" s="1"/>
      <c r="D10" s="1"/>
      <c r="E10" s="1"/>
      <c r="F10" s="1"/>
      <c r="G10" s="1"/>
      <c r="H10" s="1"/>
      <c r="I10" s="1"/>
    </row>
    <row r="11" spans="1:13">
      <c r="B11" s="1"/>
      <c r="C11" s="1"/>
      <c r="D11" s="1"/>
      <c r="E11" s="1"/>
      <c r="F11" s="1"/>
      <c r="G11" s="1"/>
      <c r="H11" s="1"/>
      <c r="I11" s="1"/>
    </row>
  </sheetData>
  <mergeCells count="2">
    <mergeCell ref="A2:L2"/>
    <mergeCell ref="A1:H1"/>
  </mergeCells>
  <phoneticPr fontId="0" type="noConversion"/>
  <hyperlinks>
    <hyperlink ref="M2" location="'spis tabel'!A1" display="Powrót do spisu tabel" xr:uid="{00000000-0004-0000-0400-000000000000}"/>
  </hyperlinks>
  <pageMargins left="0.75" right="0.75" top="1" bottom="1" header="0.5" footer="0.5"/>
  <pageSetup paperSize="9" scale="78" orientation="landscape" horizontalDpi="300" verticalDpi="300"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8"/>
  <sheetViews>
    <sheetView showGridLines="0" zoomScaleNormal="100" workbookViewId="0">
      <selection sqref="A1:H1"/>
    </sheetView>
  </sheetViews>
  <sheetFormatPr defaultRowHeight="12.75"/>
  <cols>
    <col min="1" max="1" width="27.85546875" style="10" customWidth="1"/>
    <col min="2" max="2" width="16.85546875" style="9" customWidth="1"/>
    <col min="3" max="3" width="15.140625" style="9" customWidth="1"/>
    <col min="4" max="4" width="15.85546875" style="9" customWidth="1"/>
    <col min="5" max="5" width="20.85546875" style="9" customWidth="1"/>
    <col min="6" max="6" width="23.28515625" style="9" customWidth="1"/>
    <col min="7" max="16384" width="9.140625" style="9"/>
  </cols>
  <sheetData>
    <row r="1" spans="1:8">
      <c r="A1" s="322" t="s">
        <v>226</v>
      </c>
      <c r="B1" s="322"/>
      <c r="C1" s="322"/>
      <c r="D1" s="322"/>
      <c r="E1" s="322"/>
      <c r="F1" s="322"/>
      <c r="G1" s="322"/>
      <c r="H1" s="322"/>
    </row>
    <row r="2" spans="1:8" ht="12.75" customHeight="1">
      <c r="A2" s="325" t="s">
        <v>897</v>
      </c>
      <c r="B2" s="325"/>
      <c r="C2" s="325"/>
      <c r="D2" s="325"/>
      <c r="E2" s="325"/>
      <c r="F2" s="325"/>
      <c r="G2" s="98" t="s">
        <v>741</v>
      </c>
    </row>
    <row r="3" spans="1:8" s="10" customFormat="1" ht="78" customHeight="1">
      <c r="A3" s="197" t="s">
        <v>44</v>
      </c>
      <c r="B3" s="198" t="s">
        <v>45</v>
      </c>
      <c r="C3" s="198" t="s">
        <v>46</v>
      </c>
      <c r="D3" s="198" t="s">
        <v>761</v>
      </c>
      <c r="E3" s="198" t="s">
        <v>764</v>
      </c>
      <c r="F3" s="199" t="s">
        <v>120</v>
      </c>
    </row>
    <row r="4" spans="1:8" ht="39" customHeight="1">
      <c r="A4" s="171" t="s">
        <v>940</v>
      </c>
      <c r="B4" s="47">
        <v>37186</v>
      </c>
      <c r="C4" s="47">
        <v>40485</v>
      </c>
      <c r="D4" s="47">
        <v>20022</v>
      </c>
      <c r="E4" s="48">
        <v>9643</v>
      </c>
      <c r="F4" s="200">
        <v>41211</v>
      </c>
    </row>
    <row r="5" spans="1:8" ht="41.25" customHeight="1">
      <c r="A5" s="203" t="s">
        <v>47</v>
      </c>
      <c r="B5" s="201">
        <v>4.5931426321266855</v>
      </c>
      <c r="C5" s="201">
        <v>11.778348380684164</v>
      </c>
      <c r="D5" s="201">
        <v>-8.1896551724137936</v>
      </c>
      <c r="E5" s="201">
        <v>21.509576612903231</v>
      </c>
      <c r="F5" s="202">
        <v>-3.0009885609377278</v>
      </c>
    </row>
    <row r="7" spans="1:8">
      <c r="B7" s="12"/>
      <c r="C7" s="12"/>
      <c r="D7" s="12"/>
      <c r="E7" s="12"/>
      <c r="F7" s="12"/>
    </row>
    <row r="8" spans="1:8">
      <c r="B8" s="12"/>
      <c r="C8" s="12"/>
      <c r="D8" s="12"/>
      <c r="E8" s="13"/>
      <c r="F8" s="14"/>
    </row>
  </sheetData>
  <mergeCells count="2">
    <mergeCell ref="A2:F2"/>
    <mergeCell ref="A1:H1"/>
  </mergeCells>
  <phoneticPr fontId="0" type="noConversion"/>
  <hyperlinks>
    <hyperlink ref="G2" location="'spis tabel'!A1" display="Powrót do spisu tabel" xr:uid="{00000000-0004-0000-0500-000000000000}"/>
  </hyperlinks>
  <pageMargins left="0.75" right="0.75" top="1" bottom="1" header="0.5" footer="0.5"/>
  <pageSetup paperSize="9" scale="70" orientation="portrait" horizontalDpi="300" verticalDpi="300" r:id="rId1"/>
  <headerFooter alignWithMargins="0"/>
  <colBreaks count="1" manualBreakCount="1">
    <brk id="6" max="1048575" man="1"/>
  </colBreak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40"/>
  <sheetViews>
    <sheetView showGridLines="0" zoomScaleNormal="100" workbookViewId="0">
      <selection sqref="A1:H1"/>
    </sheetView>
  </sheetViews>
  <sheetFormatPr defaultRowHeight="12.75"/>
  <cols>
    <col min="1" max="1" width="3.28515625" style="1" customWidth="1"/>
    <col min="2" max="2" width="29.7109375" style="1" customWidth="1"/>
    <col min="3" max="3" width="8.28515625" style="1" customWidth="1"/>
    <col min="4" max="4" width="8.7109375" style="1" customWidth="1"/>
    <col min="5" max="5" width="8.5703125" style="1" customWidth="1"/>
    <col min="6" max="6" width="8.28515625" style="1" customWidth="1"/>
    <col min="7" max="7" width="7.85546875" style="1" customWidth="1"/>
    <col min="8" max="8" width="7.7109375" style="1" customWidth="1"/>
    <col min="9" max="9" width="9.140625" style="1"/>
    <col min="10" max="10" width="8.140625" style="1" customWidth="1"/>
    <col min="11" max="11" width="7.85546875" style="1" customWidth="1"/>
    <col min="12" max="12" width="8.42578125" style="1" customWidth="1"/>
    <col min="13" max="13" width="9.140625" style="1"/>
    <col min="14" max="15" width="9" style="1" customWidth="1"/>
    <col min="16" max="16" width="17.85546875" style="1" customWidth="1"/>
    <col min="17" max="16384" width="9.140625" style="1"/>
  </cols>
  <sheetData>
    <row r="1" spans="1:16">
      <c r="A1" s="322" t="s">
        <v>226</v>
      </c>
      <c r="B1" s="322"/>
      <c r="C1" s="322"/>
      <c r="D1" s="322"/>
      <c r="E1" s="322"/>
      <c r="F1" s="322"/>
      <c r="G1" s="322"/>
      <c r="H1" s="322"/>
    </row>
    <row r="2" spans="1:16">
      <c r="A2" s="328" t="s">
        <v>229</v>
      </c>
      <c r="B2" s="328"/>
      <c r="C2" s="328"/>
      <c r="D2" s="328"/>
      <c r="E2" s="328"/>
      <c r="F2" s="328"/>
      <c r="G2" s="328"/>
      <c r="H2" s="328"/>
      <c r="I2" s="328"/>
      <c r="J2" s="328"/>
      <c r="K2" s="328"/>
      <c r="L2" s="328"/>
      <c r="M2" s="328"/>
      <c r="N2" s="328"/>
      <c r="O2" s="328"/>
      <c r="P2" s="98" t="s">
        <v>741</v>
      </c>
    </row>
    <row r="3" spans="1:16" ht="15" customHeight="1">
      <c r="A3" s="327" t="s">
        <v>102</v>
      </c>
      <c r="B3" s="327"/>
      <c r="C3" s="327"/>
      <c r="D3" s="327"/>
      <c r="E3" s="327"/>
      <c r="F3" s="327"/>
      <c r="G3" s="327"/>
      <c r="H3" s="327"/>
      <c r="I3" s="327"/>
      <c r="J3" s="327"/>
      <c r="K3" s="327"/>
      <c r="L3" s="327"/>
      <c r="M3" s="327"/>
      <c r="N3" s="327"/>
      <c r="O3" s="327"/>
    </row>
    <row r="4" spans="1:16" ht="15" customHeight="1">
      <c r="A4" s="131" t="s">
        <v>1</v>
      </c>
      <c r="B4" s="131" t="s">
        <v>96</v>
      </c>
      <c r="C4" s="136" t="s">
        <v>941</v>
      </c>
      <c r="D4" s="136" t="s">
        <v>898</v>
      </c>
      <c r="E4" s="136" t="s">
        <v>90</v>
      </c>
      <c r="F4" s="136" t="s">
        <v>91</v>
      </c>
      <c r="G4" s="136" t="s">
        <v>92</v>
      </c>
      <c r="H4" s="136" t="s">
        <v>93</v>
      </c>
      <c r="I4" s="136" t="s">
        <v>94</v>
      </c>
      <c r="J4" s="136" t="s">
        <v>95</v>
      </c>
      <c r="K4" s="136" t="s">
        <v>899</v>
      </c>
      <c r="L4" s="136" t="s">
        <v>86</v>
      </c>
      <c r="M4" s="136" t="s">
        <v>87</v>
      </c>
      <c r="N4" s="136" t="s">
        <v>88</v>
      </c>
      <c r="O4" s="136" t="s">
        <v>89</v>
      </c>
    </row>
    <row r="5" spans="1:16" ht="18" customHeight="1">
      <c r="A5" s="133">
        <v>1</v>
      </c>
      <c r="B5" s="134" t="s">
        <v>55</v>
      </c>
      <c r="C5" s="64">
        <v>60292</v>
      </c>
      <c r="D5" s="64">
        <v>57736</v>
      </c>
      <c r="E5" s="64">
        <v>56646</v>
      </c>
      <c r="F5" s="64">
        <v>55398</v>
      </c>
      <c r="G5" s="5">
        <v>54032</v>
      </c>
      <c r="H5" s="5">
        <v>52231</v>
      </c>
      <c r="I5" s="5">
        <v>50857</v>
      </c>
      <c r="J5" s="5">
        <v>49850</v>
      </c>
      <c r="K5" s="5">
        <v>52288</v>
      </c>
      <c r="L5" s="5">
        <v>52207</v>
      </c>
      <c r="M5" s="5">
        <v>50371</v>
      </c>
      <c r="N5" s="5">
        <v>48453</v>
      </c>
      <c r="O5" s="5">
        <v>46551</v>
      </c>
    </row>
    <row r="6" spans="1:16" ht="18" customHeight="1">
      <c r="A6" s="133">
        <v>2</v>
      </c>
      <c r="B6" s="134" t="s">
        <v>50</v>
      </c>
      <c r="C6" s="64">
        <v>35084</v>
      </c>
      <c r="D6" s="64">
        <v>33777</v>
      </c>
      <c r="E6" s="64">
        <v>33442</v>
      </c>
      <c r="F6" s="64">
        <v>32911</v>
      </c>
      <c r="G6" s="5">
        <v>31919</v>
      </c>
      <c r="H6" s="5">
        <v>30904</v>
      </c>
      <c r="I6" s="5">
        <v>30128</v>
      </c>
      <c r="J6" s="5">
        <v>29600</v>
      </c>
      <c r="K6" s="5">
        <v>30757</v>
      </c>
      <c r="L6" s="5">
        <v>30601</v>
      </c>
      <c r="M6" s="5">
        <v>29856</v>
      </c>
      <c r="N6" s="5">
        <v>28890</v>
      </c>
      <c r="O6" s="5">
        <v>28022</v>
      </c>
    </row>
    <row r="7" spans="1:16" ht="18" customHeight="1">
      <c r="A7" s="133">
        <v>3</v>
      </c>
      <c r="B7" s="134" t="s">
        <v>197</v>
      </c>
      <c r="C7" s="64">
        <v>15912</v>
      </c>
      <c r="D7" s="64">
        <v>14709</v>
      </c>
      <c r="E7" s="64">
        <v>14166</v>
      </c>
      <c r="F7" s="64">
        <v>13708</v>
      </c>
      <c r="G7" s="5">
        <v>14002</v>
      </c>
      <c r="H7" s="5">
        <v>13480</v>
      </c>
      <c r="I7" s="5">
        <v>12938</v>
      </c>
      <c r="J7" s="5">
        <v>12502</v>
      </c>
      <c r="K7" s="5">
        <v>13316</v>
      </c>
      <c r="L7" s="5">
        <v>13254</v>
      </c>
      <c r="M7" s="5">
        <v>12499</v>
      </c>
      <c r="N7" s="5">
        <v>11728</v>
      </c>
      <c r="O7" s="5">
        <v>11299</v>
      </c>
    </row>
    <row r="8" spans="1:16" ht="18" customHeight="1">
      <c r="A8" s="133">
        <v>4</v>
      </c>
      <c r="B8" s="134" t="s">
        <v>98</v>
      </c>
      <c r="C8" s="64">
        <v>14757</v>
      </c>
      <c r="D8" s="64">
        <v>14362</v>
      </c>
      <c r="E8" s="64">
        <v>14166</v>
      </c>
      <c r="F8" s="64">
        <v>13852</v>
      </c>
      <c r="G8" s="5">
        <v>13385</v>
      </c>
      <c r="H8" s="5">
        <v>13068</v>
      </c>
      <c r="I8" s="5">
        <v>12957</v>
      </c>
      <c r="J8" s="5">
        <v>12866</v>
      </c>
      <c r="K8" s="5">
        <v>13227</v>
      </c>
      <c r="L8" s="5">
        <v>13155</v>
      </c>
      <c r="M8" s="5">
        <v>12718</v>
      </c>
      <c r="N8" s="5">
        <v>12392</v>
      </c>
      <c r="O8" s="5">
        <v>12062</v>
      </c>
    </row>
    <row r="9" spans="1:16" ht="18" customHeight="1">
      <c r="A9" s="133">
        <v>5</v>
      </c>
      <c r="B9" s="134" t="s">
        <v>97</v>
      </c>
      <c r="C9" s="64">
        <v>26232</v>
      </c>
      <c r="D9" s="64">
        <v>26007</v>
      </c>
      <c r="E9" s="64">
        <v>25897</v>
      </c>
      <c r="F9" s="64">
        <v>25465</v>
      </c>
      <c r="G9" s="5">
        <v>25205</v>
      </c>
      <c r="H9" s="5">
        <v>24675</v>
      </c>
      <c r="I9" s="5">
        <v>24051</v>
      </c>
      <c r="J9" s="5">
        <v>23482</v>
      </c>
      <c r="K9" s="5">
        <v>23889</v>
      </c>
      <c r="L9" s="5">
        <v>23709</v>
      </c>
      <c r="M9" s="5">
        <v>22970</v>
      </c>
      <c r="N9" s="5">
        <v>22262</v>
      </c>
      <c r="O9" s="5">
        <v>21318</v>
      </c>
    </row>
    <row r="10" spans="1:16" ht="18" customHeight="1">
      <c r="A10" s="133">
        <v>6</v>
      </c>
      <c r="B10" s="134" t="s">
        <v>99</v>
      </c>
      <c r="C10" s="64">
        <v>17524</v>
      </c>
      <c r="D10" s="64">
        <v>16706</v>
      </c>
      <c r="E10" s="64">
        <v>16317</v>
      </c>
      <c r="F10" s="64">
        <v>15914</v>
      </c>
      <c r="G10" s="5">
        <v>15810</v>
      </c>
      <c r="H10" s="5">
        <v>15268</v>
      </c>
      <c r="I10" s="5">
        <v>14621</v>
      </c>
      <c r="J10" s="5">
        <v>14274</v>
      </c>
      <c r="K10" s="5">
        <v>14847</v>
      </c>
      <c r="L10" s="5">
        <v>14942</v>
      </c>
      <c r="M10" s="5">
        <v>14527</v>
      </c>
      <c r="N10" s="5">
        <v>13881</v>
      </c>
      <c r="O10" s="5">
        <v>13361</v>
      </c>
    </row>
    <row r="11" spans="1:16" ht="17.25" customHeight="1">
      <c r="A11" s="133">
        <v>7</v>
      </c>
      <c r="B11" s="134" t="s">
        <v>121</v>
      </c>
      <c r="C11" s="64">
        <v>9385</v>
      </c>
      <c r="D11" s="64">
        <v>8863</v>
      </c>
      <c r="E11" s="64">
        <v>8593</v>
      </c>
      <c r="F11" s="64">
        <v>8397</v>
      </c>
      <c r="G11" s="5">
        <v>8544</v>
      </c>
      <c r="H11" s="5">
        <v>8299</v>
      </c>
      <c r="I11" s="5">
        <v>7911</v>
      </c>
      <c r="J11" s="5">
        <v>7614</v>
      </c>
      <c r="K11" s="5">
        <v>7859</v>
      </c>
      <c r="L11" s="5">
        <v>7839</v>
      </c>
      <c r="M11" s="5">
        <v>7852</v>
      </c>
      <c r="N11" s="5">
        <v>7754</v>
      </c>
      <c r="O11" s="5">
        <v>7538</v>
      </c>
    </row>
    <row r="12" spans="1:16" ht="18" customHeight="1">
      <c r="A12" s="133">
        <v>8</v>
      </c>
      <c r="B12" s="134" t="s">
        <v>100</v>
      </c>
      <c r="C12" s="64">
        <v>3757</v>
      </c>
      <c r="D12" s="64">
        <v>3660</v>
      </c>
      <c r="E12" s="64">
        <v>3609</v>
      </c>
      <c r="F12" s="64">
        <v>3510</v>
      </c>
      <c r="G12" s="5">
        <v>3661</v>
      </c>
      <c r="H12" s="5">
        <v>4107</v>
      </c>
      <c r="I12" s="5">
        <v>4120</v>
      </c>
      <c r="J12" s="5">
        <v>4061</v>
      </c>
      <c r="K12" s="5">
        <v>4197</v>
      </c>
      <c r="L12" s="5">
        <v>4222</v>
      </c>
      <c r="M12" s="5">
        <v>4086</v>
      </c>
      <c r="N12" s="5">
        <v>4027</v>
      </c>
      <c r="O12" s="5">
        <v>3965</v>
      </c>
    </row>
    <row r="13" spans="1:16" ht="13.5" customHeight="1">
      <c r="A13" s="326" t="s">
        <v>101</v>
      </c>
      <c r="B13" s="326"/>
      <c r="C13" s="326"/>
      <c r="D13" s="326"/>
      <c r="E13" s="326"/>
      <c r="F13" s="326"/>
      <c r="G13" s="326"/>
      <c r="H13" s="326"/>
      <c r="I13" s="326"/>
      <c r="J13" s="326"/>
      <c r="K13" s="326"/>
      <c r="L13" s="326"/>
      <c r="M13" s="326"/>
      <c r="N13" s="326"/>
      <c r="O13" s="326"/>
    </row>
    <row r="14" spans="1:16" ht="18" customHeight="1">
      <c r="A14" s="131" t="s">
        <v>1</v>
      </c>
      <c r="B14" s="131" t="s">
        <v>96</v>
      </c>
      <c r="C14" s="136" t="s">
        <v>941</v>
      </c>
      <c r="D14" s="136" t="s">
        <v>898</v>
      </c>
      <c r="E14" s="136" t="s">
        <v>90</v>
      </c>
      <c r="F14" s="136" t="s">
        <v>91</v>
      </c>
      <c r="G14" s="136" t="s">
        <v>92</v>
      </c>
      <c r="H14" s="136" t="s">
        <v>93</v>
      </c>
      <c r="I14" s="136" t="s">
        <v>94</v>
      </c>
      <c r="J14" s="136" t="s">
        <v>95</v>
      </c>
      <c r="K14" s="136" t="s">
        <v>899</v>
      </c>
      <c r="L14" s="136" t="s">
        <v>86</v>
      </c>
      <c r="M14" s="136" t="s">
        <v>87</v>
      </c>
      <c r="N14" s="136" t="s">
        <v>88</v>
      </c>
      <c r="O14" s="136" t="s">
        <v>89</v>
      </c>
    </row>
    <row r="15" spans="1:16" ht="18" customHeight="1">
      <c r="A15" s="133">
        <v>1</v>
      </c>
      <c r="B15" s="134" t="s">
        <v>50</v>
      </c>
      <c r="C15" s="63">
        <f t="shared" ref="C15:C21" si="0">C6/$C$5*100</f>
        <v>58.19014131228024</v>
      </c>
      <c r="D15" s="63">
        <f t="shared" ref="D15:D21" si="1">D6/$D$5*100</f>
        <v>58.502494111126502</v>
      </c>
      <c r="E15" s="63">
        <f t="shared" ref="E15:E21" si="2">E6/$E$5*100</f>
        <v>59.036825195071138</v>
      </c>
      <c r="F15" s="63">
        <f t="shared" ref="F15:F21" si="3">F6/$F$5*100</f>
        <v>59.408281887432757</v>
      </c>
      <c r="G15" s="63">
        <f t="shared" ref="G15:G21" si="4">G6/$G$5*100</f>
        <v>59.074252294936336</v>
      </c>
      <c r="H15" s="63">
        <f t="shared" ref="H15:H21" si="5">H6/$H$5*100</f>
        <v>59.167927093105632</v>
      </c>
      <c r="I15" s="63">
        <f t="shared" ref="I15:I21" si="6">I6/$I$5*100</f>
        <v>59.240615844426529</v>
      </c>
      <c r="J15" s="63">
        <f t="shared" ref="J15:J21" si="7">J6/$J$5*100</f>
        <v>59.378134403209629</v>
      </c>
      <c r="K15" s="63">
        <f t="shared" ref="K15:K21" si="8">K6/$K$5*100</f>
        <v>58.822291921664629</v>
      </c>
      <c r="L15" s="63">
        <f t="shared" ref="L15:L21" si="9">L6/$L$5*100</f>
        <v>58.61474514911793</v>
      </c>
      <c r="M15" s="63">
        <f t="shared" ref="M15:M21" si="10">M6/$M$5*100</f>
        <v>59.272200273967165</v>
      </c>
      <c r="N15" s="63">
        <f t="shared" ref="N15:N21" si="11">N6/$N$5*100</f>
        <v>59.624791034610858</v>
      </c>
      <c r="O15" s="6">
        <v>60.196343794977544</v>
      </c>
    </row>
    <row r="16" spans="1:16" ht="18" customHeight="1">
      <c r="A16" s="133">
        <v>2</v>
      </c>
      <c r="B16" s="134" t="s">
        <v>197</v>
      </c>
      <c r="C16" s="63">
        <f t="shared" si="0"/>
        <v>26.39156106946195</v>
      </c>
      <c r="D16" s="63">
        <f t="shared" si="1"/>
        <v>25.476305944298183</v>
      </c>
      <c r="E16" s="63">
        <f t="shared" si="2"/>
        <v>25.007944073721006</v>
      </c>
      <c r="F16" s="63">
        <f t="shared" si="3"/>
        <v>24.744575616448248</v>
      </c>
      <c r="G16" s="63">
        <f t="shared" si="4"/>
        <v>25.914273023393548</v>
      </c>
      <c r="H16" s="63">
        <f t="shared" si="5"/>
        <v>25.808427945090077</v>
      </c>
      <c r="I16" s="63">
        <f t="shared" si="6"/>
        <v>25.439959101008714</v>
      </c>
      <c r="J16" s="63">
        <f t="shared" si="7"/>
        <v>25.079237713139417</v>
      </c>
      <c r="K16" s="63">
        <f t="shared" si="8"/>
        <v>25.466646266829869</v>
      </c>
      <c r="L16" s="63">
        <f t="shared" si="9"/>
        <v>25.387400157067059</v>
      </c>
      <c r="M16" s="63">
        <f t="shared" si="10"/>
        <v>24.813881002958052</v>
      </c>
      <c r="N16" s="63">
        <f t="shared" si="11"/>
        <v>24.204899593420429</v>
      </c>
      <c r="O16" s="6">
        <v>24.272303495091403</v>
      </c>
    </row>
    <row r="17" spans="1:15" ht="18" customHeight="1">
      <c r="A17" s="133">
        <v>3</v>
      </c>
      <c r="B17" s="134" t="s">
        <v>98</v>
      </c>
      <c r="C17" s="63">
        <f t="shared" si="0"/>
        <v>24.475884031048896</v>
      </c>
      <c r="D17" s="63">
        <f t="shared" si="1"/>
        <v>24.875294443674655</v>
      </c>
      <c r="E17" s="63">
        <f t="shared" si="2"/>
        <v>25.007944073721006</v>
      </c>
      <c r="F17" s="63">
        <f t="shared" si="3"/>
        <v>25.00451279829597</v>
      </c>
      <c r="G17" s="63">
        <f t="shared" si="4"/>
        <v>24.772357121705657</v>
      </c>
      <c r="H17" s="63">
        <f t="shared" si="5"/>
        <v>25.019624361011662</v>
      </c>
      <c r="I17" s="63">
        <f t="shared" si="6"/>
        <v>25.477318756513363</v>
      </c>
      <c r="J17" s="63">
        <f t="shared" si="7"/>
        <v>25.809428284854562</v>
      </c>
      <c r="K17" s="63">
        <f t="shared" si="8"/>
        <v>25.296435128518972</v>
      </c>
      <c r="L17" s="63">
        <f t="shared" si="9"/>
        <v>25.197770413929167</v>
      </c>
      <c r="M17" s="63">
        <f t="shared" si="10"/>
        <v>25.248654980048041</v>
      </c>
      <c r="N17" s="63">
        <f t="shared" si="11"/>
        <v>25.575299775039728</v>
      </c>
      <c r="O17" s="6">
        <v>25.91136602865674</v>
      </c>
    </row>
    <row r="18" spans="1:15" ht="18" customHeight="1">
      <c r="A18" s="133">
        <v>4</v>
      </c>
      <c r="B18" s="134" t="s">
        <v>97</v>
      </c>
      <c r="C18" s="63">
        <f t="shared" si="0"/>
        <v>43.508259802295498</v>
      </c>
      <c r="D18" s="63">
        <f t="shared" si="1"/>
        <v>45.044686157683252</v>
      </c>
      <c r="E18" s="63">
        <f t="shared" si="2"/>
        <v>45.717261589520888</v>
      </c>
      <c r="F18" s="63">
        <f t="shared" si="3"/>
        <v>45.967363442723567</v>
      </c>
      <c r="G18" s="63">
        <f t="shared" si="4"/>
        <v>46.648282499259693</v>
      </c>
      <c r="H18" s="63">
        <f t="shared" si="5"/>
        <v>47.242059313434545</v>
      </c>
      <c r="I18" s="63">
        <f t="shared" si="6"/>
        <v>47.291424975912854</v>
      </c>
      <c r="J18" s="63">
        <f t="shared" si="7"/>
        <v>47.105315947843529</v>
      </c>
      <c r="K18" s="63">
        <f t="shared" si="8"/>
        <v>45.687347001223991</v>
      </c>
      <c r="L18" s="63">
        <f t="shared" si="9"/>
        <v>45.413450303599134</v>
      </c>
      <c r="M18" s="63">
        <f t="shared" si="10"/>
        <v>45.601635861904668</v>
      </c>
      <c r="N18" s="63">
        <f t="shared" si="11"/>
        <v>45.945555486760362</v>
      </c>
      <c r="O18" s="6">
        <v>45.794934587871367</v>
      </c>
    </row>
    <row r="19" spans="1:15" ht="18" customHeight="1">
      <c r="A19" s="133">
        <v>5</v>
      </c>
      <c r="B19" s="134" t="s">
        <v>99</v>
      </c>
      <c r="C19" s="63">
        <f t="shared" si="0"/>
        <v>29.065215949047968</v>
      </c>
      <c r="D19" s="63">
        <f t="shared" si="1"/>
        <v>28.935153110710822</v>
      </c>
      <c r="E19" s="63">
        <f t="shared" si="2"/>
        <v>28.805211312360978</v>
      </c>
      <c r="F19" s="63">
        <f t="shared" si="3"/>
        <v>28.72666883280985</v>
      </c>
      <c r="G19" s="63">
        <f t="shared" si="4"/>
        <v>29.260438258809597</v>
      </c>
      <c r="H19" s="63">
        <f t="shared" si="5"/>
        <v>29.231682334245946</v>
      </c>
      <c r="I19" s="63">
        <f t="shared" si="6"/>
        <v>28.749238059657472</v>
      </c>
      <c r="J19" s="63">
        <f t="shared" si="7"/>
        <v>28.633901705115345</v>
      </c>
      <c r="K19" s="63">
        <f t="shared" si="8"/>
        <v>28.394660342717259</v>
      </c>
      <c r="L19" s="63">
        <f t="shared" si="9"/>
        <v>28.620683050165685</v>
      </c>
      <c r="M19" s="63">
        <f t="shared" si="10"/>
        <v>28.840007146969487</v>
      </c>
      <c r="N19" s="63">
        <f t="shared" si="11"/>
        <v>28.648380905207109</v>
      </c>
      <c r="O19" s="6">
        <v>28.701853880689999</v>
      </c>
    </row>
    <row r="20" spans="1:15" ht="24.75" customHeight="1">
      <c r="A20" s="133">
        <v>6</v>
      </c>
      <c r="B20" s="134" t="s">
        <v>121</v>
      </c>
      <c r="C20" s="63">
        <f t="shared" si="0"/>
        <v>15.565912558880116</v>
      </c>
      <c r="D20" s="63">
        <f t="shared" si="1"/>
        <v>15.35090757932659</v>
      </c>
      <c r="E20" s="63">
        <f t="shared" si="2"/>
        <v>15.169650107686333</v>
      </c>
      <c r="F20" s="63">
        <f t="shared" si="3"/>
        <v>15.15758691649518</v>
      </c>
      <c r="G20" s="63">
        <f t="shared" si="4"/>
        <v>15.812851643470536</v>
      </c>
      <c r="H20" s="63">
        <f t="shared" si="5"/>
        <v>15.889031418123336</v>
      </c>
      <c r="I20" s="63">
        <f t="shared" si="6"/>
        <v>15.555380773541499</v>
      </c>
      <c r="J20" s="63">
        <f t="shared" si="7"/>
        <v>15.273821464393182</v>
      </c>
      <c r="K20" s="63">
        <f t="shared" si="8"/>
        <v>15.030217258261933</v>
      </c>
      <c r="L20" s="63">
        <f t="shared" si="9"/>
        <v>15.015227843009557</v>
      </c>
      <c r="M20" s="63">
        <f t="shared" si="10"/>
        <v>15.588334557582737</v>
      </c>
      <c r="N20" s="63">
        <f t="shared" si="11"/>
        <v>16.003137060656719</v>
      </c>
      <c r="O20" s="6">
        <v>16.192992631737233</v>
      </c>
    </row>
    <row r="21" spans="1:15" ht="18" customHeight="1">
      <c r="A21" s="133">
        <v>7</v>
      </c>
      <c r="B21" s="134" t="s">
        <v>100</v>
      </c>
      <c r="C21" s="63">
        <f t="shared" si="0"/>
        <v>6.2313408080674053</v>
      </c>
      <c r="D21" s="63">
        <f t="shared" si="1"/>
        <v>6.3391991132049323</v>
      </c>
      <c r="E21" s="63">
        <f t="shared" si="2"/>
        <v>6.3711471242453133</v>
      </c>
      <c r="F21" s="63">
        <f t="shared" si="3"/>
        <v>6.3359688075381779</v>
      </c>
      <c r="G21" s="63">
        <f t="shared" si="4"/>
        <v>6.7756144506958842</v>
      </c>
      <c r="H21" s="63">
        <f t="shared" si="5"/>
        <v>7.8631464073060053</v>
      </c>
      <c r="I21" s="63">
        <f t="shared" si="6"/>
        <v>8.1011463515346946</v>
      </c>
      <c r="J21" s="63">
        <f t="shared" si="7"/>
        <v>8.1464393179538614</v>
      </c>
      <c r="K21" s="63">
        <f t="shared" si="8"/>
        <v>8.0266982864137084</v>
      </c>
      <c r="L21" s="63">
        <f t="shared" si="9"/>
        <v>8.0870381366483421</v>
      </c>
      <c r="M21" s="63">
        <f t="shared" si="10"/>
        <v>8.1118103670762949</v>
      </c>
      <c r="N21" s="63">
        <f t="shared" si="11"/>
        <v>8.311146884609828</v>
      </c>
      <c r="O21" s="6">
        <v>8.5175399024725564</v>
      </c>
    </row>
    <row r="22" spans="1:15" ht="12.75" customHeight="1">
      <c r="A22" s="326" t="s">
        <v>103</v>
      </c>
      <c r="B22" s="326"/>
      <c r="C22" s="326"/>
      <c r="D22" s="326"/>
      <c r="E22" s="326"/>
      <c r="F22" s="326"/>
      <c r="G22" s="326"/>
      <c r="H22" s="326"/>
      <c r="I22" s="326"/>
      <c r="J22" s="326"/>
      <c r="K22" s="326"/>
      <c r="L22" s="326"/>
      <c r="M22" s="326"/>
      <c r="N22" s="326"/>
      <c r="O22" s="326"/>
    </row>
    <row r="23" spans="1:15" ht="16.5" customHeight="1">
      <c r="A23" s="131" t="s">
        <v>1</v>
      </c>
      <c r="B23" s="131" t="s">
        <v>96</v>
      </c>
      <c r="C23" s="132" t="s">
        <v>89</v>
      </c>
      <c r="D23" s="132" t="s">
        <v>898</v>
      </c>
      <c r="E23" s="132" t="s">
        <v>90</v>
      </c>
      <c r="F23" s="132" t="s">
        <v>91</v>
      </c>
      <c r="G23" s="132" t="s">
        <v>92</v>
      </c>
      <c r="H23" s="132" t="s">
        <v>93</v>
      </c>
      <c r="I23" s="132" t="s">
        <v>94</v>
      </c>
      <c r="J23" s="132" t="s">
        <v>95</v>
      </c>
      <c r="K23" s="132" t="s">
        <v>899</v>
      </c>
      <c r="L23" s="132" t="s">
        <v>86</v>
      </c>
      <c r="M23" s="132" t="s">
        <v>87</v>
      </c>
      <c r="N23" s="132" t="s">
        <v>88</v>
      </c>
      <c r="O23" s="136" t="s">
        <v>89</v>
      </c>
    </row>
    <row r="24" spans="1:15" ht="18" customHeight="1">
      <c r="A24" s="133">
        <v>1</v>
      </c>
      <c r="B24" s="134" t="s">
        <v>55</v>
      </c>
      <c r="C24" s="5">
        <v>1876</v>
      </c>
      <c r="D24" s="5">
        <v>2003</v>
      </c>
      <c r="E24" s="5">
        <v>1752</v>
      </c>
      <c r="F24" s="5">
        <v>1608</v>
      </c>
      <c r="G24" s="5">
        <v>2250</v>
      </c>
      <c r="H24" s="5">
        <v>2478</v>
      </c>
      <c r="I24" s="5">
        <v>2048</v>
      </c>
      <c r="J24" s="5">
        <v>1455</v>
      </c>
      <c r="K24" s="5">
        <v>336</v>
      </c>
      <c r="L24" s="5">
        <v>1260</v>
      </c>
      <c r="M24" s="5">
        <v>2635</v>
      </c>
      <c r="N24" s="5">
        <v>2858</v>
      </c>
      <c r="O24" s="5">
        <v>2554</v>
      </c>
    </row>
    <row r="25" spans="1:15" ht="18" customHeight="1">
      <c r="A25" s="133">
        <v>2</v>
      </c>
      <c r="B25" s="134" t="s">
        <v>50</v>
      </c>
      <c r="C25" s="5">
        <v>1010</v>
      </c>
      <c r="D25" s="5">
        <v>1069</v>
      </c>
      <c r="E25" s="5">
        <v>915</v>
      </c>
      <c r="F25" s="5">
        <v>874</v>
      </c>
      <c r="G25" s="5">
        <v>1339</v>
      </c>
      <c r="H25" s="5">
        <v>1314</v>
      </c>
      <c r="I25" s="5">
        <v>1012</v>
      </c>
      <c r="J25" s="5">
        <v>660</v>
      </c>
      <c r="K25" s="5">
        <v>184</v>
      </c>
      <c r="L25" s="5">
        <v>725</v>
      </c>
      <c r="M25" s="5">
        <v>1489</v>
      </c>
      <c r="N25" s="5">
        <v>1690</v>
      </c>
      <c r="O25" s="5">
        <v>1463</v>
      </c>
    </row>
    <row r="26" spans="1:15" ht="18" customHeight="1">
      <c r="A26" s="133">
        <v>3</v>
      </c>
      <c r="B26" s="134" t="s">
        <v>197</v>
      </c>
      <c r="C26" s="5">
        <v>894</v>
      </c>
      <c r="D26" s="5">
        <v>1017</v>
      </c>
      <c r="E26" s="5">
        <v>908</v>
      </c>
      <c r="F26" s="5">
        <v>811</v>
      </c>
      <c r="G26" s="5">
        <v>1166</v>
      </c>
      <c r="H26" s="5">
        <v>1374</v>
      </c>
      <c r="I26" s="5">
        <v>1095</v>
      </c>
      <c r="J26" s="5">
        <v>673</v>
      </c>
      <c r="K26" s="5">
        <v>166</v>
      </c>
      <c r="L26" s="5">
        <v>626</v>
      </c>
      <c r="M26" s="5">
        <v>1224</v>
      </c>
      <c r="N26" s="5">
        <v>1154</v>
      </c>
      <c r="O26" s="5">
        <v>1052</v>
      </c>
    </row>
    <row r="27" spans="1:15" ht="18" customHeight="1">
      <c r="A27" s="133">
        <v>4</v>
      </c>
      <c r="B27" s="134" t="s">
        <v>97</v>
      </c>
      <c r="C27" s="5">
        <v>332</v>
      </c>
      <c r="D27" s="5">
        <v>352</v>
      </c>
      <c r="E27" s="5">
        <v>292</v>
      </c>
      <c r="F27" s="5">
        <v>327</v>
      </c>
      <c r="G27" s="5">
        <v>452</v>
      </c>
      <c r="H27" s="5">
        <v>460</v>
      </c>
      <c r="I27" s="5">
        <v>430</v>
      </c>
      <c r="J27" s="5">
        <v>205</v>
      </c>
      <c r="K27" s="5">
        <v>63</v>
      </c>
      <c r="L27" s="5">
        <v>185</v>
      </c>
      <c r="M27" s="5">
        <v>548</v>
      </c>
      <c r="N27" s="5">
        <v>587</v>
      </c>
      <c r="O27" s="5">
        <v>465</v>
      </c>
    </row>
    <row r="28" spans="1:15" ht="18" customHeight="1">
      <c r="A28" s="133">
        <v>5</v>
      </c>
      <c r="B28" s="134" t="s">
        <v>98</v>
      </c>
      <c r="C28" s="5">
        <v>190</v>
      </c>
      <c r="D28" s="5">
        <v>189</v>
      </c>
      <c r="E28" s="5">
        <v>158</v>
      </c>
      <c r="F28" s="5">
        <v>153</v>
      </c>
      <c r="G28" s="5">
        <v>196</v>
      </c>
      <c r="H28" s="5">
        <v>211</v>
      </c>
      <c r="I28" s="5">
        <v>197</v>
      </c>
      <c r="J28" s="5">
        <v>99</v>
      </c>
      <c r="K28" s="5">
        <v>45</v>
      </c>
      <c r="L28" s="5">
        <v>130</v>
      </c>
      <c r="M28" s="5">
        <v>343</v>
      </c>
      <c r="N28" s="5">
        <v>409</v>
      </c>
      <c r="O28" s="5">
        <v>314</v>
      </c>
    </row>
    <row r="32" spans="1:15">
      <c r="B32" s="15"/>
    </row>
    <row r="40" spans="5:5">
      <c r="E40" s="16"/>
    </row>
  </sheetData>
  <mergeCells count="5">
    <mergeCell ref="A22:O22"/>
    <mergeCell ref="A3:O3"/>
    <mergeCell ref="A2:O2"/>
    <mergeCell ref="A13:O13"/>
    <mergeCell ref="A1:H1"/>
  </mergeCells>
  <phoneticPr fontId="3" type="noConversion"/>
  <hyperlinks>
    <hyperlink ref="P2" location="'spis tabel'!A1" display="'spis tabel'!A1" xr:uid="{00000000-0004-0000-0600-000000000000}"/>
  </hyperlinks>
  <pageMargins left="0" right="0" top="0.98425196850393704" bottom="0.98425196850393704" header="0.51181102362204722" footer="0.51181102362204722"/>
  <pageSetup paperSize="9" scale="9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17"/>
  <sheetViews>
    <sheetView showGridLines="0" zoomScaleNormal="100" workbookViewId="0">
      <selection activeCell="A19" sqref="A19"/>
    </sheetView>
  </sheetViews>
  <sheetFormatPr defaultRowHeight="12.75"/>
  <cols>
    <col min="1" max="1" width="14.42578125" style="1" customWidth="1"/>
    <col min="2" max="2" width="11.28515625" style="1" customWidth="1"/>
    <col min="3" max="3" width="11.5703125" style="1" customWidth="1"/>
    <col min="4" max="4" width="13.28515625" style="1" customWidth="1"/>
    <col min="5" max="5" width="15.28515625" style="1" customWidth="1"/>
    <col min="6" max="6" width="12.85546875" style="1" customWidth="1"/>
    <col min="7" max="7" width="14.5703125" style="1" customWidth="1"/>
    <col min="8" max="8" width="11.5703125" style="1" customWidth="1"/>
    <col min="9" max="9" width="18.42578125" style="1" customWidth="1"/>
    <col min="10" max="10" width="16.42578125" style="1" customWidth="1"/>
    <col min="11" max="11" width="17.5703125" style="1" customWidth="1"/>
    <col min="12" max="16384" width="9.140625" style="1"/>
  </cols>
  <sheetData>
    <row r="1" spans="1:11">
      <c r="A1" s="322" t="s">
        <v>226</v>
      </c>
      <c r="B1" s="322"/>
      <c r="C1" s="322"/>
      <c r="D1" s="322"/>
      <c r="E1" s="322"/>
      <c r="F1" s="322"/>
      <c r="G1" s="322"/>
    </row>
    <row r="2" spans="1:11">
      <c r="A2" s="324" t="s">
        <v>900</v>
      </c>
      <c r="B2" s="324"/>
      <c r="C2" s="324"/>
      <c r="D2" s="324"/>
      <c r="E2" s="324"/>
      <c r="F2" s="324"/>
      <c r="G2" s="324"/>
      <c r="H2" s="324"/>
      <c r="I2" s="324"/>
      <c r="J2" s="324"/>
      <c r="K2" s="98" t="s">
        <v>742</v>
      </c>
    </row>
    <row r="3" spans="1:11" ht="12.75" customHeight="1">
      <c r="A3" s="332" t="s">
        <v>54</v>
      </c>
      <c r="B3" s="332"/>
      <c r="C3" s="332" t="s">
        <v>233</v>
      </c>
      <c r="D3" s="332" t="s">
        <v>235</v>
      </c>
      <c r="E3" s="332"/>
      <c r="F3" s="332"/>
      <c r="G3" s="332"/>
      <c r="H3" s="332"/>
      <c r="I3" s="332"/>
      <c r="J3" s="332"/>
    </row>
    <row r="4" spans="1:11" ht="120" customHeight="1">
      <c r="A4" s="332"/>
      <c r="B4" s="332"/>
      <c r="C4" s="332"/>
      <c r="D4" s="233" t="s">
        <v>53</v>
      </c>
      <c r="E4" s="233" t="s">
        <v>765</v>
      </c>
      <c r="F4" s="233" t="s">
        <v>766</v>
      </c>
      <c r="G4" s="233" t="s">
        <v>201</v>
      </c>
      <c r="H4" s="233" t="s">
        <v>202</v>
      </c>
      <c r="I4" s="233" t="s">
        <v>234</v>
      </c>
      <c r="J4" s="233" t="s">
        <v>767</v>
      </c>
    </row>
    <row r="5" spans="1:11" ht="15">
      <c r="A5" s="330" t="s">
        <v>769</v>
      </c>
      <c r="B5" s="50" t="s">
        <v>230</v>
      </c>
      <c r="C5" s="49">
        <v>5600</v>
      </c>
      <c r="D5" s="49">
        <v>3252</v>
      </c>
      <c r="E5" s="49">
        <v>179</v>
      </c>
      <c r="F5" s="49">
        <v>0</v>
      </c>
      <c r="G5" s="49">
        <v>949</v>
      </c>
      <c r="H5" s="49">
        <v>396</v>
      </c>
      <c r="I5" s="49">
        <v>145</v>
      </c>
      <c r="J5" s="49">
        <v>679</v>
      </c>
    </row>
    <row r="6" spans="1:11" ht="15">
      <c r="A6" s="330"/>
      <c r="B6" s="50" t="s">
        <v>231</v>
      </c>
      <c r="C6" s="51">
        <v>100</v>
      </c>
      <c r="D6" s="51">
        <v>58.071428571428577</v>
      </c>
      <c r="E6" s="51">
        <v>3.1964285714285716</v>
      </c>
      <c r="F6" s="51">
        <v>0</v>
      </c>
      <c r="G6" s="51">
        <v>16.946428571428569</v>
      </c>
      <c r="H6" s="51">
        <v>7.0714285714285712</v>
      </c>
      <c r="I6" s="51">
        <v>2.5892857142857144</v>
      </c>
      <c r="J6" s="51">
        <v>12.125</v>
      </c>
    </row>
    <row r="7" spans="1:11" ht="15">
      <c r="A7" s="330" t="s">
        <v>770</v>
      </c>
      <c r="B7" s="50" t="s">
        <v>232</v>
      </c>
      <c r="C7" s="49">
        <v>7004</v>
      </c>
      <c r="D7" s="49">
        <v>3792</v>
      </c>
      <c r="E7" s="49">
        <v>793</v>
      </c>
      <c r="F7" s="49">
        <v>0</v>
      </c>
      <c r="G7" s="49">
        <v>937</v>
      </c>
      <c r="H7" s="49">
        <v>531</v>
      </c>
      <c r="I7" s="49">
        <v>207</v>
      </c>
      <c r="J7" s="49">
        <v>744</v>
      </c>
    </row>
    <row r="8" spans="1:11" ht="15">
      <c r="A8" s="330"/>
      <c r="B8" s="50" t="s">
        <v>231</v>
      </c>
      <c r="C8" s="52">
        <v>100</v>
      </c>
      <c r="D8" s="52">
        <v>54.140491147915483</v>
      </c>
      <c r="E8" s="52">
        <v>11.322101656196459</v>
      </c>
      <c r="F8" s="52">
        <v>0</v>
      </c>
      <c r="G8" s="52">
        <v>13.37806967447173</v>
      </c>
      <c r="H8" s="52">
        <v>7.5813820673900629</v>
      </c>
      <c r="I8" s="52">
        <v>2.9554540262707025</v>
      </c>
      <c r="J8" s="52">
        <v>10.622501427755568</v>
      </c>
    </row>
    <row r="9" spans="1:11" ht="15">
      <c r="A9" s="330" t="s">
        <v>771</v>
      </c>
      <c r="B9" s="50" t="s">
        <v>230</v>
      </c>
      <c r="C9" s="49">
        <v>9781</v>
      </c>
      <c r="D9" s="49">
        <v>4765</v>
      </c>
      <c r="E9" s="49">
        <v>1624</v>
      </c>
      <c r="F9" s="49">
        <v>0</v>
      </c>
      <c r="G9" s="49">
        <v>1619</v>
      </c>
      <c r="H9" s="49">
        <v>627</v>
      </c>
      <c r="I9" s="49">
        <v>342</v>
      </c>
      <c r="J9" s="49">
        <v>804</v>
      </c>
    </row>
    <row r="10" spans="1:11" ht="15">
      <c r="A10" s="330"/>
      <c r="B10" s="50" t="s">
        <v>231</v>
      </c>
      <c r="C10" s="52">
        <v>100</v>
      </c>
      <c r="D10" s="52">
        <v>48.716900112462937</v>
      </c>
      <c r="E10" s="52">
        <v>16.603619261834169</v>
      </c>
      <c r="F10" s="52">
        <v>0</v>
      </c>
      <c r="G10" s="52">
        <v>16.552499744402414</v>
      </c>
      <c r="H10" s="52">
        <v>6.4103874859421328</v>
      </c>
      <c r="I10" s="52">
        <v>3.4965749923320724</v>
      </c>
      <c r="J10" s="52">
        <v>8.2200184030262768</v>
      </c>
    </row>
    <row r="11" spans="1:11" ht="15">
      <c r="A11" s="330" t="s">
        <v>772</v>
      </c>
      <c r="B11" s="50" t="s">
        <v>230</v>
      </c>
      <c r="C11" s="49">
        <v>9038</v>
      </c>
      <c r="D11" s="49">
        <v>4300</v>
      </c>
      <c r="E11" s="49">
        <v>1672</v>
      </c>
      <c r="F11" s="49">
        <v>0</v>
      </c>
      <c r="G11" s="49">
        <v>1479</v>
      </c>
      <c r="H11" s="49">
        <v>664</v>
      </c>
      <c r="I11" s="49">
        <v>270</v>
      </c>
      <c r="J11" s="49">
        <v>653</v>
      </c>
    </row>
    <row r="12" spans="1:11" ht="15">
      <c r="A12" s="330"/>
      <c r="B12" s="50" t="s">
        <v>231</v>
      </c>
      <c r="C12" s="52">
        <v>100</v>
      </c>
      <c r="D12" s="52">
        <v>47.576897543704362</v>
      </c>
      <c r="E12" s="52">
        <v>18.499668068156673</v>
      </c>
      <c r="F12" s="52">
        <v>0</v>
      </c>
      <c r="G12" s="52">
        <v>16.364239876078777</v>
      </c>
      <c r="H12" s="52">
        <v>7.3467581323301614</v>
      </c>
      <c r="I12" s="52">
        <v>2.9873865899535295</v>
      </c>
      <c r="J12" s="52">
        <v>7.2250497897764996</v>
      </c>
    </row>
    <row r="13" spans="1:11" ht="15">
      <c r="A13" s="330" t="s">
        <v>773</v>
      </c>
      <c r="B13" s="50" t="s">
        <v>230</v>
      </c>
      <c r="C13" s="49">
        <v>9062</v>
      </c>
      <c r="D13" s="49">
        <v>3913</v>
      </c>
      <c r="E13" s="49">
        <v>1586</v>
      </c>
      <c r="F13" s="49">
        <v>0</v>
      </c>
      <c r="G13" s="49">
        <v>1754</v>
      </c>
      <c r="H13" s="49">
        <v>769</v>
      </c>
      <c r="I13" s="49">
        <v>325</v>
      </c>
      <c r="J13" s="49">
        <v>715</v>
      </c>
    </row>
    <row r="14" spans="1:11" ht="15">
      <c r="A14" s="330"/>
      <c r="B14" s="50" t="s">
        <v>231</v>
      </c>
      <c r="C14" s="52">
        <v>100</v>
      </c>
      <c r="D14" s="52">
        <v>43.180313396601193</v>
      </c>
      <c r="E14" s="52">
        <v>17.501655263738687</v>
      </c>
      <c r="F14" s="52">
        <v>0</v>
      </c>
      <c r="G14" s="52">
        <v>19.355550651070406</v>
      </c>
      <c r="H14" s="52">
        <v>8.4859854336790992</v>
      </c>
      <c r="I14" s="52">
        <v>3.5864047671595669</v>
      </c>
      <c r="J14" s="52">
        <v>7.8900904877510492</v>
      </c>
    </row>
    <row r="15" spans="1:11" ht="15">
      <c r="A15" s="331" t="s">
        <v>942</v>
      </c>
      <c r="B15" s="50" t="s">
        <v>230</v>
      </c>
      <c r="C15" s="104">
        <v>40485</v>
      </c>
      <c r="D15" s="104">
        <v>20022</v>
      </c>
      <c r="E15" s="104">
        <v>5854</v>
      </c>
      <c r="F15" s="104">
        <v>0</v>
      </c>
      <c r="G15" s="104">
        <v>6738</v>
      </c>
      <c r="H15" s="104">
        <v>2987</v>
      </c>
      <c r="I15" s="104">
        <v>1289</v>
      </c>
      <c r="J15" s="104">
        <v>3595</v>
      </c>
    </row>
    <row r="16" spans="1:11" ht="15">
      <c r="A16" s="331"/>
      <c r="B16" s="50" t="s">
        <v>231</v>
      </c>
      <c r="C16" s="51">
        <v>100</v>
      </c>
      <c r="D16" s="51">
        <v>49.455353834753609</v>
      </c>
      <c r="E16" s="51">
        <v>14.45967642336668</v>
      </c>
      <c r="F16" s="51">
        <v>0</v>
      </c>
      <c r="G16" s="51">
        <v>16.643201185624303</v>
      </c>
      <c r="H16" s="51">
        <v>7.378041249845622</v>
      </c>
      <c r="I16" s="51">
        <v>3.1838952698530321</v>
      </c>
      <c r="J16" s="51">
        <v>8.8798320365567491</v>
      </c>
    </row>
    <row r="17" spans="1:10" ht="27" customHeight="1">
      <c r="A17" s="329" t="s">
        <v>1102</v>
      </c>
      <c r="B17" s="329"/>
      <c r="C17" s="105">
        <v>0.26554547466253098</v>
      </c>
      <c r="D17" s="105">
        <v>-9</v>
      </c>
      <c r="E17" s="105">
        <v>-5.1435406698564634</v>
      </c>
      <c r="F17" s="105">
        <v>0</v>
      </c>
      <c r="G17" s="105">
        <v>18.593644354293446</v>
      </c>
      <c r="H17" s="105">
        <v>15.813253012048193</v>
      </c>
      <c r="I17" s="105">
        <v>20.370370370370367</v>
      </c>
      <c r="J17" s="105">
        <v>9.494640122511484</v>
      </c>
    </row>
  </sheetData>
  <mergeCells count="12">
    <mergeCell ref="A17:B17"/>
    <mergeCell ref="A11:A12"/>
    <mergeCell ref="A13:A14"/>
    <mergeCell ref="A2:J2"/>
    <mergeCell ref="A1:G1"/>
    <mergeCell ref="A15:A16"/>
    <mergeCell ref="A3:B4"/>
    <mergeCell ref="C3:C4"/>
    <mergeCell ref="D3:J3"/>
    <mergeCell ref="A5:A6"/>
    <mergeCell ref="A7:A8"/>
    <mergeCell ref="A9:A10"/>
  </mergeCells>
  <hyperlinks>
    <hyperlink ref="K2" location="'spis tabel'!A1" display="Powró do spisu tabel" xr:uid="{00000000-0004-0000-0700-000000000000}"/>
  </hyperlinks>
  <pageMargins left="0.7" right="0.7" top="0.75" bottom="0.75" header="0.3" footer="0.3"/>
  <pageSetup paperSize="9" scale="64" orientation="landscape" verticalDpi="0" r:id="rId1"/>
  <colBreaks count="1" manualBreakCount="1">
    <brk id="1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1"/>
  <sheetViews>
    <sheetView showGridLines="0" zoomScaleNormal="100" workbookViewId="0">
      <selection activeCell="A11" sqref="A11"/>
    </sheetView>
  </sheetViews>
  <sheetFormatPr defaultRowHeight="12.75"/>
  <cols>
    <col min="1" max="1" width="15.5703125" style="17" customWidth="1"/>
    <col min="2" max="2" width="15" style="17" customWidth="1"/>
    <col min="3" max="3" width="13.42578125" style="17" customWidth="1"/>
    <col min="4" max="4" width="10.140625" style="17" customWidth="1"/>
    <col min="5" max="5" width="9" style="17" customWidth="1"/>
    <col min="6" max="6" width="16" style="17" customWidth="1"/>
    <col min="7" max="7" width="16.5703125" style="17" customWidth="1"/>
    <col min="8" max="8" width="14.28515625" style="17" customWidth="1"/>
    <col min="9" max="9" width="12.28515625" style="17" customWidth="1"/>
    <col min="10" max="10" width="19" style="17" customWidth="1"/>
    <col min="11" max="16384" width="9.140625" style="17"/>
  </cols>
  <sheetData>
    <row r="1" spans="1:10">
      <c r="A1" s="322" t="s">
        <v>226</v>
      </c>
      <c r="B1" s="322"/>
      <c r="C1" s="322"/>
      <c r="D1" s="322"/>
      <c r="E1" s="322"/>
      <c r="F1" s="322"/>
      <c r="G1" s="322"/>
      <c r="H1" s="322"/>
    </row>
    <row r="2" spans="1:10" ht="29.25" customHeight="1">
      <c r="A2" s="333" t="s">
        <v>921</v>
      </c>
      <c r="B2" s="333"/>
      <c r="C2" s="333"/>
      <c r="D2" s="333"/>
      <c r="E2" s="333"/>
      <c r="F2" s="333"/>
      <c r="G2" s="333"/>
      <c r="H2" s="333"/>
      <c r="I2" s="333"/>
      <c r="J2" s="110" t="s">
        <v>741</v>
      </c>
    </row>
    <row r="3" spans="1:10" ht="91.5" customHeight="1">
      <c r="A3" s="226" t="s">
        <v>236</v>
      </c>
      <c r="B3" s="227" t="s">
        <v>56</v>
      </c>
      <c r="C3" s="227" t="s">
        <v>57</v>
      </c>
      <c r="D3" s="227" t="s">
        <v>70</v>
      </c>
      <c r="E3" s="227" t="s">
        <v>237</v>
      </c>
      <c r="F3" s="227" t="s">
        <v>189</v>
      </c>
      <c r="G3" s="227" t="s">
        <v>190</v>
      </c>
      <c r="H3" s="227" t="s">
        <v>907</v>
      </c>
      <c r="I3" s="258" t="s">
        <v>911</v>
      </c>
    </row>
    <row r="4" spans="1:10">
      <c r="A4" s="251" t="s">
        <v>769</v>
      </c>
      <c r="B4" s="54">
        <v>35</v>
      </c>
      <c r="C4" s="54">
        <v>7</v>
      </c>
      <c r="D4" s="54">
        <v>30</v>
      </c>
      <c r="E4" s="54">
        <v>122</v>
      </c>
      <c r="F4" s="54">
        <v>33</v>
      </c>
      <c r="G4" s="54">
        <v>29</v>
      </c>
      <c r="H4" s="54">
        <v>80</v>
      </c>
      <c r="I4" s="253">
        <v>336</v>
      </c>
    </row>
    <row r="5" spans="1:10">
      <c r="A5" s="251" t="s">
        <v>770</v>
      </c>
      <c r="B5" s="54">
        <v>195</v>
      </c>
      <c r="C5" s="54">
        <v>63</v>
      </c>
      <c r="D5" s="54">
        <v>172</v>
      </c>
      <c r="E5" s="54">
        <v>594</v>
      </c>
      <c r="F5" s="54">
        <v>44</v>
      </c>
      <c r="G5" s="54">
        <v>50</v>
      </c>
      <c r="H5" s="54">
        <v>142</v>
      </c>
      <c r="I5" s="253">
        <v>1260</v>
      </c>
    </row>
    <row r="6" spans="1:10">
      <c r="A6" s="251" t="s">
        <v>771</v>
      </c>
      <c r="B6" s="54">
        <v>260</v>
      </c>
      <c r="C6" s="54">
        <v>159</v>
      </c>
      <c r="D6" s="54">
        <v>434</v>
      </c>
      <c r="E6" s="54">
        <v>1029</v>
      </c>
      <c r="F6" s="54">
        <v>316</v>
      </c>
      <c r="G6" s="54">
        <v>121</v>
      </c>
      <c r="H6" s="54">
        <v>316</v>
      </c>
      <c r="I6" s="253">
        <v>2635</v>
      </c>
    </row>
    <row r="7" spans="1:10">
      <c r="A7" s="251" t="s">
        <v>772</v>
      </c>
      <c r="B7" s="54">
        <v>336</v>
      </c>
      <c r="C7" s="54">
        <v>192</v>
      </c>
      <c r="D7" s="54">
        <v>560</v>
      </c>
      <c r="E7" s="54">
        <v>949</v>
      </c>
      <c r="F7" s="54">
        <v>355</v>
      </c>
      <c r="G7" s="54">
        <v>138</v>
      </c>
      <c r="H7" s="54">
        <v>328</v>
      </c>
      <c r="I7" s="253">
        <v>2858</v>
      </c>
    </row>
    <row r="8" spans="1:10">
      <c r="A8" s="251" t="s">
        <v>773</v>
      </c>
      <c r="B8" s="54">
        <v>225</v>
      </c>
      <c r="C8" s="54">
        <v>68</v>
      </c>
      <c r="D8" s="54">
        <v>802</v>
      </c>
      <c r="E8" s="54">
        <v>760</v>
      </c>
      <c r="F8" s="54">
        <v>431</v>
      </c>
      <c r="G8" s="54">
        <v>139</v>
      </c>
      <c r="H8" s="54">
        <v>129</v>
      </c>
      <c r="I8" s="253">
        <v>2554</v>
      </c>
    </row>
    <row r="9" spans="1:10">
      <c r="A9" s="252" t="s">
        <v>942</v>
      </c>
      <c r="B9" s="103">
        <v>1051</v>
      </c>
      <c r="C9" s="103">
        <v>489</v>
      </c>
      <c r="D9" s="103">
        <v>1998</v>
      </c>
      <c r="E9" s="103">
        <v>3454</v>
      </c>
      <c r="F9" s="103">
        <v>1179</v>
      </c>
      <c r="G9" s="103">
        <v>477</v>
      </c>
      <c r="H9" s="103">
        <v>995</v>
      </c>
      <c r="I9" s="254">
        <v>9643</v>
      </c>
    </row>
    <row r="10" spans="1:10">
      <c r="A10" s="255" t="s">
        <v>943</v>
      </c>
      <c r="B10" s="256">
        <v>10.899097791143834</v>
      </c>
      <c r="C10" s="256">
        <v>5.0710359846520792</v>
      </c>
      <c r="D10" s="256">
        <v>20.71969304158457</v>
      </c>
      <c r="E10" s="256">
        <v>35.818728611427979</v>
      </c>
      <c r="F10" s="256">
        <v>12.226485533547651</v>
      </c>
      <c r="G10" s="256">
        <v>4.9465933838017211</v>
      </c>
      <c r="H10" s="256">
        <v>10.318365653842164</v>
      </c>
      <c r="I10" s="257">
        <v>100</v>
      </c>
    </row>
    <row r="11" spans="1:10">
      <c r="A11" s="18"/>
      <c r="B11" s="19"/>
      <c r="C11" s="19"/>
      <c r="D11" s="19"/>
      <c r="E11" s="19"/>
      <c r="F11" s="19"/>
      <c r="G11" s="19"/>
      <c r="H11" s="19"/>
      <c r="I11" s="19"/>
    </row>
  </sheetData>
  <mergeCells count="2">
    <mergeCell ref="A1:H1"/>
    <mergeCell ref="A2:I2"/>
  </mergeCells>
  <hyperlinks>
    <hyperlink ref="J2" location="'spis tabel'!A1" display="'spis tabel'!A1" xr:uid="{00000000-0004-0000-0800-000000000000}"/>
  </hyperlinks>
  <pageMargins left="0.7" right="0.7" top="0.75" bottom="0.75" header="0.3" footer="0.3"/>
  <pageSetup paperSize="9" scale="72" orientation="landscape" verticalDpi="0" r:id="rId1"/>
  <colBreaks count="1" manualBreakCount="1">
    <brk id="9" max="1048575" man="1"/>
  </colBreaks>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46</vt:i4>
      </vt:variant>
      <vt:variant>
        <vt:lpstr>Nazwane zakresy</vt:lpstr>
      </vt:variant>
      <vt:variant>
        <vt:i4>46</vt:i4>
      </vt:variant>
    </vt:vector>
  </HeadingPairs>
  <TitlesOfParts>
    <vt:vector size="92" baseType="lpstr">
      <vt:lpstr>spis tabel</vt:lpstr>
      <vt:lpstr>podział na subregiony</vt:lpstr>
      <vt:lpstr>Tab. 1.1</vt:lpstr>
      <vt:lpstr>Tab. 1.2 </vt:lpstr>
      <vt:lpstr>Tab. 1.3.1</vt:lpstr>
      <vt:lpstr>Tab. 1.3.2</vt:lpstr>
      <vt:lpstr>Tab. 1.4 </vt:lpstr>
      <vt:lpstr>Tab. 1.5 </vt:lpstr>
      <vt:lpstr>Tab. 1.6.1 </vt:lpstr>
      <vt:lpstr>Tab. 1.6.2</vt:lpstr>
      <vt:lpstr>Tab. 1.7</vt:lpstr>
      <vt:lpstr>Tab. 2.1</vt:lpstr>
      <vt:lpstr>Tab. 2.2</vt:lpstr>
      <vt:lpstr>Tab. 3.1</vt:lpstr>
      <vt:lpstr>Tab. 3.2</vt:lpstr>
      <vt:lpstr>Tab. 4.1</vt:lpstr>
      <vt:lpstr>Tab. 4.2</vt:lpstr>
      <vt:lpstr>Tab. 5.1</vt:lpstr>
      <vt:lpstr>Tab. 5.2</vt:lpstr>
      <vt:lpstr>Tab. 6.1</vt:lpstr>
      <vt:lpstr>Tab. 6.2</vt:lpstr>
      <vt:lpstr>Tab. 7.1</vt:lpstr>
      <vt:lpstr>Tab. 7.2</vt:lpstr>
      <vt:lpstr>Tab. 8.1</vt:lpstr>
      <vt:lpstr>Tab. 8.2 </vt:lpstr>
      <vt:lpstr>Tab. 9</vt:lpstr>
      <vt:lpstr>Tab. 10.1</vt:lpstr>
      <vt:lpstr>Tab. 10.2</vt:lpstr>
      <vt:lpstr>Tab. 10.3</vt:lpstr>
      <vt:lpstr>Tab. 10.4</vt:lpstr>
      <vt:lpstr>Tab. 10.5</vt:lpstr>
      <vt:lpstr>Tab. 10.6</vt:lpstr>
      <vt:lpstr>Tab. 11</vt:lpstr>
      <vt:lpstr>Tab. 12.1</vt:lpstr>
      <vt:lpstr>Tab. 12.2</vt:lpstr>
      <vt:lpstr>Tab. 13</vt:lpstr>
      <vt:lpstr>Tab. 14 FP 1</vt:lpstr>
      <vt:lpstr>Tab. 14FP 2</vt:lpstr>
      <vt:lpstr>Tab. 15</vt:lpstr>
      <vt:lpstr>Tab. 16</vt:lpstr>
      <vt:lpstr>M1</vt:lpstr>
      <vt:lpstr>M2</vt:lpstr>
      <vt:lpstr>M3</vt:lpstr>
      <vt:lpstr>M4</vt:lpstr>
      <vt:lpstr>M5</vt:lpstr>
      <vt:lpstr>M6</vt:lpstr>
      <vt:lpstr>'M1'!Obszar_wydruku</vt:lpstr>
      <vt:lpstr>'M2'!Obszar_wydruku</vt:lpstr>
      <vt:lpstr>'M3'!Obszar_wydruku</vt:lpstr>
      <vt:lpstr>'M4'!Obszar_wydruku</vt:lpstr>
      <vt:lpstr>'M5'!Obszar_wydruku</vt:lpstr>
      <vt:lpstr>'M6'!Obszar_wydruku</vt:lpstr>
      <vt:lpstr>'podział na subregiony'!Obszar_wydruku</vt:lpstr>
      <vt:lpstr>'Tab. 1.1'!Obszar_wydruku</vt:lpstr>
      <vt:lpstr>'Tab. 1.2 '!Obszar_wydruku</vt:lpstr>
      <vt:lpstr>'Tab. 1.3.1'!Obszar_wydruku</vt:lpstr>
      <vt:lpstr>'Tab. 1.3.2'!Obszar_wydruku</vt:lpstr>
      <vt:lpstr>'Tab. 1.4 '!Obszar_wydruku</vt:lpstr>
      <vt:lpstr>'Tab. 1.5 '!Obszar_wydruku</vt:lpstr>
      <vt:lpstr>'Tab. 1.6.1 '!Obszar_wydruku</vt:lpstr>
      <vt:lpstr>'Tab. 1.6.2'!Obszar_wydruku</vt:lpstr>
      <vt:lpstr>'Tab. 1.7'!Obszar_wydruku</vt:lpstr>
      <vt:lpstr>'Tab. 10.1'!Obszar_wydruku</vt:lpstr>
      <vt:lpstr>'Tab. 10.2'!Obszar_wydruku</vt:lpstr>
      <vt:lpstr>'Tab. 10.3'!Obszar_wydruku</vt:lpstr>
      <vt:lpstr>'Tab. 10.4'!Obszar_wydruku</vt:lpstr>
      <vt:lpstr>'Tab. 10.5'!Obszar_wydruku</vt:lpstr>
      <vt:lpstr>'Tab. 10.6'!Obszar_wydruku</vt:lpstr>
      <vt:lpstr>'Tab. 11'!Obszar_wydruku</vt:lpstr>
      <vt:lpstr>'Tab. 12.1'!Obszar_wydruku</vt:lpstr>
      <vt:lpstr>'Tab. 12.2'!Obszar_wydruku</vt:lpstr>
      <vt:lpstr>'Tab. 13'!Obszar_wydruku</vt:lpstr>
      <vt:lpstr>'Tab. 14 FP 1'!Obszar_wydruku</vt:lpstr>
      <vt:lpstr>'Tab. 14FP 2'!Obszar_wydruku</vt:lpstr>
      <vt:lpstr>'Tab. 15'!Obszar_wydruku</vt:lpstr>
      <vt:lpstr>'Tab. 16'!Obszar_wydruku</vt:lpstr>
      <vt:lpstr>'Tab. 2.1'!Obszar_wydruku</vt:lpstr>
      <vt:lpstr>'Tab. 2.2'!Obszar_wydruku</vt:lpstr>
      <vt:lpstr>'Tab. 3.1'!Obszar_wydruku</vt:lpstr>
      <vt:lpstr>'Tab. 3.2'!Obszar_wydruku</vt:lpstr>
      <vt:lpstr>'Tab. 4.1'!Obszar_wydruku</vt:lpstr>
      <vt:lpstr>'Tab. 4.2'!Obszar_wydruku</vt:lpstr>
      <vt:lpstr>'Tab. 5.1'!Obszar_wydruku</vt:lpstr>
      <vt:lpstr>'Tab. 5.2'!Obszar_wydruku</vt:lpstr>
      <vt:lpstr>'Tab. 6.1'!Obszar_wydruku</vt:lpstr>
      <vt:lpstr>'Tab. 6.2'!Obszar_wydruku</vt:lpstr>
      <vt:lpstr>'Tab. 7.1'!Obszar_wydruku</vt:lpstr>
      <vt:lpstr>'Tab. 7.2'!Obszar_wydruku</vt:lpstr>
      <vt:lpstr>'Tab. 8.1'!Obszar_wydruku</vt:lpstr>
      <vt:lpstr>'Tab. 8.2 '!Obszar_wydruku</vt:lpstr>
      <vt:lpstr>'Tab. 9'!Obszar_wydruku</vt:lpstr>
      <vt:lpstr>T_1__A1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Informacja sygnalna maj 2022 rok</dc:title>
  <dc:creator>none</dc:creator>
  <cp:lastModifiedBy>Anna Garstka </cp:lastModifiedBy>
  <cp:lastPrinted>2022-06-24T10:29:59Z</cp:lastPrinted>
  <dcterms:created xsi:type="dcterms:W3CDTF">2003-06-02T11:13:17Z</dcterms:created>
  <dcterms:modified xsi:type="dcterms:W3CDTF">2022-06-24T10:31:55Z</dcterms:modified>
</cp:coreProperties>
</file>