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drawings/drawing2.xml" ContentType="application/vnd.openxmlformats-officedocument.drawing+xml"/>
  <Override PartName="/xl/tables/table22.xml" ContentType="application/vnd.openxmlformats-officedocument.spreadsheetml.table+xml"/>
  <Override PartName="/xl/drawings/drawing3.xml" ContentType="application/vnd.openxmlformats-officedocument.drawing+xml"/>
  <Override PartName="/xl/tables/table23.xml" ContentType="application/vnd.openxmlformats-officedocument.spreadsheetml.table+xml"/>
  <Override PartName="/xl/drawings/drawing4.xml" ContentType="application/vnd.openxmlformats-officedocument.drawing+xml"/>
  <Override PartName="/xl/tables/table24.xml" ContentType="application/vnd.openxmlformats-officedocument.spreadsheetml.table+xml"/>
  <Override PartName="/xl/drawings/drawing5.xml" ContentType="application/vnd.openxmlformats-officedocument.drawing+xml"/>
  <Override PartName="/xl/tables/table25.xml" ContentType="application/vnd.openxmlformats-officedocument.spreadsheetml.table+xml"/>
  <Override PartName="/xl/drawings/drawing6.xml" ContentType="application/vnd.openxmlformats-officedocument.drawing+xml"/>
  <Override PartName="/xl/tables/table26.xml" ContentType="application/vnd.openxmlformats-officedocument.spreadsheetml.table+xml"/>
  <Override PartName="/xl/drawings/drawing7.xml" ContentType="application/vnd.openxmlformats-officedocument.drawing+xml"/>
  <Override PartName="/xl/tables/table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iuletyn\biuletyn_całość\pismo 2023\"/>
    </mc:Choice>
  </mc:AlternateContent>
  <xr:revisionPtr revIDLastSave="0" documentId="13_ncr:1_{9AF044D0-E034-4A5E-97CC-CCC5284045B5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spis tabel" sheetId="104" r:id="rId1"/>
    <sheet name="podział na subregiony" sheetId="125" r:id="rId2"/>
    <sheet name="Tab. 1.1" sheetId="105" r:id="rId3"/>
    <sheet name="Tab. 1.2 " sheetId="106" r:id="rId4"/>
    <sheet name="Tab. 1.3.1" sheetId="15" r:id="rId5"/>
    <sheet name="Tab. 1.3.2" sheetId="16" r:id="rId6"/>
    <sheet name="Tab. 1.4 " sheetId="65" r:id="rId7"/>
    <sheet name="Tab. 1.5 " sheetId="109" r:id="rId8"/>
    <sheet name="Tab. 1.6.1 " sheetId="144" r:id="rId9"/>
    <sheet name="Tab. 1.6.2" sheetId="145" r:id="rId10"/>
    <sheet name="Tab. 1.7.1" sheetId="111" r:id="rId11"/>
    <sheet name="Tab 1.7.2" sheetId="146" r:id="rId12"/>
    <sheet name="Tab 1.7.3" sheetId="147" r:id="rId13"/>
    <sheet name="Tab. 2.1" sheetId="115" r:id="rId14"/>
    <sheet name="Tab. 2.2" sheetId="114" r:id="rId15"/>
    <sheet name="Tab. 3.1" sheetId="1" r:id="rId16"/>
    <sheet name="Tab. 3.2" sheetId="2" r:id="rId17"/>
    <sheet name="Tab. 4.1" sheetId="33" r:id="rId18"/>
    <sheet name="Tab. 4.2" sheetId="30" r:id="rId19"/>
    <sheet name="Tab. 5.1" sheetId="56" r:id="rId20"/>
    <sheet name="Tab. 5.2" sheetId="57" r:id="rId21"/>
    <sheet name="Tab. 6.1" sheetId="34" r:id="rId22"/>
    <sheet name="Tab. 6.2" sheetId="50" r:id="rId23"/>
    <sheet name="Tab. 7.1" sheetId="51" r:id="rId24"/>
    <sheet name="Tab. 7.2" sheetId="53" r:id="rId25"/>
    <sheet name="Tab. 8.1" sheetId="54" r:id="rId26"/>
    <sheet name="Tab. 8.2 " sheetId="59" r:id="rId27"/>
    <sheet name="Tab. 9" sheetId="63" r:id="rId28"/>
    <sheet name="Tab. 10.1" sheetId="133" r:id="rId29"/>
    <sheet name="Tab. 10.2" sheetId="132" r:id="rId30"/>
    <sheet name="Tab. 10.3" sheetId="131" r:id="rId31"/>
    <sheet name="Tab. 10.4" sheetId="130" r:id="rId32"/>
    <sheet name="Tab. 10.5" sheetId="129" r:id="rId33"/>
    <sheet name="Tab. 10.6" sheetId="128" r:id="rId34"/>
    <sheet name="Tab. 11" sheetId="7" r:id="rId35"/>
    <sheet name="Tab. 12.1" sheetId="117" r:id="rId36"/>
    <sheet name="Tab. 12.2" sheetId="127" r:id="rId37"/>
    <sheet name="Tab. 12.3" sheetId="148" r:id="rId38"/>
    <sheet name="Tab. 13" sheetId="68" r:id="rId39"/>
    <sheet name="Tab. 14 FP 1" sheetId="71" r:id="rId40"/>
    <sheet name="Tab. 14FP 2" sheetId="69" r:id="rId41"/>
    <sheet name="Tab. 15" sheetId="116" r:id="rId42"/>
    <sheet name="Tab. 16" sheetId="126" r:id="rId43"/>
    <sheet name="M1" sheetId="119" r:id="rId44"/>
    <sheet name="M2" sheetId="124" r:id="rId45"/>
    <sheet name="M3" sheetId="123" r:id="rId46"/>
    <sheet name="M4" sheetId="122" r:id="rId47"/>
    <sheet name="M5" sheetId="121" r:id="rId48"/>
    <sheet name="M6" sheetId="120" r:id="rId49"/>
  </sheets>
  <definedNames>
    <definedName name="_xlnm.Print_Area" localSheetId="43">'M1'!$D$2:$P$40</definedName>
    <definedName name="_xlnm.Print_Area" localSheetId="44">'M2'!$D$1:$O$39</definedName>
    <definedName name="_xlnm.Print_Area" localSheetId="45">'M3'!$D$2:$O$40</definedName>
    <definedName name="_xlnm.Print_Area" localSheetId="46">'M4'!$D$2:$O$39</definedName>
    <definedName name="_xlnm.Print_Area" localSheetId="47">'M5'!$D$2:$O$38</definedName>
    <definedName name="_xlnm.Print_Area" localSheetId="48">'M6'!$D$2:$O$39</definedName>
    <definedName name="_xlnm.Print_Area" localSheetId="1">'podział na subregiony'!$A$1:$I$42</definedName>
    <definedName name="_xlnm.Print_Area" localSheetId="0">'spis tabel'!$A$1:$F$61</definedName>
    <definedName name="_xlnm.Print_Area" localSheetId="11">'Tab 1.7.2'!$A$1:$F$20</definedName>
    <definedName name="_xlnm.Print_Area" localSheetId="12">'Tab 1.7.3'!$A$1:$I$25</definedName>
    <definedName name="_xlnm.Print_Area" localSheetId="2">'Tab. 1.1'!$A$1:$N$48</definedName>
    <definedName name="_xlnm.Print_Area" localSheetId="3">'Tab. 1.2 '!$A$1:$H$28</definedName>
    <definedName name="_xlnm.Print_Area" localSheetId="4">'Tab. 1.3.1'!$A$1:$L$6</definedName>
    <definedName name="_xlnm.Print_Area" localSheetId="5">'Tab. 1.3.2'!$A$1:$F$5</definedName>
    <definedName name="_xlnm.Print_Area" localSheetId="6">'Tab. 1.4 '!$A$1:$O$28</definedName>
    <definedName name="_xlnm.Print_Area" localSheetId="7">'Tab. 1.5 '!$A$1:$J$9</definedName>
    <definedName name="_xlnm.Print_Area" localSheetId="8">'Tab. 1.6.1 '!$A$1:$I$5</definedName>
    <definedName name="_xlnm.Print_Area" localSheetId="9">'Tab. 1.6.2'!$A$1:$I$6</definedName>
    <definedName name="_xlnm.Print_Area" localSheetId="10">'Tab. 1.7.1'!$A$1:$G$17</definedName>
    <definedName name="_xlnm.Print_Area" localSheetId="28">'Tab. 10.1'!$A$1:$I$48</definedName>
    <definedName name="_xlnm.Print_Area" localSheetId="29">'Tab. 10.2'!$A$1:$I$48</definedName>
    <definedName name="_xlnm.Print_Area" localSheetId="30">'Tab. 10.3'!$A$1:$H$48</definedName>
    <definedName name="_xlnm.Print_Area" localSheetId="31">'Tab. 10.4'!$A$1:$H$48</definedName>
    <definedName name="_xlnm.Print_Area" localSheetId="32">'Tab. 10.5'!$A$1:$I$48</definedName>
    <definedName name="_xlnm.Print_Area" localSheetId="33">'Tab. 10.6'!$A$1:$I$48</definedName>
    <definedName name="_xlnm.Print_Area" localSheetId="34">'Tab. 11'!$A$1:$J$48</definedName>
    <definedName name="_xlnm.Print_Area" localSheetId="35">'Tab. 12.1'!$A$1:$Q$42</definedName>
    <definedName name="_xlnm.Print_Area" localSheetId="36">'Tab. 12.2'!$A$1:$I$43</definedName>
    <definedName name="_xlnm.Print_Area" localSheetId="37">'Tab. 12.3'!$A$1:$C$36</definedName>
    <definedName name="_xlnm.Print_Area" localSheetId="38">'Tab. 13'!$A$1:$F$48</definedName>
    <definedName name="_xlnm.Print_Area" localSheetId="39">'Tab. 14 FP 1'!$A$1:$J$43</definedName>
    <definedName name="_xlnm.Print_Area" localSheetId="40">'Tab. 14FP 2'!$A$1:$J$42</definedName>
    <definedName name="_xlnm.Print_Area" localSheetId="41">'Tab. 15'!$A$1:$H$372</definedName>
    <definedName name="_xlnm.Print_Area" localSheetId="42">'Tab. 16'!$A$1:$F$35</definedName>
    <definedName name="_xlnm.Print_Area" localSheetId="13">'Tab. 2.1'!$A$1:$F$20</definedName>
    <definedName name="_xlnm.Print_Area" localSheetId="14">'Tab. 2.2'!$A$1:$E$49</definedName>
    <definedName name="_xlnm.Print_Area" localSheetId="15">'Tab. 3.1'!$A$1:$H$50</definedName>
    <definedName name="_xlnm.Print_Area" localSheetId="17">'Tab. 4.1'!$A$1:$I$50</definedName>
    <definedName name="_xlnm.Print_Area" localSheetId="18">'Tab. 4.2'!$A$1:$R$48</definedName>
    <definedName name="_xlnm.Print_Area" localSheetId="19">'Tab. 5.1'!$A$1:$J$50</definedName>
    <definedName name="_xlnm.Print_Area" localSheetId="20">'Tab. 5.2'!$A$1:$R$48</definedName>
    <definedName name="_xlnm.Print_Area" localSheetId="21">'Tab. 6.1'!$A$1:$J$50</definedName>
    <definedName name="_xlnm.Print_Area" localSheetId="22">'Tab. 6.2'!$A$1:$Q$48</definedName>
    <definedName name="_xlnm.Print_Area" localSheetId="23">'Tab. 7.1'!$A$1:$J$50</definedName>
    <definedName name="_xlnm.Print_Area" localSheetId="24">'Tab. 7.2'!$A$1:$O$48</definedName>
    <definedName name="_xlnm.Print_Area" localSheetId="25">'Tab. 8.1'!$A$1:$J$50</definedName>
    <definedName name="_xlnm.Print_Area" localSheetId="26">'Tab. 8.2 '!$A$1:$R$48</definedName>
    <definedName name="_xlnm.Print_Area" localSheetId="27">'Tab. 9'!$A$1:$N$50</definedName>
    <definedName name="T_1__A1" comment="Liczba bezrobotnych">'spis tabel'!$C$4</definedName>
    <definedName name="_xlnm.Print_Titles" localSheetId="35">'Tab. 12.1'!$A:$B</definedName>
    <definedName name="_xlnm.Print_Titles" localSheetId="41">'Tab. 15'!$3:$3</definedName>
    <definedName name="_xlnm.Print_Titles" localSheetId="18">'Tab. 4.2'!$A:$B,'Tab. 4.2'!$1:$2</definedName>
    <definedName name="_xlnm.Print_Titles" localSheetId="20">'Tab. 5.2'!$A:$B</definedName>
    <definedName name="_xlnm.Print_Titles" localSheetId="22">'Tab. 6.2'!$A:$B</definedName>
    <definedName name="_xlnm.Print_Titles" localSheetId="24">'Tab. 7.2'!$A:$B</definedName>
    <definedName name="_xlnm.Print_Titles" localSheetId="26">'Tab. 8.2 '!$A:$B</definedName>
  </definedNames>
  <calcPr calcId="191029"/>
</workbook>
</file>

<file path=xl/calcChain.xml><?xml version="1.0" encoding="utf-8"?>
<calcChain xmlns="http://schemas.openxmlformats.org/spreadsheetml/2006/main">
  <c r="C35" i="148" l="1"/>
</calcChain>
</file>

<file path=xl/sharedStrings.xml><?xml version="1.0" encoding="utf-8"?>
<sst xmlns="http://schemas.openxmlformats.org/spreadsheetml/2006/main" count="4277" uniqueCount="1077">
  <si>
    <t>WOJEWÓDZTWO</t>
  </si>
  <si>
    <t>Lp.</t>
  </si>
  <si>
    <t>Powiaty</t>
  </si>
  <si>
    <t>10.</t>
  </si>
  <si>
    <t>10a.</t>
  </si>
  <si>
    <t>10b.</t>
  </si>
  <si>
    <t>11.</t>
  </si>
  <si>
    <t>12.</t>
  </si>
  <si>
    <t>13.</t>
  </si>
  <si>
    <t>13a.</t>
  </si>
  <si>
    <t>13b.</t>
  </si>
  <si>
    <t>14.</t>
  </si>
  <si>
    <t>15.</t>
  </si>
  <si>
    <t>16.</t>
  </si>
  <si>
    <t>17.</t>
  </si>
  <si>
    <t>18.</t>
  </si>
  <si>
    <t>19.</t>
  </si>
  <si>
    <t>20.</t>
  </si>
  <si>
    <t>21.</t>
  </si>
  <si>
    <t>21a.</t>
  </si>
  <si>
    <t>21b.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</si>
  <si>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</si>
  <si>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</si>
  <si>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</si>
  <si>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</si>
  <si>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</si>
  <si>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</si>
  <si>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</si>
  <si>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</si>
  <si>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</si>
  <si>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</si>
  <si>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- m. Konin</t>
  </si>
  <si>
    <t>- powiat ziemski</t>
  </si>
  <si>
    <t>- m. Leszno</t>
  </si>
  <si>
    <t>- m. Poznań</t>
  </si>
  <si>
    <t>- m. Kalisz</t>
  </si>
  <si>
    <t>Kobiety</t>
  </si>
  <si>
    <t>Województwa</t>
  </si>
  <si>
    <t>*Wyliczenia Wojewódzkiego Urzędu Pracy w Poznaniu</t>
  </si>
  <si>
    <t>POLSKA</t>
  </si>
  <si>
    <t>Bezrobotni ogółem</t>
  </si>
  <si>
    <t>Mężczyźni</t>
  </si>
  <si>
    <t>Bezrobotni z prawem do zasiłku</t>
  </si>
  <si>
    <t>Osoby zamieszkałe na wsi</t>
  </si>
  <si>
    <t>Okresy</t>
  </si>
  <si>
    <t>Napływ do bezrobocia</t>
  </si>
  <si>
    <t>Odpływ z bezrobocia</t>
  </si>
  <si>
    <t>Procentowy wzrost/spadek w stosunku do analogicznego okresu poprzedniego roku</t>
  </si>
  <si>
    <t>z tego:</t>
  </si>
  <si>
    <t xml:space="preserve"> </t>
  </si>
  <si>
    <t>kobiety</t>
  </si>
  <si>
    <t>napływ</t>
  </si>
  <si>
    <t>odpływ</t>
  </si>
  <si>
    <t>podjęcia pracy</t>
  </si>
  <si>
    <t>wyszczególnienie</t>
  </si>
  <si>
    <t>ogółem</t>
  </si>
  <si>
    <t>prace interwencyjne</t>
  </si>
  <si>
    <t>roboty publiczne</t>
  </si>
  <si>
    <t>inne</t>
  </si>
  <si>
    <t>Bezrobotni do 25 roku życia</t>
  </si>
  <si>
    <t>Bezrobotni w okresie do 12 m-cy od dnia ukończenia nauki</t>
  </si>
  <si>
    <t>Bezrobotni powyżej 50 roku życia</t>
  </si>
  <si>
    <t>Długotrwale bezrobotni</t>
  </si>
  <si>
    <t>stażu</t>
  </si>
  <si>
    <t>w tym:</t>
  </si>
  <si>
    <t>prace społecznie użyteczne</t>
  </si>
  <si>
    <t xml:space="preserve">% wzrost/spadek liczby bezrobotnych </t>
  </si>
  <si>
    <t>z powodu podjęcia pracy</t>
  </si>
  <si>
    <t xml:space="preserve">dane z miesiąca sprawozdawczego </t>
  </si>
  <si>
    <t>Liczba bezrobotnych w końcu miesiąca</t>
  </si>
  <si>
    <t>szkolenia</t>
  </si>
  <si>
    <t>staże</t>
  </si>
  <si>
    <t>Liczba bezrobotnych kobiet w końcu miesiąca</t>
  </si>
  <si>
    <t>% udział bezrobotnych kobiet w ogóle</t>
  </si>
  <si>
    <t xml:space="preserve">% wzrost/spadek </t>
  </si>
  <si>
    <t xml:space="preserve">% wzrost/spadek bezrobotnych </t>
  </si>
  <si>
    <t>% udział bezrobotnych powyżej 50 roku życia w ogóle</t>
  </si>
  <si>
    <t>Liczba bezrobotnych zamieszkałych na wsi w końcu miesiąca</t>
  </si>
  <si>
    <t>Liczba bezrobotnych powyżej 50 roku życia w końcu miesiąca</t>
  </si>
  <si>
    <t>Liczba długotrwale bezrobotnych w końcu miesiąca</t>
  </si>
  <si>
    <t>% udział długotrwale bezrobotnych w ogóle</t>
  </si>
  <si>
    <t>Białorusi</t>
  </si>
  <si>
    <t>Ukrainy</t>
  </si>
  <si>
    <t>% udział bezrobotnych zamieszkałych na wsi w ogóle</t>
  </si>
  <si>
    <t>Województwo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</si>
  <si>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</si>
  <si>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</si>
  <si>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</si>
  <si>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</si>
  <si>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</si>
  <si>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</si>
  <si>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</si>
  <si>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</si>
  <si>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</si>
  <si>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</si>
  <si>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</si>
  <si>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kategorie</t>
  </si>
  <si>
    <t>długotrwale bezrobotni</t>
  </si>
  <si>
    <t>powyżej 50 roku życia</t>
  </si>
  <si>
    <t>bez kwalifikacji zawodowych</t>
  </si>
  <si>
    <t>niepełnosprawni</t>
  </si>
  <si>
    <t>% udział osób z poszczególnych kategorii w ogóle bezrobotnych</t>
  </si>
  <si>
    <t xml:space="preserve">Liczba osób bezrobotnych  - dane z końca każdego miesiąca </t>
  </si>
  <si>
    <t xml:space="preserve">Liczba osób objętych aktywnymi formami przeciwdziałania bezrobociu w poszczególnych miesiącach </t>
  </si>
  <si>
    <t>Mołdawii</t>
  </si>
  <si>
    <t>zwolnienia grupowe</t>
  </si>
  <si>
    <t>zgłoszenia zwolnień grupowych</t>
  </si>
  <si>
    <t>liczba osób</t>
  </si>
  <si>
    <t>liczba zakładów</t>
  </si>
  <si>
    <t>rolnictwo i pokrewne</t>
  </si>
  <si>
    <t>budownictwo i pokrewne</t>
  </si>
  <si>
    <t>handel</t>
  </si>
  <si>
    <t>przemysł</t>
  </si>
  <si>
    <t>transport</t>
  </si>
  <si>
    <t>pozostałe</t>
  </si>
  <si>
    <t>zasiłki dla bezrobotnych (ze składkami)</t>
  </si>
  <si>
    <t xml:space="preserve">pozostałe </t>
  </si>
  <si>
    <t xml:space="preserve">podstawowe </t>
  </si>
  <si>
    <t xml:space="preserve">obniżone      </t>
  </si>
  <si>
    <t xml:space="preserve">podwyższone </t>
  </si>
  <si>
    <t>Zgłoszone wolne miejsca pracy i miejsca aktywizacji zawodowej</t>
  </si>
  <si>
    <t>bez doświadczenia zawodowego</t>
  </si>
  <si>
    <t>Gruzji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</si>
  <si>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</si>
  <si>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</si>
  <si>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</si>
  <si>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</si>
  <si>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</si>
  <si>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</si>
  <si>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</si>
  <si>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</si>
  <si>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</si>
  <si>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przygotowanie zawodowe dorosłych</t>
  </si>
  <si>
    <t>Liczba bezrobotnych ogółem</t>
  </si>
  <si>
    <t>Liczba bezrobotnych kobiet</t>
  </si>
  <si>
    <t xml:space="preserve">Procent bezrobotnych kobiet </t>
  </si>
  <si>
    <t>Liczba bezrobotnych mężczyzn</t>
  </si>
  <si>
    <t>Procent bezrobotnych mężczyzn</t>
  </si>
  <si>
    <t>Stopa bezrobocia (w %)</t>
  </si>
  <si>
    <t>112 827</t>
  </si>
  <si>
    <t>74 192</t>
  </si>
  <si>
    <t>38 635</t>
  </si>
  <si>
    <t>91 441</t>
  </si>
  <si>
    <t>56 564</t>
  </si>
  <si>
    <t>34 877</t>
  </si>
  <si>
    <t>133 563</t>
  </si>
  <si>
    <t>73 039</t>
  </si>
  <si>
    <t>60 524</t>
  </si>
  <si>
    <t>135 172</t>
  </si>
  <si>
    <t>75 711</t>
  </si>
  <si>
    <t>59 461</t>
  </si>
  <si>
    <t>I</t>
  </si>
  <si>
    <t>Polska</t>
  </si>
  <si>
    <t>chodzieski</t>
  </si>
  <si>
    <t>gnieźnieński</t>
  </si>
  <si>
    <t>gostyński</t>
  </si>
  <si>
    <t xml:space="preserve">grodziski 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</si>
  <si>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</si>
  <si>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</si>
  <si>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</si>
  <si>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</si>
  <si>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</si>
  <si>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</si>
  <si>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</si>
  <si>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</si>
  <si>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</si>
  <si>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</si>
  <si>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</si>
  <si>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 xml:space="preserve">ostrowski 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</si>
  <si>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</si>
  <si>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</si>
  <si>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</si>
  <si>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</si>
  <si>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</si>
  <si>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</si>
  <si>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</si>
  <si>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średzki</t>
  </si>
  <si>
    <t xml:space="preserve">śremski </t>
  </si>
  <si>
    <t>turecki</t>
  </si>
  <si>
    <t>wągrowiecki</t>
  </si>
  <si>
    <t>wolsztyński</t>
  </si>
  <si>
    <t>wrzesiński</t>
  </si>
  <si>
    <t>złotowski</t>
  </si>
  <si>
    <t>Armenii</t>
  </si>
  <si>
    <t>Bezrobotni do 30 roku życia</t>
  </si>
  <si>
    <t>bon zatrudnieniowy</t>
  </si>
  <si>
    <t>bon na zasiedlenie</t>
  </si>
  <si>
    <t>dofinansowanie wynagrodzenia skierowanych bezrobotnych powyżej 50 roku życia</t>
  </si>
  <si>
    <t>świadczenie aktywizacyjne</t>
  </si>
  <si>
    <t>grant na telepracę</t>
  </si>
  <si>
    <t>dofinansowanie podejmowania działalności gospodarczej</t>
  </si>
  <si>
    <t>refundacja kosztów wyposażenia i doposażenia stanowiska pracy</t>
  </si>
  <si>
    <t>Liczba bezrobotnych do 30 roku życia w końcu miesiąca</t>
  </si>
  <si>
    <t xml:space="preserve">% udział bezrobotnych korzystających ze świadczeń pomocy społecznej ogółem w całej populacji bezrobotnych     </t>
  </si>
  <si>
    <t xml:space="preserve">% udział bezrobotnych niepełnosprawnych ogółem w całej populacji bezrobotnych </t>
  </si>
  <si>
    <t xml:space="preserve">% udział bezrobotnychposiadających co najmniej jedno dziecko do 6 roku życia ogółem w całej populacji bezrobotnych     </t>
  </si>
  <si>
    <t xml:space="preserve">% udział bezrobotnych posiadający co najmniej jedno dziecko niepełnosprawne do 18 roku życia ogółem w całej populacji bezrobotnych </t>
  </si>
  <si>
    <t>pozostałe wydatki</t>
  </si>
  <si>
    <t>do 30 roku życia</t>
  </si>
  <si>
    <t>Powiat</t>
  </si>
  <si>
    <t>Aktywne formy przeciwdziałania bezrobociu</t>
  </si>
  <si>
    <t>Niepełnosprawni</t>
  </si>
  <si>
    <t>niepotwierdzenia gotowości do pracy</t>
  </si>
  <si>
    <t>dobrowolnej rezygnacji ze statusu bezrobotnego</t>
  </si>
  <si>
    <t>razem</t>
  </si>
  <si>
    <t>Chodzież</t>
  </si>
  <si>
    <t>Czarnków</t>
  </si>
  <si>
    <t>Gniezno</t>
  </si>
  <si>
    <t>Gostyń</t>
  </si>
  <si>
    <t>Jarocin</t>
  </si>
  <si>
    <t>Kępno</t>
  </si>
  <si>
    <t>Koło</t>
  </si>
  <si>
    <t>Kościan</t>
  </si>
  <si>
    <t>Krotoszyn</t>
  </si>
  <si>
    <t>Nowy Tomyśl</t>
  </si>
  <si>
    <t>Oborniki</t>
  </si>
  <si>
    <t>Ostrzeszów</t>
  </si>
  <si>
    <t>Piła</t>
  </si>
  <si>
    <t>Rawicz</t>
  </si>
  <si>
    <t>Słupca</t>
  </si>
  <si>
    <t>Szamotuły</t>
  </si>
  <si>
    <t>Śrem</t>
  </si>
  <si>
    <t>Turek</t>
  </si>
  <si>
    <t>Wągrowiec</t>
  </si>
  <si>
    <t>Wolsztyn</t>
  </si>
  <si>
    <t>Września</t>
  </si>
  <si>
    <t>Złotów</t>
  </si>
  <si>
    <t>województwo</t>
  </si>
  <si>
    <t>% udział bezrobotnych do 30 roku życia w ogóle</t>
  </si>
  <si>
    <t>Tabela 1. Zestawienia podstawowych danych dla województwa wielkopolskiego</t>
  </si>
  <si>
    <t>Tabela 1.1. Liczba bezrobotnych - stan w końcu ostatnich 13 miesięcy</t>
  </si>
  <si>
    <t>czarnkowsko -trzcianecki</t>
  </si>
  <si>
    <t>1.4 Wybrane kategorie bezrobotnych w Wielkopolsce w ostatnich 13 miesiącach</t>
  </si>
  <si>
    <t xml:space="preserve">Liczba </t>
  </si>
  <si>
    <t xml:space="preserve">% udział </t>
  </si>
  <si>
    <t>Liczba</t>
  </si>
  <si>
    <t>osoby wyłączone z ewidencji bezrobotnych</t>
  </si>
  <si>
    <t>odmowy bez uzasadnionej przyczyny przyjęcia propozycji odpowiedniej pracy lub innej formy pomocy</t>
  </si>
  <si>
    <t>z tego wyłączone z przyczyn:</t>
  </si>
  <si>
    <t>miesiące</t>
  </si>
  <si>
    <t xml:space="preserve">staże </t>
  </si>
  <si>
    <t>w tym dla obywateli:</t>
  </si>
  <si>
    <t>wg sekcji PKD</t>
  </si>
  <si>
    <t xml:space="preserve">2.1 Poziom i stopa bezrobocia w kraju i w województwach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</si>
  <si>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</si>
  <si>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</si>
  <si>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</si>
  <si>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</si>
  <si>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</si>
  <si>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</si>
  <si>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</si>
  <si>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</si>
  <si>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</si>
  <si>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</si>
  <si>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</si>
  <si>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</si>
  <si>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</si>
  <si>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</si>
  <si>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</si>
  <si>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</si>
  <si>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Wzrost/spadek stopy bezrobocia do poprzedniego miesiąca</t>
  </si>
  <si>
    <t xml:space="preserve">Wzrost/spadek stopy bezrobocia do analogicznego miesiąca poprzedniego roku </t>
  </si>
  <si>
    <t>2.1 Stopa bezrobocia w powiatach</t>
  </si>
  <si>
    <t xml:space="preserve">3.1 Liczba, zmiany i płynność bezrobocia </t>
  </si>
  <si>
    <t>3.2 Udział w aktywnych formach przeciwdziałania bezrobociu</t>
  </si>
  <si>
    <t>4.1 Liczba, zmiany i płynność bezrobocia</t>
  </si>
  <si>
    <t>5.1 Liczba, zmiany i płynność bezrobocia</t>
  </si>
  <si>
    <t>pracy subsydiowanej</t>
  </si>
  <si>
    <t>przygotowania zawodowego dorosłych</t>
  </si>
  <si>
    <t>Wyszczególnienie</t>
  </si>
  <si>
    <t>7a.</t>
  </si>
  <si>
    <t>7b.</t>
  </si>
  <si>
    <t>Osoby do 30 roku życia</t>
  </si>
  <si>
    <t>Powiat chodzieski</t>
  </si>
  <si>
    <t>G. miejska</t>
  </si>
  <si>
    <t>G. miejsko-wiejskie</t>
  </si>
  <si>
    <t>Margonin</t>
  </si>
  <si>
    <t>Szamocin</t>
  </si>
  <si>
    <t>G.wiejskie</t>
  </si>
  <si>
    <t>Budzyń</t>
  </si>
  <si>
    <t>Oferty pracy pochodzące od pracodawców spoza powiatu</t>
  </si>
  <si>
    <t>Powiat czarnkowsko-trzcianecki</t>
  </si>
  <si>
    <t>Krzyż Wlkp.</t>
  </si>
  <si>
    <t>Trzcianka</t>
  </si>
  <si>
    <t>Wieleń</t>
  </si>
  <si>
    <t>Drawsko</t>
  </si>
  <si>
    <t>Lubasz</t>
  </si>
  <si>
    <t>Połajewo</t>
  </si>
  <si>
    <t>Powiat gnieźnieński</t>
  </si>
  <si>
    <t>Czerniejewo</t>
  </si>
  <si>
    <t>Kłecko</t>
  </si>
  <si>
    <t>Trzemeszno</t>
  </si>
  <si>
    <t>Witkowo</t>
  </si>
  <si>
    <t>Kiszkowo</t>
  </si>
  <si>
    <t>Łubowo</t>
  </si>
  <si>
    <t>Mieleszyn</t>
  </si>
  <si>
    <t>Niechanowo</t>
  </si>
  <si>
    <t>Powiat gostyński</t>
  </si>
  <si>
    <t>Borek Wielkopolski</t>
  </si>
  <si>
    <t>Krobia</t>
  </si>
  <si>
    <t>Pogorzela</t>
  </si>
  <si>
    <t>Poniec</t>
  </si>
  <si>
    <t>Pępowo</t>
  </si>
  <si>
    <t>Piaski</t>
  </si>
  <si>
    <t>Powiat grodziski</t>
  </si>
  <si>
    <t>Grodzisk Wielkopolski</t>
  </si>
  <si>
    <t>32.</t>
  </si>
  <si>
    <t>Rakoniewice</t>
  </si>
  <si>
    <t>33.</t>
  </si>
  <si>
    <t>Wielichowo</t>
  </si>
  <si>
    <t>34.</t>
  </si>
  <si>
    <t>Granowo</t>
  </si>
  <si>
    <t>35.</t>
  </si>
  <si>
    <t>Kamieniec</t>
  </si>
  <si>
    <t>Powiat jarociński</t>
  </si>
  <si>
    <t>36.</t>
  </si>
  <si>
    <t>Jaraczewo</t>
  </si>
  <si>
    <t>37.</t>
  </si>
  <si>
    <t>38.</t>
  </si>
  <si>
    <t>Żerków</t>
  </si>
  <si>
    <t>39.</t>
  </si>
  <si>
    <t>Kotlin</t>
  </si>
  <si>
    <t>Powiat kaliski</t>
  </si>
  <si>
    <t>Powiat ziemski</t>
  </si>
  <si>
    <t>G. miejsko-wiejskia</t>
  </si>
  <si>
    <t>40.</t>
  </si>
  <si>
    <t xml:space="preserve">    Opatówek</t>
  </si>
  <si>
    <t>41.</t>
  </si>
  <si>
    <t>Stawiszyn</t>
  </si>
  <si>
    <t>42.</t>
  </si>
  <si>
    <t>Blizanów</t>
  </si>
  <si>
    <t>43.</t>
  </si>
  <si>
    <t>Brzeziny</t>
  </si>
  <si>
    <t>44.</t>
  </si>
  <si>
    <t>Ceków-Kolonia</t>
  </si>
  <si>
    <t>45.</t>
  </si>
  <si>
    <t>Godziesze Wielkie</t>
  </si>
  <si>
    <t>46.</t>
  </si>
  <si>
    <t>Koźminek</t>
  </si>
  <si>
    <t>47.</t>
  </si>
  <si>
    <t>Lisków</t>
  </si>
  <si>
    <t>48.</t>
  </si>
  <si>
    <t>Mycielin</t>
  </si>
  <si>
    <t>49.</t>
  </si>
  <si>
    <t>Szczytniki</t>
  </si>
  <si>
    <t>50.</t>
  </si>
  <si>
    <t>Żelazków</t>
  </si>
  <si>
    <t>51.</t>
  </si>
  <si>
    <t>Miasto Kalisz</t>
  </si>
  <si>
    <t>Oferty pracy pochodzące od pracodawców spoza powiatu i miasta Kalisz</t>
  </si>
  <si>
    <t>Powiat kępiński</t>
  </si>
  <si>
    <t>52.</t>
  </si>
  <si>
    <t>53.</t>
  </si>
  <si>
    <t>Baranów</t>
  </si>
  <si>
    <t>54.</t>
  </si>
  <si>
    <t>Bralin</t>
  </si>
  <si>
    <t>55.</t>
  </si>
  <si>
    <t>Łęka Opatowska</t>
  </si>
  <si>
    <t>56.</t>
  </si>
  <si>
    <t>Perzów</t>
  </si>
  <si>
    <t>57.</t>
  </si>
  <si>
    <t>Rychtal</t>
  </si>
  <si>
    <t>58.</t>
  </si>
  <si>
    <t>Trzcinica</t>
  </si>
  <si>
    <t>Powiat kolski</t>
  </si>
  <si>
    <t>59.</t>
  </si>
  <si>
    <t>60.</t>
  </si>
  <si>
    <t>Dąbie</t>
  </si>
  <si>
    <t>61.</t>
  </si>
  <si>
    <t>Kłodawa</t>
  </si>
  <si>
    <t>62.</t>
  </si>
  <si>
    <t>Przedecz</t>
  </si>
  <si>
    <t>63.</t>
  </si>
  <si>
    <t>Babiak</t>
  </si>
  <si>
    <t>64.</t>
  </si>
  <si>
    <t>Chodów</t>
  </si>
  <si>
    <t>65.</t>
  </si>
  <si>
    <t>Grzegorzew</t>
  </si>
  <si>
    <t>66.</t>
  </si>
  <si>
    <t>67.</t>
  </si>
  <si>
    <t>Kościelec</t>
  </si>
  <si>
    <t>68.</t>
  </si>
  <si>
    <t>Olszówka</t>
  </si>
  <si>
    <t>69.</t>
  </si>
  <si>
    <t>Osiek Mały</t>
  </si>
  <si>
    <t>Powiat koniński</t>
  </si>
  <si>
    <t>70.</t>
  </si>
  <si>
    <t>Golina</t>
  </si>
  <si>
    <t>71.</t>
  </si>
  <si>
    <t>Kleczew</t>
  </si>
  <si>
    <t>72.</t>
  </si>
  <si>
    <t>Rychwał</t>
  </si>
  <si>
    <t>73.</t>
  </si>
  <si>
    <t>Sompolno</t>
  </si>
  <si>
    <t>74.</t>
  </si>
  <si>
    <t>Ślesin</t>
  </si>
  <si>
    <t>75.</t>
  </si>
  <si>
    <t>Grodziec</t>
  </si>
  <si>
    <t>76.</t>
  </si>
  <si>
    <t>Kazimierz Biskupi</t>
  </si>
  <si>
    <t>77.</t>
  </si>
  <si>
    <t>Kramsk</t>
  </si>
  <si>
    <t>78.</t>
  </si>
  <si>
    <t>Krzymów</t>
  </si>
  <si>
    <t>79.</t>
  </si>
  <si>
    <t>Rzgów</t>
  </si>
  <si>
    <t>80.</t>
  </si>
  <si>
    <t>Skulsk</t>
  </si>
  <si>
    <t>81.</t>
  </si>
  <si>
    <t>Stare Miasto</t>
  </si>
  <si>
    <t>82.</t>
  </si>
  <si>
    <t>Wierzbinek</t>
  </si>
  <si>
    <t>83.</t>
  </si>
  <si>
    <t>Wilczyn</t>
  </si>
  <si>
    <t>84.</t>
  </si>
  <si>
    <t>Miasto Konin</t>
  </si>
  <si>
    <t>Oferty pracy pochodzące od pracodawców spoza powiatu i miasta Konin</t>
  </si>
  <si>
    <t>Powiat kościański</t>
  </si>
  <si>
    <t>85.</t>
  </si>
  <si>
    <t>86.</t>
  </si>
  <si>
    <t>Czempiń</t>
  </si>
  <si>
    <t>87.</t>
  </si>
  <si>
    <t>Krzywiń</t>
  </si>
  <si>
    <t>88.</t>
  </si>
  <si>
    <t>Śmigiel</t>
  </si>
  <si>
    <t>G.wiejskia</t>
  </si>
  <si>
    <t>89.</t>
  </si>
  <si>
    <t>Powiat krotoszyński</t>
  </si>
  <si>
    <t>90.</t>
  </si>
  <si>
    <t>Sulmierzyce</t>
  </si>
  <si>
    <t>91.</t>
  </si>
  <si>
    <t>Kobylin</t>
  </si>
  <si>
    <t>92.</t>
  </si>
  <si>
    <t>Koźmin Wlkp.</t>
  </si>
  <si>
    <t>93.</t>
  </si>
  <si>
    <t>94.</t>
  </si>
  <si>
    <t>Zduny</t>
  </si>
  <si>
    <t>G.wiejska</t>
  </si>
  <si>
    <t>95.</t>
  </si>
  <si>
    <t>Rozdrażew</t>
  </si>
  <si>
    <t>Powiat leszczyński</t>
  </si>
  <si>
    <t>96.</t>
  </si>
  <si>
    <t>Osieczna</t>
  </si>
  <si>
    <t>97.</t>
  </si>
  <si>
    <t>Rydzyna</t>
  </si>
  <si>
    <t>98.</t>
  </si>
  <si>
    <t>Krzemieniewo</t>
  </si>
  <si>
    <t>99.</t>
  </si>
  <si>
    <t>Lipno</t>
  </si>
  <si>
    <t>100.</t>
  </si>
  <si>
    <t>Święciechowa</t>
  </si>
  <si>
    <t>101.</t>
  </si>
  <si>
    <t>Wijewo</t>
  </si>
  <si>
    <t>102.</t>
  </si>
  <si>
    <t>Włoszakowice</t>
  </si>
  <si>
    <t>103.</t>
  </si>
  <si>
    <t>Miasto Leszno</t>
  </si>
  <si>
    <t>Oferty pracy pochodzące od pracodawców spoza powiatu i miasta Leszno</t>
  </si>
  <si>
    <t>Powiat międzychodzki</t>
  </si>
  <si>
    <t>104.</t>
  </si>
  <si>
    <t>Miedzychód</t>
  </si>
  <si>
    <t>105.</t>
  </si>
  <si>
    <t>Sieraków</t>
  </si>
  <si>
    <t>106.</t>
  </si>
  <si>
    <t>Chrzypsko Wielkie</t>
  </si>
  <si>
    <t>107.</t>
  </si>
  <si>
    <t>Kwilcz</t>
  </si>
  <si>
    <t>Powiat nowotomyski</t>
  </si>
  <si>
    <t>108.</t>
  </si>
  <si>
    <t>Lwówek</t>
  </si>
  <si>
    <t>109.</t>
  </si>
  <si>
    <t>110.</t>
  </si>
  <si>
    <t>Opalenica</t>
  </si>
  <si>
    <t>111.</t>
  </si>
  <si>
    <t>Zbąszyń</t>
  </si>
  <si>
    <t>112.</t>
  </si>
  <si>
    <t>Kuślin</t>
  </si>
  <si>
    <t>113.</t>
  </si>
  <si>
    <t>Miedzichowo</t>
  </si>
  <si>
    <t>Powiat obornicki</t>
  </si>
  <si>
    <t>114.</t>
  </si>
  <si>
    <t>115.</t>
  </si>
  <si>
    <t>Rogoźno</t>
  </si>
  <si>
    <t>116.</t>
  </si>
  <si>
    <t>Ryczywół</t>
  </si>
  <si>
    <t>Powiat ostrowski</t>
  </si>
  <si>
    <t>117.</t>
  </si>
  <si>
    <t>Ostrów Wlkp.</t>
  </si>
  <si>
    <t>118.</t>
  </si>
  <si>
    <t>Nowe Skalmierzyce</t>
  </si>
  <si>
    <t>119.</t>
  </si>
  <si>
    <t>Odolanów</t>
  </si>
  <si>
    <t>120.</t>
  </si>
  <si>
    <t>Raszków</t>
  </si>
  <si>
    <t>121.</t>
  </si>
  <si>
    <t>122.</t>
  </si>
  <si>
    <t>Przygodzice</t>
  </si>
  <si>
    <t>123.</t>
  </si>
  <si>
    <t>Sieroszewice</t>
  </si>
  <si>
    <t>124.</t>
  </si>
  <si>
    <t>Sośnie</t>
  </si>
  <si>
    <t>Powiat ostrzeszowski</t>
  </si>
  <si>
    <t>125.</t>
  </si>
  <si>
    <t>Grabów nad Prosną</t>
  </si>
  <si>
    <t>126.</t>
  </si>
  <si>
    <t>Mikstat</t>
  </si>
  <si>
    <t>127.</t>
  </si>
  <si>
    <t>128.</t>
  </si>
  <si>
    <t>Czajków</t>
  </si>
  <si>
    <t>129.</t>
  </si>
  <si>
    <t>Doruchów</t>
  </si>
  <si>
    <t>130.</t>
  </si>
  <si>
    <t>Kobyla Góra</t>
  </si>
  <si>
    <t>131.</t>
  </si>
  <si>
    <t>Kraszewice</t>
  </si>
  <si>
    <t>Powiat pilski</t>
  </si>
  <si>
    <t>132.</t>
  </si>
  <si>
    <t>133.</t>
  </si>
  <si>
    <t>Łobżenica</t>
  </si>
  <si>
    <t>134.</t>
  </si>
  <si>
    <t>Ujście</t>
  </si>
  <si>
    <t>135.</t>
  </si>
  <si>
    <t>Wyrzysk</t>
  </si>
  <si>
    <t>136.</t>
  </si>
  <si>
    <t>Wysoka</t>
  </si>
  <si>
    <t>137.</t>
  </si>
  <si>
    <t>Białośliwie</t>
  </si>
  <si>
    <t>138.</t>
  </si>
  <si>
    <t>Kaczory</t>
  </si>
  <si>
    <t>139.</t>
  </si>
  <si>
    <t>Miasteczko Krajeńskie</t>
  </si>
  <si>
    <t>140.</t>
  </si>
  <si>
    <t>Szydłowo</t>
  </si>
  <si>
    <t>Powiat pleszewski</t>
  </si>
  <si>
    <t>141.</t>
  </si>
  <si>
    <t>Chocz</t>
  </si>
  <si>
    <t>142.</t>
  </si>
  <si>
    <t>Dobrzyca</t>
  </si>
  <si>
    <t>143.</t>
  </si>
  <si>
    <t xml:space="preserve">    Pleszew</t>
  </si>
  <si>
    <t>144.</t>
  </si>
  <si>
    <t>Czermin</t>
  </si>
  <si>
    <t>145.</t>
  </si>
  <si>
    <t>Gizałki</t>
  </si>
  <si>
    <t>146.</t>
  </si>
  <si>
    <t>Gołuchów</t>
  </si>
  <si>
    <t>Powiat poznański</t>
  </si>
  <si>
    <t>147.</t>
  </si>
  <si>
    <t>Luboń</t>
  </si>
  <si>
    <t>148.</t>
  </si>
  <si>
    <t>Puszczykowo</t>
  </si>
  <si>
    <t>149.</t>
  </si>
  <si>
    <t>Buk</t>
  </si>
  <si>
    <t>150.</t>
  </si>
  <si>
    <t>Kostrzyn</t>
  </si>
  <si>
    <t>151.</t>
  </si>
  <si>
    <t>Kórnik</t>
  </si>
  <si>
    <t>152.</t>
  </si>
  <si>
    <t>Mosina</t>
  </si>
  <si>
    <t>153.</t>
  </si>
  <si>
    <t>Murowana Goślina</t>
  </si>
  <si>
    <t>154.</t>
  </si>
  <si>
    <t>Pobiedziska</t>
  </si>
  <si>
    <t>155.</t>
  </si>
  <si>
    <t>Stęszew</t>
  </si>
  <si>
    <t>156.</t>
  </si>
  <si>
    <t>Swarzędz</t>
  </si>
  <si>
    <t>157.</t>
  </si>
  <si>
    <t>Czerwonak</t>
  </si>
  <si>
    <t>158.</t>
  </si>
  <si>
    <t>Dopiewo</t>
  </si>
  <si>
    <t>159.</t>
  </si>
  <si>
    <t>Kleszczewo</t>
  </si>
  <si>
    <t>160.</t>
  </si>
  <si>
    <t>Komorniki</t>
  </si>
  <si>
    <t>161.</t>
  </si>
  <si>
    <t>Rokietnica</t>
  </si>
  <si>
    <t>162.</t>
  </si>
  <si>
    <t>Suchy Las</t>
  </si>
  <si>
    <t>163.</t>
  </si>
  <si>
    <t>Tarnowo Podgórne</t>
  </si>
  <si>
    <t>164.</t>
  </si>
  <si>
    <t>Miasto Poznań</t>
  </si>
  <si>
    <t>Oferty pracy pochodzące od pracodawców spoza powiatu i miasta Poznań</t>
  </si>
  <si>
    <t>Powiat rawicki</t>
  </si>
  <si>
    <t>165.</t>
  </si>
  <si>
    <t>Bojanowo</t>
  </si>
  <si>
    <t>166.</t>
  </si>
  <si>
    <t>Jutrosin</t>
  </si>
  <si>
    <t>167.</t>
  </si>
  <si>
    <t>Miejska Górka</t>
  </si>
  <si>
    <t>168.</t>
  </si>
  <si>
    <t>169.</t>
  </si>
  <si>
    <t>Pakosław</t>
  </si>
  <si>
    <t>Powiat słupecki</t>
  </si>
  <si>
    <t>170.</t>
  </si>
  <si>
    <t>G. miejsko-wiejska</t>
  </si>
  <si>
    <t>171.</t>
  </si>
  <si>
    <t>Zagórów</t>
  </si>
  <si>
    <t>172.</t>
  </si>
  <si>
    <t>Lądek</t>
  </si>
  <si>
    <t>173.</t>
  </si>
  <si>
    <t>Orchowo</t>
  </si>
  <si>
    <t>174.</t>
  </si>
  <si>
    <t>Ostrowite</t>
  </si>
  <si>
    <t>175.</t>
  </si>
  <si>
    <t>Powidz</t>
  </si>
  <si>
    <t>176.</t>
  </si>
  <si>
    <t>177.</t>
  </si>
  <si>
    <t>Strzałkowo</t>
  </si>
  <si>
    <t>Powiat szamotulski</t>
  </si>
  <si>
    <t>178.</t>
  </si>
  <si>
    <t>Obrzycko</t>
  </si>
  <si>
    <t>179.</t>
  </si>
  <si>
    <t>Ostroróg</t>
  </si>
  <si>
    <t>180.</t>
  </si>
  <si>
    <t>Pniewy</t>
  </si>
  <si>
    <t>181.</t>
  </si>
  <si>
    <t>182.</t>
  </si>
  <si>
    <t>Wronki</t>
  </si>
  <si>
    <t>183.</t>
  </si>
  <si>
    <t>Duszniki</t>
  </si>
  <si>
    <t>184.</t>
  </si>
  <si>
    <t>Kaźmierz</t>
  </si>
  <si>
    <t>185.</t>
  </si>
  <si>
    <t>Powiat średzki</t>
  </si>
  <si>
    <t>186.</t>
  </si>
  <si>
    <t>Środa Wlkp.</t>
  </si>
  <si>
    <t>187.</t>
  </si>
  <si>
    <t>Dominowo</t>
  </si>
  <si>
    <t>188.</t>
  </si>
  <si>
    <t>Krzykosy</t>
  </si>
  <si>
    <t>189.</t>
  </si>
  <si>
    <t>Nowe Miasto nad Wartą</t>
  </si>
  <si>
    <t>190.</t>
  </si>
  <si>
    <t>Zaniemyśl</t>
  </si>
  <si>
    <t>Powiat śremski</t>
  </si>
  <si>
    <t>191.</t>
  </si>
  <si>
    <t>Dolsk</t>
  </si>
  <si>
    <t>192.</t>
  </si>
  <si>
    <t>Książ Wlkp.</t>
  </si>
  <si>
    <t>193.</t>
  </si>
  <si>
    <t>194.</t>
  </si>
  <si>
    <t>Brodnica</t>
  </si>
  <si>
    <t>Powiat turecki</t>
  </si>
  <si>
    <t>195.</t>
  </si>
  <si>
    <t>196.</t>
  </si>
  <si>
    <t>Dobra</t>
  </si>
  <si>
    <t>197.</t>
  </si>
  <si>
    <t>Tuliszków</t>
  </si>
  <si>
    <t>198.</t>
  </si>
  <si>
    <t>Brudzew</t>
  </si>
  <si>
    <t>199.</t>
  </si>
  <si>
    <t>Kawęczyn</t>
  </si>
  <si>
    <t>200.</t>
  </si>
  <si>
    <t>Malanów</t>
  </si>
  <si>
    <t>201.</t>
  </si>
  <si>
    <t>Przykona</t>
  </si>
  <si>
    <t>202.</t>
  </si>
  <si>
    <t>203.</t>
  </si>
  <si>
    <t>Władysławów</t>
  </si>
  <si>
    <t>Powiat wągrowiecki</t>
  </si>
  <si>
    <t>204.</t>
  </si>
  <si>
    <t>205.</t>
  </si>
  <si>
    <t>Gołańcz</t>
  </si>
  <si>
    <t>206.</t>
  </si>
  <si>
    <t>Skoki</t>
  </si>
  <si>
    <t>207.</t>
  </si>
  <si>
    <t>Damasławek</t>
  </si>
  <si>
    <t>208.</t>
  </si>
  <si>
    <t>Mieścisko</t>
  </si>
  <si>
    <t>209.</t>
  </si>
  <si>
    <t>Wapno</t>
  </si>
  <si>
    <t>210.</t>
  </si>
  <si>
    <t>Powiat wolsztyński</t>
  </si>
  <si>
    <t>211.</t>
  </si>
  <si>
    <t>212.</t>
  </si>
  <si>
    <t>Przemęt</t>
  </si>
  <si>
    <t>213.</t>
  </si>
  <si>
    <t>Siedlec</t>
  </si>
  <si>
    <t>Powiat wrzesiński</t>
  </si>
  <si>
    <t>214.</t>
  </si>
  <si>
    <t>Miłosław</t>
  </si>
  <si>
    <t>215.</t>
  </si>
  <si>
    <t>Nekla</t>
  </si>
  <si>
    <t>216.</t>
  </si>
  <si>
    <t>Pyzdry</t>
  </si>
  <si>
    <t>217.</t>
  </si>
  <si>
    <t>218.</t>
  </si>
  <si>
    <t>Kołaczkowo</t>
  </si>
  <si>
    <t>Powiat złotowski</t>
  </si>
  <si>
    <t>219.</t>
  </si>
  <si>
    <t>220.</t>
  </si>
  <si>
    <t>Jastrowie</t>
  </si>
  <si>
    <t>221.</t>
  </si>
  <si>
    <t>Krajenka</t>
  </si>
  <si>
    <t>222.</t>
  </si>
  <si>
    <t>Okonek</t>
  </si>
  <si>
    <t>223.</t>
  </si>
  <si>
    <t>Lipka</t>
  </si>
  <si>
    <t>224.</t>
  </si>
  <si>
    <t>Tarnówka</t>
  </si>
  <si>
    <t>225.</t>
  </si>
  <si>
    <t>Zakrzewo</t>
  </si>
  <si>
    <t>226.</t>
  </si>
  <si>
    <t>Wolne miejsca pracy i miejsca aktywizacji zawodowej</t>
  </si>
  <si>
    <t>kaliski*</t>
  </si>
  <si>
    <t>koniński*</t>
  </si>
  <si>
    <t>leszczyński*</t>
  </si>
  <si>
    <t>poznański*</t>
  </si>
  <si>
    <t>Liczba bezrobotnych - stan w końcu ostatnich 13 miesięcy</t>
  </si>
  <si>
    <t>1.1</t>
  </si>
  <si>
    <t>1.2</t>
  </si>
  <si>
    <t>1.3.1</t>
  </si>
  <si>
    <t>1.4</t>
  </si>
  <si>
    <t>Wybrane kategorie bezrobotnych w Wielkopolsce w ostatnich 13 miesiącach</t>
  </si>
  <si>
    <t>1.5</t>
  </si>
  <si>
    <t>Osoby wyłączone z ewidencji bezrobotnych w województwie wielkopolskim</t>
  </si>
  <si>
    <t>2.1</t>
  </si>
  <si>
    <t>2.2</t>
  </si>
  <si>
    <t>3.1</t>
  </si>
  <si>
    <t>Poziom i stopa bezrobocia w kraju i województwach</t>
  </si>
  <si>
    <t>Stopa bezrobocia w powiatach</t>
  </si>
  <si>
    <t>Osoby bezrobotne w Wielkopolsce ogółem</t>
  </si>
  <si>
    <t>Osoby bezrobotne w Wielkopolsce ogółem - udział w aktywnych formach przeciwdziałania bezrobociu</t>
  </si>
  <si>
    <t>4.1</t>
  </si>
  <si>
    <t>Bezrobotne kobiety w Wielkopolsce</t>
  </si>
  <si>
    <t>Bezrobotne kobiety w Wielkopolsce - udział w aktywnych formach przeciwdziałania bezrobociu</t>
  </si>
  <si>
    <t>5.1</t>
  </si>
  <si>
    <t>6.1</t>
  </si>
  <si>
    <t>7.1</t>
  </si>
  <si>
    <t>8.1</t>
  </si>
  <si>
    <t>Osoby bezrobotne zamieszkałe na wsi w Wielkopolsce</t>
  </si>
  <si>
    <t>Osoby bezrobotne zamieszkałe na wsi w Wielkopolsce - udział w aktywnych formach przeciwdziałania bezrobociu</t>
  </si>
  <si>
    <t>Osoby bezrobotne do 30 roku życia w Wielkopolsce</t>
  </si>
  <si>
    <t>Osoby bezrobotne do 30 roku życia w Wielkopolsce - udział w aktywnych formach przeciwdziałania bezrobociu</t>
  </si>
  <si>
    <t>Osoby bezrobotne powyżej 50 roku życia w Wielkpolsce</t>
  </si>
  <si>
    <t>Osoby bezrobotne powyżej 50 roku życia w Wielkpolsce - udział w aktywnych formach przeciwdziałania bezrobociu</t>
  </si>
  <si>
    <t xml:space="preserve">Osoby długotrwale bezrobotne w Wielkopolsce </t>
  </si>
  <si>
    <t>Osoby długotrwale bezrobotne w Wielkopolsce - udział w aktywnych formach przeciwdziałania bezrobociu</t>
  </si>
  <si>
    <t>Zgłoszenia zwolnień i zwolnienia grupowe</t>
  </si>
  <si>
    <t>Wydatki Funduszu pracy ogółem</t>
  </si>
  <si>
    <t>powrót do spisu tabel</t>
  </si>
  <si>
    <t>Powrót do spisu tabel</t>
  </si>
  <si>
    <t>Powró do spisu tabel</t>
  </si>
  <si>
    <t>M1</t>
  </si>
  <si>
    <t>M2</t>
  </si>
  <si>
    <t>M3</t>
  </si>
  <si>
    <t>M4</t>
  </si>
  <si>
    <t>M5</t>
  </si>
  <si>
    <t>M6</t>
  </si>
  <si>
    <t>Liczba bezrobotnych ogółem - mapa</t>
  </si>
  <si>
    <t>Liczba bezrobotnych w szczególnej sytuacji na rynku pracy - mapa</t>
  </si>
  <si>
    <t>Liczba bezrobotnych objętych aktywnymi formami przeciwdziałania bezrobociu w roku - mapa</t>
  </si>
  <si>
    <t>Wydatki Funduszu Pracy na aktywne programy w roku - mapa</t>
  </si>
  <si>
    <t>Stopa bezrobocia w województwach [w %] - mapa</t>
  </si>
  <si>
    <t>Stopa bezrobocia w powiatach [w %] - mapa</t>
  </si>
  <si>
    <t>Spis tabel i map</t>
  </si>
  <si>
    <t>Subregion kaliski</t>
  </si>
  <si>
    <t>Subregion koniński</t>
  </si>
  <si>
    <t>Subregion leszczyński</t>
  </si>
  <si>
    <t>Subregion pilski</t>
  </si>
  <si>
    <t>Subregion poznański</t>
  </si>
  <si>
    <t>Podjęcia pracy ogółem</t>
  </si>
  <si>
    <t>Mapa Wielkopolski z uwzględnieniem powiatów i subregionów</t>
  </si>
  <si>
    <t>1.3.2</t>
  </si>
  <si>
    <t>Liczba osób objętych aktywnymi formami przeciwdziałania bezrobociu</t>
  </si>
  <si>
    <t>rozpoczęcia szkolenia, stażu, przygotowania zawodowego  dorosłych  oraz pracy społecznie użytecznej</t>
  </si>
  <si>
    <t>skierowania do agencji zatrudnienia w ramach zlecenia działań aktywizacyjnych</t>
  </si>
  <si>
    <t>pozostałych (podjęcia nauki, nabycia uprawnień do świadczenia przedemerytalnego, nabycia praw emerytalnych lub rentowych, osiągnięcia wieku emerytalnego i innych)</t>
  </si>
  <si>
    <t xml:space="preserve">styczeń </t>
  </si>
  <si>
    <t>Pozostałe osoby bezrobotne będące w szczególnej sytuacji na rynku pracy</t>
  </si>
  <si>
    <t>Korzystający ze świadczeń pomocy społecznej</t>
  </si>
  <si>
    <t>Posiadający co najmniej jedno dziecko do 6 roku życia</t>
  </si>
  <si>
    <t>Posiadający co najmniej jedno dziecko niepełnosprawne do 18 roku życia</t>
  </si>
  <si>
    <t>w tym dotyczące:</t>
  </si>
  <si>
    <t>prac społecznie użytecznych</t>
  </si>
  <si>
    <t>pracy dla niepełno-            sprawnych</t>
  </si>
  <si>
    <t>pracy dla osób w okresie do 12 m-cy od ukończenia nauki</t>
  </si>
  <si>
    <t>Nazwa szkolenia</t>
  </si>
  <si>
    <t>Organizator</t>
  </si>
  <si>
    <t>Czas trwania</t>
  </si>
  <si>
    <t>Przewidywana liczba uczestników</t>
  </si>
  <si>
    <t>Charakterystyka szkolenia</t>
  </si>
  <si>
    <t>Szkolenia przewidziane do realizacji przez powiatowe urzędy pracy</t>
  </si>
  <si>
    <t>M</t>
  </si>
  <si>
    <t>dla agencji pracy tymczasowej</t>
  </si>
  <si>
    <t xml:space="preserve">Oświadczenia o powierzeniu wykonywania pracy cudzoziemcom </t>
  </si>
  <si>
    <t>3.2</t>
  </si>
  <si>
    <t>4.2</t>
  </si>
  <si>
    <t>4.2 Udział w aktywnych formach przeciwdziałania bezrobociu</t>
  </si>
  <si>
    <t>5.2</t>
  </si>
  <si>
    <t>5.2 Udział w aktywnych formach przeciwdziałania bezrobociu</t>
  </si>
  <si>
    <t>6.2 Udział w aktywnych formach przeciwdziałania bezrobociu</t>
  </si>
  <si>
    <t>6.2</t>
  </si>
  <si>
    <t>7.2 Udział w aktywnych formach przeciwdziałania bezrobociu</t>
  </si>
  <si>
    <t>7.2</t>
  </si>
  <si>
    <t>8.2</t>
  </si>
  <si>
    <t>8.2 Udział w aktywnych formach przeciwdziałania bezrobociu</t>
  </si>
  <si>
    <t>6.1 Liczba, zmiany i płynność bezrobocia</t>
  </si>
  <si>
    <t>7.1 Liczba, zmiany i płynność bezrobocia</t>
  </si>
  <si>
    <t>8.1 Liczba, zmiany i płynność bezrobocia</t>
  </si>
  <si>
    <t>Sytuacja na rynku pracy w wielkopolskich gminach</t>
  </si>
  <si>
    <t>Zmiany na wielkopolskim rynku pracy cz.1</t>
  </si>
  <si>
    <t>Zmiany na wielkopolskim rynku pracy cz.2</t>
  </si>
  <si>
    <t>Mapy</t>
  </si>
  <si>
    <t>Zestawienie podstawowych danych dla województwa wielkopolskiego</t>
  </si>
  <si>
    <t>Stopa bezrobocia rejestrowanego</t>
  </si>
  <si>
    <t>Osoby bezrobotne w Wielkopolsce</t>
  </si>
  <si>
    <t>Osoby bezrobotne zamieszkały na wsi w Wielkopolsce</t>
  </si>
  <si>
    <t>Osoby bezrobotne powyżej 50 roku życia w Wielkopolsce</t>
  </si>
  <si>
    <t>Osoby długotrwale bezrobotne w Wielkopolsce</t>
  </si>
  <si>
    <t>Wydatki Funduszu Pracy w Wielkopolsce</t>
  </si>
  <si>
    <t>Zezwolenia na pracę sezonową</t>
  </si>
  <si>
    <t>Zatrudnianie cudzoziemców w Wielkopolsce</t>
  </si>
  <si>
    <t>rolnictwo, leśnictwo, łowiectwo i rybactwo</t>
  </si>
  <si>
    <t>działalność związana z zakwaterowaniem i usługami gastronomicznymi</t>
  </si>
  <si>
    <t>I-XII 2020</t>
  </si>
  <si>
    <t>I-XII 2015</t>
  </si>
  <si>
    <t>I-XII  2016</t>
  </si>
  <si>
    <t>I-XII 2017</t>
  </si>
  <si>
    <t>I-XII 2018</t>
  </si>
  <si>
    <t>I-XII 2019</t>
  </si>
  <si>
    <t>do 1</t>
  </si>
  <si>
    <t>powyżej 24</t>
  </si>
  <si>
    <t>60 lat i więcej</t>
  </si>
  <si>
    <t>I-XII 2021</t>
  </si>
  <si>
    <t>Liczba osób bezrobotnych według wieku</t>
  </si>
  <si>
    <t>Procentowy udział osób bezrobotnych według wieku</t>
  </si>
  <si>
    <t>Liczba osób bezrobotnych według wykształcenia</t>
  </si>
  <si>
    <t>Procentowy udział osób bezrobotnych według wykształcenia</t>
  </si>
  <si>
    <t>Liczba osób bezrobotnych według czasu pozostawania bez pracy</t>
  </si>
  <si>
    <t>Procentowy udział osób bezrobotnych według czasu pozostawania bez pracy</t>
  </si>
  <si>
    <t>18-24</t>
  </si>
  <si>
    <t>25-34</t>
  </si>
  <si>
    <t>35-44</t>
  </si>
  <si>
    <t>45-54</t>
  </si>
  <si>
    <t>55-59</t>
  </si>
  <si>
    <t>Wyższe</t>
  </si>
  <si>
    <t>Policealne i średnie zawodowe/ branżowe</t>
  </si>
  <si>
    <t>Średnie ogólnokształcące</t>
  </si>
  <si>
    <t>Zasadnicze zawodowe / branżowe</t>
  </si>
  <si>
    <t>Gimnazjalne / podstawowe i poniżej</t>
  </si>
  <si>
    <t>1-3</t>
  </si>
  <si>
    <t>3-6</t>
  </si>
  <si>
    <t>6-12</t>
  </si>
  <si>
    <t>12-24</t>
  </si>
  <si>
    <r>
      <t xml:space="preserve">z tego wydatki na </t>
    </r>
    <r>
      <rPr>
        <sz val="10"/>
        <color indexed="8"/>
        <rFont val="Calibri"/>
        <family val="2"/>
        <charset val="238"/>
        <scheme val="minor"/>
      </rPr>
      <t>(w zł)</t>
    </r>
    <r>
      <rPr>
        <sz val="10"/>
        <rFont val="Calibri"/>
        <family val="2"/>
        <charset val="238"/>
        <scheme val="minor"/>
      </rPr>
      <t>:</t>
    </r>
  </si>
  <si>
    <t xml:space="preserve">wydatki Funduszu Pracy ogółem                      (w zł)                                       </t>
  </si>
  <si>
    <t xml:space="preserve">wydatki  ogółem                      (w zł)                                       </t>
  </si>
  <si>
    <t>10.1 Liczba osób bezrobotnych według wieku</t>
  </si>
  <si>
    <t>10.2 Procentowy udział osób bezrobotnych według wieku</t>
  </si>
  <si>
    <t>10.3 Liczba osób bezrobotnych według wykształcenia</t>
  </si>
  <si>
    <t>10.4 Procentowy udział osób bezrobotnych według wykształcenia</t>
  </si>
  <si>
    <t>10.5 Liczba osób bezrobotnych według czasu pozostawania bez pracy</t>
  </si>
  <si>
    <t>10.6 Procentowy udział osób bezrobotnych według czasu pozostawania bez pracy</t>
  </si>
  <si>
    <t>Tabela 11. Wolne miejsca pracy i miejsca aktywizacji zawodowej w miesiącu sprawozdawczym</t>
  </si>
  <si>
    <t>14.1 Wydatki Funduszu Pracy ogółem</t>
  </si>
  <si>
    <t>10.1</t>
  </si>
  <si>
    <t>10.2</t>
  </si>
  <si>
    <t>10.3</t>
  </si>
  <si>
    <t>10.4</t>
  </si>
  <si>
    <t>10.5</t>
  </si>
  <si>
    <t>10.6</t>
  </si>
  <si>
    <t>12.1</t>
  </si>
  <si>
    <t>12.2</t>
  </si>
  <si>
    <t>14.1</t>
  </si>
  <si>
    <t>14.2</t>
  </si>
  <si>
    <t>czarnkowsko - trzcianecki</t>
  </si>
  <si>
    <t>śremski</t>
  </si>
  <si>
    <t>skala</t>
  </si>
  <si>
    <t>powiat turecki</t>
  </si>
  <si>
    <t>wielkopolska</t>
  </si>
  <si>
    <t>W przypadku powiatów kaliskiego, konińskiego, leszczyńskiego i poznańskiego dane obejmują łącznie powiat ziemski i miasto na prawach powiatu</t>
  </si>
  <si>
    <t xml:space="preserve"> Struktura bezrobotnych w Wielkopolsce </t>
  </si>
  <si>
    <t>I 2022</t>
  </si>
  <si>
    <t>I'22</t>
  </si>
  <si>
    <t>I-XII 2022</t>
  </si>
  <si>
    <t>pozostałe formy</t>
  </si>
  <si>
    <t>ogółem wydatki</t>
  </si>
  <si>
    <t>refundacja składek na ubezpieczenia społeczne dla osób do 30 roku życia</t>
  </si>
  <si>
    <t>* w tabeli ujęto środki wydatkowane przez wielkopolskie powiatowe urzędy pracy na podstawie sprawozdania MRiPS-02</t>
  </si>
  <si>
    <t>ogółem osoby</t>
  </si>
  <si>
    <t>Od 2019 roku dane generowane z Centralnego Systemu Analityczno-Raportowego MRiPS</t>
  </si>
  <si>
    <t>pozostałe*</t>
  </si>
  <si>
    <t>* w tym składki na ubezpieczenia społeczne, świadczenia za poszukujących pracy za granicą, zasiłki wypłacone cudzoziemcom z UE</t>
  </si>
  <si>
    <t xml:space="preserve">Tabela 14.2 Wydatki Funduszu Pracy na aktywne formy przeciwdziałania bezrobociu                                                                                                                                                                                                                           </t>
  </si>
  <si>
    <t>Wydatki Funduszu Pracy na aktywne formy przeciwdziałania bezrobociu</t>
  </si>
  <si>
    <t xml:space="preserve">Rok </t>
  </si>
  <si>
    <t>Miesiąc</t>
  </si>
  <si>
    <t>Podział Wielkopolski na subregiony wg przynależności powiatowych urzędów pracy 
do Oddziałów Wojewódzkiego Urzędu Pracyw Poznaniu</t>
  </si>
  <si>
    <t>1.6.1</t>
  </si>
  <si>
    <t>1.6.2</t>
  </si>
  <si>
    <t>Aktywne formy przeciwdziałania bezrobociu - liczba osób bezrobotnych skierowanych na aktywne formy przeciwdziałania bezrobociu</t>
  </si>
  <si>
    <t>Aktywne formy przeciwdziałania bezrobociu - wydatkowane środki Funduszu Pracy na aktywne formy przeciwdziałania bezrobociu</t>
  </si>
  <si>
    <t>Subregion kaliski*</t>
  </si>
  <si>
    <t>Subregion koniński*</t>
  </si>
  <si>
    <t>Subregion leszczyński*</t>
  </si>
  <si>
    <t>Subregion pilski*</t>
  </si>
  <si>
    <t>Subregion poznański*</t>
  </si>
  <si>
    <t>II 2022</t>
  </si>
  <si>
    <t>III 2022</t>
  </si>
  <si>
    <t>IV 2022</t>
  </si>
  <si>
    <t>V 2022</t>
  </si>
  <si>
    <t>VI 2022</t>
  </si>
  <si>
    <t>VII 2022</t>
  </si>
  <si>
    <t>VIII 2022</t>
  </si>
  <si>
    <t>IX 2022</t>
  </si>
  <si>
    <t>X 2022</t>
  </si>
  <si>
    <t>XI 2022</t>
  </si>
  <si>
    <t>XII 2022</t>
  </si>
  <si>
    <t>I 2023</t>
  </si>
  <si>
    <t>Tabela 1.2. Liczba bezrobotnych i stopa bezrobocia w latach 1999 - 2023</t>
  </si>
  <si>
    <t>1.3. Zmiany na wielkopolskim rynku pracy w 2023 r. cz.1</t>
  </si>
  <si>
    <t>1.3. Zmiany na wielkopolskim rynku pracy w 2023 r. cz. 2</t>
  </si>
  <si>
    <t>I'23</t>
  </si>
  <si>
    <t>1.5 Osoby wyłączone z ewidencji bezrobotnych w województwie wielkopolskim w 2023 r.</t>
  </si>
  <si>
    <t>1.6.1 Aktywne formy przeciwdziałania bezrobociu zrealizowane przez powiatowe urzędy pracy w województwie wielkopolskim w 2023 r. - liczba osób bezrobotnych skierowanych na aktywne formy przeciwdziałania bezrobociu</t>
  </si>
  <si>
    <t>1.6.2 Aktywne formy przeciwdziałania bezrobociu zrealizowane przez powiatowe urzędy pracy w województwie wielkopolskim w 2023 r. - wydatkowane środki Funduszu Pracy na aktywne formy przeciwdziałania bezrobociu (w zł)*</t>
  </si>
  <si>
    <t>styczeń 2023</t>
  </si>
  <si>
    <t>styczeń 2023 [%]</t>
  </si>
  <si>
    <t>Liczba bezrobotnych w końcu stycznia 2023  (w tys.)</t>
  </si>
  <si>
    <t>Stopa bezrobocia w końcu stycznia 2023 r.</t>
  </si>
  <si>
    <t>Stan w końcu stycznia 2023 r.</t>
  </si>
  <si>
    <t>Procentowy wzrost/spadek w stosunku do grudnia 2022</t>
  </si>
  <si>
    <t>styczeń  2023 r.</t>
  </si>
  <si>
    <t>I 2023 [%]</t>
  </si>
  <si>
    <t xml:space="preserve"> grudzień 2022</t>
  </si>
  <si>
    <t xml:space="preserve"> styczeń 2023</t>
  </si>
  <si>
    <t>% wzrost/spadek styczeń 2023 / grudzień 2022</t>
  </si>
  <si>
    <t>Stopa bezrobocia w końcu stycznia 2023 (w %)</t>
  </si>
  <si>
    <t>2. Stopa bezrobocia rejestrowanego w końcu stycznia 2023 r.</t>
  </si>
  <si>
    <t xml:space="preserve"> w stosunku do grudnia 2022 r.</t>
  </si>
  <si>
    <t xml:space="preserve"> w stosunku do stycznia 2022 r.</t>
  </si>
  <si>
    <t xml:space="preserve">Tabela 3.  Osoby bezrobotne w Wielkopolsce ogółem - styczeń 2023 r.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</si>
  <si>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styczeń 2023 r.            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</si>
  <si>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styczeń 2023 r.     </t>
  </si>
  <si>
    <t>Liczba bezrobotnych kobiet objętych aktywnymi formami przeciwdziałania bezrobociu w styczniu 2023 r.</t>
  </si>
  <si>
    <t xml:space="preserve">Tabela 5. Osoby bezrobotne zamieszkale na wsi w Wielkopolsce - styczeń 2023 r.       </t>
  </si>
  <si>
    <t>Tabela 5. Osoby bezrobotne zamieszkale na wsi w Wielkopolsce - styczeń 2023 r.</t>
  </si>
  <si>
    <t xml:space="preserve">Tabela 6. Osoby bezrobotne do 30 roku życia w Wielkopolsce - styczeń 2023 r.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</si>
  <si>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styczeń 2023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</si>
  <si>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styczeń 2023 r.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</si>
  <si>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styczeń 2023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</si>
  <si>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styczeń 2023 r. </t>
  </si>
  <si>
    <t xml:space="preserve">Tabela 9. Pozostałe osoby bezrobotne będące w szczególnej sytuacji na rynku pracy - styczeń 2023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</si>
  <si>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Tabela 10. Struktura bezrobotnych w Wielkopolsce - styczeń 2023 r.</t>
  </si>
  <si>
    <t>Tabela 10.  Struktura bezrobotnych w Wielkopolsce - styczeń 2023 r.</t>
  </si>
  <si>
    <t>Tabela 10.Struktura bezrobotnych w Wielkopolsce - styczeń 2023 r.</t>
  </si>
  <si>
    <t>Tabela 15. Bezrobocie w gminach Wielkopolski - stan w końcu stycznia 2023 r.</t>
  </si>
  <si>
    <t>Wolne miejsca pracy i miejsca aktywizacji zawodowej w styczniu 2023 r.</t>
  </si>
  <si>
    <t xml:space="preserve">Tabela 14. Wydatki Funduszu Pracy w styczniu 2023 r.                                                                                                                                                             </t>
  </si>
  <si>
    <t>Tabela 13. Zgłoszenia zwolnień i zwolnienia grupowe w styczniu 2023 r.</t>
  </si>
  <si>
    <t xml:space="preserve">Tabela 12. Zatrudnianie cudzoziemców w Wielkopolsce w styczniu 2023 r.                                                                            </t>
  </si>
  <si>
    <t>Wolne miejsca pracy i miejsca aktywizacji zawodowej zgłoszone w styczniu 2023 r.</t>
  </si>
  <si>
    <t>Wolne miejsca pracy i miejsca aktywizacji zawodowej w końcu stycznia</t>
  </si>
  <si>
    <t>Liczba bezrobotnych ogółem - stan w końcu stycznia 2023 r.</t>
  </si>
  <si>
    <t xml:space="preserve">Liczba długotrwale bezrobotnych objętych aktywnymi formami przeciwdziałania bezrobociu w styczniu 2023 r. </t>
  </si>
  <si>
    <t>Liczba bezrobotnych osób powyżej 50 roku życia objętych aktywnymi formami przeciwdziałania bezrobociu w styczniu 2023 r.</t>
  </si>
  <si>
    <t>Liczba bezrobotnych do 30 roku życia objętych aktywnymi formami przeciwdziałania bezrobociu w styczniu 2023 r.</t>
  </si>
  <si>
    <t>Liczba bezrobotnych mieszkańców wsi objętych aktywnymi formami przeciwdziałania bezrobociu w styczniu 2023 r.</t>
  </si>
  <si>
    <t>Liczba osób bezrobotnych objętych aktywnymi formami przeciwdziałania bezrobociu w styczniu 2023</t>
  </si>
  <si>
    <t>Stopa bezrobocia [w %] dane z końca stycznia 2023 r.</t>
  </si>
  <si>
    <t>Wydatki Funduszu Pracy na aktywne programy w styczniu 2023 r.</t>
  </si>
  <si>
    <t>Liczba bezrobotnych objętych aktywnymi formami przeciwdziałania bezrobociu w styczniu 2023 r.</t>
  </si>
  <si>
    <t>Liczba bezrobotnych będących w szczególnej sytuacji na rynku pracy dane z końca stycznia 2023 r.</t>
  </si>
  <si>
    <t>Liczba bezrobotnych ogółem dane z końca stycznia 2023 r.</t>
  </si>
  <si>
    <t>Liczba bezrobotnych i stopa bezrobocia w latach 1999 - 2023</t>
  </si>
  <si>
    <t>Liczba oświadczeń wg obywatelstwa</t>
  </si>
  <si>
    <t>Liczba oświadczeń wg branży</t>
  </si>
  <si>
    <t>Liczba oświadczeń wg powiatu wykonywania pracy przez cudzoziemca</t>
  </si>
  <si>
    <t>Białoruś</t>
  </si>
  <si>
    <t>Ukraina</t>
  </si>
  <si>
    <t>Mołdawia</t>
  </si>
  <si>
    <t>Gruzja</t>
  </si>
  <si>
    <t>Armenia</t>
  </si>
  <si>
    <t>1.7.1 Zatrudnienie cudzoziemców w Wielkopolsce - rejestracja w powiatowych urzędach pracy</t>
  </si>
  <si>
    <t>1.7.2 Zatrudnienie cudzoziemców w Wielkopolsce - rejestracja w powiatowych urzędach pracy</t>
  </si>
  <si>
    <t>Obywatelstwo</t>
  </si>
  <si>
    <t>Liczba wniosków o wydanie zezwolenia na pracę sezonową</t>
  </si>
  <si>
    <t>Liczba wydanych zezwoleń na pracę sezonową</t>
  </si>
  <si>
    <t>w tym: kobiety</t>
  </si>
  <si>
    <t>Azerbejdżan</t>
  </si>
  <si>
    <t>Gwatemala</t>
  </si>
  <si>
    <t>Maroko</t>
  </si>
  <si>
    <t>Nepal</t>
  </si>
  <si>
    <t>Nigeria</t>
  </si>
  <si>
    <t>Sri Lanka</t>
  </si>
  <si>
    <t>Tadżykistan</t>
  </si>
  <si>
    <t>Turcja</t>
  </si>
  <si>
    <t>Uganda</t>
  </si>
  <si>
    <t>Uzbekistan</t>
  </si>
  <si>
    <t>Podsumowanie</t>
  </si>
  <si>
    <t>Źródło: Centralny System Analityczno-Raportowy MRiPS, dane wygenerowane dnia 08.02.2023</t>
  </si>
  <si>
    <t>w tym: agencje pracy tymczasowej</t>
  </si>
  <si>
    <t>1.7.1</t>
  </si>
  <si>
    <t>Zatrudnienie cudzoziemców - liczba wydanych oświadczeń o powierzeniu wykonywania pracy cudzoziemcom w Wielkopolsce</t>
  </si>
  <si>
    <t>1.7.2</t>
  </si>
  <si>
    <t>Zatrudnienie cudzoziemców - prace sezonowe w Wielkopolsce</t>
  </si>
  <si>
    <t>1.7.3</t>
  </si>
  <si>
    <t>Źródło: Centralny System Analityczno-Raportowy MRiPS, dane wygenerowane dnia 09.02.2023</t>
  </si>
  <si>
    <t>12.2 Zezwolenia na pracę sezonową</t>
  </si>
  <si>
    <t>L.p.</t>
  </si>
  <si>
    <t xml:space="preserve">Liczba złożonych wniosków o zezwolenie na pracę sezonową </t>
  </si>
  <si>
    <t>Liczba wydanych zezwoleń na pracę sezonową wg miejsca wykonywania pracy cudzoziemca</t>
  </si>
  <si>
    <t>dla kobiet</t>
  </si>
  <si>
    <t xml:space="preserve">Tabela 12. Zatrudnianie cudzoziemców w Wielkopolsce w styczniu 2023 r.                                                </t>
  </si>
  <si>
    <t>Tabela 16. Szkolenia przewidziane do realizacji przez powiatowe urzędy pracy w marcu 2023 r.</t>
  </si>
  <si>
    <t>Przygotowanie do założenia i prowadzenia własnej firmy pn. „ABC PRZEDSIĘBIORCZOŚCI"</t>
  </si>
  <si>
    <t>24 godz. 3 dni</t>
  </si>
  <si>
    <t>maks. 364 osoby (sukcesywnie)</t>
  </si>
  <si>
    <t>Szkolenie skierowane do osób ubiegających się o przyznanie środków na podjęcie działalności gospodarczej, których wniosek został oceniony pozytywnie pod względem formalnym i merytorycznym. Szkolenie finansowane z Funduszu Pracy.</t>
  </si>
  <si>
    <t>Obsługa komputera od podstaw</t>
  </si>
  <si>
    <t>ok. 80 godz., ok. 3 tygodnie</t>
  </si>
  <si>
    <t>40 osób</t>
  </si>
  <si>
    <t>Szkolenie skierowane do osób z wykształceniem min. podstawowym lub gimnazjalnym. Szkolenie finansowane z Funduszu Pracy.</t>
  </si>
  <si>
    <t>Język Polski dla obcokrajowców</t>
  </si>
  <si>
    <t>20 osób</t>
  </si>
  <si>
    <t>Szkolenie skierowane do osób z Ukrainy zainteresowanych nauką języka polskiego. Szkolenie Finansowane z Funduszu Pracy.</t>
  </si>
  <si>
    <t>Organizator zostanie wybrany zgodnie z ustawą „Prawo zamówień publicznych"</t>
  </si>
  <si>
    <t>brak planowanych szkoleń</t>
  </si>
  <si>
    <t>Procentowy wzrost/spadek w stosunku do stycznia 2022</t>
  </si>
  <si>
    <t>Zezwolenia na prace sezonowe w styczniu 2023 roku</t>
  </si>
  <si>
    <t>1.7.3 Zatrudnienie cudzoziemców na tle województw - rejestracja w powiatowych urzędach pracy</t>
  </si>
  <si>
    <t>Nazwa urzędu</t>
  </si>
  <si>
    <t xml:space="preserve">Liczba powiadomień </t>
  </si>
  <si>
    <t>Powiatowy Urząd Pracy w Poznaniu</t>
  </si>
  <si>
    <t>Powiatowy Urząd Pracy w Kaliszu</t>
  </si>
  <si>
    <t>Powiatowy Urząd Pracy w Lesznie</t>
  </si>
  <si>
    <t>Powiatowy Urząd Pracy w Jarocinie</t>
  </si>
  <si>
    <t>Powiatowy Urząd Pracy w Ostrowie Wielkopolskim</t>
  </si>
  <si>
    <t>Powiatowy Urząd Pracy we Wrześni</t>
  </si>
  <si>
    <t>Powiatowy Urząd Pracy w Nowym Tomyślu</t>
  </si>
  <si>
    <t>Powiatowy Urząd Pracy w Kępnie</t>
  </si>
  <si>
    <t>Powiatowy Urząd Pracy w Koninie</t>
  </si>
  <si>
    <t>Powiatowy Urząd Pracy w Środzie Wielkopolskiej</t>
  </si>
  <si>
    <t>Powiatowy Urząd Pracy w Gnieźnie</t>
  </si>
  <si>
    <t>Powiatowy Urząd Pracy w Krotoszynie</t>
  </si>
  <si>
    <t>Powiatowy Urząd Pracy w Wolsztynie</t>
  </si>
  <si>
    <t>Powiatowy Urząd Pracy w Szamotułach</t>
  </si>
  <si>
    <t>Powiatowy Urząd Pracy w Śremie</t>
  </si>
  <si>
    <t>Powiatowy Urząd Pracy w Pile</t>
  </si>
  <si>
    <t>Powiatowy Urząd Pracy w Czarnkowie</t>
  </si>
  <si>
    <t>Powiatowy Urząd Pracy w Ostrzeszowie</t>
  </si>
  <si>
    <t>Powiatowy Urząd Pracy w Turku</t>
  </si>
  <si>
    <t>Powiatowy Urząd Pracy w Złotowie</t>
  </si>
  <si>
    <t>Powiatowy Urząd Pracy w Kościanie</t>
  </si>
  <si>
    <t>Powiatowy Urząd Pracy w Grodzisku Wielkopolskim</t>
  </si>
  <si>
    <t>Powiatowy Urząd Pracy w Obornikach</t>
  </si>
  <si>
    <t>Powiatowy Urząd Pracy w Międzychodzie</t>
  </si>
  <si>
    <t>Powiatowy Urząd Pracy w Rawiczu</t>
  </si>
  <si>
    <t>Powiatowy Urząd Pracy w Gostyniu</t>
  </si>
  <si>
    <t>Powiatowy Urząd Pracy w Wągrowcu</t>
  </si>
  <si>
    <t>Powiatowy Urząd Pracy w Słupcy</t>
  </si>
  <si>
    <t>Powiatowy Urząd Pracy w Pleszewie</t>
  </si>
  <si>
    <t>Powiatowy Urząd Pracy w Chodzieży</t>
  </si>
  <si>
    <t>Powiatowy Urząd Pracy w Kole</t>
  </si>
  <si>
    <t>Źródło: Centralny System Analityczno-Raportowy MRiPS, dane wygenerowane dnia 23.02.2023</t>
  </si>
  <si>
    <t xml:space="preserve">Tabela 12. Zatrudnianie cudzoziemców w Wielkopolsce w styczniu 2023 r.                     </t>
  </si>
  <si>
    <t>12.3 Powiadomienia o powierzeniu pracy obywatelom Ukrainy o których mowa w art. 2 ust. 1 ustawy z dnia 12 marca 2022 o pomocy obywatelom Ukrainy w związku z konfliktem zbrojnym na terytorium tego państwa (Dz. U. 2022, poz. 583) według powiatu urzędu pracy w okresie 01.01.2023 -31.01.2023</t>
  </si>
  <si>
    <t>12.3</t>
  </si>
  <si>
    <t>Powiadomienia o powierzeniu pracy obywatelom Ukrainy</t>
  </si>
  <si>
    <t xml:space="preserve">Zatrudnianie na podstawie oświadczeń o powierzeniu wykonywania pracy cudzoziemcom </t>
  </si>
  <si>
    <t>Zatrudnianie cudzoziemców na podstawie zezwoleń na pracę sezonową</t>
  </si>
  <si>
    <t>Liczba złożonych wniosków o zezwolenie na pracę sezonową</t>
  </si>
  <si>
    <t xml:space="preserve">Liczba oświadczeń o powierzeniu wykonywania pracy cudzoziemcom </t>
  </si>
  <si>
    <t>Liczba oświadczeń o powierzeniu wykonywania pracy cudzoziemcom oraz liczba zezwoleń na prace sezonowe w styczniu 2023 roku</t>
  </si>
  <si>
    <t>Zatrudnienie cudzoziemców na tle województw - liczba oświadczeń o powierzeniu wykonywania pracy cudzoziemcom oraz liczba zezwoleń na prace sezonowe w Wielkopolsce</t>
  </si>
  <si>
    <t>Liczba podmiotów, które wnioskowały o zezwolenie na pracę sezonową</t>
  </si>
  <si>
    <t>Liczba wydanych zezwoleń</t>
  </si>
  <si>
    <t>12.1 Liczba oświadczeń o powierzeniu wykonywania pracy cudzoziemcom wpisanych do ewidencji, według obywatelstwa pracownika, branży oraz powiatu wykonywania pracy przez cudzoziemca</t>
  </si>
  <si>
    <t>Liczba oświadczeń wpisanych do ewidencji wg PUP ogółem</t>
  </si>
  <si>
    <t>Liczba oświadczeń wpisanych do ewidencji wg województw</t>
  </si>
  <si>
    <t>*Jeden podmiot może występować w kilku województwach - ogólna liczba podmiotów podana jest w wierszu Polska</t>
  </si>
  <si>
    <t>Liczba podmiotów / pracodawców, których oświadczenia wpisano do ewidencji*</t>
  </si>
  <si>
    <t>Liczba oświadczeń wpisanych do ewidencji PUP</t>
  </si>
  <si>
    <t>Źródło: Centralny System Analityczno-Raportowy MRiPS, dane wygenerowane dnia 01.03.2023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</si>
</sst>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4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i/>
      <u/>
      <sz val="10"/>
      <color indexed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8"/>
      <name val="Arial"/>
      <family val="2"/>
      <charset val="238"/>
    </font>
    <font>
      <u/>
      <sz val="10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5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8">
    <xf numFmtId="0" fontId="0" fillId="0" borderId="0"/>
    <xf numFmtId="0" fontId="8" fillId="0" borderId="0">
      <alignment vertical="center"/>
    </xf>
    <xf numFmtId="0" fontId="2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34" fillId="0" borderId="0"/>
    <xf numFmtId="0" fontId="35" fillId="13" borderId="0" applyNumberFormat="0" applyBorder="0" applyAlignment="0" applyProtection="0"/>
    <xf numFmtId="0" fontId="5" fillId="0" borderId="0"/>
    <xf numFmtId="0" fontId="43" fillId="0" borderId="0"/>
  </cellStyleXfs>
  <cellXfs count="369">
    <xf numFmtId="0" fontId="0" fillId="0" borderId="0" xfId="0"/>
    <xf numFmtId="0" fontId="7" fillId="0" borderId="0" xfId="0" applyFont="1"/>
    <xf numFmtId="0" fontId="8" fillId="0" borderId="0" xfId="0" applyFont="1"/>
    <xf numFmtId="3" fontId="9" fillId="11" borderId="7" xfId="0" applyNumberFormat="1" applyFont="1" applyFill="1" applyBorder="1" applyAlignment="1">
      <alignment horizontal="right" vertical="center"/>
    </xf>
    <xf numFmtId="164" fontId="9" fillId="11" borderId="7" xfId="0" applyNumberFormat="1" applyFont="1" applyFill="1" applyBorder="1" applyAlignment="1">
      <alignment horizontal="right" vertical="center"/>
    </xf>
    <xf numFmtId="0" fontId="9" fillId="11" borderId="7" xfId="0" applyFont="1" applyFill="1" applyBorder="1" applyAlignment="1">
      <alignment horizontal="right" vertical="center"/>
    </xf>
    <xf numFmtId="3" fontId="9" fillId="11" borderId="7" xfId="0" applyNumberFormat="1" applyFont="1" applyFill="1" applyBorder="1" applyAlignment="1">
      <alignment vertical="center"/>
    </xf>
    <xf numFmtId="164" fontId="9" fillId="11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3" fontId="8" fillId="0" borderId="0" xfId="0" applyNumberFormat="1" applyFont="1" applyAlignment="1">
      <alignment vertical="center" wrapText="1"/>
    </xf>
    <xf numFmtId="3" fontId="11" fillId="0" borderId="0" xfId="0" applyNumberFormat="1" applyFont="1" applyAlignment="1">
      <alignment vertical="center" wrapText="1"/>
    </xf>
    <xf numFmtId="3" fontId="11" fillId="0" borderId="0" xfId="0" applyNumberFormat="1" applyFont="1" applyAlignment="1">
      <alignment horizontal="center" vertical="center" wrapText="1"/>
    </xf>
    <xf numFmtId="22" fontId="8" fillId="0" borderId="0" xfId="0" applyNumberFormat="1" applyFont="1"/>
    <xf numFmtId="0" fontId="8" fillId="0" borderId="0" xfId="0" applyFont="1" applyAlignment="1">
      <alignment wrapText="1"/>
    </xf>
    <xf numFmtId="0" fontId="16" fillId="0" borderId="0" xfId="0" applyFont="1"/>
    <xf numFmtId="0" fontId="17" fillId="0" borderId="0" xfId="0" applyFont="1" applyAlignment="1">
      <alignment horizontal="left" wrapText="1"/>
    </xf>
    <xf numFmtId="165" fontId="17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vertical="center" wrapText="1"/>
    </xf>
    <xf numFmtId="164" fontId="8" fillId="0" borderId="0" xfId="0" applyNumberFormat="1" applyFont="1" applyAlignment="1">
      <alignment horizontal="right" vertical="center"/>
    </xf>
    <xf numFmtId="164" fontId="11" fillId="0" borderId="0" xfId="0" applyNumberFormat="1" applyFont="1" applyAlignment="1">
      <alignment horizontal="right" vertical="center"/>
    </xf>
    <xf numFmtId="164" fontId="8" fillId="0" borderId="0" xfId="0" applyNumberFormat="1" applyFont="1" applyAlignment="1">
      <alignment vertical="center" wrapText="1"/>
    </xf>
    <xf numFmtId="3" fontId="8" fillId="0" borderId="0" xfId="0" applyNumberFormat="1" applyFont="1" applyAlignment="1">
      <alignment horizontal="right" vertical="center" wrapText="1"/>
    </xf>
    <xf numFmtId="3" fontId="11" fillId="0" borderId="0" xfId="0" applyNumberFormat="1" applyFont="1" applyAlignment="1">
      <alignment horizontal="right"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righ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/>
    <xf numFmtId="0" fontId="23" fillId="0" borderId="0" xfId="0" applyFont="1"/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wrapText="1"/>
    </xf>
    <xf numFmtId="0" fontId="8" fillId="11" borderId="7" xfId="0" applyFont="1" applyFill="1" applyBorder="1"/>
    <xf numFmtId="0" fontId="23" fillId="0" borderId="0" xfId="0" applyFont="1" applyAlignment="1">
      <alignment vertical="center" wrapText="1"/>
    </xf>
    <xf numFmtId="0" fontId="8" fillId="10" borderId="7" xfId="0" applyFont="1" applyFill="1" applyBorder="1" applyAlignment="1">
      <alignment horizontal="center" vertical="center" wrapText="1"/>
    </xf>
    <xf numFmtId="3" fontId="8" fillId="11" borderId="7" xfId="0" applyNumberFormat="1" applyFont="1" applyFill="1" applyBorder="1" applyAlignment="1" applyProtection="1">
      <alignment horizontal="right" vertical="center" wrapText="1"/>
      <protection locked="0"/>
    </xf>
    <xf numFmtId="3" fontId="8" fillId="11" borderId="7" xfId="0" applyNumberFormat="1" applyFont="1" applyFill="1" applyBorder="1" applyAlignment="1">
      <alignment horizontal="right" vertical="center" wrapText="1"/>
    </xf>
    <xf numFmtId="164" fontId="8" fillId="11" borderId="7" xfId="0" applyNumberFormat="1" applyFont="1" applyFill="1" applyBorder="1" applyAlignment="1">
      <alignment horizontal="right" vertical="center" wrapText="1"/>
    </xf>
    <xf numFmtId="3" fontId="10" fillId="11" borderId="7" xfId="0" applyNumberFormat="1" applyFont="1" applyFill="1" applyBorder="1" applyAlignment="1">
      <alignment vertical="center" wrapText="1"/>
    </xf>
    <xf numFmtId="3" fontId="8" fillId="11" borderId="7" xfId="0" applyNumberFormat="1" applyFont="1" applyFill="1" applyBorder="1" applyAlignment="1">
      <alignment vertical="center" wrapText="1"/>
    </xf>
    <xf numFmtId="3" fontId="15" fillId="11" borderId="7" xfId="0" applyNumberFormat="1" applyFont="1" applyFill="1" applyBorder="1" applyAlignment="1">
      <alignment vertical="center" wrapText="1"/>
    </xf>
    <xf numFmtId="17" fontId="14" fillId="10" borderId="7" xfId="0" applyNumberFormat="1" applyFont="1" applyFill="1" applyBorder="1" applyAlignment="1">
      <alignment wrapText="1"/>
    </xf>
    <xf numFmtId="165" fontId="15" fillId="11" borderId="7" xfId="0" applyNumberFormat="1" applyFont="1" applyFill="1" applyBorder="1" applyAlignment="1">
      <alignment vertical="center" wrapText="1"/>
    </xf>
    <xf numFmtId="164" fontId="15" fillId="11" borderId="7" xfId="0" applyNumberFormat="1" applyFont="1" applyFill="1" applyBorder="1" applyAlignment="1">
      <alignment vertical="center" wrapText="1"/>
    </xf>
    <xf numFmtId="0" fontId="16" fillId="10" borderId="7" xfId="0" applyFont="1" applyFill="1" applyBorder="1" applyAlignment="1">
      <alignment horizontal="left" vertical="center" wrapText="1"/>
    </xf>
    <xf numFmtId="3" fontId="17" fillId="11" borderId="7" xfId="0" applyNumberFormat="1" applyFont="1" applyFill="1" applyBorder="1" applyAlignment="1">
      <alignment horizontal="right" vertical="center" wrapText="1"/>
    </xf>
    <xf numFmtId="0" fontId="8" fillId="7" borderId="7" xfId="0" applyFont="1" applyFill="1" applyBorder="1" applyAlignment="1">
      <alignment vertical="center" wrapText="1"/>
    </xf>
    <xf numFmtId="165" fontId="9" fillId="7" borderId="7" xfId="0" applyNumberFormat="1" applyFont="1" applyFill="1" applyBorder="1" applyAlignment="1">
      <alignment vertical="center"/>
    </xf>
    <xf numFmtId="164" fontId="9" fillId="7" borderId="7" xfId="0" applyNumberFormat="1" applyFont="1" applyFill="1" applyBorder="1" applyAlignment="1">
      <alignment vertical="center" wrapText="1"/>
    </xf>
    <xf numFmtId="164" fontId="21" fillId="7" borderId="7" xfId="0" applyNumberFormat="1" applyFont="1" applyFill="1" applyBorder="1" applyAlignment="1" applyProtection="1">
      <alignment horizontal="right" vertical="center" wrapText="1"/>
      <protection locked="0"/>
    </xf>
    <xf numFmtId="164" fontId="9" fillId="7" borderId="7" xfId="0" applyNumberFormat="1" applyFont="1" applyFill="1" applyBorder="1" applyAlignment="1">
      <alignment horizontal="right" vertical="center" wrapText="1"/>
    </xf>
    <xf numFmtId="0" fontId="8" fillId="10" borderId="7" xfId="0" applyFont="1" applyFill="1" applyBorder="1" applyAlignment="1">
      <alignment vertical="center" wrapText="1"/>
    </xf>
    <xf numFmtId="3" fontId="9" fillId="11" borderId="7" xfId="0" applyNumberFormat="1" applyFont="1" applyFill="1" applyBorder="1"/>
    <xf numFmtId="165" fontId="9" fillId="11" borderId="7" xfId="0" applyNumberFormat="1" applyFont="1" applyFill="1" applyBorder="1" applyAlignment="1">
      <alignment horizontal="right" vertical="center" wrapText="1"/>
    </xf>
    <xf numFmtId="3" fontId="9" fillId="11" borderId="7" xfId="0" applyNumberFormat="1" applyFont="1" applyFill="1" applyBorder="1" applyAlignment="1">
      <alignment horizontal="right" vertical="center" wrapText="1"/>
    </xf>
    <xf numFmtId="0" fontId="11" fillId="10" borderId="7" xfId="0" quotePrefix="1" applyFont="1" applyFill="1" applyBorder="1" applyAlignment="1">
      <alignment vertical="center" wrapText="1"/>
    </xf>
    <xf numFmtId="0" fontId="11" fillId="10" borderId="7" xfId="0" applyFont="1" applyFill="1" applyBorder="1" applyAlignment="1">
      <alignment vertical="center" wrapText="1"/>
    </xf>
    <xf numFmtId="3" fontId="9" fillId="11" borderId="7" xfId="0" applyNumberFormat="1" applyFont="1" applyFill="1" applyBorder="1" applyAlignment="1">
      <alignment vertical="center" wrapText="1"/>
    </xf>
    <xf numFmtId="164" fontId="9" fillId="11" borderId="7" xfId="0" applyNumberFormat="1" applyFont="1" applyFill="1" applyBorder="1" applyAlignment="1">
      <alignment horizontal="right" vertical="center" wrapText="1"/>
    </xf>
    <xf numFmtId="3" fontId="9" fillId="12" borderId="7" xfId="0" applyNumberFormat="1" applyFont="1" applyFill="1" applyBorder="1" applyAlignment="1">
      <alignment vertical="center"/>
    </xf>
    <xf numFmtId="0" fontId="9" fillId="12" borderId="7" xfId="0" applyFont="1" applyFill="1" applyBorder="1" applyAlignment="1">
      <alignment vertical="center"/>
    </xf>
    <xf numFmtId="3" fontId="9" fillId="12" borderId="7" xfId="0" applyNumberFormat="1" applyFont="1" applyFill="1" applyBorder="1" applyAlignment="1">
      <alignment horizontal="right" vertical="center"/>
    </xf>
    <xf numFmtId="1" fontId="9" fillId="12" borderId="7" xfId="0" applyNumberFormat="1" applyFont="1" applyFill="1" applyBorder="1" applyAlignment="1">
      <alignment vertical="center"/>
    </xf>
    <xf numFmtId="3" fontId="9" fillId="12" borderId="7" xfId="0" applyNumberFormat="1" applyFont="1" applyFill="1" applyBorder="1" applyAlignment="1">
      <alignment horizontal="right" vertical="center" wrapText="1"/>
    </xf>
    <xf numFmtId="0" fontId="8" fillId="6" borderId="7" xfId="0" applyFont="1" applyFill="1" applyBorder="1" applyAlignment="1">
      <alignment wrapText="1"/>
    </xf>
    <xf numFmtId="0" fontId="8" fillId="6" borderId="7" xfId="0" applyFont="1" applyFill="1" applyBorder="1" applyAlignment="1">
      <alignment vertical="center" wrapText="1"/>
    </xf>
    <xf numFmtId="3" fontId="20" fillId="10" borderId="7" xfId="0" applyNumberFormat="1" applyFont="1" applyFill="1" applyBorder="1"/>
    <xf numFmtId="165" fontId="20" fillId="10" borderId="7" xfId="0" applyNumberFormat="1" applyFont="1" applyFill="1" applyBorder="1" applyAlignment="1">
      <alignment horizontal="right" vertical="center" wrapText="1"/>
    </xf>
    <xf numFmtId="3" fontId="20" fillId="10" borderId="7" xfId="0" applyNumberFormat="1" applyFont="1" applyFill="1" applyBorder="1" applyAlignment="1">
      <alignment horizontal="right" vertical="center" wrapText="1"/>
    </xf>
    <xf numFmtId="3" fontId="10" fillId="11" borderId="7" xfId="0" applyNumberFormat="1" applyFont="1" applyFill="1" applyBorder="1" applyAlignment="1">
      <alignment horizontal="right" vertical="center" wrapText="1"/>
    </xf>
    <xf numFmtId="0" fontId="26" fillId="11" borderId="7" xfId="0" applyFont="1" applyFill="1" applyBorder="1" applyAlignment="1">
      <alignment vertical="center" wrapText="1"/>
    </xf>
    <xf numFmtId="0" fontId="8" fillId="11" borderId="7" xfId="0" applyFont="1" applyFill="1" applyBorder="1" applyAlignment="1">
      <alignment horizontal="right" vertical="center" wrapText="1"/>
    </xf>
    <xf numFmtId="0" fontId="10" fillId="11" borderId="7" xfId="0" applyFont="1" applyFill="1" applyBorder="1" applyAlignment="1">
      <alignment horizontal="left" vertical="center" wrapText="1" indent="1"/>
    </xf>
    <xf numFmtId="0" fontId="10" fillId="11" borderId="7" xfId="0" applyFont="1" applyFill="1" applyBorder="1" applyAlignment="1">
      <alignment horizontal="right" vertical="center" wrapText="1"/>
    </xf>
    <xf numFmtId="0" fontId="10" fillId="11" borderId="7" xfId="0" applyFont="1" applyFill="1" applyBorder="1" applyAlignment="1">
      <alignment vertical="center" wrapText="1"/>
    </xf>
    <xf numFmtId="0" fontId="26" fillId="11" borderId="7" xfId="0" applyFont="1" applyFill="1" applyBorder="1" applyAlignment="1">
      <alignment horizontal="left" vertical="center" wrapText="1" indent="1"/>
    </xf>
    <xf numFmtId="3" fontId="27" fillId="11" borderId="7" xfId="0" applyNumberFormat="1" applyFont="1" applyFill="1" applyBorder="1" applyAlignment="1">
      <alignment horizontal="right" vertical="center" wrapText="1"/>
    </xf>
    <xf numFmtId="3" fontId="10" fillId="11" borderId="7" xfId="0" applyNumberFormat="1" applyFont="1" applyFill="1" applyBorder="1" applyAlignment="1">
      <alignment horizontal="right" vertical="center" wrapText="1" indent="1"/>
    </xf>
    <xf numFmtId="3" fontId="8" fillId="5" borderId="7" xfId="0" applyNumberFormat="1" applyFont="1" applyFill="1" applyBorder="1" applyAlignment="1">
      <alignment horizontal="right" vertical="center" wrapText="1"/>
    </xf>
    <xf numFmtId="0" fontId="25" fillId="5" borderId="7" xfId="0" applyFont="1" applyFill="1" applyBorder="1" applyAlignment="1">
      <alignment vertical="center" wrapText="1"/>
    </xf>
    <xf numFmtId="3" fontId="10" fillId="5" borderId="7" xfId="0" applyNumberFormat="1" applyFont="1" applyFill="1" applyBorder="1" applyAlignment="1">
      <alignment horizontal="right" vertical="center" wrapText="1"/>
    </xf>
    <xf numFmtId="0" fontId="10" fillId="5" borderId="7" xfId="0" applyFont="1" applyFill="1" applyBorder="1" applyAlignment="1">
      <alignment horizontal="right" vertical="center" wrapText="1"/>
    </xf>
    <xf numFmtId="0" fontId="8" fillId="10" borderId="8" xfId="0" applyFont="1" applyFill="1" applyBorder="1" applyAlignment="1">
      <alignment vertical="center" wrapText="1"/>
    </xf>
    <xf numFmtId="0" fontId="8" fillId="10" borderId="9" xfId="0" applyFont="1" applyFill="1" applyBorder="1" applyAlignment="1">
      <alignment vertical="center" wrapText="1"/>
    </xf>
    <xf numFmtId="0" fontId="29" fillId="0" borderId="0" xfId="2" applyAlignment="1" applyProtection="1"/>
    <xf numFmtId="0" fontId="30" fillId="0" borderId="0" xfId="2" applyFont="1" applyAlignment="1" applyProtection="1"/>
    <xf numFmtId="164" fontId="20" fillId="10" borderId="7" xfId="0" applyNumberFormat="1" applyFont="1" applyFill="1" applyBorder="1" applyAlignment="1">
      <alignment horizontal="right" vertical="center" wrapText="1"/>
    </xf>
    <xf numFmtId="3" fontId="20" fillId="10" borderId="7" xfId="0" applyNumberFormat="1" applyFont="1" applyFill="1" applyBorder="1" applyAlignment="1">
      <alignment vertical="center" wrapText="1"/>
    </xf>
    <xf numFmtId="3" fontId="20" fillId="10" borderId="7" xfId="0" applyNumberFormat="1" applyFont="1" applyFill="1" applyBorder="1" applyAlignment="1">
      <alignment vertical="center"/>
    </xf>
    <xf numFmtId="0" fontId="11" fillId="3" borderId="7" xfId="0" applyFont="1" applyFill="1" applyBorder="1" applyAlignment="1">
      <alignment vertical="center" wrapText="1"/>
    </xf>
    <xf numFmtId="164" fontId="15" fillId="10" borderId="7" xfId="0" applyNumberFormat="1" applyFont="1" applyFill="1" applyBorder="1" applyAlignment="1">
      <alignment vertical="center" wrapText="1"/>
    </xf>
    <xf numFmtId="165" fontId="9" fillId="3" borderId="7" xfId="0" applyNumberFormat="1" applyFont="1" applyFill="1" applyBorder="1" applyAlignment="1">
      <alignment vertical="center"/>
    </xf>
    <xf numFmtId="165" fontId="20" fillId="3" borderId="7" xfId="0" applyNumberFormat="1" applyFont="1" applyFill="1" applyBorder="1" applyAlignment="1">
      <alignment vertical="center"/>
    </xf>
    <xf numFmtId="164" fontId="20" fillId="3" borderId="7" xfId="0" applyNumberFormat="1" applyFont="1" applyFill="1" applyBorder="1" applyAlignment="1">
      <alignment vertical="center" wrapText="1"/>
    </xf>
    <xf numFmtId="164" fontId="22" fillId="3" borderId="7" xfId="0" applyNumberFormat="1" applyFont="1" applyFill="1" applyBorder="1" applyAlignment="1" applyProtection="1">
      <alignment horizontal="right" vertical="center" wrapText="1"/>
      <protection locked="0"/>
    </xf>
    <xf numFmtId="164" fontId="20" fillId="3" borderId="7" xfId="0" applyNumberFormat="1" applyFont="1" applyFill="1" applyBorder="1" applyAlignment="1">
      <alignment horizontal="right" vertical="center" wrapText="1"/>
    </xf>
    <xf numFmtId="0" fontId="30" fillId="0" borderId="0" xfId="2" applyFont="1" applyAlignment="1" applyProtection="1">
      <alignment vertical="center"/>
    </xf>
    <xf numFmtId="0" fontId="8" fillId="7" borderId="7" xfId="0" applyFont="1" applyFill="1" applyBorder="1" applyAlignment="1">
      <alignment vertical="center"/>
    </xf>
    <xf numFmtId="165" fontId="20" fillId="10" borderId="7" xfId="0" applyNumberFormat="1" applyFont="1" applyFill="1" applyBorder="1" applyAlignment="1">
      <alignment horizontal="right" wrapText="1"/>
    </xf>
    <xf numFmtId="165" fontId="9" fillId="11" borderId="7" xfId="0" applyNumberFormat="1" applyFont="1" applyFill="1" applyBorder="1" applyAlignment="1">
      <alignment horizontal="right" wrapText="1"/>
    </xf>
    <xf numFmtId="0" fontId="30" fillId="0" borderId="0" xfId="2" applyFont="1" applyAlignment="1" applyProtection="1">
      <alignment vertical="center" wrapText="1"/>
    </xf>
    <xf numFmtId="0" fontId="8" fillId="0" borderId="10" xfId="0" applyFont="1" applyBorder="1" applyAlignment="1">
      <alignment vertical="center"/>
    </xf>
    <xf numFmtId="3" fontId="8" fillId="11" borderId="8" xfId="0" applyNumberFormat="1" applyFont="1" applyFill="1" applyBorder="1" applyAlignment="1">
      <alignment horizontal="right" vertical="center" wrapText="1"/>
    </xf>
    <xf numFmtId="0" fontId="10" fillId="11" borderId="8" xfId="0" applyFont="1" applyFill="1" applyBorder="1" applyAlignment="1">
      <alignment horizontal="right" vertical="center" wrapText="1"/>
    </xf>
    <xf numFmtId="0" fontId="11" fillId="10" borderId="9" xfId="0" applyFont="1" applyFill="1" applyBorder="1"/>
    <xf numFmtId="3" fontId="11" fillId="10" borderId="9" xfId="0" applyNumberFormat="1" applyFont="1" applyFill="1" applyBorder="1"/>
    <xf numFmtId="0" fontId="8" fillId="4" borderId="7" xfId="3" applyFont="1" applyFill="1" applyBorder="1" applyAlignment="1">
      <alignment horizontal="left" vertical="center" wrapText="1"/>
    </xf>
    <xf numFmtId="0" fontId="31" fillId="0" borderId="10" xfId="2" applyFont="1" applyBorder="1" applyAlignment="1" applyProtection="1">
      <alignment vertical="center"/>
    </xf>
    <xf numFmtId="0" fontId="8" fillId="0" borderId="0" xfId="0" applyFont="1" applyAlignment="1">
      <alignment horizontal="center" vertical="center"/>
    </xf>
    <xf numFmtId="0" fontId="11" fillId="7" borderId="7" xfId="0" quotePrefix="1" applyFont="1" applyFill="1" applyBorder="1" applyAlignment="1">
      <alignment vertical="center" wrapText="1"/>
    </xf>
    <xf numFmtId="0" fontId="32" fillId="0" borderId="0" xfId="1" applyFont="1">
      <alignment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12" fillId="10" borderId="7" xfId="0" applyFont="1" applyFill="1" applyBorder="1" applyAlignment="1">
      <alignment horizontal="center" vertical="center"/>
    </xf>
    <xf numFmtId="0" fontId="11" fillId="10" borderId="7" xfId="0" applyFont="1" applyFill="1" applyBorder="1" applyAlignment="1">
      <alignment horizontal="center" vertical="center"/>
    </xf>
    <xf numFmtId="0" fontId="13" fillId="11" borderId="7" xfId="0" applyFont="1" applyFill="1" applyBorder="1" applyAlignment="1">
      <alignment horizontal="center" vertical="center" wrapText="1"/>
    </xf>
    <xf numFmtId="0" fontId="13" fillId="11" borderId="7" xfId="0" applyFont="1" applyFill="1" applyBorder="1" applyAlignment="1">
      <alignment vertical="center" wrapText="1"/>
    </xf>
    <xf numFmtId="0" fontId="31" fillId="0" borderId="0" xfId="2" applyFont="1" applyAlignment="1" applyProtection="1"/>
    <xf numFmtId="0" fontId="32" fillId="0" borderId="0" xfId="2" applyFont="1" applyAlignment="1" applyProtection="1">
      <alignment vertical="center"/>
    </xf>
    <xf numFmtId="3" fontId="8" fillId="11" borderId="7" xfId="0" applyNumberFormat="1" applyFont="1" applyFill="1" applyBorder="1"/>
    <xf numFmtId="3" fontId="11" fillId="10" borderId="7" xfId="0" applyNumberFormat="1" applyFont="1" applyFill="1" applyBorder="1"/>
    <xf numFmtId="0" fontId="31" fillId="0" borderId="0" xfId="2" applyFont="1" applyAlignment="1" applyProtection="1">
      <alignment vertical="center"/>
    </xf>
    <xf numFmtId="0" fontId="8" fillId="10" borderId="13" xfId="0" applyFont="1" applyFill="1" applyBorder="1" applyAlignment="1">
      <alignment vertical="center" wrapText="1"/>
    </xf>
    <xf numFmtId="0" fontId="11" fillId="10" borderId="13" xfId="0" applyFont="1" applyFill="1" applyBorder="1" applyAlignment="1">
      <alignment vertical="center" wrapText="1"/>
    </xf>
    <xf numFmtId="3" fontId="11" fillId="11" borderId="7" xfId="0" applyNumberFormat="1" applyFont="1" applyFill="1" applyBorder="1" applyAlignment="1">
      <alignment horizontal="right" vertical="center" wrapText="1"/>
    </xf>
    <xf numFmtId="165" fontId="8" fillId="11" borderId="7" xfId="0" applyNumberFormat="1" applyFont="1" applyFill="1" applyBorder="1" applyAlignment="1">
      <alignment horizontal="right" vertical="center" wrapText="1"/>
    </xf>
    <xf numFmtId="165" fontId="11" fillId="11" borderId="7" xfId="0" applyNumberFormat="1" applyFont="1" applyFill="1" applyBorder="1" applyAlignment="1">
      <alignment horizontal="right" vertical="center" wrapText="1"/>
    </xf>
    <xf numFmtId="4" fontId="9" fillId="11" borderId="7" xfId="0" applyNumberFormat="1" applyFont="1" applyFill="1" applyBorder="1"/>
    <xf numFmtId="4" fontId="9" fillId="11" borderId="7" xfId="0" applyNumberFormat="1" applyFont="1" applyFill="1" applyBorder="1" applyAlignment="1">
      <alignment vertical="center"/>
    </xf>
    <xf numFmtId="4" fontId="20" fillId="6" borderId="7" xfId="0" applyNumberFormat="1" applyFont="1" applyFill="1" applyBorder="1"/>
    <xf numFmtId="4" fontId="9" fillId="11" borderId="7" xfId="0" applyNumberFormat="1" applyFont="1" applyFill="1" applyBorder="1" applyAlignment="1">
      <alignment vertical="center" wrapText="1"/>
    </xf>
    <xf numFmtId="49" fontId="8" fillId="0" borderId="0" xfId="0" applyNumberFormat="1" applyFont="1"/>
    <xf numFmtId="49" fontId="8" fillId="0" borderId="0" xfId="0" applyNumberFormat="1" applyFont="1" applyAlignment="1">
      <alignment horizontal="left" vertical="center"/>
    </xf>
    <xf numFmtId="4" fontId="17" fillId="11" borderId="7" xfId="0" applyNumberFormat="1" applyFont="1" applyFill="1" applyBorder="1" applyAlignment="1">
      <alignment horizontal="right" vertical="center" wrapText="1"/>
    </xf>
    <xf numFmtId="0" fontId="8" fillId="2" borderId="7" xfId="3" applyFont="1" applyFill="1" applyBorder="1"/>
    <xf numFmtId="0" fontId="8" fillId="2" borderId="7" xfId="3" applyFont="1" applyFill="1" applyBorder="1" applyAlignment="1">
      <alignment vertical="center"/>
    </xf>
    <xf numFmtId="0" fontId="8" fillId="2" borderId="7" xfId="3" applyFont="1" applyFill="1" applyBorder="1" applyAlignment="1">
      <alignment vertical="top"/>
    </xf>
    <xf numFmtId="0" fontId="8" fillId="2" borderId="18" xfId="3" applyFont="1" applyFill="1" applyBorder="1" applyAlignment="1">
      <alignment vertical="top"/>
    </xf>
    <xf numFmtId="0" fontId="8" fillId="2" borderId="13" xfId="3" applyFont="1" applyFill="1" applyBorder="1"/>
    <xf numFmtId="0" fontId="8" fillId="2" borderId="7" xfId="3" applyFont="1" applyFill="1" applyBorder="1" applyAlignment="1">
      <alignment horizontal="left" vertical="center"/>
    </xf>
    <xf numFmtId="0" fontId="8" fillId="2" borderId="14" xfId="3" applyFont="1" applyFill="1" applyBorder="1" applyAlignment="1">
      <alignment vertical="center"/>
    </xf>
    <xf numFmtId="0" fontId="8" fillId="4" borderId="7" xfId="3" applyFont="1" applyFill="1" applyBorder="1" applyAlignment="1">
      <alignment horizontal="left" vertical="center"/>
    </xf>
    <xf numFmtId="0" fontId="8" fillId="2" borderId="8" xfId="3" applyFont="1" applyFill="1" applyBorder="1" applyAlignment="1">
      <alignment vertical="center"/>
    </xf>
    <xf numFmtId="0" fontId="8" fillId="2" borderId="17" xfId="3" applyFont="1" applyFill="1" applyBorder="1" applyAlignment="1">
      <alignment vertical="center"/>
    </xf>
    <xf numFmtId="0" fontId="9" fillId="11" borderId="7" xfId="0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11" fillId="10" borderId="7" xfId="0" applyFont="1" applyFill="1" applyBorder="1" applyAlignment="1">
      <alignment horizontal="left" vertical="center" wrapText="1"/>
    </xf>
    <xf numFmtId="0" fontId="8" fillId="10" borderId="12" xfId="0" applyFont="1" applyFill="1" applyBorder="1" applyAlignment="1">
      <alignment horizontal="left" vertical="center" wrapText="1"/>
    </xf>
    <xf numFmtId="0" fontId="8" fillId="10" borderId="13" xfId="0" applyFont="1" applyFill="1" applyBorder="1" applyAlignment="1">
      <alignment horizontal="left" vertical="center" wrapText="1"/>
    </xf>
    <xf numFmtId="0" fontId="11" fillId="10" borderId="13" xfId="0" applyFont="1" applyFill="1" applyBorder="1" applyAlignment="1">
      <alignment horizontal="left" vertical="center" wrapText="1"/>
    </xf>
    <xf numFmtId="0" fontId="8" fillId="11" borderId="13" xfId="0" applyFont="1" applyFill="1" applyBorder="1" applyAlignment="1">
      <alignment wrapText="1"/>
    </xf>
    <xf numFmtId="0" fontId="11" fillId="11" borderId="13" xfId="0" quotePrefix="1" applyFont="1" applyFill="1" applyBorder="1" applyAlignment="1">
      <alignment wrapText="1"/>
    </xf>
    <xf numFmtId="0" fontId="8" fillId="11" borderId="13" xfId="0" applyFont="1" applyFill="1" applyBorder="1"/>
    <xf numFmtId="3" fontId="8" fillId="11" borderId="11" xfId="0" applyNumberFormat="1" applyFont="1" applyFill="1" applyBorder="1"/>
    <xf numFmtId="3" fontId="11" fillId="10" borderId="11" xfId="0" applyNumberFormat="1" applyFont="1" applyFill="1" applyBorder="1"/>
    <xf numFmtId="0" fontId="8" fillId="11" borderId="15" xfId="0" applyFont="1" applyFill="1" applyBorder="1"/>
    <xf numFmtId="3" fontId="8" fillId="11" borderId="8" xfId="0" applyNumberFormat="1" applyFont="1" applyFill="1" applyBorder="1"/>
    <xf numFmtId="3" fontId="8" fillId="11" borderId="16" xfId="0" applyNumberFormat="1" applyFont="1" applyFill="1" applyBorder="1"/>
    <xf numFmtId="0" fontId="16" fillId="10" borderId="20" xfId="1" applyFont="1" applyFill="1" applyBorder="1" applyAlignment="1">
      <alignment horizontal="center" vertical="center"/>
    </xf>
    <xf numFmtId="3" fontId="16" fillId="10" borderId="9" xfId="0" applyNumberFormat="1" applyFont="1" applyFill="1" applyBorder="1" applyAlignment="1">
      <alignment horizontal="center" vertical="center"/>
    </xf>
    <xf numFmtId="3" fontId="16" fillId="10" borderId="14" xfId="0" applyNumberFormat="1" applyFont="1" applyFill="1" applyBorder="1" applyAlignment="1">
      <alignment horizontal="center" vertical="center"/>
    </xf>
    <xf numFmtId="0" fontId="9" fillId="11" borderId="13" xfId="0" applyFont="1" applyFill="1" applyBorder="1" applyAlignment="1">
      <alignment horizontal="center" vertical="center"/>
    </xf>
    <xf numFmtId="164" fontId="9" fillId="11" borderId="11" xfId="0" applyNumberFormat="1" applyFont="1" applyFill="1" applyBorder="1" applyAlignment="1">
      <alignment horizontal="right" vertical="center"/>
    </xf>
    <xf numFmtId="0" fontId="9" fillId="11" borderId="11" xfId="0" applyFont="1" applyFill="1" applyBorder="1" applyAlignment="1">
      <alignment vertical="center"/>
    </xf>
    <xf numFmtId="3" fontId="9" fillId="11" borderId="8" xfId="0" applyNumberFormat="1" applyFont="1" applyFill="1" applyBorder="1" applyAlignment="1">
      <alignment vertical="center"/>
    </xf>
    <xf numFmtId="0" fontId="4" fillId="10" borderId="19" xfId="0" applyFont="1" applyFill="1" applyBorder="1" applyAlignment="1">
      <alignment horizontal="left" vertical="center"/>
    </xf>
    <xf numFmtId="0" fontId="4" fillId="10" borderId="9" xfId="0" applyFont="1" applyFill="1" applyBorder="1" applyAlignment="1">
      <alignment horizontal="left" vertical="center"/>
    </xf>
    <xf numFmtId="0" fontId="4" fillId="10" borderId="9" xfId="0" applyFont="1" applyFill="1" applyBorder="1" applyAlignment="1">
      <alignment horizontal="left" vertical="center" wrapText="1"/>
    </xf>
    <xf numFmtId="0" fontId="4" fillId="10" borderId="14" xfId="0" applyFont="1" applyFill="1" applyBorder="1" applyAlignment="1">
      <alignment horizontal="left" vertical="center" wrapText="1"/>
    </xf>
    <xf numFmtId="3" fontId="8" fillId="11" borderId="11" xfId="0" applyNumberFormat="1" applyFont="1" applyFill="1" applyBorder="1" applyAlignment="1">
      <alignment horizontal="right" vertical="center" wrapText="1"/>
    </xf>
    <xf numFmtId="164" fontId="8" fillId="11" borderId="11" xfId="0" applyNumberFormat="1" applyFont="1" applyFill="1" applyBorder="1" applyAlignment="1">
      <alignment horizontal="right" vertical="center" wrapText="1"/>
    </xf>
    <xf numFmtId="164" fontId="8" fillId="11" borderId="8" xfId="0" applyNumberFormat="1" applyFont="1" applyFill="1" applyBorder="1" applyAlignment="1">
      <alignment horizontal="right" vertical="center" wrapText="1"/>
    </xf>
    <xf numFmtId="164" fontId="8" fillId="11" borderId="16" xfId="0" applyNumberFormat="1" applyFont="1" applyFill="1" applyBorder="1" applyAlignment="1">
      <alignment horizontal="right" vertical="center" wrapText="1"/>
    </xf>
    <xf numFmtId="0" fontId="16" fillId="10" borderId="19" xfId="0" applyFont="1" applyFill="1" applyBorder="1" applyAlignment="1">
      <alignment horizontal="left" vertical="center" wrapText="1"/>
    </xf>
    <xf numFmtId="0" fontId="16" fillId="10" borderId="9" xfId="0" applyFont="1" applyFill="1" applyBorder="1" applyAlignment="1">
      <alignment horizontal="left" vertical="center" wrapText="1"/>
    </xf>
    <xf numFmtId="0" fontId="16" fillId="10" borderId="14" xfId="0" applyFont="1" applyFill="1" applyBorder="1" applyAlignment="1">
      <alignment horizontal="left" vertical="center" wrapText="1"/>
    </xf>
    <xf numFmtId="3" fontId="10" fillId="11" borderId="11" xfId="0" applyNumberFormat="1" applyFont="1" applyFill="1" applyBorder="1" applyAlignment="1">
      <alignment vertical="center" wrapText="1"/>
    </xf>
    <xf numFmtId="164" fontId="8" fillId="11" borderId="8" xfId="0" applyNumberFormat="1" applyFont="1" applyFill="1" applyBorder="1" applyAlignment="1">
      <alignment vertical="center" wrapText="1"/>
    </xf>
    <xf numFmtId="164" fontId="8" fillId="11" borderId="16" xfId="0" applyNumberFormat="1" applyFont="1" applyFill="1" applyBorder="1" applyAlignment="1">
      <alignment vertical="center" wrapText="1"/>
    </xf>
    <xf numFmtId="0" fontId="8" fillId="10" borderId="15" xfId="0" applyFont="1" applyFill="1" applyBorder="1" applyAlignment="1">
      <alignment horizontal="left" vertical="center" wrapText="1"/>
    </xf>
    <xf numFmtId="0" fontId="8" fillId="7" borderId="13" xfId="0" applyFont="1" applyFill="1" applyBorder="1" applyAlignment="1">
      <alignment vertical="center" wrapText="1"/>
    </xf>
    <xf numFmtId="0" fontId="11" fillId="3" borderId="13" xfId="0" applyFont="1" applyFill="1" applyBorder="1" applyAlignment="1">
      <alignment vertical="center" wrapText="1"/>
    </xf>
    <xf numFmtId="164" fontId="9" fillId="7" borderId="11" xfId="0" applyNumberFormat="1" applyFont="1" applyFill="1" applyBorder="1" applyAlignment="1">
      <alignment vertical="center" wrapText="1"/>
    </xf>
    <xf numFmtId="164" fontId="20" fillId="3" borderId="11" xfId="0" applyNumberFormat="1" applyFont="1" applyFill="1" applyBorder="1" applyAlignment="1">
      <alignment vertical="center" wrapText="1"/>
    </xf>
    <xf numFmtId="0" fontId="11" fillId="8" borderId="15" xfId="0" applyFont="1" applyFill="1" applyBorder="1" applyAlignment="1">
      <alignment vertical="center" wrapText="1"/>
    </xf>
    <xf numFmtId="0" fontId="11" fillId="8" borderId="8" xfId="0" applyFont="1" applyFill="1" applyBorder="1" applyAlignment="1">
      <alignment vertical="center" wrapText="1"/>
    </xf>
    <xf numFmtId="165" fontId="20" fillId="8" borderId="8" xfId="0" applyNumberFormat="1" applyFont="1" applyFill="1" applyBorder="1" applyAlignment="1">
      <alignment vertical="center"/>
    </xf>
    <xf numFmtId="164" fontId="20" fillId="8" borderId="8" xfId="0" applyNumberFormat="1" applyFont="1" applyFill="1" applyBorder="1" applyAlignment="1">
      <alignment vertical="center" wrapText="1"/>
    </xf>
    <xf numFmtId="164" fontId="20" fillId="8" borderId="16" xfId="0" applyNumberFormat="1" applyFont="1" applyFill="1" applyBorder="1" applyAlignment="1">
      <alignment vertical="center" wrapText="1"/>
    </xf>
    <xf numFmtId="0" fontId="16" fillId="3" borderId="19" xfId="0" applyFont="1" applyFill="1" applyBorder="1" applyAlignment="1">
      <alignment horizontal="left" vertical="center" wrapText="1"/>
    </xf>
    <xf numFmtId="0" fontId="16" fillId="3" borderId="9" xfId="0" applyFont="1" applyFill="1" applyBorder="1" applyAlignment="1">
      <alignment horizontal="left" vertical="center" wrapText="1"/>
    </xf>
    <xf numFmtId="0" fontId="16" fillId="3" borderId="14" xfId="0" applyFont="1" applyFill="1" applyBorder="1" applyAlignment="1">
      <alignment horizontal="left" vertical="center" wrapText="1"/>
    </xf>
    <xf numFmtId="0" fontId="11" fillId="7" borderId="13" xfId="0" applyFont="1" applyFill="1" applyBorder="1" applyAlignment="1">
      <alignment vertical="center" wrapText="1"/>
    </xf>
    <xf numFmtId="164" fontId="9" fillId="7" borderId="11" xfId="0" applyNumberFormat="1" applyFont="1" applyFill="1" applyBorder="1" applyAlignment="1">
      <alignment horizontal="right" vertical="center" wrapText="1"/>
    </xf>
    <xf numFmtId="164" fontId="20" fillId="3" borderId="11" xfId="0" applyNumberFormat="1" applyFont="1" applyFill="1" applyBorder="1" applyAlignment="1">
      <alignment horizontal="right" vertical="center" wrapText="1"/>
    </xf>
    <xf numFmtId="0" fontId="8" fillId="7" borderId="8" xfId="0" applyFont="1" applyFill="1" applyBorder="1" applyAlignment="1">
      <alignment vertical="center"/>
    </xf>
    <xf numFmtId="164" fontId="9" fillId="7" borderId="8" xfId="0" applyNumberFormat="1" applyFont="1" applyFill="1" applyBorder="1" applyAlignment="1">
      <alignment horizontal="right" vertical="center" wrapText="1"/>
    </xf>
    <xf numFmtId="164" fontId="9" fillId="7" borderId="16" xfId="0" applyNumberFormat="1" applyFont="1" applyFill="1" applyBorder="1" applyAlignment="1">
      <alignment horizontal="right" vertical="center" wrapText="1"/>
    </xf>
    <xf numFmtId="0" fontId="8" fillId="10" borderId="15" xfId="0" applyFont="1" applyFill="1" applyBorder="1" applyAlignment="1">
      <alignment vertical="center" wrapText="1"/>
    </xf>
    <xf numFmtId="0" fontId="8" fillId="10" borderId="19" xfId="0" applyFont="1" applyFill="1" applyBorder="1" applyAlignment="1">
      <alignment vertical="center" wrapText="1"/>
    </xf>
    <xf numFmtId="3" fontId="9" fillId="11" borderId="11" xfId="0" applyNumberFormat="1" applyFont="1" applyFill="1" applyBorder="1" applyAlignment="1">
      <alignment vertical="center" wrapText="1"/>
    </xf>
    <xf numFmtId="0" fontId="8" fillId="10" borderId="17" xfId="0" applyFont="1" applyFill="1" applyBorder="1" applyAlignment="1">
      <alignment horizontal="left" vertical="center" wrapText="1"/>
    </xf>
    <xf numFmtId="3" fontId="9" fillId="11" borderId="8" xfId="0" applyNumberFormat="1" applyFont="1" applyFill="1" applyBorder="1"/>
    <xf numFmtId="3" fontId="9" fillId="11" borderId="16" xfId="0" applyNumberFormat="1" applyFont="1" applyFill="1" applyBorder="1" applyAlignment="1">
      <alignment vertical="center" wrapText="1"/>
    </xf>
    <xf numFmtId="0" fontId="16" fillId="10" borderId="19" xfId="0" applyFont="1" applyFill="1" applyBorder="1" applyAlignment="1">
      <alignment vertical="center" wrapText="1"/>
    </xf>
    <xf numFmtId="0" fontId="16" fillId="10" borderId="9" xfId="0" applyFont="1" applyFill="1" applyBorder="1" applyAlignment="1">
      <alignment vertical="center" wrapText="1"/>
    </xf>
    <xf numFmtId="0" fontId="14" fillId="10" borderId="9" xfId="0" applyFont="1" applyFill="1" applyBorder="1" applyAlignment="1">
      <alignment horizontal="center" vertical="center" wrapText="1"/>
    </xf>
    <xf numFmtId="0" fontId="14" fillId="10" borderId="9" xfId="0" applyFont="1" applyFill="1" applyBorder="1" applyAlignment="1">
      <alignment horizontal="left" vertical="center" wrapText="1"/>
    </xf>
    <xf numFmtId="0" fontId="14" fillId="10" borderId="14" xfId="0" applyFont="1" applyFill="1" applyBorder="1" applyAlignment="1">
      <alignment horizontal="left" vertical="center" wrapText="1"/>
    </xf>
    <xf numFmtId="3" fontId="20" fillId="10" borderId="11" xfId="0" applyNumberFormat="1" applyFont="1" applyFill="1" applyBorder="1" applyAlignment="1">
      <alignment vertical="center" wrapText="1"/>
    </xf>
    <xf numFmtId="3" fontId="9" fillId="11" borderId="8" xfId="0" applyNumberFormat="1" applyFont="1" applyFill="1" applyBorder="1" applyAlignment="1">
      <alignment vertical="center" wrapText="1"/>
    </xf>
    <xf numFmtId="0" fontId="16" fillId="10" borderId="13" xfId="0" applyFont="1" applyFill="1" applyBorder="1" applyAlignment="1">
      <alignment horizontal="left" vertical="center" wrapText="1"/>
    </xf>
    <xf numFmtId="0" fontId="14" fillId="10" borderId="7" xfId="0" applyFont="1" applyFill="1" applyBorder="1" applyAlignment="1">
      <alignment horizontal="left" vertical="center" wrapText="1"/>
    </xf>
    <xf numFmtId="0" fontId="14" fillId="10" borderId="0" xfId="0" applyFont="1" applyFill="1" applyAlignment="1">
      <alignment horizontal="left" vertical="center" wrapText="1"/>
    </xf>
    <xf numFmtId="0" fontId="16" fillId="0" borderId="0" xfId="0" applyFont="1" applyAlignment="1">
      <alignment horizontal="left"/>
    </xf>
    <xf numFmtId="3" fontId="19" fillId="10" borderId="7" xfId="0" applyNumberFormat="1" applyFont="1" applyFill="1" applyBorder="1" applyAlignment="1">
      <alignment vertical="center" wrapText="1"/>
    </xf>
    <xf numFmtId="3" fontId="11" fillId="11" borderId="11" xfId="0" applyNumberFormat="1" applyFont="1" applyFill="1" applyBorder="1" applyAlignment="1">
      <alignment horizontal="right" vertical="center" wrapText="1"/>
    </xf>
    <xf numFmtId="3" fontId="8" fillId="11" borderId="16" xfId="0" applyNumberFormat="1" applyFont="1" applyFill="1" applyBorder="1" applyAlignment="1">
      <alignment horizontal="right" vertical="center" wrapText="1"/>
    </xf>
    <xf numFmtId="0" fontId="14" fillId="10" borderId="14" xfId="0" applyFont="1" applyFill="1" applyBorder="1" applyAlignment="1">
      <alignment horizontal="center" vertical="center" wrapText="1"/>
    </xf>
    <xf numFmtId="165" fontId="8" fillId="11" borderId="11" xfId="0" applyNumberFormat="1" applyFont="1" applyFill="1" applyBorder="1" applyAlignment="1">
      <alignment horizontal="right" vertical="center" wrapText="1"/>
    </xf>
    <xf numFmtId="165" fontId="11" fillId="11" borderId="11" xfId="0" applyNumberFormat="1" applyFont="1" applyFill="1" applyBorder="1" applyAlignment="1">
      <alignment horizontal="right" vertical="center" wrapText="1"/>
    </xf>
    <xf numFmtId="165" fontId="8" fillId="11" borderId="8" xfId="0" applyNumberFormat="1" applyFont="1" applyFill="1" applyBorder="1" applyAlignment="1">
      <alignment horizontal="right" vertical="center" wrapText="1"/>
    </xf>
    <xf numFmtId="165" fontId="8" fillId="11" borderId="16" xfId="0" applyNumberFormat="1" applyFont="1" applyFill="1" applyBorder="1" applyAlignment="1">
      <alignment horizontal="right" vertical="center" wrapText="1"/>
    </xf>
    <xf numFmtId="0" fontId="11" fillId="10" borderId="12" xfId="0" applyFont="1" applyFill="1" applyBorder="1" applyAlignment="1">
      <alignment horizontal="left" vertical="center" wrapText="1"/>
    </xf>
    <xf numFmtId="0" fontId="16" fillId="10" borderId="20" xfId="0" applyFont="1" applyFill="1" applyBorder="1" applyAlignment="1">
      <alignment horizontal="left" vertical="center" wrapText="1"/>
    </xf>
    <xf numFmtId="0" fontId="16" fillId="10" borderId="21" xfId="0" applyFont="1" applyFill="1" applyBorder="1" applyAlignment="1">
      <alignment horizontal="left" vertical="center" wrapText="1"/>
    </xf>
    <xf numFmtId="0" fontId="14" fillId="10" borderId="9" xfId="0" quotePrefix="1" applyFont="1" applyFill="1" applyBorder="1" applyAlignment="1">
      <alignment horizontal="left" vertical="center" wrapText="1"/>
    </xf>
    <xf numFmtId="16" fontId="14" fillId="10" borderId="9" xfId="0" quotePrefix="1" applyNumberFormat="1" applyFont="1" applyFill="1" applyBorder="1" applyAlignment="1">
      <alignment horizontal="left" vertical="center" wrapText="1"/>
    </xf>
    <xf numFmtId="0" fontId="16" fillId="2" borderId="9" xfId="3" applyFont="1" applyFill="1" applyBorder="1" applyAlignment="1">
      <alignment horizontal="center" vertical="center"/>
    </xf>
    <xf numFmtId="0" fontId="16" fillId="2" borderId="9" xfId="3" applyFont="1" applyFill="1" applyBorder="1" applyAlignment="1">
      <alignment horizontal="center" vertical="center" wrapText="1"/>
    </xf>
    <xf numFmtId="14" fontId="8" fillId="0" borderId="0" xfId="0" quotePrefix="1" applyNumberFormat="1" applyFont="1" applyAlignment="1">
      <alignment horizontal="left" vertical="center"/>
    </xf>
    <xf numFmtId="0" fontId="8" fillId="0" borderId="0" xfId="0" quotePrefix="1" applyFont="1" applyAlignment="1">
      <alignment horizontal="left" vertical="center"/>
    </xf>
    <xf numFmtId="49" fontId="13" fillId="10" borderId="13" xfId="0" applyNumberFormat="1" applyFont="1" applyFill="1" applyBorder="1" applyAlignment="1">
      <alignment horizontal="left" vertical="center"/>
    </xf>
    <xf numFmtId="3" fontId="17" fillId="11" borderId="11" xfId="0" applyNumberFormat="1" applyFont="1" applyFill="1" applyBorder="1" applyAlignment="1">
      <alignment horizontal="right" vertical="center" wrapText="1"/>
    </xf>
    <xf numFmtId="0" fontId="17" fillId="10" borderId="15" xfId="0" applyFont="1" applyFill="1" applyBorder="1" applyAlignment="1">
      <alignment horizontal="left" wrapText="1"/>
    </xf>
    <xf numFmtId="165" fontId="17" fillId="10" borderId="8" xfId="0" applyNumberFormat="1" applyFont="1" applyFill="1" applyBorder="1" applyAlignment="1">
      <alignment horizontal="right" vertical="center" wrapText="1"/>
    </xf>
    <xf numFmtId="165" fontId="17" fillId="10" borderId="16" xfId="0" applyNumberFormat="1" applyFont="1" applyFill="1" applyBorder="1" applyAlignment="1">
      <alignment horizontal="right" vertical="center" wrapText="1"/>
    </xf>
    <xf numFmtId="0" fontId="16" fillId="10" borderId="14" xfId="0" applyFont="1" applyFill="1" applyBorder="1" applyAlignment="1">
      <alignment vertical="center" wrapText="1"/>
    </xf>
    <xf numFmtId="4" fontId="17" fillId="11" borderId="11" xfId="0" applyNumberFormat="1" applyFont="1" applyFill="1" applyBorder="1" applyAlignment="1">
      <alignment horizontal="right" vertical="center" wrapText="1"/>
    </xf>
    <xf numFmtId="165" fontId="17" fillId="6" borderId="8" xfId="0" applyNumberFormat="1" applyFont="1" applyFill="1" applyBorder="1" applyAlignment="1">
      <alignment horizontal="right" vertical="center" wrapText="1"/>
    </xf>
    <xf numFmtId="165" fontId="17" fillId="6" borderId="16" xfId="0" applyNumberFormat="1" applyFont="1" applyFill="1" applyBorder="1" applyAlignment="1">
      <alignment horizontal="right" vertical="center" wrapText="1"/>
    </xf>
    <xf numFmtId="0" fontId="8" fillId="3" borderId="13" xfId="0" applyFont="1" applyFill="1" applyBorder="1" applyAlignment="1">
      <alignment vertical="center" wrapText="1"/>
    </xf>
    <xf numFmtId="0" fontId="8" fillId="10" borderId="11" xfId="0" applyFont="1" applyFill="1" applyBorder="1" applyAlignment="1">
      <alignment vertical="center" wrapText="1"/>
    </xf>
    <xf numFmtId="0" fontId="11" fillId="6" borderId="7" xfId="0" applyFont="1" applyFill="1" applyBorder="1" applyAlignment="1">
      <alignment vertical="center" wrapText="1"/>
    </xf>
    <xf numFmtId="0" fontId="8" fillId="6" borderId="11" xfId="0" applyFont="1" applyFill="1" applyBorder="1" applyAlignment="1">
      <alignment vertical="center" wrapText="1"/>
    </xf>
    <xf numFmtId="0" fontId="8" fillId="6" borderId="16" xfId="0" applyFont="1" applyFill="1" applyBorder="1" applyAlignment="1">
      <alignment vertical="center" wrapText="1"/>
    </xf>
    <xf numFmtId="0" fontId="11" fillId="6" borderId="11" xfId="0" applyFont="1" applyFill="1" applyBorder="1" applyAlignment="1">
      <alignment vertical="center" wrapText="1"/>
    </xf>
    <xf numFmtId="0" fontId="32" fillId="0" borderId="0" xfId="2" applyFont="1" applyAlignment="1" applyProtection="1">
      <alignment horizontal="left" vertical="center"/>
    </xf>
    <xf numFmtId="0" fontId="32" fillId="0" borderId="0" xfId="1" applyFont="1" applyAlignment="1">
      <alignment horizontal="left" vertical="center"/>
    </xf>
    <xf numFmtId="0" fontId="37" fillId="0" borderId="0" xfId="2" applyFont="1" applyAlignment="1" applyProtection="1">
      <alignment vertical="center"/>
    </xf>
    <xf numFmtId="0" fontId="37" fillId="0" borderId="0" xfId="2" applyFont="1" applyAlignment="1" applyProtection="1"/>
    <xf numFmtId="0" fontId="37" fillId="0" borderId="0" xfId="2" applyFont="1" applyAlignment="1" applyProtection="1">
      <alignment horizontal="left" vertical="center"/>
    </xf>
    <xf numFmtId="0" fontId="16" fillId="6" borderId="19" xfId="0" applyFont="1" applyFill="1" applyBorder="1" applyAlignment="1">
      <alignment vertical="center" wrapText="1"/>
    </xf>
    <xf numFmtId="49" fontId="14" fillId="6" borderId="13" xfId="0" applyNumberFormat="1" applyFont="1" applyFill="1" applyBorder="1" applyAlignment="1">
      <alignment horizontal="left" vertical="center"/>
    </xf>
    <xf numFmtId="0" fontId="16" fillId="6" borderId="15" xfId="0" applyFont="1" applyFill="1" applyBorder="1" applyAlignment="1">
      <alignment horizontal="left" wrapText="1"/>
    </xf>
    <xf numFmtId="0" fontId="16" fillId="6" borderId="9" xfId="0" applyFont="1" applyFill="1" applyBorder="1" applyAlignment="1">
      <alignment vertical="center" wrapText="1"/>
    </xf>
    <xf numFmtId="0" fontId="16" fillId="6" borderId="14" xfId="0" applyFont="1" applyFill="1" applyBorder="1" applyAlignment="1">
      <alignment vertical="center" wrapText="1"/>
    </xf>
    <xf numFmtId="0" fontId="13" fillId="10" borderId="7" xfId="0" applyFont="1" applyFill="1" applyBorder="1" applyAlignment="1">
      <alignment horizontal="left" vertical="center" wrapText="1"/>
    </xf>
    <xf numFmtId="0" fontId="8" fillId="10" borderId="7" xfId="0" applyFont="1" applyFill="1" applyBorder="1" applyAlignment="1">
      <alignment horizontal="left" vertical="center" wrapText="1"/>
    </xf>
    <xf numFmtId="0" fontId="16" fillId="9" borderId="7" xfId="0" applyFont="1" applyFill="1" applyBorder="1" applyAlignment="1">
      <alignment horizontal="left" vertical="center" wrapText="1"/>
    </xf>
    <xf numFmtId="49" fontId="16" fillId="9" borderId="7" xfId="0" applyNumberFormat="1" applyFont="1" applyFill="1" applyBorder="1" applyAlignment="1">
      <alignment vertical="center" wrapText="1"/>
    </xf>
    <xf numFmtId="0" fontId="18" fillId="9" borderId="7" xfId="0" applyFont="1" applyFill="1" applyBorder="1" applyAlignment="1">
      <alignment vertical="center" wrapText="1"/>
    </xf>
    <xf numFmtId="165" fontId="19" fillId="9" borderId="7" xfId="0" applyNumberFormat="1" applyFont="1" applyFill="1" applyBorder="1" applyAlignment="1">
      <alignment horizontal="right" vertical="center" wrapText="1"/>
    </xf>
    <xf numFmtId="0" fontId="8" fillId="9" borderId="7" xfId="0" applyFont="1" applyFill="1" applyBorder="1" applyAlignment="1">
      <alignment vertical="center" wrapText="1"/>
    </xf>
    <xf numFmtId="0" fontId="11" fillId="9" borderId="7" xfId="0" applyFont="1" applyFill="1" applyBorder="1" applyAlignment="1">
      <alignment vertical="center" wrapText="1"/>
    </xf>
    <xf numFmtId="3" fontId="22" fillId="9" borderId="7" xfId="0" applyNumberFormat="1" applyFont="1" applyFill="1" applyBorder="1" applyAlignment="1">
      <alignment horizontal="right" vertical="center" wrapText="1"/>
    </xf>
    <xf numFmtId="0" fontId="8" fillId="9" borderId="7" xfId="0" applyFont="1" applyFill="1" applyBorder="1" applyAlignment="1">
      <alignment horizontal="left" vertical="center" wrapText="1"/>
    </xf>
    <xf numFmtId="0" fontId="13" fillId="9" borderId="7" xfId="0" applyFont="1" applyFill="1" applyBorder="1" applyAlignment="1">
      <alignment horizontal="left" vertical="center" wrapText="1"/>
    </xf>
    <xf numFmtId="0" fontId="8" fillId="9" borderId="7" xfId="0" applyFont="1" applyFill="1" applyBorder="1" applyAlignment="1">
      <alignment horizontal="left" vertical="center"/>
    </xf>
    <xf numFmtId="0" fontId="8" fillId="6" borderId="7" xfId="0" applyFont="1" applyFill="1" applyBorder="1" applyAlignment="1">
      <alignment horizontal="left" vertical="center" wrapText="1"/>
    </xf>
    <xf numFmtId="3" fontId="8" fillId="10" borderId="7" xfId="0" applyNumberFormat="1" applyFont="1" applyFill="1" applyBorder="1" applyAlignment="1">
      <alignment horizontal="left" vertical="center" wrapText="1"/>
    </xf>
    <xf numFmtId="0" fontId="10" fillId="10" borderId="7" xfId="0" applyFont="1" applyFill="1" applyBorder="1" applyAlignment="1">
      <alignment horizontal="left" vertical="center" wrapText="1"/>
    </xf>
    <xf numFmtId="0" fontId="0" fillId="0" borderId="2" xfId="0" applyBorder="1"/>
    <xf numFmtId="3" fontId="0" fillId="0" borderId="3" xfId="0" applyNumberFormat="1" applyBorder="1"/>
    <xf numFmtId="0" fontId="0" fillId="0" borderId="1" xfId="0" applyBorder="1"/>
    <xf numFmtId="0" fontId="0" fillId="0" borderId="6" xfId="0" applyBorder="1"/>
    <xf numFmtId="0" fontId="0" fillId="0" borderId="5" xfId="0" applyBorder="1"/>
    <xf numFmtId="3" fontId="0" fillId="0" borderId="4" xfId="0" applyNumberFormat="1" applyBorder="1"/>
    <xf numFmtId="0" fontId="8" fillId="9" borderId="11" xfId="0" applyFont="1" applyFill="1" applyBorder="1" applyAlignment="1">
      <alignment horizontal="left" vertical="center" wrapText="1"/>
    </xf>
    <xf numFmtId="0" fontId="8" fillId="9" borderId="8" xfId="0" applyFont="1" applyFill="1" applyBorder="1" applyAlignment="1">
      <alignment horizontal="left" vertical="center" wrapText="1"/>
    </xf>
    <xf numFmtId="4" fontId="20" fillId="6" borderId="7" xfId="0" applyNumberFormat="1" applyFont="1" applyFill="1" applyBorder="1" applyAlignment="1">
      <alignment vertical="center" wrapText="1"/>
    </xf>
    <xf numFmtId="0" fontId="8" fillId="9" borderId="13" xfId="0" applyFont="1" applyFill="1" applyBorder="1" applyAlignment="1">
      <alignment vertical="center" wrapText="1"/>
    </xf>
    <xf numFmtId="3" fontId="9" fillId="12" borderId="11" xfId="0" applyNumberFormat="1" applyFont="1" applyFill="1" applyBorder="1" applyAlignment="1">
      <alignment vertical="center"/>
    </xf>
    <xf numFmtId="3" fontId="22" fillId="9" borderId="11" xfId="0" applyNumberFormat="1" applyFont="1" applyFill="1" applyBorder="1" applyAlignment="1">
      <alignment horizontal="right" vertical="center" wrapText="1"/>
    </xf>
    <xf numFmtId="3" fontId="9" fillId="12" borderId="11" xfId="0" applyNumberFormat="1" applyFont="1" applyFill="1" applyBorder="1" applyAlignment="1">
      <alignment horizontal="right" vertical="center" wrapText="1"/>
    </xf>
    <xf numFmtId="3" fontId="3" fillId="12" borderId="7" xfId="0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vertical="center"/>
    </xf>
    <xf numFmtId="0" fontId="16" fillId="9" borderId="7" xfId="0" applyFont="1" applyFill="1" applyBorder="1" applyAlignment="1">
      <alignment horizontal="left" vertical="top" wrapText="1"/>
    </xf>
    <xf numFmtId="3" fontId="3" fillId="12" borderId="7" xfId="0" applyNumberFormat="1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left" vertical="top" wrapText="1"/>
    </xf>
    <xf numFmtId="3" fontId="19" fillId="9" borderId="7" xfId="0" applyNumberFormat="1" applyFont="1" applyFill="1" applyBorder="1" applyAlignment="1">
      <alignment horizontal="right" vertical="center"/>
    </xf>
    <xf numFmtId="3" fontId="9" fillId="12" borderId="7" xfId="0" applyNumberFormat="1" applyFont="1" applyFill="1" applyBorder="1" applyAlignment="1">
      <alignment vertical="center" wrapText="1"/>
    </xf>
    <xf numFmtId="3" fontId="9" fillId="12" borderId="11" xfId="0" applyNumberFormat="1" applyFont="1" applyFill="1" applyBorder="1" applyAlignment="1">
      <alignment horizontal="right" vertical="center"/>
    </xf>
    <xf numFmtId="1" fontId="9" fillId="12" borderId="11" xfId="0" applyNumberFormat="1" applyFont="1" applyFill="1" applyBorder="1" applyAlignment="1">
      <alignment vertical="center"/>
    </xf>
    <xf numFmtId="0" fontId="9" fillId="12" borderId="11" xfId="0" applyFont="1" applyFill="1" applyBorder="1" applyAlignment="1">
      <alignment vertical="center"/>
    </xf>
    <xf numFmtId="3" fontId="20" fillId="9" borderId="7" xfId="0" applyNumberFormat="1" applyFont="1" applyFill="1" applyBorder="1" applyAlignment="1">
      <alignment vertical="center" wrapText="1"/>
    </xf>
    <xf numFmtId="165" fontId="0" fillId="0" borderId="3" xfId="0" applyNumberFormat="1" applyBorder="1"/>
    <xf numFmtId="165" fontId="0" fillId="0" borderId="4" xfId="0" applyNumberFormat="1" applyBorder="1"/>
    <xf numFmtId="0" fontId="39" fillId="0" borderId="0" xfId="0" applyFont="1" applyAlignment="1">
      <alignment horizontal="left" vertical="top" wrapText="1"/>
    </xf>
    <xf numFmtId="0" fontId="8" fillId="5" borderId="16" xfId="0" applyFont="1" applyFill="1" applyBorder="1" applyAlignment="1">
      <alignment vertical="center" wrapText="1"/>
    </xf>
    <xf numFmtId="0" fontId="39" fillId="5" borderId="7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vertical="center" wrapText="1"/>
    </xf>
    <xf numFmtId="0" fontId="39" fillId="5" borderId="7" xfId="0" applyFont="1" applyFill="1" applyBorder="1" applyAlignment="1">
      <alignment horizontal="left" vertical="top" wrapText="1"/>
    </xf>
    <xf numFmtId="3" fontId="40" fillId="11" borderId="7" xfId="0" applyNumberFormat="1" applyFont="1" applyFill="1" applyBorder="1" applyAlignment="1">
      <alignment horizontal="right" vertical="center"/>
    </xf>
    <xf numFmtId="3" fontId="40" fillId="11" borderId="7" xfId="0" applyNumberFormat="1" applyFont="1" applyFill="1" applyBorder="1" applyAlignment="1">
      <alignment horizontal="right" vertical="center" wrapText="1"/>
    </xf>
    <xf numFmtId="0" fontId="41" fillId="5" borderId="7" xfId="0" applyFont="1" applyFill="1" applyBorder="1" applyAlignment="1">
      <alignment horizontal="left" vertical="top" wrapText="1"/>
    </xf>
    <xf numFmtId="3" fontId="42" fillId="5" borderId="7" xfId="0" applyNumberFormat="1" applyFont="1" applyFill="1" applyBorder="1" applyAlignment="1">
      <alignment horizontal="right" vertical="center" wrapText="1"/>
    </xf>
    <xf numFmtId="0" fontId="39" fillId="5" borderId="7" xfId="0" applyFont="1" applyFill="1" applyBorder="1" applyAlignment="1">
      <alignment horizontal="left" vertical="center" wrapText="1"/>
    </xf>
    <xf numFmtId="3" fontId="2" fillId="12" borderId="7" xfId="0" applyNumberFormat="1" applyFont="1" applyFill="1" applyBorder="1" applyAlignment="1">
      <alignment horizontal="right" vertical="center"/>
    </xf>
    <xf numFmtId="0" fontId="8" fillId="0" borderId="17" xfId="0" applyFont="1" applyBorder="1" applyAlignment="1">
      <alignment vertical="center" wrapText="1"/>
    </xf>
    <xf numFmtId="3" fontId="1" fillId="12" borderId="7" xfId="0" applyNumberFormat="1" applyFont="1" applyFill="1" applyBorder="1" applyAlignment="1">
      <alignment horizontal="right" vertical="center" wrapText="1"/>
    </xf>
    <xf numFmtId="3" fontId="19" fillId="9" borderId="7" xfId="0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horizontal="centerContinuous" vertical="center" wrapText="1"/>
    </xf>
    <xf numFmtId="0" fontId="11" fillId="10" borderId="7" xfId="0" applyFont="1" applyFill="1" applyBorder="1" applyAlignment="1">
      <alignment horizontal="centerContinuous" vertical="center"/>
    </xf>
    <xf numFmtId="0" fontId="8" fillId="0" borderId="10" xfId="0" applyFont="1" applyBorder="1"/>
    <xf numFmtId="0" fontId="14" fillId="10" borderId="7" xfId="0" applyFont="1" applyFill="1" applyBorder="1" applyAlignment="1">
      <alignment horizontal="centerContinuous" vertical="center"/>
    </xf>
    <xf numFmtId="49" fontId="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Continuous" vertical="center" wrapText="1"/>
    </xf>
    <xf numFmtId="0" fontId="32" fillId="0" borderId="0" xfId="0" applyFont="1" applyAlignment="1">
      <alignment horizontal="left" vertical="center"/>
    </xf>
    <xf numFmtId="0" fontId="13" fillId="10" borderId="7" xfId="0" applyFont="1" applyFill="1" applyBorder="1" applyAlignment="1">
      <alignment horizontal="left" vertical="center"/>
    </xf>
    <xf numFmtId="0" fontId="14" fillId="10" borderId="7" xfId="0" applyFont="1" applyFill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/>
    </xf>
    <xf numFmtId="0" fontId="16" fillId="9" borderId="8" xfId="0" applyFont="1" applyFill="1" applyBorder="1" applyAlignment="1">
      <alignment horizontal="left" vertical="center" wrapText="1"/>
    </xf>
    <xf numFmtId="0" fontId="16" fillId="9" borderId="9" xfId="0" applyFont="1" applyFill="1" applyBorder="1" applyAlignment="1">
      <alignment horizontal="left" vertical="center" wrapText="1"/>
    </xf>
    <xf numFmtId="0" fontId="16" fillId="9" borderId="7" xfId="0" applyFont="1" applyFill="1" applyBorder="1" applyAlignment="1">
      <alignment horizontal="left" wrapText="1"/>
    </xf>
    <xf numFmtId="0" fontId="16" fillId="9" borderId="21" xfId="0" applyFont="1" applyFill="1" applyBorder="1" applyAlignment="1">
      <alignment horizontal="left" vertical="center" wrapText="1"/>
    </xf>
    <xf numFmtId="0" fontId="8" fillId="9" borderId="7" xfId="0" applyFont="1" applyFill="1" applyBorder="1" applyAlignment="1">
      <alignment horizontal="left" vertical="center" wrapText="1"/>
    </xf>
    <xf numFmtId="0" fontId="8" fillId="9" borderId="11" xfId="0" applyFont="1" applyFill="1" applyBorder="1" applyAlignment="1">
      <alignment horizontal="left" vertical="center" wrapText="1"/>
    </xf>
    <xf numFmtId="0" fontId="8" fillId="9" borderId="13" xfId="0" applyFont="1" applyFill="1" applyBorder="1" applyAlignment="1">
      <alignment horizontal="left" vertical="center" wrapText="1"/>
    </xf>
    <xf numFmtId="0" fontId="8" fillId="9" borderId="9" xfId="0" applyFont="1" applyFill="1" applyBorder="1" applyAlignment="1">
      <alignment horizontal="left" vertical="center" wrapText="1"/>
    </xf>
    <xf numFmtId="0" fontId="8" fillId="9" borderId="14" xfId="0" applyFont="1" applyFill="1" applyBorder="1" applyAlignment="1">
      <alignment horizontal="left" vertical="center" wrapText="1"/>
    </xf>
    <xf numFmtId="0" fontId="8" fillId="9" borderId="19" xfId="0" applyFont="1" applyFill="1" applyBorder="1" applyAlignment="1">
      <alignment horizontal="left" vertical="center" wrapText="1"/>
    </xf>
    <xf numFmtId="0" fontId="16" fillId="9" borderId="7" xfId="0" applyFont="1" applyFill="1" applyBorder="1" applyAlignment="1">
      <alignment horizontal="left" vertical="center" wrapText="1"/>
    </xf>
    <xf numFmtId="0" fontId="16" fillId="9" borderId="11" xfId="0" applyFont="1" applyFill="1" applyBorder="1" applyAlignment="1">
      <alignment horizontal="left" vertical="center" wrapText="1"/>
    </xf>
    <xf numFmtId="0" fontId="16" fillId="9" borderId="13" xfId="0" applyFont="1" applyFill="1" applyBorder="1" applyAlignment="1">
      <alignment horizontal="left" vertical="center" wrapText="1"/>
    </xf>
    <xf numFmtId="0" fontId="8" fillId="9" borderId="10" xfId="0" applyFont="1" applyFill="1" applyBorder="1" applyAlignment="1">
      <alignment horizontal="left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24" fillId="10" borderId="7" xfId="0" applyFont="1" applyFill="1" applyBorder="1" applyAlignment="1">
      <alignment horizontal="left" vertical="center" wrapText="1"/>
    </xf>
    <xf numFmtId="0" fontId="8" fillId="10" borderId="7" xfId="0" applyFont="1" applyFill="1" applyBorder="1" applyAlignment="1">
      <alignment horizontal="left" vertical="center" wrapText="1"/>
    </xf>
    <xf numFmtId="0" fontId="8" fillId="9" borderId="8" xfId="0" applyFont="1" applyFill="1" applyBorder="1" applyAlignment="1">
      <alignment horizontal="left" vertical="center" wrapText="1"/>
    </xf>
    <xf numFmtId="0" fontId="8" fillId="9" borderId="21" xfId="0" applyFont="1" applyFill="1" applyBorder="1" applyAlignment="1">
      <alignment horizontal="left" vertical="center" wrapText="1"/>
    </xf>
    <xf numFmtId="0" fontId="8" fillId="9" borderId="12" xfId="0" applyFont="1" applyFill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8" fillId="9" borderId="8" xfId="0" applyFont="1" applyFill="1" applyBorder="1" applyAlignment="1">
      <alignment horizontal="center" vertical="center" wrapText="1"/>
    </xf>
    <xf numFmtId="0" fontId="8" fillId="9" borderId="21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left" vertical="top" wrapText="1"/>
    </xf>
    <xf numFmtId="49" fontId="8" fillId="0" borderId="0" xfId="0" applyNumberFormat="1" applyFont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8" fillId="6" borderId="7" xfId="0" applyFont="1" applyFill="1" applyBorder="1" applyAlignment="1">
      <alignment horizontal="left" vertical="center" wrapText="1"/>
    </xf>
    <xf numFmtId="0" fontId="17" fillId="6" borderId="7" xfId="0" applyFont="1" applyFill="1" applyBorder="1" applyAlignment="1">
      <alignment horizontal="left" vertical="center" wrapText="1"/>
    </xf>
    <xf numFmtId="0" fontId="24" fillId="6" borderId="7" xfId="0" applyFont="1" applyFill="1" applyBorder="1" applyAlignment="1">
      <alignment horizontal="left" vertical="center" wrapText="1"/>
    </xf>
    <xf numFmtId="0" fontId="13" fillId="6" borderId="14" xfId="0" applyFont="1" applyFill="1" applyBorder="1" applyAlignment="1">
      <alignment horizontal="left" vertical="center" wrapText="1"/>
    </xf>
    <xf numFmtId="0" fontId="13" fillId="6" borderId="10" xfId="0" applyFont="1" applyFill="1" applyBorder="1" applyAlignment="1">
      <alignment horizontal="left" vertical="center" wrapText="1"/>
    </xf>
    <xf numFmtId="0" fontId="13" fillId="6" borderId="7" xfId="0" applyFont="1" applyFill="1" applyBorder="1" applyAlignment="1">
      <alignment horizontal="left" vertical="center" wrapText="1"/>
    </xf>
    <xf numFmtId="0" fontId="10" fillId="11" borderId="11" xfId="0" applyFont="1" applyFill="1" applyBorder="1" applyAlignment="1">
      <alignment horizontal="left"/>
    </xf>
    <xf numFmtId="0" fontId="10" fillId="11" borderId="12" xfId="0" applyFont="1" applyFill="1" applyBorder="1" applyAlignment="1">
      <alignment horizontal="left"/>
    </xf>
    <xf numFmtId="0" fontId="10" fillId="11" borderId="13" xfId="0" applyFont="1" applyFill="1" applyBorder="1" applyAlignment="1">
      <alignment horizontal="left"/>
    </xf>
    <xf numFmtId="0" fontId="8" fillId="0" borderId="12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10" fillId="11" borderId="16" xfId="0" applyFont="1" applyFill="1" applyBorder="1" applyAlignment="1">
      <alignment horizontal="left"/>
    </xf>
    <xf numFmtId="0" fontId="10" fillId="11" borderId="17" xfId="0" applyFont="1" applyFill="1" applyBorder="1" applyAlignment="1">
      <alignment horizontal="left"/>
    </xf>
    <xf numFmtId="0" fontId="10" fillId="11" borderId="15" xfId="0" applyFont="1" applyFill="1" applyBorder="1" applyAlignment="1">
      <alignment horizontal="left"/>
    </xf>
    <xf numFmtId="0" fontId="25" fillId="11" borderId="7" xfId="0" applyFont="1" applyFill="1" applyBorder="1" applyAlignment="1">
      <alignment horizontal="left" vertical="center" wrapText="1" indent="1"/>
    </xf>
  </cellXfs>
  <cellStyles count="8">
    <cellStyle name="60% — akcent 4 2" xfId="5" xr:uid="{00000000-0005-0000-0000-000000000000}"/>
    <cellStyle name="Hiperłącze" xfId="2" builtinId="8"/>
    <cellStyle name="Normalny" xfId="0" builtinId="0"/>
    <cellStyle name="Normalny 12" xfId="6" xr:uid="{00000000-0005-0000-0000-000003000000}"/>
    <cellStyle name="Normalny 2" xfId="3" xr:uid="{00000000-0005-0000-0000-000004000000}"/>
    <cellStyle name="Normalny 3" xfId="4" xr:uid="{00000000-0005-0000-0000-000005000000}"/>
    <cellStyle name="Normalny 4" xfId="7" xr:uid="{D4E5AB3D-570D-4BBA-B1F1-81BACE3F3753}"/>
    <cellStyle name="Normalny_Arkusz1" xfId="1" xr:uid="{00000000-0005-0000-0000-000006000000}"/>
  </cellStyles>
  <dxfs count="338"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8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1</xdr:row>
      <xdr:rowOff>111125</xdr:rowOff>
    </xdr:from>
    <xdr:to>
      <xdr:col>8</xdr:col>
      <xdr:colOff>227218</xdr:colOff>
      <xdr:row>41</xdr:row>
      <xdr:rowOff>19050</xdr:rowOff>
    </xdr:to>
    <xdr:pic>
      <xdr:nvPicPr>
        <xdr:cNvPr id="2" name="Obraz 1" descr="Mapa zawiera podział Wielkopolski na subregiony wg przynależności powiatowych urzędów pracy. &#10;Do subregionu kaliskiego przynależą powiaty jarociński, kaliski, kępiński, krotoszyński, ostrowski, ostrzeszowski, pleszewski.&#10;Do subregionu konińskiego przynależą powiaty kolski, koniński, słupecki, turecki.&#10;Do subregionu leszczyńskiego przynależą powiaty gostyński, kościański, leszczyński, rawicki, wolsztyński&#10;Do subregionu pilskiego przynależą powiaty chodzieski, czarnkowsko-trzcianecki, pilski, wągrowiecki, złotowski&#10;Do subregionu poznańskiego przynależą powiaty gnieźnieński, grodziski, międzychodzki, nowotomyski, obornicki, poznański, szamotulski, śremski, średzki, wrzesińsk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750" y="650875"/>
          <a:ext cx="4894468" cy="625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1</xdr:rowOff>
    </xdr:from>
    <xdr:to>
      <xdr:col>13</xdr:col>
      <xdr:colOff>342901</xdr:colOff>
      <xdr:row>38</xdr:row>
      <xdr:rowOff>67541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5053965-A775-202D-6E3C-70A24CF6695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1" y="161926"/>
          <a:ext cx="6438900" cy="60587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79375</xdr:colOff>
      <xdr:row>0</xdr:row>
      <xdr:rowOff>0</xdr:rowOff>
    </xdr:from>
    <xdr:to>
      <xdr:col>13</xdr:col>
      <xdr:colOff>508000</xdr:colOff>
      <xdr:row>37</xdr:row>
      <xdr:rowOff>17361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8E31E0D-2C04-DBE7-578E-D34D333FABC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0875" y="0"/>
          <a:ext cx="6461125" cy="58911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0</xdr:rowOff>
    </xdr:from>
    <xdr:to>
      <xdr:col>13</xdr:col>
      <xdr:colOff>419101</xdr:colOff>
      <xdr:row>38</xdr:row>
      <xdr:rowOff>8590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EB87CA0-2D61-515C-38BB-F0F8A8E9692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161925"/>
          <a:ext cx="6515100" cy="59998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1</xdr:rowOff>
    </xdr:from>
    <xdr:to>
      <xdr:col>13</xdr:col>
      <xdr:colOff>342901</xdr:colOff>
      <xdr:row>37</xdr:row>
      <xdr:rowOff>100343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DD55F0F-AF44-9DE8-E1C8-160F6F975E1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161926"/>
          <a:ext cx="6438900" cy="59296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1</xdr:rowOff>
    </xdr:from>
    <xdr:to>
      <xdr:col>13</xdr:col>
      <xdr:colOff>276225</xdr:colOff>
      <xdr:row>37</xdr:row>
      <xdr:rowOff>27823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6B041E5-CEE0-6455-BE11-38C09D1E11A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161926"/>
          <a:ext cx="6372225" cy="58571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12</xdr:col>
      <xdr:colOff>542925</xdr:colOff>
      <xdr:row>35</xdr:row>
      <xdr:rowOff>52492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A88FE9E-933D-FC12-9E2F-A17C019BA5F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0" y="161925"/>
          <a:ext cx="6029325" cy="555794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982B8AA-395C-40C1-B59F-D6DED9A410BE}" name="Tabela1.1" displayName="Tabela1.1" ref="A3:N48" totalsRowShown="0" headerRowDxfId="337" dataDxfId="336" tableBorderDxfId="335">
  <tableColumns count="14">
    <tableColumn id="1" xr3:uid="{3E97BF6B-B27B-4BA1-943E-8C339D916A4F}" name="Powiaty" dataDxfId="334"/>
    <tableColumn id="2" xr3:uid="{A1E9C75A-E6AE-4FA0-93CA-4AF09FA579B4}" name="I 2022" dataDxfId="333"/>
    <tableColumn id="3" xr3:uid="{B3051A81-3E40-4076-BB0B-882DAA4DDF34}" name="II 2022" dataDxfId="332"/>
    <tableColumn id="4" xr3:uid="{C0F6C755-E71A-44EE-A442-92C2F5347AA1}" name="III 2022" dataDxfId="331"/>
    <tableColumn id="5" xr3:uid="{804A2407-3E67-4E7E-BD6A-CC1E877D58C2}" name="IV 2022" dataDxfId="330"/>
    <tableColumn id="6" xr3:uid="{0CFE76B3-C9F3-4415-ACCA-982CFF204B4D}" name="V 2022" dataDxfId="329"/>
    <tableColumn id="7" xr3:uid="{B256B296-C730-4C59-9BF8-250E1258EE0B}" name="VI 2022" dataDxfId="328"/>
    <tableColumn id="8" xr3:uid="{5686191D-8238-42A1-9C27-A83121C0DB9F}" name="VII 2022" dataDxfId="327"/>
    <tableColumn id="9" xr3:uid="{B805E606-EA0C-47D8-BE75-5EA5CEE6EA67}" name="VIII 2022" dataDxfId="326"/>
    <tableColumn id="10" xr3:uid="{5C888A8D-7EB8-46D1-90AE-4CBB00F7588B}" name="IX 2022" dataDxfId="325"/>
    <tableColumn id="11" xr3:uid="{ACFD3AC5-7E8D-4B97-ABAE-69D79328A40C}" name="X 2022" dataDxfId="324"/>
    <tableColumn id="12" xr3:uid="{150AAC26-06EB-4B3A-80E4-468111563A42}" name="XI 2022" dataDxfId="323"/>
    <tableColumn id="13" xr3:uid="{5B68EAC7-2393-4312-A030-02BF60BAD159}" name="XII 2022" dataDxfId="322"/>
    <tableColumn id="14" xr3:uid="{FB1F677F-1781-4A92-B15D-4A97E0F4AE47}" name="I 2023" dataDxfId="321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B11D241-B8C4-4C69-B420-99313C3492D2}" name="Tabela4.2" displayName="Tabela4.2" ref="A3:R48" totalsRowShown="0" headerRowDxfId="226" dataDxfId="225" tableBorderDxfId="224">
  <tableColumns count="18">
    <tableColumn id="1" xr3:uid="{50F772D3-80EC-4E4D-BA05-BB318FEC760A}" name="Lp." dataDxfId="223"/>
    <tableColumn id="2" xr3:uid="{EEED646D-718E-454D-B42F-35A931791C95}" name="Powiaty" dataDxfId="222"/>
    <tableColumn id="3" xr3:uid="{74EC1FF4-0A3B-492E-9705-C7EB3F302144}" name="prace interwencyjne" dataDxfId="221"/>
    <tableColumn id="4" xr3:uid="{F1697956-4FCD-4BF2-83AB-99DB89BAF96D}" name="roboty publiczne" dataDxfId="220"/>
    <tableColumn id="5" xr3:uid="{31174696-0DEE-46C2-9CD8-F51C2FA5385A}" name="szkolenia" dataDxfId="219"/>
    <tableColumn id="6" xr3:uid="{A0C07253-49A1-44C8-87C1-E3B3A770BE67}" name="staże" dataDxfId="218"/>
    <tableColumn id="7" xr3:uid="{AAB98144-C6D7-42BD-BDF0-44C64BE5EAE3}" name="prace społecznie użyteczne" dataDxfId="217"/>
    <tableColumn id="8" xr3:uid="{BB7B317E-E47B-4D87-A863-E35776F4C107}" name="przygotowanie zawodowe dorosłych" dataDxfId="216"/>
    <tableColumn id="9" xr3:uid="{9407E04E-7030-40AD-BE74-4CFB3DCCB22D}" name="refundacja składek na ubezpieczenia społeczne dla osób do 30 roku życia" dataDxfId="215"/>
    <tableColumn id="10" xr3:uid="{BB27E115-542B-42B2-B405-632F8840B4B5}" name="bon zatrudnieniowy" dataDxfId="214"/>
    <tableColumn id="11" xr3:uid="{3B4C1CDA-F9E7-43D1-B11D-9955E919114E}" name="bon na zasiedlenie" dataDxfId="213"/>
    <tableColumn id="12" xr3:uid="{EC0AC9E0-4AD0-4F05-B8A0-98CAC91AA9E2}" name="dofinansowanie wynagrodzenia skierowanych bezrobotnych powyżej 50 roku życia" dataDxfId="212"/>
    <tableColumn id="13" xr3:uid="{A39229FF-7F32-47E1-9C2F-A693BED9A9D5}" name="świadczenie aktywizacyjne" dataDxfId="211"/>
    <tableColumn id="14" xr3:uid="{DDD42200-B34F-496F-BE66-C579E63CCCDB}" name="grant na telepracę" dataDxfId="210"/>
    <tableColumn id="15" xr3:uid="{BF4B72C8-17C9-4FBC-9DDF-886B42AD9D38}" name="dofinansowanie podejmowania działalności gospodarczej" dataDxfId="209"/>
    <tableColumn id="16" xr3:uid="{59C1E305-C6B8-4D27-BA85-CB0208BC1CCE}" name="refundacja kosztów wyposażenia i doposażenia stanowiska pracy" dataDxfId="208"/>
    <tableColumn id="17" xr3:uid="{2E50DA03-22A2-4594-A8F1-1CF4C7C81C84}" name="inne" dataDxfId="207"/>
    <tableColumn id="18" xr3:uid="{EC0DBAB7-7B86-4FE6-AF81-43003E723E30}" name="Liczba bezrobotnych kobiet objętych aktywnymi formami przeciwdziałania bezrobociu w styczniu 2023 r." dataDxfId="206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0D27996-FD62-4E94-902C-006401D6273D}" name="Tabela5.2" displayName="Tabela5.2" ref="A3:R48" totalsRowShown="0" headerRowDxfId="205" dataDxfId="204" tableBorderDxfId="203">
  <tableColumns count="18">
    <tableColumn id="1" xr3:uid="{D50EC1B6-548E-47DE-83E3-319E08F8EEC3}" name="Lp." dataDxfId="202"/>
    <tableColumn id="2" xr3:uid="{249AC4D7-90A8-4CC5-A951-C7F74935E4B9}" name="Powiaty" dataDxfId="201"/>
    <tableColumn id="3" xr3:uid="{7DF478D4-F969-40F3-9F89-6681550AA7DC}" name="prace interwencyjne" dataDxfId="200"/>
    <tableColumn id="4" xr3:uid="{38DDBEBB-49D2-417B-AB33-FA269FBC9443}" name="roboty publiczne" dataDxfId="199"/>
    <tableColumn id="5" xr3:uid="{45588D66-4436-4A88-A639-ADB0B7042BE9}" name="szkolenia" dataDxfId="198"/>
    <tableColumn id="6" xr3:uid="{8E0E6051-F4AA-47BE-AD3B-1373E1EED81C}" name="staże" dataDxfId="197"/>
    <tableColumn id="7" xr3:uid="{C393F08A-F383-4BCB-921B-7229C681E66B}" name="prace społecznie użyteczne" dataDxfId="196"/>
    <tableColumn id="8" xr3:uid="{38FDC9A6-EFAE-47DB-88B4-EF7595A6651B}" name="przygotowanie zawodowe dorosłych" dataDxfId="195"/>
    <tableColumn id="9" xr3:uid="{D559846F-58E0-43B5-BAE9-5CFADEAA4DEB}" name="refundacja składek na ubezpieczenia społeczne dla osób do 30 roku życia" dataDxfId="194"/>
    <tableColumn id="10" xr3:uid="{70B02D00-8D91-46DE-AA43-FE4E342D1955}" name="bon zatrudnieniowy" dataDxfId="193"/>
    <tableColumn id="11" xr3:uid="{5E912CC5-EC04-45D9-9433-CAE88E24AE36}" name="bon na zasiedlenie" dataDxfId="192"/>
    <tableColumn id="12" xr3:uid="{60DC524A-46E9-4976-8AD2-26DE4EA63918}" name="dofinansowanie wynagrodzenia skierowanych bezrobotnych powyżej 50 roku życia" dataDxfId="191"/>
    <tableColumn id="13" xr3:uid="{AD1859E6-9357-4352-9621-25584D912D49}" name="świadczenie aktywizacyjne" dataDxfId="190"/>
    <tableColumn id="14" xr3:uid="{B51E7CC2-3BC0-4CDC-8C16-F240B31EDB10}" name="grant na telepracę" dataDxfId="189"/>
    <tableColumn id="15" xr3:uid="{28D87150-1C9E-4664-8DD5-8A7EC53B0D7F}" name="dofinansowanie podejmowania działalności gospodarczej" dataDxfId="188"/>
    <tableColumn id="16" xr3:uid="{7F893F48-4C59-4238-B2EA-CEB9CD62D39A}" name="refundacja kosztów wyposażenia i doposażenia stanowiska pracy" dataDxfId="187"/>
    <tableColumn id="17" xr3:uid="{465515B1-5675-49EE-AE3A-B23520D02321}" name="inne" dataDxfId="186"/>
    <tableColumn id="18" xr3:uid="{73972085-A901-4F99-85BA-395274945BE6}" name="Liczba bezrobotnych mieszkańców wsi objętych aktywnymi formami przeciwdziałania bezrobociu w styczniu 2023 r." dataDxfId="185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BAD4A72-1F31-446D-90BB-396510E02913}" name="Tabela6.2" displayName="Tabela6.2" ref="A3:Q48" totalsRowShown="0" headerRowDxfId="184" dataDxfId="183" tableBorderDxfId="182">
  <tableColumns count="17">
    <tableColumn id="1" xr3:uid="{CA52A8B8-7994-4B75-8000-6F20DD6F4C5F}" name="Lp." dataDxfId="181"/>
    <tableColumn id="2" xr3:uid="{634BFAAB-21D4-413D-8CC4-440D4FC05B18}" name="Powiaty" dataDxfId="180"/>
    <tableColumn id="3" xr3:uid="{CF1F59DB-84F0-4392-BA9E-8507781A5B19}" name="prace interwencyjne" dataDxfId="179"/>
    <tableColumn id="4" xr3:uid="{FDE1630E-A138-4478-B014-AC648A51052C}" name="roboty publiczne" dataDxfId="178"/>
    <tableColumn id="5" xr3:uid="{27EF6AD4-DDDE-4EFF-A807-921D861763A6}" name="szkolenia" dataDxfId="177"/>
    <tableColumn id="6" xr3:uid="{B0553FB6-D3D3-4A5E-9A80-3BCAB2EC9D6C}" name="staże" dataDxfId="176"/>
    <tableColumn id="7" xr3:uid="{4C3BB950-1241-4052-A5DD-F00F6D2A8582}" name="prace społecznie użyteczne" dataDxfId="175"/>
    <tableColumn id="8" xr3:uid="{E7720F53-F0F8-4602-ACA3-C20E0ED63E73}" name="przygotowanie zawodowe dorosłych" dataDxfId="174"/>
    <tableColumn id="9" xr3:uid="{AA401882-0B9D-4373-8E8B-D2EEACE765D4}" name="refundacja składek na ubezpieczenia społeczne dla osób do 30 roku życia" dataDxfId="173"/>
    <tableColumn id="10" xr3:uid="{C7B64319-93A4-4B21-830A-28436BA72730}" name="bon zatrudnieniowy" dataDxfId="172"/>
    <tableColumn id="11" xr3:uid="{C821931A-01F1-44CF-AD78-AB8C9CC5FB3F}" name="bon na zasiedlenie" dataDxfId="171"/>
    <tableColumn id="12" xr3:uid="{8764F26E-8970-4EC7-9BDF-14E924FBA765}" name="świadczenie aktywizacyjne" dataDxfId="170"/>
    <tableColumn id="13" xr3:uid="{E9EC7DA8-CF28-4501-AC5E-96DF20BF84C1}" name="grant na telepracę" dataDxfId="169"/>
    <tableColumn id="14" xr3:uid="{7F7708E7-9DDF-4845-BC2C-8D51028335CC}" name="dofinansowanie podejmowania działalności gospodarczej" dataDxfId="168"/>
    <tableColumn id="15" xr3:uid="{81112D7C-73E5-43CF-A9EC-4794E08CCB82}" name="refundacja kosztów wyposażenia i doposażenia stanowiska pracy" dataDxfId="167"/>
    <tableColumn id="16" xr3:uid="{2EB71601-2087-46C6-9C39-C102217065CA}" name="inne" dataDxfId="166"/>
    <tableColumn id="17" xr3:uid="{F62BAA59-C4F2-4DDB-B4FA-6404DB9CE5E1}" name="Liczba bezrobotnych do 30 roku życia objętych aktywnymi formami przeciwdziałania bezrobociu w styczniu 2023 r." dataDxfId="165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E8DAB9E-BA62-453A-B1EB-E157FE88D984}" name="Tabela7.2" displayName="Tabela7.2" ref="A3:O48" totalsRowShown="0" headerRowDxfId="164" dataDxfId="163" tableBorderDxfId="162">
  <tableColumns count="15">
    <tableColumn id="1" xr3:uid="{FB57AA9F-A8FF-47E0-9102-35C65434FCD2}" name="Lp." dataDxfId="161"/>
    <tableColumn id="2" xr3:uid="{8506B808-869B-41C0-822A-BD084D263EF3}" name="Powiaty" dataDxfId="160"/>
    <tableColumn id="4" xr3:uid="{DCD726AF-415F-4125-8306-326C23402BAE}" name="prace interwencyjne" dataDxfId="159"/>
    <tableColumn id="5" xr3:uid="{6CF7FB14-6211-49D3-8223-8BED9C784A7B}" name="roboty publiczne" dataDxfId="158"/>
    <tableColumn id="6" xr3:uid="{AF070021-7142-4816-98ED-130680B641CD}" name="szkolenia" dataDxfId="157"/>
    <tableColumn id="7" xr3:uid="{A4D5DE98-7B1F-4496-BB29-F4A2ACC34DB6}" name="staże" dataDxfId="156"/>
    <tableColumn id="8" xr3:uid="{7FA37394-1F5B-4C40-9B5C-9AF32B53DBD7}" name="prace społecznie użyteczne" dataDxfId="155"/>
    <tableColumn id="9" xr3:uid="{32E02D88-8326-4071-8A6C-44EBD72F3E92}" name="przygotowanie zawodowe dorosłych" dataDxfId="154"/>
    <tableColumn id="10" xr3:uid="{4AE22FAD-4327-4213-B050-B80254C94188}" name="dofinansowanie wynagrodzenia skierowanych bezrobotnych powyżej 50 roku życia" dataDxfId="153"/>
    <tableColumn id="11" xr3:uid="{640485CF-9A44-490B-864A-DD4724367A6C}" name="świadczenie aktywizacyjne" dataDxfId="152"/>
    <tableColumn id="12" xr3:uid="{B0A2E38A-63C0-46C7-BBBD-A63DA23A18C0}" name="grant na telepracę" dataDxfId="151"/>
    <tableColumn id="13" xr3:uid="{CDD1A696-6F7B-4248-A813-ED44EB171DA9}" name="dofinansowanie podejmowania działalności gospodarczej" dataDxfId="150"/>
    <tableColumn id="14" xr3:uid="{166E7A94-87B6-4773-9B3E-A4AEAC0489B3}" name="refundacja kosztów wyposażenia i doposażenia stanowiska pracy" dataDxfId="149"/>
    <tableColumn id="15" xr3:uid="{DD514B85-EF1C-45BC-A9E2-0381AF9C3815}" name="inne" dataDxfId="148"/>
    <tableColumn id="16" xr3:uid="{A88A38FE-0E15-428F-9016-72D870DE655E}" name="Liczba bezrobotnych osób powyżej 50 roku życia objętych aktywnymi formami przeciwdziałania bezrobociu w styczniu 2023 r." dataDxfId="147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00B115E-3E51-42A0-A131-991B65221385}" name="Tabela8.2" displayName="Tabela8.2" ref="A3:R48" totalsRowShown="0" headerRowDxfId="146" dataDxfId="145" tableBorderDxfId="144">
  <tableColumns count="18">
    <tableColumn id="1" xr3:uid="{AEB5CAD4-92D2-44FC-8AB9-86EE2950F7F6}" name="Lp." dataDxfId="143"/>
    <tableColumn id="2" xr3:uid="{4B2A95DD-7059-47F8-A400-15648CA5CB6D}" name="Powiaty" dataDxfId="142"/>
    <tableColumn id="3" xr3:uid="{FFA29BCC-BC5B-4577-BC7A-EAC34E3872A5}" name="prace interwencyjne" dataDxfId="141"/>
    <tableColumn id="4" xr3:uid="{8CD33E9D-E84C-4355-A596-62C21DF29AD6}" name="roboty publiczne" dataDxfId="140"/>
    <tableColumn id="5" xr3:uid="{9BCCCC22-DA40-4827-B6A0-7C64B381D50A}" name="szkolenia" dataDxfId="139"/>
    <tableColumn id="6" xr3:uid="{EE9BA4C3-40CF-4ED0-A292-D59A730D48CF}" name="staże" dataDxfId="138"/>
    <tableColumn id="7" xr3:uid="{4F0A2F0F-9FD7-4D0F-9E14-FBCF71A932A4}" name="prace społecznie użyteczne" dataDxfId="137"/>
    <tableColumn id="8" xr3:uid="{61D8B924-CE15-489B-A10E-F6376F26FB55}" name="przygotowanie zawodowe dorosłych" dataDxfId="136"/>
    <tableColumn id="9" xr3:uid="{69A94C9D-6A04-4648-85EC-32BC2B2214FC}" name="refundacja składek na ubezpieczenia społeczne dla osób do 30 roku życia" dataDxfId="135"/>
    <tableColumn id="10" xr3:uid="{6CDC3A67-135A-4EE3-99B2-1A185294E1D5}" name="bon zatrudnieniowy" dataDxfId="134"/>
    <tableColumn id="11" xr3:uid="{E417BB71-3EFE-45F7-A77A-AA0DF0DD8A54}" name="bon na zasiedlenie" dataDxfId="133"/>
    <tableColumn id="12" xr3:uid="{979340F9-19D4-46E1-867F-0AB2D9A54687}" name="dofinansowanie wynagrodzenia skierowanych bezrobotnych powyżej 50 roku życia" dataDxfId="132"/>
    <tableColumn id="13" xr3:uid="{CA35B6B0-6A70-452E-888E-530B5CFFE5F4}" name="świadczenie aktywizacyjne" dataDxfId="131"/>
    <tableColumn id="14" xr3:uid="{F82370A7-9DAC-4FC6-8107-E18A35BA87BD}" name="grant na telepracę" dataDxfId="130"/>
    <tableColumn id="15" xr3:uid="{8E4001A9-216B-403D-AA54-E6736273A09C}" name="dofinansowanie podejmowania działalności gospodarczej" dataDxfId="129"/>
    <tableColumn id="16" xr3:uid="{7772C466-270A-404D-9C9F-34DB3B0A3335}" name="refundacja kosztów wyposażenia i doposażenia stanowiska pracy" dataDxfId="128"/>
    <tableColumn id="17" xr3:uid="{1EE096AD-C18C-4AC7-A0EF-BB238A65B12A}" name="inne" dataDxfId="127"/>
    <tableColumn id="18" xr3:uid="{5EE5AB8B-FF0B-485C-8384-4F425D51E96D}" name="Liczba długotrwale bezrobotnych objętych aktywnymi formami przeciwdziałania bezrobociu w styczniu 2023 r. " dataDxfId="126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D66A428-5FC4-421D-ABFA-C501FDC0233F}" name="Tabela10.1" displayName="Tabela10.1" ref="A3:I48" totalsRowShown="0" headerRowDxfId="125" dataDxfId="123" headerRowBorderDxfId="124" tableBorderDxfId="122" totalsRowBorderDxfId="121">
  <tableColumns count="9">
    <tableColumn id="1" xr3:uid="{16721B5F-F011-4B8F-AAF6-39B4305A4AA1}" name="Lp." dataDxfId="120"/>
    <tableColumn id="2" xr3:uid="{3C075AFB-06FB-4BB2-AFFF-03166255006A}" name="Powiaty" dataDxfId="119"/>
    <tableColumn id="3" xr3:uid="{58ECF9F9-E38A-42D8-9B77-DD326BF71504}" name="Liczba bezrobotnych ogółem - stan w końcu stycznia 2023 r." dataDxfId="118"/>
    <tableColumn id="4" xr3:uid="{13C61398-5563-403A-ACFA-DEB8EEB82CBD}" name="18-24" dataDxfId="117"/>
    <tableColumn id="5" xr3:uid="{15911298-5CF6-48E8-A971-708A3D2759E6}" name="25-34" dataDxfId="116"/>
    <tableColumn id="6" xr3:uid="{85DB32E4-F05C-478D-919B-65C6256B0580}" name="35-44" dataDxfId="115"/>
    <tableColumn id="7" xr3:uid="{7329E249-ACBB-4AAF-8355-1944A024ADF0}" name="45-54" dataDxfId="114"/>
    <tableColumn id="8" xr3:uid="{7FC0FEE3-C4C4-4DA1-BECA-D54027EC0770}" name="55-59" dataDxfId="113"/>
    <tableColumn id="9" xr3:uid="{B52C5746-5AD3-4BF7-9A76-1797B7D8559B}" name="60 lat i więcej" dataDxfId="112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510CE67-8284-4414-8AD5-EC56AE9A2B7B}" name="Tabela10.2" displayName="Tabela10.2" ref="A3:I48" totalsRowShown="0" headerRowDxfId="111" dataDxfId="109" headerRowBorderDxfId="110" tableBorderDxfId="108" totalsRowBorderDxfId="107">
  <tableColumns count="9">
    <tableColumn id="1" xr3:uid="{0ACE8DB2-18C6-4BF1-A6A7-D23B39307DAE}" name="Lp." dataDxfId="106"/>
    <tableColumn id="2" xr3:uid="{D590D7B1-EF9F-4B5F-81F9-EB0F53168125}" name="Powiaty" dataDxfId="105"/>
    <tableColumn id="3" xr3:uid="{D7091730-EDE8-4E9B-BE1B-211D59E87E4F}" name="Liczba bezrobotnych ogółem - stan w końcu stycznia 2023 r." dataDxfId="104"/>
    <tableColumn id="4" xr3:uid="{7B98488E-9A03-4D82-91AF-D3BBDFE0195E}" name="18-24" dataDxfId="103"/>
    <tableColumn id="5" xr3:uid="{3643DC00-BB5C-43DE-9D75-CAE17D703D9C}" name="25-34" dataDxfId="102"/>
    <tableColumn id="6" xr3:uid="{79F2C448-01C6-40E4-86EA-DECEF1234F6E}" name="35-44" dataDxfId="101"/>
    <tableColumn id="7" xr3:uid="{AFFE27BA-5E4F-4B73-8619-F70C7EE254F6}" name="45-54" dataDxfId="100"/>
    <tableColumn id="8" xr3:uid="{18765636-870D-42D4-8C84-900A180BE696}" name="55-59" dataDxfId="99"/>
    <tableColumn id="9" xr3:uid="{72C0330C-C0AA-4174-8958-3C6482CF81A0}" name="60 lat i więcej" dataDxfId="98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E86DD3F-7482-4FE4-8AA0-E7ECB9C54B61}" name="Tabela10.3" displayName="Tabela10.3" ref="A3:H48" totalsRowShown="0" headerRowDxfId="97" dataDxfId="96" tableBorderDxfId="95">
  <tableColumns count="8">
    <tableColumn id="1" xr3:uid="{3DC9D87F-0547-449F-A58B-4967EF22513F}" name="Lp." dataDxfId="94"/>
    <tableColumn id="2" xr3:uid="{48D78659-82F8-4C7E-86AC-1771BFE0FD97}" name="Powiaty" dataDxfId="93"/>
    <tableColumn id="3" xr3:uid="{89BD33A0-5A5D-4F54-B68F-4863764EA530}" name="Liczba bezrobotnych ogółem - stan w końcu stycznia 2023 r." dataDxfId="92"/>
    <tableColumn id="4" xr3:uid="{69B4106B-C1A6-40C4-8ADF-B2803310A0CA}" name="Wyższe" dataDxfId="91"/>
    <tableColumn id="5" xr3:uid="{DEDD7129-ECD4-421D-BC15-F1316AE1C129}" name="Policealne i średnie zawodowe/ branżowe" dataDxfId="90"/>
    <tableColumn id="6" xr3:uid="{5C74A2F5-0229-474B-B0E3-71B1723372B8}" name="Średnie ogólnokształcące" dataDxfId="89"/>
    <tableColumn id="7" xr3:uid="{EA73351E-BD4A-47A8-89BD-7FEEC1E12E00}" name="Zasadnicze zawodowe / branżowe" dataDxfId="88"/>
    <tableColumn id="8" xr3:uid="{CB4F90BC-1E99-4162-9BA4-318C38E70E9D}" name="Gimnazjalne / podstawowe i poniżej" dataDxfId="87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04C32F0-EE13-4495-A0B9-6DC84CE35C3D}" name="Tabela10.4" displayName="Tabela10.4" ref="A3:H48" totalsRowShown="0" headerRowDxfId="86" dataDxfId="84" headerRowBorderDxfId="85" tableBorderDxfId="83" totalsRowBorderDxfId="82">
  <tableColumns count="8">
    <tableColumn id="1" xr3:uid="{793C0BE1-700C-4DDB-9490-5A1944455F90}" name="Lp." dataDxfId="81"/>
    <tableColumn id="2" xr3:uid="{7B266791-C803-47A5-8491-69681780A241}" name="Powiaty" dataDxfId="80"/>
    <tableColumn id="3" xr3:uid="{2592A33C-85C9-4D6D-8643-2BBEA363D119}" name="Liczba bezrobotnych ogółem - stan w końcu stycznia 2023 r." dataDxfId="79"/>
    <tableColumn id="4" xr3:uid="{A2FF7F4E-B03B-4B00-A18A-F014B973C445}" name="Wyższe" dataDxfId="78"/>
    <tableColumn id="5" xr3:uid="{ACE6BED9-D0C4-4E6F-A325-2102402FF511}" name="Policealne i średnie zawodowe/ branżowe" dataDxfId="77"/>
    <tableColumn id="6" xr3:uid="{90B3A881-0FAD-4768-84D5-8E94C65ECC6D}" name="Średnie ogólnokształcące" dataDxfId="76"/>
    <tableColumn id="7" xr3:uid="{09983BC8-A9DA-4D4D-8556-9D8AB00542CB}" name="Zasadnicze zawodowe / branżowe" dataDxfId="75"/>
    <tableColumn id="8" xr3:uid="{4C201A36-D3EB-491B-BE28-0378E61F848F}" name="Gimnazjalne / podstawowe i poniżej" dataDxfId="74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FA06E9E-D576-4E1E-A824-C2155FC076C9}" name="Tabela10.5" displayName="Tabela10.5" ref="A3:I48" totalsRowShown="0" headerRowDxfId="73" dataDxfId="71" headerRowBorderDxfId="72" tableBorderDxfId="70" totalsRowBorderDxfId="69">
  <tableColumns count="9">
    <tableColumn id="1" xr3:uid="{E1378FAB-2D13-42AD-BDA2-97716E096AFA}" name="Lp." dataDxfId="68"/>
    <tableColumn id="2" xr3:uid="{8F345107-C14B-471D-88EB-1B3C03E96D80}" name="Powiaty" dataDxfId="67"/>
    <tableColumn id="3" xr3:uid="{6D10C81B-17FE-4B97-BC1A-4FE263C81E94}" name="Liczba bezrobotnych ogółem - stan w końcu stycznia 2023 r." dataDxfId="66"/>
    <tableColumn id="4" xr3:uid="{2A2575A0-85C8-427B-85BE-EC1BDEC4DE6B}" name="do 1" dataDxfId="65"/>
    <tableColumn id="5" xr3:uid="{2609C5B3-4196-4604-ABC1-34F59BEDB836}" name="1-3" dataDxfId="64"/>
    <tableColumn id="6" xr3:uid="{E4EE18C9-2720-480C-BA66-DA0EAA598E75}" name="3-6" dataDxfId="63"/>
    <tableColumn id="7" xr3:uid="{A71AA201-53E1-4497-8898-E7A836BDE284}" name="6-12" dataDxfId="62"/>
    <tableColumn id="8" xr3:uid="{7206A764-6596-4ABE-A2FC-64A0879A66D3}" name="12-24" dataDxfId="61"/>
    <tableColumn id="9" xr3:uid="{F2270617-2F8A-4BD8-BFA6-B60F46D52D1F}" name="powyżej 24" dataDxfId="6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1A8316C-508B-4418-A201-CBEB52E3D0EC}" name="Tabela1.2" displayName="Tabela1.2" ref="A3:H28" totalsRowShown="0" headerRowDxfId="320" dataDxfId="318" headerRowBorderDxfId="319" tableBorderDxfId="317" totalsRowBorderDxfId="316">
  <tableColumns count="8">
    <tableColumn id="1" xr3:uid="{6109DD4C-06F3-4D7B-A9FD-FB94D90C47DA}" name="Rok " dataDxfId="315"/>
    <tableColumn id="2" xr3:uid="{2A417B2B-08F1-4698-86D3-71C248608E1C}" name="Miesiąc" dataDxfId="314"/>
    <tableColumn id="3" xr3:uid="{50CCF9BD-B04A-455D-AC59-11AB520C6996}" name="Liczba bezrobotnych ogółem" dataDxfId="313"/>
    <tableColumn id="4" xr3:uid="{31F2DE4F-42DB-4B78-A89C-AF4F1ED743EC}" name="Liczba bezrobotnych kobiet" dataDxfId="312"/>
    <tableColumn id="5" xr3:uid="{49D70A9D-98B6-42A3-A7CF-65009796425F}" name="Procent bezrobotnych kobiet " dataDxfId="311"/>
    <tableColumn id="6" xr3:uid="{F3384406-0E19-4562-BD2A-33AF698BC01C}" name="Liczba bezrobotnych mężczyzn" dataDxfId="310"/>
    <tableColumn id="7" xr3:uid="{E3E50BD6-ACD0-4A70-9EB0-413032E417A8}" name="Procent bezrobotnych mężczyzn" dataDxfId="309"/>
    <tableColumn id="8" xr3:uid="{812A8B41-45A9-4F47-A4B6-E631A275FEFF}" name="Stopa bezrobocia (w %)" dataDxfId="308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02867E0-FFD3-470D-A714-6B65DE193A89}" name="Tabela10.6" displayName="Tabela10.6" ref="A3:I48" totalsRowShown="0" headerRowDxfId="59" dataDxfId="57" headerRowBorderDxfId="58" tableBorderDxfId="56" totalsRowBorderDxfId="55">
  <tableColumns count="9">
    <tableColumn id="1" xr3:uid="{B73124B6-CE2F-44E4-949E-E1645C3C42EE}" name="Lp." dataDxfId="54"/>
    <tableColumn id="2" xr3:uid="{D4FF1F8A-FE58-4E3F-BB3C-07DB9C7D12D0}" name="Powiaty" dataDxfId="53"/>
    <tableColumn id="3" xr3:uid="{FC38BB26-D8B2-4042-A799-D7AC01BF2ACF}" name="Liczba bezrobotnych ogółem - stan w końcu stycznia 2023 r." dataDxfId="52"/>
    <tableColumn id="4" xr3:uid="{8210DAD4-4801-4C8C-A293-6922E70DAB81}" name="do 1" dataDxfId="51"/>
    <tableColumn id="5" xr3:uid="{683AAF5A-2C5B-41E6-892C-898FEBD33262}" name="1-3" dataDxfId="50"/>
    <tableColumn id="6" xr3:uid="{821C9206-3826-4FC9-8DA3-E6EEA98A2FAD}" name="3-6" dataDxfId="49"/>
    <tableColumn id="7" xr3:uid="{C7D264DD-7988-4936-9BEB-BC1277CD2DFE}" name="6-12" dataDxfId="48"/>
    <tableColumn id="8" xr3:uid="{F0B0F31B-EFEE-442C-9558-474010536924}" name="12-24" dataDxfId="47"/>
    <tableColumn id="9" xr3:uid="{8BEC074A-BB8A-413A-80E9-31EA565B0003}" name="powyżej 24" dataDxfId="46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BE02C1D-8CCF-4E13-B538-23998EBDA060}" name="Tabela16" displayName="Tabela16" ref="A2:F35" totalsRowShown="0" headerRowDxfId="45" dataDxfId="43" headerRowBorderDxfId="44" tableBorderDxfId="42" headerRowCellStyle="Normalny 2" dataCellStyle="Normalny 2">
  <tableColumns count="6">
    <tableColumn id="1" xr3:uid="{D518353A-25C2-4152-82E5-5AB07B96C3FB}" name="Powiat" dataDxfId="41" dataCellStyle="Normalny 2"/>
    <tableColumn id="2" xr3:uid="{D8BDD827-8179-4307-9A96-4733489B787D}" name="Nazwa szkolenia" dataDxfId="40" dataCellStyle="Normalny 2"/>
    <tableColumn id="3" xr3:uid="{B147BDF2-CEBD-4BC5-ABAD-3B814CEBFBD2}" name="Organizator" dataDxfId="39" dataCellStyle="Normalny 2"/>
    <tableColumn id="4" xr3:uid="{A2B551B6-2EB1-4AB9-A5DC-B4503D16246E}" name="Czas trwania" dataDxfId="38" dataCellStyle="Normalny 2"/>
    <tableColumn id="5" xr3:uid="{C67B3F30-1147-437F-8C37-EBF35B2F54E8}" name="Przewidywana liczba uczestników" dataDxfId="37" dataCellStyle="Normalny 2"/>
    <tableColumn id="6" xr3:uid="{CEC789D5-A700-476C-80EB-EE3C0889642F}" name="Charakterystyka szkolenia" dataDxfId="36" dataCellStyle="Normalny 2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7DF391C8-E26F-41E8-B85B-4AF0981BCF0C}" name="Tabela33" displayName="Tabela33" ref="A2:B34" totalsRowShown="0" headerRowDxfId="35" headerRowBorderDxfId="34" tableBorderDxfId="33" totalsRowBorderDxfId="32">
  <tableColumns count="2">
    <tableColumn id="1" xr3:uid="{5EFE466C-B4CD-49BE-AF8D-138CADF34E5D}" name="Powiat" dataDxfId="31"/>
    <tableColumn id="2" xr3:uid="{C8D10199-383C-4EBA-8D0B-2FA5E9344A44}" name="skala" dataDxfId="30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D8B2EEC5-6A71-40D5-A978-84059B05BED1}" name="Tabela32" displayName="Tabela32" ref="A2:B34" totalsRowShown="0" headerRowDxfId="29" headerRowBorderDxfId="28" tableBorderDxfId="27" totalsRowBorderDxfId="26">
  <tableColumns count="2">
    <tableColumn id="1" xr3:uid="{87500E03-69A8-43C2-8FCB-0CC450C8E7FB}" name="Powiat" dataDxfId="25"/>
    <tableColumn id="2" xr3:uid="{77431036-D62D-4C67-809D-46CFB09D6A5C}" name="skala" dataDxfId="24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5AE83A6-5CE3-4C41-A913-706F956A93EF}" name="Tabela31" displayName="Tabela31" ref="A2:B34" totalsRowShown="0" headerRowDxfId="23" headerRowBorderDxfId="22" tableBorderDxfId="21" totalsRowBorderDxfId="20">
  <tableColumns count="2">
    <tableColumn id="1" xr3:uid="{DCB66943-489C-4D51-AAFA-5AC496D560F5}" name="Powiat" dataDxfId="19"/>
    <tableColumn id="2" xr3:uid="{CAA59D1B-4482-4D5E-AC86-B6608807FDDF}" name="skala" dataDxfId="18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C567AF5-8979-4956-800C-9FD8A2D75BF1}" name="Tabela30" displayName="Tabela30" ref="A2:B34" totalsRowShown="0" headerRowDxfId="17" headerRowBorderDxfId="16" tableBorderDxfId="15" totalsRowBorderDxfId="14">
  <tableColumns count="2">
    <tableColumn id="1" xr3:uid="{7F2D15A3-8C60-4784-9216-F3A879EFB791}" name="Powiat" dataDxfId="13"/>
    <tableColumn id="2" xr3:uid="{479A2826-FDCC-47C4-B5AB-51EF813D8F28}" name="skala" dataDxfId="12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C431B1B-8E09-483B-B745-EF5C57A1688B}" name="Tabela29" displayName="Tabela29" ref="A2:B33" totalsRowShown="0" headerRowDxfId="11" headerRowBorderDxfId="10" tableBorderDxfId="9" totalsRowBorderDxfId="8">
  <tableColumns count="2">
    <tableColumn id="1" xr3:uid="{E543DBE4-D952-4C63-84D4-C09571B3EAB1}" name="Powiat" dataDxfId="7"/>
    <tableColumn id="2" xr3:uid="{DDAB937A-D81D-48F2-87B2-DFA89DE6053E}" name="skala" dataDxfId="6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E20044F-C676-4B08-927D-B2B6E3D61048}" name="Tabela28" displayName="Tabela28" ref="A2:B18" totalsRowShown="0" headerRowDxfId="5" headerRowBorderDxfId="4" tableBorderDxfId="3" totalsRowBorderDxfId="2">
  <tableColumns count="2">
    <tableColumn id="1" xr3:uid="{4378CAFB-00FE-43C2-8227-E7F079E5E63D}" name="Województwo" dataDxfId="1"/>
    <tableColumn id="2" xr3:uid="{FDCE7BB6-43DE-42A5-8B3A-84B140B17C98}" name="skala" dataDxfId="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7D48080-0578-45A2-A9E3-EF7EDAB70D3A}" name="Tabela1.3.1" displayName="Tabela1.3.1" ref="A3:L6" totalsRowShown="0" headerRowDxfId="307" headerRowBorderDxfId="306" tableBorderDxfId="305" totalsRowBorderDxfId="304">
  <tableColumns count="12">
    <tableColumn id="1" xr3:uid="{42DF1607-03EE-44E4-B3C6-E43482720DB3}" name="Wyszczególnienie" dataDxfId="303"/>
    <tableColumn id="2" xr3:uid="{218AFE08-91A9-434E-8B88-F35F4E178405}" name="Bezrobotni ogółem" dataDxfId="302"/>
    <tableColumn id="3" xr3:uid="{27D1F21C-32A7-4668-8F1B-6C5416916AC7}" name="Kobiety"/>
    <tableColumn id="4" xr3:uid="{D3398D71-9B6C-466C-A50D-A4EC80F81163}" name="Mężczyźni"/>
    <tableColumn id="5" xr3:uid="{2D49A5CC-C646-4A8A-AE88-0B35877F3829}" name="Bezrobotni z prawem do zasiłku"/>
    <tableColumn id="6" xr3:uid="{2E5C560A-E884-48B4-8FD3-52D830C5D689}" name="Bezrobotni do 30 roku życia"/>
    <tableColumn id="7" xr3:uid="{07DE6668-509C-4D96-BA26-F15D9382DD23}" name="Bezrobotni do 25 roku życia"/>
    <tableColumn id="8" xr3:uid="{2896BB51-F48B-475A-BFBC-2EECF6242740}" name="Bezrobotni w okresie do 12 m-cy od dnia ukończenia nauki"/>
    <tableColumn id="9" xr3:uid="{30920A63-930B-42E0-B421-CE65FDEABD14}" name="Bezrobotni powyżej 50 roku życia"/>
    <tableColumn id="10" xr3:uid="{73C457F2-2670-4CAB-86F9-2464F2981E52}" name="Długotrwale bezrobotni"/>
    <tableColumn id="11" xr3:uid="{B1CFD562-FF1F-4F93-A35F-8561D57AE09D}" name="Niepełnosprawni"/>
    <tableColumn id="12" xr3:uid="{E7C82993-BC18-46E7-B718-4A2A673DC3AA}" name="Osoby zamieszkałe na wsi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B919E5-67AD-41D4-A759-C6072D24AC84}" name="Tabela1.3.2" displayName="Tabela1.3.2" ref="A3:F5" totalsRowShown="0" headerRowDxfId="301" headerRowBorderDxfId="300" tableBorderDxfId="299" totalsRowBorderDxfId="298">
  <tableColumns count="6">
    <tableColumn id="1" xr3:uid="{DBCC299A-C370-4AF2-B211-200007D5F4A6}" name="Okresy" dataDxfId="297"/>
    <tableColumn id="2" xr3:uid="{292816BD-CCB2-4A5B-A411-5B1D2998526A}" name="Napływ do bezrobocia" dataDxfId="296"/>
    <tableColumn id="3" xr3:uid="{8689781E-06A8-4167-BABC-086F17A0AF48}" name="Odpływ z bezrobocia"/>
    <tableColumn id="4" xr3:uid="{D2B3560D-0683-4EAD-A6ED-B40D7E0A0633}" name="Podjęcia pracy ogółem"/>
    <tableColumn id="5" xr3:uid="{01426E5A-4C9B-492B-AFC6-0607A26D68BD}" name="Liczba osób objętych aktywnymi formami przeciwdziałania bezrobociu"/>
    <tableColumn id="6" xr3:uid="{67F79D45-A6B5-4820-99F1-16BC51BEFD03}" name="Zgłoszone wolne miejsca pracy i miejsca aktywizacji zawodowej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78EA996-4950-47B2-B8CC-3BBF53B7534C}" name="Tabela1.6.1" displayName="Tabela1.6.1" ref="A3:I5" totalsRowShown="0" headerRowDxfId="295" dataDxfId="293" headerRowBorderDxfId="294" tableBorderDxfId="292" totalsRowBorderDxfId="291">
  <tableColumns count="9">
    <tableColumn id="1" xr3:uid="{5780260D-C779-46C2-B589-362E055D2000}" name="miesiące" dataDxfId="290"/>
    <tableColumn id="2" xr3:uid="{C5247673-061B-4FF9-8228-366CF64E8F83}" name="prace interwencyjne" dataDxfId="289"/>
    <tableColumn id="3" xr3:uid="{6AAE1A04-3300-4D4D-A9B8-9D67C636F0F8}" name="roboty publiczne" dataDxfId="288"/>
    <tableColumn id="4" xr3:uid="{E7395E50-4C50-4AE6-8146-FB262036393A}" name="szkolenia" dataDxfId="287"/>
    <tableColumn id="5" xr3:uid="{79750870-8ED7-4D53-BCC7-B008FA726AB8}" name="staże " dataDxfId="286"/>
    <tableColumn id="6" xr3:uid="{7CEC1F72-B985-4F5C-BE03-56F273F468A9}" name="dofinansowanie podejmowania działalności gospodarczej" dataDxfId="285"/>
    <tableColumn id="7" xr3:uid="{B5DB3E63-95C7-48E7-83BB-47258BF1C99D}" name="refundacja kosztów wyposażenia i doposażenia stanowiska pracy" dataDxfId="284"/>
    <tableColumn id="8" xr3:uid="{43361510-52FE-4C93-9FFC-E8AADE4D8F05}" name="pozostałe formy" dataDxfId="283"/>
    <tableColumn id="9" xr3:uid="{83171167-EC7E-4813-8CE9-6AE5AB81B120}" name="ogółem osoby" dataDxfId="28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16E8948-C067-4DB1-B66F-5D7740FF7E82}" name="Tabela1.6.2" displayName="Tabela1.6.2" ref="A3:I5" totalsRowShown="0" headerRowDxfId="281" dataDxfId="279" headerRowBorderDxfId="280" tableBorderDxfId="278" totalsRowBorderDxfId="277">
  <tableColumns count="9">
    <tableColumn id="1" xr3:uid="{0605E301-1536-482F-810F-1F648ECD90F0}" name="miesiące" dataDxfId="276"/>
    <tableColumn id="2" xr3:uid="{F7C52D27-FE72-4C67-80D3-5E2A9BA3768B}" name="prace interwencyjne" dataDxfId="275"/>
    <tableColumn id="3" xr3:uid="{8FF5B89E-509C-435B-8E08-9BE05D722D2E}" name="roboty publiczne" dataDxfId="274"/>
    <tableColumn id="4" xr3:uid="{BEF86445-214C-431A-9835-41521BC042CF}" name="szkolenia" dataDxfId="273"/>
    <tableColumn id="5" xr3:uid="{9A2613AE-AA29-4B2C-9324-4E1AF02CBE0C}" name="staże " dataDxfId="272"/>
    <tableColumn id="6" xr3:uid="{7D898129-7F6F-4E84-946F-600E0D5B5C59}" name="dofinansowanie podejmowania działalności gospodarczej" dataDxfId="271"/>
    <tableColumn id="7" xr3:uid="{6DDAACAF-9E42-4085-AF95-0926CD337CE3}" name="refundacja kosztów wyposażenia i doposażenia stanowiska pracy" dataDxfId="270"/>
    <tableColumn id="8" xr3:uid="{1C54DEAE-CF15-4C59-B2D1-CEC12F699CF5}" name="pozostałe formy" dataDxfId="269"/>
    <tableColumn id="9" xr3:uid="{019A9C2D-652C-47DE-A23F-6517F2E1DEB8}" name="ogółem wydatki" dataDxfId="26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5010CFC-8194-41BA-B0F9-316FC90D625F}" name="Tabela2.1" displayName="Tabela2.1" ref="A3:F20" totalsRowShown="0" headerRowDxfId="267" headerRowBorderDxfId="266" tableBorderDxfId="265" totalsRowBorderDxfId="264">
  <tableColumns count="6">
    <tableColumn id="1" xr3:uid="{67077D86-86FF-41DF-912C-D7BAA7B6DC44}" name="Lp." dataDxfId="263"/>
    <tableColumn id="2" xr3:uid="{03FF87B4-25D4-4B68-BE68-DBD443C16DBE}" name="Województwa" dataDxfId="262"/>
    <tableColumn id="3" xr3:uid="{7BB785EF-8899-49A8-BE24-7E1EB099D572}" name="Liczba bezrobotnych w końcu stycznia 2023  (w tys.)" dataDxfId="261"/>
    <tableColumn id="4" xr3:uid="{BFE24FA2-AA0F-4556-A906-9B0DF9174488}" name="Stopa bezrobocia w końcu stycznia 2023 (w %)" dataDxfId="260"/>
    <tableColumn id="5" xr3:uid="{272613A0-0EE7-4992-9D89-F87F547E9E1C}" name="Wzrost/spadek stopy bezrobocia do poprzedniego miesiąca" dataDxfId="259"/>
    <tableColumn id="6" xr3:uid="{9C2E8835-B84C-4131-A61B-5FDE1DA86E99}" name="Wzrost/spadek stopy bezrobocia do analogicznego miesiąca poprzedniego roku " dataDxfId="258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97EDED-2256-4248-AD34-6F8AA5CE32A1}" name="Tabela2.2" displayName="Tabela2.2" ref="A3:E48" totalsRowShown="0" headerRowDxfId="257" headerRowBorderDxfId="256" tableBorderDxfId="255" totalsRowBorderDxfId="254">
  <tableColumns count="5">
    <tableColumn id="1" xr3:uid="{937D2702-2443-4BBA-8050-1E7984377AB4}" name="Lp." dataDxfId="253"/>
    <tableColumn id="2" xr3:uid="{7DBC13B6-B134-4405-933D-0BBAE3708D18}" name="Powiaty" dataDxfId="252"/>
    <tableColumn id="3" xr3:uid="{EF5AA7AD-BA9D-48C2-8436-5121AD2B1800}" name="Stopa bezrobocia w końcu stycznia 2023 r." dataDxfId="251"/>
    <tableColumn id="4" xr3:uid="{54544C03-1920-4167-8E92-2289331DFB21}" name="Wzrost/spadek stopy bezrobocia do poprzedniego miesiąca" dataDxfId="250"/>
    <tableColumn id="5" xr3:uid="{FA6F26C4-B4FD-47C7-8007-B72982037320}" name="Wzrost/spadek stopy bezrobocia do analogicznego miesiąca poprzedniego roku " dataDxfId="249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69F2DE0-9A5D-490F-B55C-29618D03C9AA}" name="Tabela3.2" displayName="Tabela3.2" ref="A3:R48" totalsRowShown="0" headerRowDxfId="248" dataDxfId="246" headerRowBorderDxfId="247" tableBorderDxfId="245">
  <tableColumns count="18">
    <tableColumn id="1" xr3:uid="{CE487206-3719-4F06-8EE1-C603D865D57E}" name="Lp." dataDxfId="244"/>
    <tableColumn id="2" xr3:uid="{4BC15409-DA01-4829-9D39-5D16937744E7}" name="Powiaty" dataDxfId="243"/>
    <tableColumn id="3" xr3:uid="{1093ADDF-D9BC-474D-933E-C8B04D14F120}" name="prace interwencyjne" dataDxfId="242"/>
    <tableColumn id="4" xr3:uid="{2E179F5F-459D-4D53-B567-DB065B1D1E0D}" name="roboty publiczne" dataDxfId="241"/>
    <tableColumn id="5" xr3:uid="{572F0307-BFD2-45AA-AE5E-CB0F40631E93}" name="szkolenia" dataDxfId="240"/>
    <tableColumn id="6" xr3:uid="{811F6336-17C5-45C4-8C5A-0D0802CC1755}" name="staże" dataDxfId="239"/>
    <tableColumn id="7" xr3:uid="{FEC627C8-DF6A-42D2-BB0C-F679CB1B6346}" name="prace społecznie użyteczne" dataDxfId="238"/>
    <tableColumn id="8" xr3:uid="{9AC1F7A5-A413-4680-B4B7-5FE8EBC80891}" name="przygotowanie zawodowe dorosłych" dataDxfId="237"/>
    <tableColumn id="9" xr3:uid="{11D6EC71-3580-41DC-B80D-1008DB195A16}" name="refundacja składek na ubezpieczenia społeczne dla osób do 30 roku życia" dataDxfId="236"/>
    <tableColumn id="10" xr3:uid="{DADE18A8-DF41-4173-9E16-B51420352530}" name="bon zatrudnieniowy" dataDxfId="235"/>
    <tableColumn id="11" xr3:uid="{A11166AF-2292-423D-96DE-2B4651B7626B}" name="bon na zasiedlenie" dataDxfId="234"/>
    <tableColumn id="12" xr3:uid="{82403459-8FA9-41C6-8C7D-85AA538BD2C1}" name="dofinansowanie wynagrodzenia skierowanych bezrobotnych powyżej 50 roku życia" dataDxfId="233"/>
    <tableColumn id="13" xr3:uid="{98068221-25E2-4978-A532-D6811F029468}" name="świadczenie aktywizacyjne" dataDxfId="232"/>
    <tableColumn id="14" xr3:uid="{1F2A2A69-5E7E-4AD1-8609-19C16E2DBFC1}" name="grant na telepracę" dataDxfId="231"/>
    <tableColumn id="15" xr3:uid="{F9E344FC-AA99-4643-8C17-40E46EB56F3E}" name="dofinansowanie podejmowania działalności gospodarczej" dataDxfId="230"/>
    <tableColumn id="16" xr3:uid="{3E5921F6-0CDF-478D-861F-C8CA05333C75}" name="refundacja kosztów wyposażenia i doposażenia stanowiska pracy" dataDxfId="229"/>
    <tableColumn id="17" xr3:uid="{B833DB1D-6452-4070-817D-1A74FBCA2C2D}" name="inne" dataDxfId="228"/>
    <tableColumn id="18" xr3:uid="{93751CEF-0707-4DF8-82CE-A74DA29577C1}" name="Liczba osób bezrobotnych objętych aktywnymi formami przeciwdziałania bezrobociu w styczniu 2023" dataDxfId="22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61"/>
  <sheetViews>
    <sheetView showGridLines="0" tabSelected="1" zoomScaleNormal="100" workbookViewId="0"/>
  </sheetViews>
  <sheetFormatPr defaultRowHeight="12.75"/>
  <cols>
    <col min="1" max="1" width="9.140625" style="113"/>
    <col min="2" max="2" width="6.42578125" style="2" customWidth="1"/>
    <col min="3" max="3" width="115.85546875" style="2" customWidth="1"/>
    <col min="4" max="16384" width="9.140625" style="2"/>
  </cols>
  <sheetData>
    <row r="1" spans="1:3" ht="17.25" customHeight="1">
      <c r="A1" s="318" t="s">
        <v>757</v>
      </c>
      <c r="B1" s="318"/>
      <c r="C1" s="318"/>
    </row>
    <row r="2" spans="1:3">
      <c r="A2" s="113" t="s">
        <v>785</v>
      </c>
      <c r="B2" s="321" t="s">
        <v>764</v>
      </c>
      <c r="C2" s="321"/>
    </row>
    <row r="3" spans="1:3">
      <c r="A3" s="113">
        <v>1</v>
      </c>
      <c r="B3" s="8" t="s">
        <v>806</v>
      </c>
      <c r="C3" s="8"/>
    </row>
    <row r="4" spans="1:3" ht="16.5" customHeight="1">
      <c r="B4" s="8" t="s">
        <v>711</v>
      </c>
      <c r="C4" s="250" t="s">
        <v>710</v>
      </c>
    </row>
    <row r="5" spans="1:3" ht="16.5" customHeight="1">
      <c r="B5" s="8" t="s">
        <v>712</v>
      </c>
      <c r="C5" s="250" t="s">
        <v>967</v>
      </c>
    </row>
    <row r="6" spans="1:3" ht="16.5" customHeight="1">
      <c r="B6" s="8" t="s">
        <v>713</v>
      </c>
      <c r="C6" s="111" t="s">
        <v>803</v>
      </c>
    </row>
    <row r="7" spans="1:3" ht="16.5" customHeight="1">
      <c r="B7" s="8" t="s">
        <v>765</v>
      </c>
      <c r="C7" s="111" t="s">
        <v>804</v>
      </c>
    </row>
    <row r="8" spans="1:3" ht="16.5" customHeight="1">
      <c r="B8" s="8" t="s">
        <v>714</v>
      </c>
      <c r="C8" s="250" t="s">
        <v>715</v>
      </c>
    </row>
    <row r="9" spans="1:3" ht="16.5" customHeight="1">
      <c r="B9" s="8" t="s">
        <v>716</v>
      </c>
      <c r="C9" s="250" t="s">
        <v>717</v>
      </c>
    </row>
    <row r="10" spans="1:3" ht="16.5" customHeight="1">
      <c r="B10" s="232" t="s">
        <v>891</v>
      </c>
      <c r="C10" s="250" t="s">
        <v>893</v>
      </c>
    </row>
    <row r="11" spans="1:3" ht="16.5" customHeight="1">
      <c r="B11" s="231" t="s">
        <v>892</v>
      </c>
      <c r="C11" s="250" t="s">
        <v>894</v>
      </c>
    </row>
    <row r="12" spans="1:3" ht="16.5" customHeight="1">
      <c r="B12" s="232" t="s">
        <v>995</v>
      </c>
      <c r="C12" s="119" t="s">
        <v>996</v>
      </c>
    </row>
    <row r="13" spans="1:3" ht="16.5" customHeight="1">
      <c r="B13" s="231" t="s">
        <v>997</v>
      </c>
      <c r="C13" s="119" t="s">
        <v>998</v>
      </c>
    </row>
    <row r="14" spans="1:3" ht="16.5" customHeight="1">
      <c r="B14" s="232" t="s">
        <v>999</v>
      </c>
      <c r="C14" s="119" t="s">
        <v>1067</v>
      </c>
    </row>
    <row r="15" spans="1:3" ht="16.5" customHeight="1">
      <c r="A15" s="113">
        <v>2</v>
      </c>
      <c r="B15" s="8" t="s">
        <v>807</v>
      </c>
      <c r="C15" s="8"/>
    </row>
    <row r="16" spans="1:3" ht="16.5" customHeight="1">
      <c r="B16" s="8" t="s">
        <v>718</v>
      </c>
      <c r="C16" s="250" t="s">
        <v>721</v>
      </c>
    </row>
    <row r="17" spans="1:3" ht="16.5" customHeight="1">
      <c r="B17" s="8" t="s">
        <v>719</v>
      </c>
      <c r="C17" s="250" t="s">
        <v>722</v>
      </c>
    </row>
    <row r="18" spans="1:3" ht="16.5" customHeight="1">
      <c r="A18" s="113">
        <v>3</v>
      </c>
      <c r="B18" s="8" t="s">
        <v>808</v>
      </c>
      <c r="C18" s="8"/>
    </row>
    <row r="19" spans="1:3" ht="16.5" customHeight="1">
      <c r="B19" s="8" t="s">
        <v>720</v>
      </c>
      <c r="C19" s="111" t="s">
        <v>723</v>
      </c>
    </row>
    <row r="20" spans="1:3" ht="16.5" customHeight="1">
      <c r="B20" s="8" t="s">
        <v>788</v>
      </c>
      <c r="C20" s="250" t="s">
        <v>724</v>
      </c>
    </row>
    <row r="21" spans="1:3" ht="16.5" customHeight="1">
      <c r="A21" s="113">
        <v>4</v>
      </c>
      <c r="B21" s="8" t="s">
        <v>726</v>
      </c>
      <c r="C21" s="8"/>
    </row>
    <row r="22" spans="1:3" ht="16.5" customHeight="1">
      <c r="B22" s="8" t="s">
        <v>725</v>
      </c>
      <c r="C22" s="111" t="s">
        <v>726</v>
      </c>
    </row>
    <row r="23" spans="1:3" ht="16.5" customHeight="1">
      <c r="B23" s="8" t="s">
        <v>789</v>
      </c>
      <c r="C23" s="110" t="s">
        <v>727</v>
      </c>
    </row>
    <row r="24" spans="1:3" ht="16.5" customHeight="1">
      <c r="A24" s="113">
        <v>5</v>
      </c>
      <c r="B24" s="8" t="s">
        <v>809</v>
      </c>
      <c r="C24" s="8"/>
    </row>
    <row r="25" spans="1:3" ht="16.5" customHeight="1">
      <c r="B25" s="8" t="s">
        <v>728</v>
      </c>
      <c r="C25" s="111" t="s">
        <v>732</v>
      </c>
    </row>
    <row r="26" spans="1:3" ht="16.5" customHeight="1">
      <c r="B26" s="8" t="s">
        <v>791</v>
      </c>
      <c r="C26" s="110" t="s">
        <v>733</v>
      </c>
    </row>
    <row r="27" spans="1:3" ht="16.5" customHeight="1">
      <c r="A27" s="113">
        <v>6</v>
      </c>
      <c r="B27" s="8" t="s">
        <v>734</v>
      </c>
      <c r="C27" s="8"/>
    </row>
    <row r="28" spans="1:3" ht="16.5" customHeight="1">
      <c r="B28" s="8" t="s">
        <v>729</v>
      </c>
      <c r="C28" s="111" t="s">
        <v>734</v>
      </c>
    </row>
    <row r="29" spans="1:3" ht="16.5" customHeight="1">
      <c r="B29" s="8" t="s">
        <v>794</v>
      </c>
      <c r="C29" s="110" t="s">
        <v>735</v>
      </c>
    </row>
    <row r="30" spans="1:3" ht="16.5" customHeight="1">
      <c r="A30" s="113">
        <v>7</v>
      </c>
      <c r="B30" s="8" t="s">
        <v>810</v>
      </c>
      <c r="C30" s="8"/>
    </row>
    <row r="31" spans="1:3" ht="16.5" customHeight="1">
      <c r="B31" s="8" t="s">
        <v>730</v>
      </c>
      <c r="C31" s="250" t="s">
        <v>736</v>
      </c>
    </row>
    <row r="32" spans="1:3" ht="16.5" customHeight="1">
      <c r="B32" s="8" t="s">
        <v>796</v>
      </c>
      <c r="C32" s="110" t="s">
        <v>737</v>
      </c>
    </row>
    <row r="33" spans="1:3" ht="16.5" customHeight="1">
      <c r="A33" s="113">
        <v>8</v>
      </c>
      <c r="B33" s="8" t="s">
        <v>811</v>
      </c>
      <c r="C33" s="8"/>
    </row>
    <row r="34" spans="1:3" ht="16.5" customHeight="1">
      <c r="B34" s="8" t="s">
        <v>731</v>
      </c>
      <c r="C34" s="111" t="s">
        <v>738</v>
      </c>
    </row>
    <row r="35" spans="1:3" ht="16.5" customHeight="1">
      <c r="B35" s="8" t="s">
        <v>797</v>
      </c>
      <c r="C35" s="250" t="s">
        <v>739</v>
      </c>
    </row>
    <row r="36" spans="1:3" ht="16.5" customHeight="1">
      <c r="A36" s="113">
        <v>9</v>
      </c>
      <c r="B36" s="249" t="s">
        <v>771</v>
      </c>
      <c r="C36" s="249"/>
    </row>
    <row r="37" spans="1:3" ht="16.5" customHeight="1">
      <c r="A37" s="113">
        <v>10</v>
      </c>
      <c r="B37" s="146" t="s">
        <v>874</v>
      </c>
      <c r="C37" s="146"/>
    </row>
    <row r="38" spans="1:3" ht="16.5" customHeight="1">
      <c r="B38" s="132" t="s">
        <v>858</v>
      </c>
      <c r="C38" s="251" t="s">
        <v>827</v>
      </c>
    </row>
    <row r="39" spans="1:3" ht="16.5" customHeight="1">
      <c r="B39" s="132" t="s">
        <v>859</v>
      </c>
      <c r="C39" s="251" t="s">
        <v>828</v>
      </c>
    </row>
    <row r="40" spans="1:3" ht="16.5" customHeight="1">
      <c r="B40" s="132" t="s">
        <v>860</v>
      </c>
      <c r="C40" s="251" t="s">
        <v>829</v>
      </c>
    </row>
    <row r="41" spans="1:3" ht="16.5" customHeight="1">
      <c r="B41" s="132" t="s">
        <v>861</v>
      </c>
      <c r="C41" s="251" t="s">
        <v>830</v>
      </c>
    </row>
    <row r="42" spans="1:3" ht="16.5" customHeight="1">
      <c r="B42" s="132" t="s">
        <v>862</v>
      </c>
      <c r="C42" s="251" t="s">
        <v>831</v>
      </c>
    </row>
    <row r="43" spans="1:3" ht="16.5" customHeight="1">
      <c r="B43" s="132" t="s">
        <v>863</v>
      </c>
      <c r="C43" s="251" t="s">
        <v>832</v>
      </c>
    </row>
    <row r="44" spans="1:3" ht="15" customHeight="1">
      <c r="A44" s="113">
        <v>11</v>
      </c>
      <c r="B44" s="248" t="s">
        <v>705</v>
      </c>
      <c r="C44" s="248"/>
    </row>
    <row r="45" spans="1:3" ht="15" customHeight="1">
      <c r="A45" s="113">
        <v>12</v>
      </c>
      <c r="B45" s="8" t="s">
        <v>814</v>
      </c>
      <c r="C45" s="8"/>
    </row>
    <row r="46" spans="1:3" ht="15" customHeight="1">
      <c r="B46" s="133" t="s">
        <v>864</v>
      </c>
      <c r="C46" s="250" t="s">
        <v>787</v>
      </c>
    </row>
    <row r="47" spans="1:3" ht="16.5" customHeight="1">
      <c r="B47" s="133" t="s">
        <v>865</v>
      </c>
      <c r="C47" s="119" t="s">
        <v>813</v>
      </c>
    </row>
    <row r="48" spans="1:3" ht="16.5" customHeight="1">
      <c r="B48" s="133" t="s">
        <v>1060</v>
      </c>
      <c r="C48" s="119" t="s">
        <v>1061</v>
      </c>
    </row>
    <row r="49" spans="1:3" ht="16.5" customHeight="1">
      <c r="A49" s="113">
        <v>13</v>
      </c>
      <c r="B49" s="252" t="s">
        <v>740</v>
      </c>
      <c r="C49" s="252"/>
    </row>
    <row r="50" spans="1:3" ht="16.5" customHeight="1">
      <c r="A50" s="113">
        <v>14</v>
      </c>
      <c r="B50" s="8" t="s">
        <v>812</v>
      </c>
      <c r="C50" s="8"/>
    </row>
    <row r="51" spans="1:3" ht="16.5" customHeight="1">
      <c r="B51" s="133" t="s">
        <v>866</v>
      </c>
      <c r="C51" s="250" t="s">
        <v>741</v>
      </c>
    </row>
    <row r="52" spans="1:3" ht="14.25" customHeight="1">
      <c r="B52" s="133" t="s">
        <v>867</v>
      </c>
      <c r="C52" s="250" t="s">
        <v>887</v>
      </c>
    </row>
    <row r="53" spans="1:3" ht="16.5" customHeight="1">
      <c r="A53" s="113">
        <v>15</v>
      </c>
      <c r="B53" s="252" t="s">
        <v>802</v>
      </c>
      <c r="C53" s="252"/>
    </row>
    <row r="54" spans="1:3" ht="16.5" customHeight="1">
      <c r="A54" s="113">
        <v>16</v>
      </c>
      <c r="B54" s="252" t="s">
        <v>784</v>
      </c>
      <c r="C54" s="252"/>
    </row>
    <row r="55" spans="1:3" ht="16.5" customHeight="1">
      <c r="A55" s="113" t="s">
        <v>805</v>
      </c>
      <c r="B55" s="112"/>
      <c r="C55" s="112"/>
    </row>
    <row r="56" spans="1:3" ht="16.5" customHeight="1">
      <c r="A56" s="113" t="s">
        <v>745</v>
      </c>
      <c r="B56" s="321" t="s">
        <v>751</v>
      </c>
      <c r="C56" s="321"/>
    </row>
    <row r="57" spans="1:3" ht="16.5" customHeight="1">
      <c r="A57" s="113" t="s">
        <v>746</v>
      </c>
      <c r="B57" s="321" t="s">
        <v>752</v>
      </c>
      <c r="C57" s="321"/>
    </row>
    <row r="58" spans="1:3" ht="16.5" customHeight="1">
      <c r="A58" s="113" t="s">
        <v>747</v>
      </c>
      <c r="B58" s="321" t="s">
        <v>753</v>
      </c>
      <c r="C58" s="321"/>
    </row>
    <row r="59" spans="1:3" ht="16.5" customHeight="1">
      <c r="A59" s="113" t="s">
        <v>748</v>
      </c>
      <c r="B59" s="321" t="s">
        <v>754</v>
      </c>
      <c r="C59" s="321"/>
    </row>
    <row r="60" spans="1:3" ht="16.5" customHeight="1">
      <c r="A60" s="113" t="s">
        <v>749</v>
      </c>
      <c r="B60" s="321" t="s">
        <v>756</v>
      </c>
      <c r="C60" s="321"/>
    </row>
    <row r="61" spans="1:3" ht="16.5" customHeight="1">
      <c r="A61" s="113" t="s">
        <v>750</v>
      </c>
      <c r="B61" s="321" t="s">
        <v>755</v>
      </c>
      <c r="C61" s="321"/>
    </row>
  </sheetData>
  <mergeCells count="7">
    <mergeCell ref="B2:C2"/>
    <mergeCell ref="B61:C61"/>
    <mergeCell ref="B56:C56"/>
    <mergeCell ref="B57:C57"/>
    <mergeCell ref="B58:C58"/>
    <mergeCell ref="B59:C59"/>
    <mergeCell ref="B60:C60"/>
  </mergeCells>
  <phoneticPr fontId="6" type="noConversion"/>
  <hyperlinks>
    <hyperlink ref="C4" location="'Tab. 1.1'!A1" display="Liczba bezrobotnych - stan w końcu ostatnich 13 miesięcy" xr:uid="{00000000-0004-0000-0000-000000000000}"/>
    <hyperlink ref="C5" location="'Tab. 1.2 '!A1" display="Liczba bezrobotnych i stopa bezrobocia w latach 1999 - 2021" xr:uid="{00000000-0004-0000-0000-000001000000}"/>
    <hyperlink ref="C6" location="'Tab. 1.3.1'!A1" display="Zmiany na wielkopolskim rynku pracy" xr:uid="{00000000-0004-0000-0000-000002000000}"/>
    <hyperlink ref="C7" location="'Tab. 1.3.2'!A1" display="Zmiany na rynku pracy w styczniu 2019 r." xr:uid="{00000000-0004-0000-0000-000003000000}"/>
    <hyperlink ref="C8" location="'Tab. 1.4 '!A1" display="Wybrane kategorie bezrobotnych w Wielkopolsce w ostatnich 13 miesiącach" xr:uid="{00000000-0004-0000-0000-000004000000}"/>
    <hyperlink ref="C10" location="'Tab. 1.6.1 '!A1" display="Aktywne formy przeciwdziałania bezrobociu - liczba osób bezrobotnych skierowanych na aktywne formy przeciwdziałania bezrobociu" xr:uid="{00000000-0004-0000-0000-000005000000}"/>
    <hyperlink ref="C16" location="'Tab. 2.1'!A1" display="Poziom i stopa bezrobocia w kraju i województwach" xr:uid="{00000000-0004-0000-0000-000007000000}"/>
    <hyperlink ref="C17" location="'Tab. 2.2'!A1" display="Stopa bezrobocia w powiatach" xr:uid="{00000000-0004-0000-0000-000008000000}"/>
    <hyperlink ref="C19" location="'Tab. 3.1'!A1" display="'Tab. 3.1'!A1" xr:uid="{00000000-0004-0000-0000-000009000000}"/>
    <hyperlink ref="C20" location="'Tab. 3.2'!A1" display="Osoby bezrobotne w Wielkopolsce ogółem - udział w aktywnych formach przeciwdziałania bezrobociu" xr:uid="{00000000-0004-0000-0000-00000A000000}"/>
    <hyperlink ref="C22" location="'Tab. 4.1'!A1" display="'Tab. 4.1'!A1" xr:uid="{00000000-0004-0000-0000-00000B000000}"/>
    <hyperlink ref="C23" location="'Tab. 4.2'!A1" display="Bezrobotne kobiety w Wielkopolsce - udział w aktywnych formach przeciwdziałania bezrobociu" xr:uid="{00000000-0004-0000-0000-00000C000000}"/>
    <hyperlink ref="C25" location="'Tab. 5.1'!A1" display="'Tab. 5.1'!A1" xr:uid="{00000000-0004-0000-0000-00000D000000}"/>
    <hyperlink ref="C26" location="'Tab. 5.2'!A1" display="Osoby bezrobotne zamieszkałe na wsi w Wielkopolsce - udział w aktywnych formach przeciwdziałania bezrobociu" xr:uid="{00000000-0004-0000-0000-00000E000000}"/>
    <hyperlink ref="C28" location="'Tab. 6.1'!A1" display="'Tab. 6.1'!A1" xr:uid="{00000000-0004-0000-0000-00000F000000}"/>
    <hyperlink ref="C29" location="'Tab. 6.2'!A1" display="Osoby bezrobotne do 30 roku życia w Wielkopolsce - udział w aktywnych formach przeciwdziałania bezrobociu" xr:uid="{00000000-0004-0000-0000-000010000000}"/>
    <hyperlink ref="C31" location="'Tab. 7.1'!A1" display="Osoby bezrobotne powyżej 50 roku życia w Wielkpolsce" xr:uid="{00000000-0004-0000-0000-000011000000}"/>
    <hyperlink ref="C32" location="'Tab. 7.2'!A1" display="Osoby bezrobotne powyżej 50 roku życia w Wielkpolsce - udział w aktywnych formach przeciwdziałania bezrobociu" xr:uid="{00000000-0004-0000-0000-000012000000}"/>
    <hyperlink ref="C34" location="'Tab. 8.1'!A1" display="'Tab. 8.1'!A1" xr:uid="{00000000-0004-0000-0000-000013000000}"/>
    <hyperlink ref="C35" location="'Tab. 8.2 '!A1" display="Osoby długotrwale bezrobotne w Wielkopolsce - udział w aktywnych formach przeciwdziałania bezrobociu" xr:uid="{00000000-0004-0000-0000-000014000000}"/>
    <hyperlink ref="B36" location="'Tab. 9'!A1" display="Pozostałe osoby bezrobotne będące w szczególnej sytuacji na rynku pracy" xr:uid="{00000000-0004-0000-0000-000015000000}"/>
    <hyperlink ref="B44" location="'Tab. 10'!A1" display="'Tab. 10'!A1" xr:uid="{00000000-0004-0000-0000-000016000000}"/>
    <hyperlink ref="C46" location="'Tab. 12.1'!A1" display="Oświadczenia o powierzeniu wykonywania pracy cudzoziemcom " xr:uid="{00000000-0004-0000-0000-000017000000}"/>
    <hyperlink ref="B49" location="Tab.12!A1" display="Tab.12!A1" xr:uid="{00000000-0004-0000-0000-000018000000}"/>
    <hyperlink ref="C51" location="'Tab. 14 FP 1'!A1" display="Wydatki Funduszu pracy ogółem" xr:uid="{00000000-0004-0000-0000-000019000000}"/>
    <hyperlink ref="C52" location="'Tab. 14FP 2'!A1" display="Wydatki Funduszu Pracy na aktywne formy przeciwdziałania bezrobociu" xr:uid="{00000000-0004-0000-0000-00001A000000}"/>
    <hyperlink ref="B53" location="'Tab 14'!A1" display="'Tab 14'!A1" xr:uid="{00000000-0004-0000-0000-00001B000000}"/>
    <hyperlink ref="C9" location="'Tab. 1.5 '!A1" display="Osoby wyłączone z ewidencji bezrobotnych w województwie wielkopolskim" xr:uid="{00000000-0004-0000-0000-00001C000000}"/>
    <hyperlink ref="B56" location="'M1'!A1" display="'M1'!A1" xr:uid="{00000000-0004-0000-0000-00001D000000}"/>
    <hyperlink ref="B57" location="'M2'!A1" display="'M2'!A1" xr:uid="{00000000-0004-0000-0000-00001E000000}"/>
    <hyperlink ref="B58" location="'M3'!A1" display="'M3'!A1" xr:uid="{00000000-0004-0000-0000-00001F000000}"/>
    <hyperlink ref="B59" location="'M4'!A1" display="'M4'!A1" xr:uid="{00000000-0004-0000-0000-000020000000}"/>
    <hyperlink ref="B60" location="'M5'!A1" display="'M5'!A1" xr:uid="{00000000-0004-0000-0000-000021000000}"/>
    <hyperlink ref="B61" location="'M6'!A1" display="'M6'!A1" xr:uid="{00000000-0004-0000-0000-000022000000}"/>
    <hyperlink ref="B2" location="'podział na subregiony'!A1" display="'podział na subregiony'!A1" xr:uid="{00000000-0004-0000-0000-000023000000}"/>
    <hyperlink ref="B54" location="'Tab 15'!A1" display="'Tab 15'!A1" xr:uid="{00000000-0004-0000-0000-000024000000}"/>
    <hyperlink ref="C47" location="'Tab. 12.2'!A1" display="Zezwolenia na pracę sezonową" xr:uid="{00000000-0004-0000-0000-000025000000}"/>
    <hyperlink ref="C38" location="'Tab. 10.1'!A1" display="Liczba osób bezrobotnych według wieku" xr:uid="{00000000-0004-0000-0000-000026000000}"/>
    <hyperlink ref="C39" location="'Tab. 10.2'!A1" display="Procentowy udział osób bezrobotnych według wieku" xr:uid="{00000000-0004-0000-0000-000027000000}"/>
    <hyperlink ref="C40" location="'Tab. 10.3'!A1" display="Liczba osób bezrobotnych według wykształcenia" xr:uid="{00000000-0004-0000-0000-000028000000}"/>
    <hyperlink ref="C41" location="'Tab. 10.4'!A1" display="Procentowy udział osób bezrobotnych według wykształcenia" xr:uid="{00000000-0004-0000-0000-000029000000}"/>
    <hyperlink ref="C42" location="'Tab. 10.5'!A1" display="Liczba osób bezrobotnych według czasu pozostawania bez pracy" xr:uid="{00000000-0004-0000-0000-00002A000000}"/>
    <hyperlink ref="C43" location="'Tab. 10.6'!A1" display="Procentowy udział osób bezrobotnych według czasu pozostawania bez pracy" xr:uid="{00000000-0004-0000-0000-00002B000000}"/>
    <hyperlink ref="B44:C44" location="'Tab. 11'!A1" display="Wolne miejsca pracy i miejsca aktywizacji zawodowej" xr:uid="{00000000-0004-0000-0000-00002C000000}"/>
    <hyperlink ref="B49:C49" location="'Tab. 13'!A1" display="Zgłoszenia zwolnień i zwolnienia grupowe" xr:uid="{00000000-0004-0000-0000-00002D000000}"/>
    <hyperlink ref="B53:C53" location="'Tab. 15'!A1" display="Sytuacja na rynku pracy w wielkopolskich gminach" xr:uid="{00000000-0004-0000-0000-00002E000000}"/>
    <hyperlink ref="B54:C54" location="'Tab. 16'!A1" display="Szkolenia przewidziane do realizacji przez powiatowe urzędy pracy" xr:uid="{00000000-0004-0000-0000-00002F000000}"/>
    <hyperlink ref="C11" location="'Tab. 1.6.2'!A1" display="Aktywne formy przeciwdziałania bezrobociu - wydatkowane środki Funduszu Pracy na aktywne formy przeciwdziałania bezrobociu" xr:uid="{05BFACF2-A2A2-4D5F-8B64-DD149BE66AE1}"/>
    <hyperlink ref="C12" location="'Tab. 1.7.1'!A1" display="Zatrudnienie cudzoziemców - liczba wydanych oświadczeń o powierzeniu wykonywania pracy cudzoziemcom w Wielkopolsce" xr:uid="{71796026-1830-4FC5-AAB9-26838E56AEF7}"/>
    <hyperlink ref="C13" location="'Tab 1.7.2'!A1" display="Zatrudnienie cudzoziemców - prace sezonowe w Wielkopolsce" xr:uid="{513D6F5D-A06E-4C02-8FEA-2D9C062EDA8C}"/>
    <hyperlink ref="C14" location="'Tab 1.7.3'!A1" display="Zatrudnienie cudzoziemców - prace sezonowe w kraju i województwach" xr:uid="{2A16001E-7698-4956-B0F8-16E14AEBCB36}"/>
    <hyperlink ref="C48" location="'Tab. 12.3'!A1" display="Powiadomienia o powierzeniu pracy obywatelom Ukrainy" xr:uid="{A77D3956-39D8-4AFE-B5AE-976AB644586C}"/>
  </hyperlinks>
  <pageMargins left="0.7" right="0.7" top="0.75" bottom="0.75" header="0.3" footer="0.3"/>
  <pageSetup paperSize="9" scale="67" orientation="portrait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7CE77-0477-4FE4-92FF-4B48787B3199}">
  <dimension ref="A1:J6"/>
  <sheetViews>
    <sheetView showGridLines="0" zoomScaleNormal="100" workbookViewId="0">
      <selection activeCell="B14" sqref="B14"/>
    </sheetView>
  </sheetViews>
  <sheetFormatPr defaultRowHeight="12.75"/>
  <cols>
    <col min="1" max="1" width="15.5703125" style="16" customWidth="1"/>
    <col min="2" max="2" width="15.42578125" style="16" customWidth="1"/>
    <col min="3" max="3" width="12" style="16" customWidth="1"/>
    <col min="4" max="4" width="10.140625" style="16" customWidth="1"/>
    <col min="5" max="5" width="11.140625" style="16" customWidth="1"/>
    <col min="6" max="7" width="17.5703125" style="16" customWidth="1"/>
    <col min="8" max="8" width="12.5703125" style="16" customWidth="1"/>
    <col min="9" max="9" width="12.42578125" style="16" customWidth="1"/>
    <col min="10" max="10" width="19" style="16" customWidth="1"/>
    <col min="11" max="16384" width="9.140625" style="16"/>
  </cols>
  <sheetData>
    <row r="1" spans="1:10">
      <c r="A1" s="287" t="s">
        <v>229</v>
      </c>
      <c r="B1" s="287"/>
      <c r="C1" s="287"/>
      <c r="D1" s="287"/>
      <c r="E1" s="287"/>
      <c r="F1" s="287"/>
      <c r="G1" s="287"/>
      <c r="H1" s="287"/>
    </row>
    <row r="2" spans="1:10" ht="31.5" customHeight="1">
      <c r="A2" s="324" t="s">
        <v>918</v>
      </c>
      <c r="B2" s="324"/>
      <c r="C2" s="324"/>
      <c r="D2" s="324"/>
      <c r="E2" s="324"/>
      <c r="F2" s="324"/>
      <c r="G2" s="324"/>
      <c r="H2" s="324"/>
      <c r="I2" s="324"/>
      <c r="J2" s="96" t="s">
        <v>743</v>
      </c>
    </row>
    <row r="3" spans="1:10" ht="96.75" customHeight="1">
      <c r="A3" s="253" t="s">
        <v>239</v>
      </c>
      <c r="B3" s="256" t="s">
        <v>56</v>
      </c>
      <c r="C3" s="256" t="s">
        <v>57</v>
      </c>
      <c r="D3" s="256" t="s">
        <v>70</v>
      </c>
      <c r="E3" s="256" t="s">
        <v>240</v>
      </c>
      <c r="F3" s="256" t="s">
        <v>190</v>
      </c>
      <c r="G3" s="256" t="s">
        <v>191</v>
      </c>
      <c r="H3" s="256" t="s">
        <v>878</v>
      </c>
      <c r="I3" s="257" t="s">
        <v>879</v>
      </c>
    </row>
    <row r="4" spans="1:10">
      <c r="A4" s="254" t="s">
        <v>770</v>
      </c>
      <c r="B4" s="134">
        <v>414912.45999999996</v>
      </c>
      <c r="C4" s="134">
        <v>234405.05</v>
      </c>
      <c r="D4" s="134">
        <v>41422.03</v>
      </c>
      <c r="E4" s="134">
        <v>1639726.5299999998</v>
      </c>
      <c r="F4" s="134">
        <v>50000</v>
      </c>
      <c r="G4" s="134">
        <v>0</v>
      </c>
      <c r="H4" s="134">
        <v>557343.07000000076</v>
      </c>
      <c r="I4" s="239">
        <v>2937809.1400000006</v>
      </c>
    </row>
    <row r="5" spans="1:10">
      <c r="A5" s="255" t="s">
        <v>926</v>
      </c>
      <c r="B5" s="240">
        <v>14.12319317653154</v>
      </c>
      <c r="C5" s="240">
        <v>7.9789066896292642</v>
      </c>
      <c r="D5" s="240">
        <v>1.4099632762392451</v>
      </c>
      <c r="E5" s="240">
        <v>55.814603735625909</v>
      </c>
      <c r="F5" s="240">
        <v>1.7019485479577476</v>
      </c>
      <c r="G5" s="240">
        <v>0</v>
      </c>
      <c r="H5" s="240">
        <v>18.971384574016291</v>
      </c>
      <c r="I5" s="241">
        <v>100</v>
      </c>
    </row>
    <row r="6" spans="1:10">
      <c r="A6" s="325" t="s">
        <v>881</v>
      </c>
      <c r="B6" s="325"/>
      <c r="C6" s="325"/>
      <c r="D6" s="325"/>
      <c r="E6" s="325"/>
      <c r="F6" s="325"/>
      <c r="G6" s="325"/>
      <c r="H6" s="325"/>
      <c r="I6" s="325"/>
    </row>
  </sheetData>
  <mergeCells count="2">
    <mergeCell ref="A2:I2"/>
    <mergeCell ref="A6:I6"/>
  </mergeCells>
  <hyperlinks>
    <hyperlink ref="J2" location="'spis tabel'!A1" display="'spis tabel'!A1" xr:uid="{E28FE2CA-74FA-467D-AD5E-25CFBE1E10AC}"/>
  </hyperlinks>
  <pageMargins left="0.7" right="0.7" top="0.75" bottom="0.75" header="0.3" footer="0.3"/>
  <pageSetup paperSize="9" orientation="landscape" verticalDpi="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7"/>
  <sheetViews>
    <sheetView showGridLines="0" zoomScaleNormal="100" workbookViewId="0">
      <selection activeCell="A20" sqref="A20"/>
    </sheetView>
  </sheetViews>
  <sheetFormatPr defaultRowHeight="12.75"/>
  <cols>
    <col min="1" max="1" width="19" style="2" customWidth="1"/>
    <col min="2" max="2" width="13.5703125" style="2" customWidth="1"/>
    <col min="3" max="16384" width="9.140625" style="2"/>
  </cols>
  <sheetData>
    <row r="1" spans="1:8">
      <c r="A1" s="287" t="s">
        <v>229</v>
      </c>
      <c r="B1" s="287"/>
      <c r="C1" s="287"/>
      <c r="D1" s="287"/>
      <c r="E1" s="287"/>
      <c r="F1" s="287"/>
      <c r="G1" s="287"/>
      <c r="H1" s="84" t="s">
        <v>743</v>
      </c>
    </row>
    <row r="2" spans="1:8">
      <c r="A2" s="2" t="s">
        <v>976</v>
      </c>
    </row>
    <row r="3" spans="1:8">
      <c r="A3" s="2" t="s">
        <v>1065</v>
      </c>
    </row>
    <row r="4" spans="1:8" ht="12.75" customHeight="1">
      <c r="A4" s="327" t="s">
        <v>54</v>
      </c>
      <c r="B4" s="327" t="s">
        <v>1075</v>
      </c>
      <c r="C4" s="329" t="s">
        <v>241</v>
      </c>
      <c r="D4" s="329"/>
      <c r="E4" s="329"/>
      <c r="F4" s="329"/>
      <c r="G4" s="329"/>
    </row>
    <row r="5" spans="1:8" ht="38.25" customHeight="1">
      <c r="A5" s="328"/>
      <c r="B5" s="328"/>
      <c r="C5" s="260" t="s">
        <v>81</v>
      </c>
      <c r="D5" s="260" t="s">
        <v>82</v>
      </c>
      <c r="E5" s="260" t="s">
        <v>104</v>
      </c>
      <c r="F5" s="260" t="s">
        <v>122</v>
      </c>
      <c r="G5" s="260" t="s">
        <v>183</v>
      </c>
    </row>
    <row r="6" spans="1:8" ht="15">
      <c r="A6" s="260" t="s">
        <v>818</v>
      </c>
      <c r="B6" s="286">
        <v>58628</v>
      </c>
      <c r="C6" s="286">
        <v>313</v>
      </c>
      <c r="D6" s="286">
        <v>57665</v>
      </c>
      <c r="E6" s="286">
        <v>333</v>
      </c>
      <c r="F6" s="286">
        <v>101</v>
      </c>
      <c r="G6" s="286">
        <v>98</v>
      </c>
    </row>
    <row r="7" spans="1:8" ht="15">
      <c r="A7" s="260" t="s">
        <v>819</v>
      </c>
      <c r="B7" s="286">
        <v>126972</v>
      </c>
      <c r="C7" s="286">
        <v>1275</v>
      </c>
      <c r="D7" s="286">
        <v>123197</v>
      </c>
      <c r="E7" s="286">
        <v>1962</v>
      </c>
      <c r="F7" s="286">
        <v>156</v>
      </c>
      <c r="G7" s="286">
        <v>122</v>
      </c>
    </row>
    <row r="8" spans="1:8" ht="15">
      <c r="A8" s="260" t="s">
        <v>820</v>
      </c>
      <c r="B8" s="286">
        <v>182194</v>
      </c>
      <c r="C8" s="286">
        <v>4620</v>
      </c>
      <c r="D8" s="286">
        <v>172424</v>
      </c>
      <c r="E8" s="286">
        <v>2948</v>
      </c>
      <c r="F8" s="286">
        <v>1624</v>
      </c>
      <c r="G8" s="286">
        <v>141</v>
      </c>
    </row>
    <row r="9" spans="1:8" ht="15">
      <c r="A9" s="260" t="s">
        <v>821</v>
      </c>
      <c r="B9" s="286">
        <v>165669</v>
      </c>
      <c r="C9" s="286">
        <v>5328</v>
      </c>
      <c r="D9" s="286">
        <v>152891</v>
      </c>
      <c r="E9" s="286">
        <v>3860</v>
      </c>
      <c r="F9" s="286">
        <v>2981</v>
      </c>
      <c r="G9" s="286">
        <v>137</v>
      </c>
    </row>
    <row r="10" spans="1:8" ht="15">
      <c r="A10" s="260" t="s">
        <v>822</v>
      </c>
      <c r="B10" s="286">
        <v>154270</v>
      </c>
      <c r="C10" s="286">
        <v>4417</v>
      </c>
      <c r="D10" s="286">
        <v>139427</v>
      </c>
      <c r="E10" s="286">
        <v>3821</v>
      </c>
      <c r="F10" s="286">
        <v>5687</v>
      </c>
      <c r="G10" s="286">
        <v>168</v>
      </c>
    </row>
    <row r="11" spans="1:8" ht="15">
      <c r="A11" s="260" t="s">
        <v>817</v>
      </c>
      <c r="B11" s="286">
        <v>158391</v>
      </c>
      <c r="C11" s="286">
        <v>6401</v>
      </c>
      <c r="D11" s="286">
        <v>137606</v>
      </c>
      <c r="E11" s="286">
        <v>5395</v>
      </c>
      <c r="F11" s="286">
        <v>7374</v>
      </c>
      <c r="G11" s="286">
        <v>94</v>
      </c>
    </row>
    <row r="12" spans="1:8" ht="15">
      <c r="A12" s="260" t="s">
        <v>826</v>
      </c>
      <c r="B12" s="286">
        <v>196220</v>
      </c>
      <c r="C12" s="286">
        <v>9233</v>
      </c>
      <c r="D12" s="286">
        <v>158858</v>
      </c>
      <c r="E12" s="286">
        <v>9294</v>
      </c>
      <c r="F12" s="286">
        <v>14932</v>
      </c>
      <c r="G12" s="286">
        <v>393</v>
      </c>
    </row>
    <row r="13" spans="1:8" ht="15">
      <c r="A13" s="260" t="s">
        <v>877</v>
      </c>
      <c r="B13" s="286">
        <v>109964</v>
      </c>
      <c r="C13" s="286">
        <v>20373</v>
      </c>
      <c r="D13" s="286">
        <v>64901</v>
      </c>
      <c r="E13" s="286">
        <v>5156</v>
      </c>
      <c r="F13" s="286">
        <v>17377</v>
      </c>
      <c r="G13" s="286">
        <v>369</v>
      </c>
    </row>
    <row r="14" spans="1:8" ht="15">
      <c r="A14" s="261" t="s">
        <v>919</v>
      </c>
      <c r="B14" s="286">
        <v>4644</v>
      </c>
      <c r="C14" s="286">
        <v>1259</v>
      </c>
      <c r="D14" s="286">
        <v>1929</v>
      </c>
      <c r="E14" s="286">
        <v>373</v>
      </c>
      <c r="F14" s="286">
        <v>1052</v>
      </c>
      <c r="G14" s="286">
        <v>31</v>
      </c>
    </row>
    <row r="15" spans="1:8" ht="15">
      <c r="A15" s="262" t="s">
        <v>920</v>
      </c>
      <c r="B15" s="263">
        <v>100</v>
      </c>
      <c r="C15" s="263">
        <v>27.11024978466839</v>
      </c>
      <c r="D15" s="263">
        <v>41.537467700258397</v>
      </c>
      <c r="E15" s="263">
        <v>8.0318690783807067</v>
      </c>
      <c r="F15" s="263">
        <v>22.652885443583116</v>
      </c>
      <c r="G15" s="263">
        <v>0.66752799310938848</v>
      </c>
    </row>
    <row r="17" spans="1:7" ht="12.75" customHeight="1">
      <c r="A17" s="326" t="s">
        <v>883</v>
      </c>
      <c r="B17" s="326"/>
      <c r="C17" s="326"/>
      <c r="D17" s="326"/>
      <c r="E17" s="326"/>
      <c r="F17" s="326"/>
      <c r="G17" s="326"/>
    </row>
  </sheetData>
  <mergeCells count="4">
    <mergeCell ref="A17:G17"/>
    <mergeCell ref="B4:B5"/>
    <mergeCell ref="C4:G4"/>
    <mergeCell ref="A4:A5"/>
  </mergeCells>
  <phoneticPr fontId="33" type="noConversion"/>
  <hyperlinks>
    <hyperlink ref="H1" location="'spis tabel'!A1" display="'spis tabel'!A1" xr:uid="{B302EC27-AE78-4D4F-991D-4352E308E1B7}"/>
  </hyperlinks>
  <pageMargins left="0.7" right="0.7" top="0.75" bottom="0.75" header="0.3" footer="0.3"/>
  <pageSetup paperSize="9" orientation="portrait" verticalDpi="0" r:id="rId1"/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867EC-87EF-4B4A-A7C2-A1D1AC365592}">
  <dimension ref="A1:I20"/>
  <sheetViews>
    <sheetView showGridLines="0" zoomScaleNormal="100" workbookViewId="0">
      <selection activeCell="J13" sqref="J13"/>
    </sheetView>
  </sheetViews>
  <sheetFormatPr defaultRowHeight="12.75"/>
  <cols>
    <col min="1" max="2" width="16" customWidth="1"/>
    <col min="3" max="3" width="14.140625" customWidth="1"/>
    <col min="4" max="4" width="19.42578125" customWidth="1"/>
    <col min="5" max="5" width="13" customWidth="1"/>
    <col min="6" max="6" width="16.5703125" customWidth="1"/>
  </cols>
  <sheetData>
    <row r="1" spans="1:9">
      <c r="A1" s="287" t="s">
        <v>229</v>
      </c>
      <c r="B1" s="287"/>
      <c r="C1" s="287"/>
      <c r="D1" s="287"/>
      <c r="E1" s="287"/>
      <c r="F1" s="287"/>
      <c r="G1" s="84" t="s">
        <v>743</v>
      </c>
      <c r="H1" s="287"/>
      <c r="I1" s="287"/>
    </row>
    <row r="2" spans="1:9">
      <c r="A2" s="2" t="s">
        <v>977</v>
      </c>
      <c r="B2" s="2"/>
      <c r="C2" s="2"/>
      <c r="D2" s="2"/>
      <c r="E2" s="2"/>
      <c r="F2" s="2"/>
      <c r="G2" s="2"/>
      <c r="H2" s="2"/>
      <c r="I2" s="2"/>
    </row>
    <row r="3" spans="1:9">
      <c r="A3" s="2" t="s">
        <v>1022</v>
      </c>
      <c r="B3" s="2"/>
      <c r="C3" s="2"/>
      <c r="D3" s="2"/>
      <c r="E3" s="2"/>
      <c r="F3" s="2"/>
      <c r="G3" s="2"/>
      <c r="H3" s="2"/>
      <c r="I3" s="2"/>
    </row>
    <row r="4" spans="1:9" ht="33" customHeight="1">
      <c r="A4" s="327" t="s">
        <v>889</v>
      </c>
      <c r="B4" s="327" t="s">
        <v>978</v>
      </c>
      <c r="C4" s="331" t="s">
        <v>979</v>
      </c>
      <c r="D4" s="331"/>
      <c r="E4" s="332" t="s">
        <v>980</v>
      </c>
      <c r="F4" s="333"/>
      <c r="G4" s="2"/>
      <c r="H4" s="2"/>
    </row>
    <row r="5" spans="1:9">
      <c r="A5" s="328"/>
      <c r="B5" s="328"/>
      <c r="C5" s="260" t="s">
        <v>204</v>
      </c>
      <c r="D5" s="260" t="s">
        <v>981</v>
      </c>
      <c r="E5" s="260" t="s">
        <v>204</v>
      </c>
      <c r="F5" s="260" t="s">
        <v>981</v>
      </c>
    </row>
    <row r="6" spans="1:9" ht="15">
      <c r="A6" s="327" t="s">
        <v>919</v>
      </c>
      <c r="B6" s="288" t="s">
        <v>982</v>
      </c>
      <c r="C6" s="289">
        <v>3</v>
      </c>
      <c r="D6" s="289">
        <v>0</v>
      </c>
      <c r="E6" s="289">
        <v>0</v>
      </c>
      <c r="F6" s="289">
        <v>0</v>
      </c>
    </row>
    <row r="7" spans="1:9" ht="15">
      <c r="A7" s="330"/>
      <c r="B7" s="288" t="s">
        <v>971</v>
      </c>
      <c r="C7" s="289">
        <v>3</v>
      </c>
      <c r="D7" s="289">
        <v>2</v>
      </c>
      <c r="E7" s="289">
        <v>0</v>
      </c>
      <c r="F7" s="289">
        <v>0</v>
      </c>
    </row>
    <row r="8" spans="1:9" ht="15">
      <c r="A8" s="330"/>
      <c r="B8" s="288" t="s">
        <v>974</v>
      </c>
      <c r="C8" s="289">
        <v>3</v>
      </c>
      <c r="D8" s="289">
        <v>0</v>
      </c>
      <c r="E8" s="289">
        <v>1</v>
      </c>
      <c r="F8" s="289">
        <v>0</v>
      </c>
    </row>
    <row r="9" spans="1:9" ht="15">
      <c r="A9" s="330"/>
      <c r="B9" s="288" t="s">
        <v>983</v>
      </c>
      <c r="C9" s="289">
        <v>2</v>
      </c>
      <c r="D9" s="289">
        <v>1</v>
      </c>
      <c r="E9" s="289">
        <v>0</v>
      </c>
      <c r="F9" s="289">
        <v>0</v>
      </c>
    </row>
    <row r="10" spans="1:9" ht="15">
      <c r="A10" s="330"/>
      <c r="B10" s="288" t="s">
        <v>984</v>
      </c>
      <c r="C10" s="289">
        <v>10</v>
      </c>
      <c r="D10" s="289">
        <v>5</v>
      </c>
      <c r="E10" s="289">
        <v>0</v>
      </c>
      <c r="F10" s="289">
        <v>0</v>
      </c>
    </row>
    <row r="11" spans="1:9" ht="15">
      <c r="A11" s="330"/>
      <c r="B11" s="288" t="s">
        <v>985</v>
      </c>
      <c r="C11" s="289">
        <v>2</v>
      </c>
      <c r="D11" s="289">
        <v>1</v>
      </c>
      <c r="E11" s="289">
        <v>0</v>
      </c>
      <c r="F11" s="289">
        <v>0</v>
      </c>
    </row>
    <row r="12" spans="1:9" ht="15">
      <c r="A12" s="330"/>
      <c r="B12" s="288" t="s">
        <v>986</v>
      </c>
      <c r="C12" s="289">
        <v>3</v>
      </c>
      <c r="D12" s="289">
        <v>1</v>
      </c>
      <c r="E12" s="289">
        <v>0</v>
      </c>
      <c r="F12" s="289">
        <v>0</v>
      </c>
    </row>
    <row r="13" spans="1:9" ht="15">
      <c r="A13" s="330"/>
      <c r="B13" s="288" t="s">
        <v>987</v>
      </c>
      <c r="C13" s="289">
        <v>1</v>
      </c>
      <c r="D13" s="289">
        <v>0</v>
      </c>
      <c r="E13" s="289">
        <v>0</v>
      </c>
      <c r="F13" s="289">
        <v>0</v>
      </c>
    </row>
    <row r="14" spans="1:9" ht="15">
      <c r="A14" s="330"/>
      <c r="B14" s="288" t="s">
        <v>988</v>
      </c>
      <c r="C14" s="289">
        <v>4</v>
      </c>
      <c r="D14" s="289">
        <v>0</v>
      </c>
      <c r="E14" s="289">
        <v>2</v>
      </c>
      <c r="F14" s="289">
        <v>0</v>
      </c>
    </row>
    <row r="15" spans="1:9" ht="15">
      <c r="A15" s="330"/>
      <c r="B15" s="288" t="s">
        <v>989</v>
      </c>
      <c r="C15" s="289">
        <v>8</v>
      </c>
      <c r="D15" s="289">
        <v>0</v>
      </c>
      <c r="E15" s="289">
        <v>0</v>
      </c>
      <c r="F15" s="289">
        <v>0</v>
      </c>
    </row>
    <row r="16" spans="1:9" ht="15">
      <c r="A16" s="330"/>
      <c r="B16" s="288" t="s">
        <v>990</v>
      </c>
      <c r="C16" s="289">
        <v>1</v>
      </c>
      <c r="D16" s="289">
        <v>1</v>
      </c>
      <c r="E16" s="289">
        <v>0</v>
      </c>
      <c r="F16" s="289">
        <v>0</v>
      </c>
    </row>
    <row r="17" spans="1:6" ht="15">
      <c r="A17" s="330"/>
      <c r="B17" s="288" t="s">
        <v>972</v>
      </c>
      <c r="C17" s="289">
        <v>232</v>
      </c>
      <c r="D17" s="289">
        <v>197</v>
      </c>
      <c r="E17" s="289">
        <v>17</v>
      </c>
      <c r="F17" s="289">
        <v>13</v>
      </c>
    </row>
    <row r="18" spans="1:6" ht="15">
      <c r="A18" s="330"/>
      <c r="B18" s="288" t="s">
        <v>991</v>
      </c>
      <c r="C18" s="289">
        <v>41</v>
      </c>
      <c r="D18" s="289">
        <v>6</v>
      </c>
      <c r="E18" s="289">
        <v>0</v>
      </c>
      <c r="F18" s="289">
        <v>0</v>
      </c>
    </row>
    <row r="19" spans="1:6" ht="15">
      <c r="A19" s="328"/>
      <c r="B19" s="290" t="s">
        <v>992</v>
      </c>
      <c r="C19" s="291">
        <v>313</v>
      </c>
      <c r="D19" s="291">
        <v>214</v>
      </c>
      <c r="E19" s="291">
        <v>20</v>
      </c>
      <c r="F19" s="291">
        <v>13</v>
      </c>
    </row>
    <row r="20" spans="1:6">
      <c r="A20" s="2" t="s">
        <v>993</v>
      </c>
    </row>
  </sheetData>
  <mergeCells count="5">
    <mergeCell ref="A6:A19"/>
    <mergeCell ref="A4:A5"/>
    <mergeCell ref="B4:B5"/>
    <mergeCell ref="C4:D4"/>
    <mergeCell ref="E4:F4"/>
  </mergeCells>
  <hyperlinks>
    <hyperlink ref="G1" location="'spis tabel'!A1" display="'spis tabel'!A1" xr:uid="{72271F8A-8A38-4F53-B207-914BF6AB1678}"/>
  </hyperlinks>
  <pageMargins left="0.7" right="0.7" top="0.75" bottom="0.75" header="0.3" footer="0.3"/>
  <pageSetup paperSize="9" scale="94" orientation="portrait" verticalDpi="0" r:id="rId1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47FF1-497F-431A-BCC4-8E2AE8FEBDA7}">
  <dimension ref="A1:J25"/>
  <sheetViews>
    <sheetView showGridLines="0" zoomScaleNormal="100" workbookViewId="0">
      <selection activeCell="A27" sqref="A27"/>
    </sheetView>
  </sheetViews>
  <sheetFormatPr defaultRowHeight="12.75"/>
  <cols>
    <col min="1" max="1" width="17.7109375" customWidth="1"/>
    <col min="2" max="2" width="17.5703125" customWidth="1"/>
    <col min="3" max="3" width="19.28515625" customWidth="1"/>
    <col min="4" max="4" width="12.42578125" customWidth="1"/>
    <col min="5" max="5" width="18" customWidth="1"/>
    <col min="6" max="6" width="12.28515625" customWidth="1"/>
    <col min="7" max="7" width="20.140625" customWidth="1"/>
    <col min="8" max="8" width="13.140625" customWidth="1"/>
    <col min="9" max="9" width="17.85546875" customWidth="1"/>
  </cols>
  <sheetData>
    <row r="1" spans="1:10">
      <c r="A1" s="287" t="s">
        <v>229</v>
      </c>
      <c r="B1" s="287"/>
      <c r="C1" s="287"/>
      <c r="D1" s="287"/>
      <c r="E1" s="287"/>
      <c r="F1" s="287"/>
      <c r="G1" s="287"/>
      <c r="H1" s="287"/>
      <c r="I1" s="287"/>
      <c r="J1" s="84" t="s">
        <v>743</v>
      </c>
    </row>
    <row r="2" spans="1:10">
      <c r="A2" s="2" t="s">
        <v>1023</v>
      </c>
      <c r="B2" s="2"/>
      <c r="C2" s="2"/>
      <c r="D2" s="2"/>
      <c r="E2" s="2"/>
      <c r="F2" s="2"/>
      <c r="G2" s="2"/>
      <c r="H2" s="2"/>
      <c r="I2" s="2"/>
      <c r="J2" s="2"/>
    </row>
    <row r="3" spans="1:10">
      <c r="A3" s="2" t="s">
        <v>1066</v>
      </c>
      <c r="B3" s="2"/>
      <c r="C3" s="2"/>
      <c r="D3" s="2"/>
      <c r="E3" s="2"/>
      <c r="F3" s="2"/>
      <c r="G3" s="2"/>
      <c r="H3" s="2"/>
      <c r="I3" s="2"/>
      <c r="J3" s="2"/>
    </row>
    <row r="4" spans="1:10" ht="37.5" customHeight="1">
      <c r="A4" s="328" t="s">
        <v>227</v>
      </c>
      <c r="B4" s="338" t="s">
        <v>1062</v>
      </c>
      <c r="C4" s="339"/>
      <c r="D4" s="335" t="s">
        <v>1063</v>
      </c>
      <c r="E4" s="340"/>
      <c r="F4" s="340"/>
      <c r="G4" s="340"/>
      <c r="H4" s="340"/>
      <c r="I4" s="336"/>
    </row>
    <row r="5" spans="1:10" ht="29.25" customHeight="1">
      <c r="A5" s="328"/>
      <c r="B5" s="330" t="s">
        <v>1072</v>
      </c>
      <c r="C5" s="330" t="s">
        <v>1074</v>
      </c>
      <c r="D5" s="334" t="s">
        <v>1068</v>
      </c>
      <c r="E5" s="334"/>
      <c r="F5" s="335" t="s">
        <v>1064</v>
      </c>
      <c r="G5" s="336"/>
      <c r="H5" s="335" t="s">
        <v>1069</v>
      </c>
      <c r="I5" s="336"/>
    </row>
    <row r="6" spans="1:10" ht="51.75" customHeight="1">
      <c r="A6" s="337"/>
      <c r="B6" s="328"/>
      <c r="C6" s="328"/>
      <c r="D6" s="260" t="s">
        <v>204</v>
      </c>
      <c r="E6" s="260" t="s">
        <v>994</v>
      </c>
      <c r="F6" s="260" t="s">
        <v>204</v>
      </c>
      <c r="G6" s="260" t="s">
        <v>994</v>
      </c>
      <c r="H6" s="260" t="s">
        <v>204</v>
      </c>
      <c r="I6" s="260" t="s">
        <v>994</v>
      </c>
    </row>
    <row r="7" spans="1:10" ht="15">
      <c r="A7" s="288" t="s">
        <v>244</v>
      </c>
      <c r="B7" s="311">
        <v>3338</v>
      </c>
      <c r="C7" s="311">
        <v>955</v>
      </c>
      <c r="D7" s="309">
        <v>49</v>
      </c>
      <c r="E7" s="309">
        <v>0</v>
      </c>
      <c r="F7" s="309">
        <v>456</v>
      </c>
      <c r="G7" s="309">
        <v>0</v>
      </c>
      <c r="H7" s="309">
        <v>21</v>
      </c>
      <c r="I7" s="309">
        <v>0</v>
      </c>
    </row>
    <row r="8" spans="1:10" ht="15">
      <c r="A8" s="288" t="s">
        <v>245</v>
      </c>
      <c r="B8" s="311">
        <v>1323</v>
      </c>
      <c r="C8" s="311">
        <v>278</v>
      </c>
      <c r="D8" s="309">
        <v>21</v>
      </c>
      <c r="E8" s="309">
        <v>1</v>
      </c>
      <c r="F8" s="309">
        <v>82</v>
      </c>
      <c r="G8" s="309">
        <v>1</v>
      </c>
      <c r="H8" s="309">
        <v>0</v>
      </c>
      <c r="I8" s="309">
        <v>0</v>
      </c>
    </row>
    <row r="9" spans="1:10" ht="15">
      <c r="A9" s="288" t="s">
        <v>246</v>
      </c>
      <c r="B9" s="311">
        <v>1771</v>
      </c>
      <c r="C9" s="311">
        <v>589</v>
      </c>
      <c r="D9" s="309">
        <v>132</v>
      </c>
      <c r="E9" s="309">
        <v>0</v>
      </c>
      <c r="F9" s="309">
        <v>377</v>
      </c>
      <c r="G9" s="309">
        <v>0</v>
      </c>
      <c r="H9" s="309">
        <v>2</v>
      </c>
      <c r="I9" s="309">
        <v>0</v>
      </c>
    </row>
    <row r="10" spans="1:10" ht="15">
      <c r="A10" s="288" t="s">
        <v>247</v>
      </c>
      <c r="B10" s="311">
        <v>2006</v>
      </c>
      <c r="C10" s="311">
        <v>412</v>
      </c>
      <c r="D10" s="309">
        <v>14</v>
      </c>
      <c r="E10" s="309">
        <v>1</v>
      </c>
      <c r="F10" s="309">
        <v>52</v>
      </c>
      <c r="G10" s="309">
        <v>8</v>
      </c>
      <c r="H10" s="309">
        <v>6</v>
      </c>
      <c r="I10" s="309">
        <v>0</v>
      </c>
    </row>
    <row r="11" spans="1:10" ht="15">
      <c r="A11" s="288" t="s">
        <v>248</v>
      </c>
      <c r="B11" s="311">
        <v>4461</v>
      </c>
      <c r="C11" s="311">
        <v>530</v>
      </c>
      <c r="D11" s="309">
        <v>136</v>
      </c>
      <c r="E11" s="309">
        <v>0</v>
      </c>
      <c r="F11" s="309">
        <v>421</v>
      </c>
      <c r="G11" s="309">
        <v>0</v>
      </c>
      <c r="H11" s="309">
        <v>45</v>
      </c>
      <c r="I11" s="309">
        <v>0</v>
      </c>
    </row>
    <row r="12" spans="1:10" ht="15">
      <c r="A12" s="288" t="s">
        <v>249</v>
      </c>
      <c r="B12" s="311">
        <v>2408</v>
      </c>
      <c r="C12" s="311">
        <v>632</v>
      </c>
      <c r="D12" s="309">
        <v>34</v>
      </c>
      <c r="E12" s="309">
        <v>0</v>
      </c>
      <c r="F12" s="309">
        <v>129</v>
      </c>
      <c r="G12" s="309">
        <v>0</v>
      </c>
      <c r="H12" s="309">
        <v>3</v>
      </c>
      <c r="I12" s="309">
        <v>0</v>
      </c>
    </row>
    <row r="13" spans="1:10" ht="15">
      <c r="A13" s="288" t="s">
        <v>250</v>
      </c>
      <c r="B13" s="311">
        <v>9110</v>
      </c>
      <c r="C13" s="311">
        <v>2533</v>
      </c>
      <c r="D13" s="309">
        <v>936</v>
      </c>
      <c r="E13" s="309">
        <v>1</v>
      </c>
      <c r="F13" s="309">
        <v>5338</v>
      </c>
      <c r="G13" s="309">
        <v>1</v>
      </c>
      <c r="H13" s="309">
        <v>176</v>
      </c>
      <c r="I13" s="309">
        <v>0</v>
      </c>
    </row>
    <row r="14" spans="1:10" ht="15">
      <c r="A14" s="288" t="s">
        <v>251</v>
      </c>
      <c r="B14" s="311">
        <v>2295</v>
      </c>
      <c r="C14" s="311">
        <v>258</v>
      </c>
      <c r="D14" s="309">
        <v>6</v>
      </c>
      <c r="E14" s="309">
        <v>0</v>
      </c>
      <c r="F14" s="309">
        <v>6</v>
      </c>
      <c r="G14" s="309">
        <v>0</v>
      </c>
      <c r="H14" s="309">
        <v>1</v>
      </c>
      <c r="I14" s="309">
        <v>0</v>
      </c>
    </row>
    <row r="15" spans="1:10" ht="15">
      <c r="A15" s="288" t="s">
        <v>252</v>
      </c>
      <c r="B15" s="311">
        <v>490</v>
      </c>
      <c r="C15" s="311">
        <v>169</v>
      </c>
      <c r="D15" s="309">
        <v>9</v>
      </c>
      <c r="E15" s="309">
        <v>0</v>
      </c>
      <c r="F15" s="309">
        <v>43</v>
      </c>
      <c r="G15" s="309">
        <v>0</v>
      </c>
      <c r="H15" s="309">
        <v>24</v>
      </c>
      <c r="I15" s="309">
        <v>0</v>
      </c>
    </row>
    <row r="16" spans="1:10" ht="15">
      <c r="A16" s="288" t="s">
        <v>253</v>
      </c>
      <c r="B16" s="311">
        <v>2015</v>
      </c>
      <c r="C16" s="311">
        <v>436</v>
      </c>
      <c r="D16" s="309">
        <v>7</v>
      </c>
      <c r="E16" s="309">
        <v>0</v>
      </c>
      <c r="F16" s="309">
        <v>17</v>
      </c>
      <c r="G16" s="309">
        <v>0</v>
      </c>
      <c r="H16" s="309">
        <v>4</v>
      </c>
      <c r="I16" s="309">
        <v>0</v>
      </c>
    </row>
    <row r="17" spans="1:9" ht="15">
      <c r="A17" s="288" t="s">
        <v>254</v>
      </c>
      <c r="B17" s="311">
        <v>3827</v>
      </c>
      <c r="C17" s="311">
        <v>922</v>
      </c>
      <c r="D17" s="309">
        <v>16</v>
      </c>
      <c r="E17" s="309">
        <v>0</v>
      </c>
      <c r="F17" s="309">
        <v>40</v>
      </c>
      <c r="G17" s="309">
        <v>0</v>
      </c>
      <c r="H17" s="309">
        <v>4</v>
      </c>
      <c r="I17" s="309">
        <v>0</v>
      </c>
    </row>
    <row r="18" spans="1:9" ht="15">
      <c r="A18" s="288" t="s">
        <v>255</v>
      </c>
      <c r="B18" s="311">
        <v>3830</v>
      </c>
      <c r="C18" s="311">
        <v>797</v>
      </c>
      <c r="D18" s="309">
        <v>19</v>
      </c>
      <c r="E18" s="309">
        <v>2</v>
      </c>
      <c r="F18" s="309">
        <v>182</v>
      </c>
      <c r="G18" s="309">
        <v>80</v>
      </c>
      <c r="H18" s="309">
        <v>1</v>
      </c>
      <c r="I18" s="309">
        <v>0</v>
      </c>
    </row>
    <row r="19" spans="1:9" ht="15">
      <c r="A19" s="288" t="s">
        <v>256</v>
      </c>
      <c r="B19" s="311">
        <v>420</v>
      </c>
      <c r="C19" s="311">
        <v>134</v>
      </c>
      <c r="D19" s="309">
        <v>45</v>
      </c>
      <c r="E19" s="309">
        <v>0</v>
      </c>
      <c r="F19" s="309">
        <v>124</v>
      </c>
      <c r="G19" s="309">
        <v>0</v>
      </c>
      <c r="H19" s="309">
        <v>3</v>
      </c>
      <c r="I19" s="309">
        <v>0</v>
      </c>
    </row>
    <row r="20" spans="1:9" ht="25.5">
      <c r="A20" s="288" t="s">
        <v>257</v>
      </c>
      <c r="B20" s="311">
        <v>930</v>
      </c>
      <c r="C20" s="311">
        <v>131</v>
      </c>
      <c r="D20" s="309">
        <v>11</v>
      </c>
      <c r="E20" s="309">
        <v>1</v>
      </c>
      <c r="F20" s="309">
        <v>126</v>
      </c>
      <c r="G20" s="309">
        <v>57</v>
      </c>
      <c r="H20" s="309">
        <v>7</v>
      </c>
      <c r="I20" s="309">
        <v>0</v>
      </c>
    </row>
    <row r="21" spans="1:9" ht="15">
      <c r="A21" s="290" t="s">
        <v>258</v>
      </c>
      <c r="B21" s="312">
        <v>4644</v>
      </c>
      <c r="C21" s="312">
        <v>1037</v>
      </c>
      <c r="D21" s="291">
        <v>79</v>
      </c>
      <c r="E21" s="291">
        <v>2</v>
      </c>
      <c r="F21" s="291">
        <v>313</v>
      </c>
      <c r="G21" s="291">
        <v>14</v>
      </c>
      <c r="H21" s="291">
        <v>20</v>
      </c>
      <c r="I21" s="291">
        <v>4</v>
      </c>
    </row>
    <row r="22" spans="1:9" ht="15">
      <c r="A22" s="288" t="s">
        <v>259</v>
      </c>
      <c r="B22" s="311">
        <v>1648</v>
      </c>
      <c r="C22" s="311">
        <v>472</v>
      </c>
      <c r="D22" s="309">
        <v>27</v>
      </c>
      <c r="E22" s="309">
        <v>2</v>
      </c>
      <c r="F22" s="309">
        <v>164</v>
      </c>
      <c r="G22" s="309">
        <v>42</v>
      </c>
      <c r="H22" s="309">
        <v>5</v>
      </c>
      <c r="I22" s="309">
        <v>0</v>
      </c>
    </row>
    <row r="23" spans="1:9" ht="15">
      <c r="A23" s="290" t="s">
        <v>152</v>
      </c>
      <c r="B23" s="312">
        <v>44516</v>
      </c>
      <c r="C23" s="312">
        <v>10277</v>
      </c>
      <c r="D23" s="291">
        <v>1541</v>
      </c>
      <c r="E23" s="291">
        <v>10</v>
      </c>
      <c r="F23" s="291">
        <v>7870</v>
      </c>
      <c r="G23" s="291">
        <v>203</v>
      </c>
      <c r="H23" s="291">
        <v>322</v>
      </c>
      <c r="I23" s="291">
        <v>4</v>
      </c>
    </row>
    <row r="24" spans="1:9">
      <c r="A24" s="2" t="s">
        <v>1076</v>
      </c>
      <c r="B24" s="2"/>
      <c r="C24" s="2"/>
    </row>
    <row r="25" spans="1:9">
      <c r="A25" s="2" t="s">
        <v>1073</v>
      </c>
    </row>
  </sheetData>
  <mergeCells count="8">
    <mergeCell ref="D5:E5"/>
    <mergeCell ref="F5:G5"/>
    <mergeCell ref="H5:I5"/>
    <mergeCell ref="A4:A6"/>
    <mergeCell ref="B4:C4"/>
    <mergeCell ref="D4:I4"/>
    <mergeCell ref="B5:B6"/>
    <mergeCell ref="C5:C6"/>
  </mergeCells>
  <hyperlinks>
    <hyperlink ref="J1" location="'spis tabel'!A1" display="'spis tabel'!A1" xr:uid="{11AE613E-7119-477F-809E-0B1574AC6777}"/>
  </hyperlinks>
  <pageMargins left="0.7" right="0.7" top="0.75" bottom="0.75" header="0.3" footer="0.3"/>
  <pageSetup paperSize="9" scale="89" orientation="landscape" verticalDpi="0" r:id="rId1"/>
  <colBreaks count="1" manualBreakCount="1">
    <brk id="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0"/>
  <sheetViews>
    <sheetView showGridLines="0" zoomScaleNormal="100" workbookViewId="0">
      <selection activeCell="A3" sqref="A3"/>
    </sheetView>
  </sheetViews>
  <sheetFormatPr defaultRowHeight="12.75"/>
  <cols>
    <col min="1" max="1" width="5" style="2" customWidth="1"/>
    <col min="2" max="2" width="19.7109375" style="2" customWidth="1"/>
    <col min="3" max="3" width="17.5703125" style="2" customWidth="1"/>
    <col min="4" max="4" width="16.28515625" style="2" customWidth="1"/>
    <col min="5" max="5" width="16.7109375" style="2" customWidth="1"/>
    <col min="6" max="6" width="20.140625" style="2" customWidth="1"/>
    <col min="7" max="8" width="9.140625" style="2"/>
    <col min="9" max="9" width="18.85546875" style="2" customWidth="1"/>
    <col min="10" max="16384" width="9.140625" style="2"/>
  </cols>
  <sheetData>
    <row r="1" spans="1:7">
      <c r="A1" s="287" t="s">
        <v>931</v>
      </c>
      <c r="B1" s="287"/>
      <c r="C1" s="287"/>
      <c r="D1" s="287"/>
      <c r="E1" s="287"/>
      <c r="F1" s="287"/>
      <c r="G1" s="84" t="s">
        <v>743</v>
      </c>
    </row>
    <row r="2" spans="1:7">
      <c r="A2" s="2" t="s">
        <v>243</v>
      </c>
    </row>
    <row r="3" spans="1:7" ht="68.25" customHeight="1">
      <c r="A3" s="190" t="s">
        <v>1</v>
      </c>
      <c r="B3" s="191" t="s">
        <v>37</v>
      </c>
      <c r="C3" s="191" t="s">
        <v>921</v>
      </c>
      <c r="D3" s="191" t="s">
        <v>930</v>
      </c>
      <c r="E3" s="191" t="s">
        <v>260</v>
      </c>
      <c r="F3" s="192" t="s">
        <v>261</v>
      </c>
      <c r="G3" s="10"/>
    </row>
    <row r="4" spans="1:7" ht="15">
      <c r="A4" s="181" t="s">
        <v>123</v>
      </c>
      <c r="B4" s="46" t="s">
        <v>244</v>
      </c>
      <c r="C4" s="47">
        <v>56.9</v>
      </c>
      <c r="D4" s="47">
        <v>4.7</v>
      </c>
      <c r="E4" s="48">
        <v>0.20000000000000018</v>
      </c>
      <c r="F4" s="183">
        <v>-0.20000000000000018</v>
      </c>
      <c r="G4" s="9"/>
    </row>
    <row r="5" spans="1:7" ht="15">
      <c r="A5" s="181" t="s">
        <v>124</v>
      </c>
      <c r="B5" s="46" t="s">
        <v>245</v>
      </c>
      <c r="C5" s="47">
        <v>59.6</v>
      </c>
      <c r="D5" s="47">
        <v>7.8</v>
      </c>
      <c r="E5" s="48">
        <v>0.39999999999999947</v>
      </c>
      <c r="F5" s="183">
        <v>-0.29999999999999982</v>
      </c>
      <c r="G5" s="9"/>
    </row>
    <row r="6" spans="1:7" ht="15">
      <c r="A6" s="181" t="s">
        <v>125</v>
      </c>
      <c r="B6" s="46" t="s">
        <v>246</v>
      </c>
      <c r="C6" s="47">
        <v>64.400000000000006</v>
      </c>
      <c r="D6" s="47">
        <v>8.4</v>
      </c>
      <c r="E6" s="48">
        <v>0.30000000000000071</v>
      </c>
      <c r="F6" s="183">
        <v>-0.29999999999999893</v>
      </c>
      <c r="G6" s="9"/>
    </row>
    <row r="7" spans="1:7" ht="15">
      <c r="A7" s="181" t="s">
        <v>126</v>
      </c>
      <c r="B7" s="46" t="s">
        <v>247</v>
      </c>
      <c r="C7" s="47">
        <v>17.100000000000001</v>
      </c>
      <c r="D7" s="47">
        <v>4.7</v>
      </c>
      <c r="E7" s="48">
        <v>0.29999999999999982</v>
      </c>
      <c r="F7" s="183">
        <v>-0.39999999999999947</v>
      </c>
      <c r="G7" s="9"/>
    </row>
    <row r="8" spans="1:7" ht="15">
      <c r="A8" s="181" t="s">
        <v>127</v>
      </c>
      <c r="B8" s="46" t="s">
        <v>248</v>
      </c>
      <c r="C8" s="47">
        <v>56.8</v>
      </c>
      <c r="D8" s="47">
        <v>5.7</v>
      </c>
      <c r="E8" s="48">
        <v>0.29999999999999982</v>
      </c>
      <c r="F8" s="183">
        <v>-0.39999999999999947</v>
      </c>
      <c r="G8" s="9"/>
    </row>
    <row r="9" spans="1:7" ht="15">
      <c r="A9" s="181" t="s">
        <v>128</v>
      </c>
      <c r="B9" s="46" t="s">
        <v>249</v>
      </c>
      <c r="C9" s="47">
        <v>67.900000000000006</v>
      </c>
      <c r="D9" s="47">
        <v>4.8</v>
      </c>
      <c r="E9" s="48">
        <v>0.29999999999999982</v>
      </c>
      <c r="F9" s="183">
        <v>-0.20000000000000018</v>
      </c>
      <c r="G9" s="9"/>
    </row>
    <row r="10" spans="1:7" ht="15">
      <c r="A10" s="181" t="s">
        <v>129</v>
      </c>
      <c r="B10" s="46" t="s">
        <v>250</v>
      </c>
      <c r="C10" s="47">
        <v>121.7</v>
      </c>
      <c r="D10" s="47">
        <v>4.4000000000000004</v>
      </c>
      <c r="E10" s="48">
        <v>0.20000000000000018</v>
      </c>
      <c r="F10" s="183">
        <v>-0.29999999999999982</v>
      </c>
      <c r="G10" s="9"/>
    </row>
    <row r="11" spans="1:7" ht="15">
      <c r="A11" s="181" t="s">
        <v>130</v>
      </c>
      <c r="B11" s="46" t="s">
        <v>251</v>
      </c>
      <c r="C11" s="47">
        <v>21.8</v>
      </c>
      <c r="D11" s="47">
        <v>6.4</v>
      </c>
      <c r="E11" s="48">
        <v>0.30000000000000071</v>
      </c>
      <c r="F11" s="183">
        <v>0</v>
      </c>
      <c r="G11" s="9"/>
    </row>
    <row r="12" spans="1:7" ht="15">
      <c r="A12" s="181" t="s">
        <v>131</v>
      </c>
      <c r="B12" s="46" t="s">
        <v>252</v>
      </c>
      <c r="C12" s="47">
        <v>72.3</v>
      </c>
      <c r="D12" s="47">
        <v>9.1999999999999993</v>
      </c>
      <c r="E12" s="48">
        <v>0.39999999999999858</v>
      </c>
      <c r="F12" s="183">
        <v>-0.70000000000000107</v>
      </c>
      <c r="G12" s="9"/>
    </row>
    <row r="13" spans="1:7" ht="15">
      <c r="A13" s="181" t="s">
        <v>3</v>
      </c>
      <c r="B13" s="46" t="s">
        <v>253</v>
      </c>
      <c r="C13" s="47">
        <v>32.9</v>
      </c>
      <c r="D13" s="47">
        <v>7.6</v>
      </c>
      <c r="E13" s="48">
        <v>0.29999999999999982</v>
      </c>
      <c r="F13" s="183">
        <v>-0.20000000000000018</v>
      </c>
      <c r="G13" s="9"/>
    </row>
    <row r="14" spans="1:7" ht="15">
      <c r="A14" s="181" t="s">
        <v>6</v>
      </c>
      <c r="B14" s="46" t="s">
        <v>254</v>
      </c>
      <c r="C14" s="47">
        <v>45</v>
      </c>
      <c r="D14" s="47">
        <v>4.9000000000000004</v>
      </c>
      <c r="E14" s="48">
        <v>0.30000000000000071</v>
      </c>
      <c r="F14" s="183">
        <v>-0.29999999999999982</v>
      </c>
      <c r="G14" s="9"/>
    </row>
    <row r="15" spans="1:7" ht="15">
      <c r="A15" s="181" t="s">
        <v>7</v>
      </c>
      <c r="B15" s="46" t="s">
        <v>255</v>
      </c>
      <c r="C15" s="47">
        <v>68.8</v>
      </c>
      <c r="D15" s="47">
        <v>3.9</v>
      </c>
      <c r="E15" s="48">
        <v>0.19999999999999973</v>
      </c>
      <c r="F15" s="183">
        <v>-0.39999999999999991</v>
      </c>
      <c r="G15" s="9"/>
    </row>
    <row r="16" spans="1:7" ht="15">
      <c r="A16" s="181" t="s">
        <v>8</v>
      </c>
      <c r="B16" s="46" t="s">
        <v>256</v>
      </c>
      <c r="C16" s="47">
        <v>36.299999999999997</v>
      </c>
      <c r="D16" s="47">
        <v>8.1999999999999993</v>
      </c>
      <c r="E16" s="48">
        <v>0.49999999999999911</v>
      </c>
      <c r="F16" s="183">
        <v>-0.5</v>
      </c>
      <c r="G16" s="9"/>
    </row>
    <row r="17" spans="1:7" ht="15">
      <c r="A17" s="181" t="s">
        <v>11</v>
      </c>
      <c r="B17" s="46" t="s">
        <v>257</v>
      </c>
      <c r="C17" s="47">
        <v>44</v>
      </c>
      <c r="D17" s="47">
        <v>9.3000000000000007</v>
      </c>
      <c r="E17" s="48">
        <v>0.60000000000000142</v>
      </c>
      <c r="F17" s="183">
        <v>0.20000000000000107</v>
      </c>
      <c r="G17" s="9"/>
    </row>
    <row r="18" spans="1:7" ht="15">
      <c r="A18" s="182" t="s">
        <v>12</v>
      </c>
      <c r="B18" s="89" t="s">
        <v>258</v>
      </c>
      <c r="C18" s="91">
        <v>49.8</v>
      </c>
      <c r="D18" s="92">
        <v>3.1</v>
      </c>
      <c r="E18" s="93">
        <v>0.20000000000000018</v>
      </c>
      <c r="F18" s="184">
        <v>-0.10000000000000009</v>
      </c>
      <c r="G18" s="9"/>
    </row>
    <row r="19" spans="1:7" ht="15">
      <c r="A19" s="181" t="s">
        <v>13</v>
      </c>
      <c r="B19" s="46" t="s">
        <v>259</v>
      </c>
      <c r="C19" s="47">
        <v>42.4</v>
      </c>
      <c r="D19" s="47">
        <v>7.1</v>
      </c>
      <c r="E19" s="48">
        <v>0.39999999999999947</v>
      </c>
      <c r="F19" s="183">
        <v>-0.20000000000000018</v>
      </c>
      <c r="G19" s="9"/>
    </row>
    <row r="20" spans="1:7" ht="15">
      <c r="A20" s="185" t="s">
        <v>14</v>
      </c>
      <c r="B20" s="186" t="s">
        <v>39</v>
      </c>
      <c r="C20" s="187">
        <v>857.6</v>
      </c>
      <c r="D20" s="187">
        <v>5.5</v>
      </c>
      <c r="E20" s="188">
        <v>0.29999999999999982</v>
      </c>
      <c r="F20" s="189">
        <v>-0.29999999999999982</v>
      </c>
      <c r="G20" s="19"/>
    </row>
  </sheetData>
  <hyperlinks>
    <hyperlink ref="G1" location="'spis tabel'!A1" display="'spis tabel'!A1" xr:uid="{00000000-0004-0000-0A00-000000000000}"/>
  </hyperlinks>
  <pageMargins left="0.7" right="0.7" top="0.75" bottom="0.75" header="0.3" footer="0.3"/>
  <pageSetup paperSize="9" scale="94" orientation="portrait" verticalDpi="0" r:id="rId1"/>
  <colBreaks count="1" manualBreakCount="1">
    <brk id="6" max="1048575" man="1"/>
  </colBreaks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9"/>
  <sheetViews>
    <sheetView showGridLines="0" zoomScaleNormal="100" workbookViewId="0">
      <selection activeCell="I11" sqref="I11"/>
    </sheetView>
  </sheetViews>
  <sheetFormatPr defaultRowHeight="12.75"/>
  <cols>
    <col min="1" max="1" width="5.42578125" style="2" customWidth="1"/>
    <col min="2" max="2" width="22.28515625" style="2" customWidth="1"/>
    <col min="3" max="3" width="20.7109375" style="2" customWidth="1"/>
    <col min="4" max="4" width="19.42578125" style="2" customWidth="1"/>
    <col min="5" max="5" width="22.28515625" style="2" customWidth="1"/>
    <col min="6" max="8" width="9.140625" style="2"/>
    <col min="9" max="9" width="18.28515625" style="2" customWidth="1"/>
    <col min="10" max="16384" width="9.140625" style="2"/>
  </cols>
  <sheetData>
    <row r="1" spans="1:6">
      <c r="A1" s="2" t="s">
        <v>931</v>
      </c>
      <c r="F1" s="85" t="s">
        <v>743</v>
      </c>
    </row>
    <row r="2" spans="1:6">
      <c r="A2" s="146" t="s">
        <v>262</v>
      </c>
    </row>
    <row r="3" spans="1:6" ht="51">
      <c r="A3" s="190" t="s">
        <v>1</v>
      </c>
      <c r="B3" s="191" t="s">
        <v>2</v>
      </c>
      <c r="C3" s="191" t="s">
        <v>922</v>
      </c>
      <c r="D3" s="191" t="s">
        <v>260</v>
      </c>
      <c r="E3" s="192" t="s">
        <v>261</v>
      </c>
    </row>
    <row r="4" spans="1:6" ht="15">
      <c r="A4" s="181" t="s">
        <v>123</v>
      </c>
      <c r="B4" s="46" t="s">
        <v>153</v>
      </c>
      <c r="C4" s="49">
        <v>7.4</v>
      </c>
      <c r="D4" s="50">
        <v>0.40000000000000036</v>
      </c>
      <c r="E4" s="194">
        <v>-9.9999999999999645E-2</v>
      </c>
      <c r="F4" s="20"/>
    </row>
    <row r="5" spans="1:6" ht="15">
      <c r="A5" s="181" t="s">
        <v>124</v>
      </c>
      <c r="B5" s="46" t="s">
        <v>231</v>
      </c>
      <c r="C5" s="49">
        <v>5</v>
      </c>
      <c r="D5" s="50">
        <v>0.5</v>
      </c>
      <c r="E5" s="194">
        <v>1.2999999999999998</v>
      </c>
      <c r="F5" s="20"/>
    </row>
    <row r="6" spans="1:6" ht="15">
      <c r="A6" s="181" t="s">
        <v>125</v>
      </c>
      <c r="B6" s="46" t="s">
        <v>154</v>
      </c>
      <c r="C6" s="49">
        <v>5</v>
      </c>
      <c r="D6" s="50">
        <v>0.59999999999999964</v>
      </c>
      <c r="E6" s="194">
        <v>0.70000000000000018</v>
      </c>
      <c r="F6" s="20"/>
    </row>
    <row r="7" spans="1:6" ht="15">
      <c r="A7" s="181" t="s">
        <v>126</v>
      </c>
      <c r="B7" s="46" t="s">
        <v>155</v>
      </c>
      <c r="C7" s="49">
        <v>5.5</v>
      </c>
      <c r="D7" s="50">
        <v>0.5</v>
      </c>
      <c r="E7" s="194">
        <v>9.9999999999999645E-2</v>
      </c>
      <c r="F7" s="20"/>
    </row>
    <row r="8" spans="1:6" ht="15">
      <c r="A8" s="181" t="s">
        <v>127</v>
      </c>
      <c r="B8" s="46" t="s">
        <v>156</v>
      </c>
      <c r="C8" s="49">
        <v>4.8</v>
      </c>
      <c r="D8" s="50">
        <v>0.39999999999999947</v>
      </c>
      <c r="E8" s="194">
        <v>0.39999999999999947</v>
      </c>
      <c r="F8" s="20"/>
    </row>
    <row r="9" spans="1:6" ht="15">
      <c r="A9" s="181" t="s">
        <v>128</v>
      </c>
      <c r="B9" s="46" t="s">
        <v>157</v>
      </c>
      <c r="C9" s="49">
        <v>4.7</v>
      </c>
      <c r="D9" s="50">
        <v>0.40000000000000036</v>
      </c>
      <c r="E9" s="194">
        <v>-0.20000000000000018</v>
      </c>
      <c r="F9" s="20"/>
    </row>
    <row r="10" spans="1:6" ht="15">
      <c r="A10" s="181" t="s">
        <v>129</v>
      </c>
      <c r="B10" s="46" t="s">
        <v>706</v>
      </c>
      <c r="C10" s="49">
        <v>3.6087934125368419</v>
      </c>
      <c r="D10" s="50">
        <v>0.20034484534486952</v>
      </c>
      <c r="E10" s="194">
        <v>0.40879341253684176</v>
      </c>
      <c r="F10" s="20"/>
    </row>
    <row r="11" spans="1:6" ht="15">
      <c r="A11" s="193" t="s">
        <v>270</v>
      </c>
      <c r="B11" s="109" t="s">
        <v>32</v>
      </c>
      <c r="C11" s="49">
        <v>3.8</v>
      </c>
      <c r="D11" s="50">
        <v>0.19999999999999973</v>
      </c>
      <c r="E11" s="194">
        <v>0.59999999999999964</v>
      </c>
      <c r="F11" s="21"/>
    </row>
    <row r="12" spans="1:6" ht="15">
      <c r="A12" s="193" t="s">
        <v>271</v>
      </c>
      <c r="B12" s="109" t="s">
        <v>35</v>
      </c>
      <c r="C12" s="49">
        <v>3.5</v>
      </c>
      <c r="D12" s="50">
        <v>0.20000000000000018</v>
      </c>
      <c r="E12" s="194">
        <v>0.29999999999999982</v>
      </c>
      <c r="F12" s="21"/>
    </row>
    <row r="13" spans="1:6" ht="15">
      <c r="A13" s="181" t="s">
        <v>130</v>
      </c>
      <c r="B13" s="46" t="s">
        <v>159</v>
      </c>
      <c r="C13" s="49">
        <v>1.9</v>
      </c>
      <c r="D13" s="50">
        <v>9.9999999999999867E-2</v>
      </c>
      <c r="E13" s="194">
        <v>0.19999999999999996</v>
      </c>
      <c r="F13" s="20"/>
    </row>
    <row r="14" spans="1:6" ht="15">
      <c r="A14" s="181" t="s">
        <v>131</v>
      </c>
      <c r="B14" s="46" t="s">
        <v>160</v>
      </c>
      <c r="C14" s="49">
        <v>3.8</v>
      </c>
      <c r="D14" s="50">
        <v>0.29999999999999982</v>
      </c>
      <c r="E14" s="194">
        <v>0.19999999999999973</v>
      </c>
      <c r="F14" s="20"/>
    </row>
    <row r="15" spans="1:6" ht="15">
      <c r="A15" s="181" t="s">
        <v>3</v>
      </c>
      <c r="B15" s="46" t="s">
        <v>707</v>
      </c>
      <c r="C15" s="49">
        <v>7.9261581768780731</v>
      </c>
      <c r="D15" s="50">
        <v>0.30901866800895217</v>
      </c>
      <c r="E15" s="194">
        <v>-0.278322959999179</v>
      </c>
      <c r="F15" s="20"/>
    </row>
    <row r="16" spans="1:6" ht="15">
      <c r="A16" s="193" t="s">
        <v>4</v>
      </c>
      <c r="B16" s="109" t="s">
        <v>32</v>
      </c>
      <c r="C16" s="49">
        <v>9.6999999999999993</v>
      </c>
      <c r="D16" s="50">
        <v>0.29999999999999893</v>
      </c>
      <c r="E16" s="194">
        <v>-0.20000000000000107</v>
      </c>
      <c r="F16" s="21"/>
    </row>
    <row r="17" spans="1:6" ht="15">
      <c r="A17" s="193" t="s">
        <v>5</v>
      </c>
      <c r="B17" s="109" t="s">
        <v>31</v>
      </c>
      <c r="C17" s="49">
        <v>5.9</v>
      </c>
      <c r="D17" s="50">
        <v>0.30000000000000071</v>
      </c>
      <c r="E17" s="194">
        <v>-0.39999999999999947</v>
      </c>
      <c r="F17" s="21"/>
    </row>
    <row r="18" spans="1:6" ht="15">
      <c r="A18" s="181" t="s">
        <v>6</v>
      </c>
      <c r="B18" s="46" t="s">
        <v>162</v>
      </c>
      <c r="C18" s="49">
        <v>3.1</v>
      </c>
      <c r="D18" s="50">
        <v>0.30000000000000027</v>
      </c>
      <c r="E18" s="194">
        <v>0.30000000000000027</v>
      </c>
      <c r="F18" s="20"/>
    </row>
    <row r="19" spans="1:6" ht="15">
      <c r="A19" s="181" t="s">
        <v>7</v>
      </c>
      <c r="B19" s="46" t="s">
        <v>163</v>
      </c>
      <c r="C19" s="49">
        <v>2.6</v>
      </c>
      <c r="D19" s="50">
        <v>0.20000000000000018</v>
      </c>
      <c r="E19" s="194">
        <v>0</v>
      </c>
      <c r="F19" s="20"/>
    </row>
    <row r="20" spans="1:6" ht="15">
      <c r="A20" s="181" t="s">
        <v>8</v>
      </c>
      <c r="B20" s="46" t="s">
        <v>708</v>
      </c>
      <c r="C20" s="49">
        <v>2.8749336165693045</v>
      </c>
      <c r="D20" s="50">
        <v>0.30100012647860952</v>
      </c>
      <c r="E20" s="194">
        <v>0.32430002742063424</v>
      </c>
      <c r="F20" s="20"/>
    </row>
    <row r="21" spans="1:6" ht="15">
      <c r="A21" s="193" t="s">
        <v>9</v>
      </c>
      <c r="B21" s="109" t="s">
        <v>32</v>
      </c>
      <c r="C21" s="49">
        <v>2.7</v>
      </c>
      <c r="D21" s="50">
        <v>0.30000000000000027</v>
      </c>
      <c r="E21" s="194">
        <v>0.5</v>
      </c>
      <c r="F21" s="21"/>
    </row>
    <row r="22" spans="1:6" ht="15">
      <c r="A22" s="193" t="s">
        <v>10</v>
      </c>
      <c r="B22" s="109" t="s">
        <v>33</v>
      </c>
      <c r="C22" s="49">
        <v>3</v>
      </c>
      <c r="D22" s="50">
        <v>0.29999999999999982</v>
      </c>
      <c r="E22" s="194">
        <v>0.20000000000000018</v>
      </c>
      <c r="F22" s="21"/>
    </row>
    <row r="23" spans="1:6" ht="15">
      <c r="A23" s="181" t="s">
        <v>11</v>
      </c>
      <c r="B23" s="46" t="s">
        <v>165</v>
      </c>
      <c r="C23" s="49">
        <v>5.0999999999999996</v>
      </c>
      <c r="D23" s="50">
        <v>0.19999999999999929</v>
      </c>
      <c r="E23" s="194">
        <v>-0.70000000000000018</v>
      </c>
      <c r="F23" s="20"/>
    </row>
    <row r="24" spans="1:6" ht="15">
      <c r="A24" s="181" t="s">
        <v>12</v>
      </c>
      <c r="B24" s="46" t="s">
        <v>166</v>
      </c>
      <c r="C24" s="49">
        <v>2.5</v>
      </c>
      <c r="D24" s="50">
        <v>0.29999999999999982</v>
      </c>
      <c r="E24" s="194">
        <v>0.20000000000000018</v>
      </c>
      <c r="F24" s="20"/>
    </row>
    <row r="25" spans="1:6" ht="15">
      <c r="A25" s="181" t="s">
        <v>13</v>
      </c>
      <c r="B25" s="46" t="s">
        <v>167</v>
      </c>
      <c r="C25" s="49">
        <v>3.6</v>
      </c>
      <c r="D25" s="50">
        <v>0.39999999999999991</v>
      </c>
      <c r="E25" s="194">
        <v>-0.10000000000000009</v>
      </c>
      <c r="F25" s="20"/>
    </row>
    <row r="26" spans="1:6" ht="15">
      <c r="A26" s="181" t="s">
        <v>14</v>
      </c>
      <c r="B26" s="46" t="s">
        <v>168</v>
      </c>
      <c r="C26" s="49">
        <v>3.3</v>
      </c>
      <c r="D26" s="50">
        <v>0.29999999999999982</v>
      </c>
      <c r="E26" s="194">
        <v>0.5</v>
      </c>
      <c r="F26" s="20"/>
    </row>
    <row r="27" spans="1:6" ht="15">
      <c r="A27" s="181" t="s">
        <v>15</v>
      </c>
      <c r="B27" s="46" t="s">
        <v>169</v>
      </c>
      <c r="C27" s="49">
        <v>4.0999999999999996</v>
      </c>
      <c r="D27" s="50">
        <v>0.19999999999999973</v>
      </c>
      <c r="E27" s="194">
        <v>0.69999999999999973</v>
      </c>
      <c r="F27" s="20"/>
    </row>
    <row r="28" spans="1:6" ht="15">
      <c r="A28" s="181" t="s">
        <v>16</v>
      </c>
      <c r="B28" s="46" t="s">
        <v>170</v>
      </c>
      <c r="C28" s="49">
        <v>4.5</v>
      </c>
      <c r="D28" s="50">
        <v>0.20000000000000018</v>
      </c>
      <c r="E28" s="194">
        <v>-0.20000000000000018</v>
      </c>
      <c r="F28" s="20"/>
    </row>
    <row r="29" spans="1:6" ht="15">
      <c r="A29" s="181" t="s">
        <v>17</v>
      </c>
      <c r="B29" s="46" t="s">
        <v>171</v>
      </c>
      <c r="C29" s="49">
        <v>4.0999999999999996</v>
      </c>
      <c r="D29" s="50">
        <v>0.29999999999999982</v>
      </c>
      <c r="E29" s="194">
        <v>-0.10000000000000053</v>
      </c>
      <c r="F29" s="20"/>
    </row>
    <row r="30" spans="1:6" ht="15">
      <c r="A30" s="181" t="s">
        <v>18</v>
      </c>
      <c r="B30" s="46" t="s">
        <v>709</v>
      </c>
      <c r="C30" s="49">
        <v>1.0348547062539484</v>
      </c>
      <c r="D30" s="50">
        <v>3.4854706253948375E-2</v>
      </c>
      <c r="E30" s="194">
        <v>-0.56514529374605171</v>
      </c>
      <c r="F30" s="20"/>
    </row>
    <row r="31" spans="1:6" ht="15">
      <c r="A31" s="193" t="s">
        <v>19</v>
      </c>
      <c r="B31" s="109" t="s">
        <v>32</v>
      </c>
      <c r="C31" s="49">
        <v>1.1000000000000001</v>
      </c>
      <c r="D31" s="50">
        <v>0.10000000000000009</v>
      </c>
      <c r="E31" s="194">
        <v>-0.5</v>
      </c>
      <c r="F31" s="21"/>
    </row>
    <row r="32" spans="1:6" ht="15">
      <c r="A32" s="193" t="s">
        <v>20</v>
      </c>
      <c r="B32" s="109" t="s">
        <v>34</v>
      </c>
      <c r="C32" s="49">
        <v>1</v>
      </c>
      <c r="D32" s="50">
        <v>0</v>
      </c>
      <c r="E32" s="194">
        <v>-0.60000000000000009</v>
      </c>
      <c r="F32" s="21"/>
    </row>
    <row r="33" spans="1:6" ht="15">
      <c r="A33" s="181" t="s">
        <v>21</v>
      </c>
      <c r="B33" s="46" t="s">
        <v>173</v>
      </c>
      <c r="C33" s="49">
        <v>3.8</v>
      </c>
      <c r="D33" s="50">
        <v>0.19999999999999973</v>
      </c>
      <c r="E33" s="194">
        <v>0.29999999999999982</v>
      </c>
      <c r="F33" s="20"/>
    </row>
    <row r="34" spans="1:6" ht="15">
      <c r="A34" s="181" t="s">
        <v>22</v>
      </c>
      <c r="B34" s="46" t="s">
        <v>174</v>
      </c>
      <c r="C34" s="49">
        <v>8</v>
      </c>
      <c r="D34" s="50">
        <v>0.70000000000000018</v>
      </c>
      <c r="E34" s="194">
        <v>0.5</v>
      </c>
      <c r="F34" s="20"/>
    </row>
    <row r="35" spans="1:6" ht="15">
      <c r="A35" s="181" t="s">
        <v>23</v>
      </c>
      <c r="B35" s="46" t="s">
        <v>175</v>
      </c>
      <c r="C35" s="49">
        <v>3.5</v>
      </c>
      <c r="D35" s="50">
        <v>0.20000000000000018</v>
      </c>
      <c r="E35" s="194">
        <v>0</v>
      </c>
      <c r="F35" s="20"/>
    </row>
    <row r="36" spans="1:6" ht="15">
      <c r="A36" s="181" t="s">
        <v>24</v>
      </c>
      <c r="B36" s="46" t="s">
        <v>176</v>
      </c>
      <c r="C36" s="49">
        <v>6</v>
      </c>
      <c r="D36" s="50">
        <v>0.20000000000000018</v>
      </c>
      <c r="E36" s="194">
        <v>0.5</v>
      </c>
      <c r="F36" s="20"/>
    </row>
    <row r="37" spans="1:6" ht="15">
      <c r="A37" s="181" t="s">
        <v>25</v>
      </c>
      <c r="B37" s="46" t="s">
        <v>177</v>
      </c>
      <c r="C37" s="49">
        <v>2.7</v>
      </c>
      <c r="D37" s="50">
        <v>0.30000000000000027</v>
      </c>
      <c r="E37" s="194">
        <v>0.5</v>
      </c>
      <c r="F37" s="20"/>
    </row>
    <row r="38" spans="1:6" ht="15">
      <c r="A38" s="181" t="s">
        <v>26</v>
      </c>
      <c r="B38" s="46" t="s">
        <v>178</v>
      </c>
      <c r="C38" s="49">
        <v>4.4000000000000004</v>
      </c>
      <c r="D38" s="50">
        <v>0.40000000000000036</v>
      </c>
      <c r="E38" s="194">
        <v>0.50000000000000044</v>
      </c>
      <c r="F38" s="20"/>
    </row>
    <row r="39" spans="1:6" ht="15">
      <c r="A39" s="181" t="s">
        <v>27</v>
      </c>
      <c r="B39" s="46" t="s">
        <v>179</v>
      </c>
      <c r="C39" s="49">
        <v>6.1</v>
      </c>
      <c r="D39" s="50">
        <v>0.39999999999999947</v>
      </c>
      <c r="E39" s="194">
        <v>0.89999999999999947</v>
      </c>
      <c r="F39" s="20"/>
    </row>
    <row r="40" spans="1:6" ht="15">
      <c r="A40" s="181" t="s">
        <v>28</v>
      </c>
      <c r="B40" s="46" t="s">
        <v>180</v>
      </c>
      <c r="C40" s="49">
        <v>1.9</v>
      </c>
      <c r="D40" s="50">
        <v>9.9999999999999867E-2</v>
      </c>
      <c r="E40" s="194">
        <v>-0.20000000000000018</v>
      </c>
      <c r="F40" s="20"/>
    </row>
    <row r="41" spans="1:6" ht="15">
      <c r="A41" s="181" t="s">
        <v>29</v>
      </c>
      <c r="B41" s="46" t="s">
        <v>181</v>
      </c>
      <c r="C41" s="49">
        <v>4.3</v>
      </c>
      <c r="D41" s="50">
        <v>0.20000000000000018</v>
      </c>
      <c r="E41" s="194">
        <v>0.20000000000000018</v>
      </c>
      <c r="F41" s="20"/>
    </row>
    <row r="42" spans="1:6" ht="15">
      <c r="A42" s="181" t="s">
        <v>30</v>
      </c>
      <c r="B42" s="46" t="s">
        <v>182</v>
      </c>
      <c r="C42" s="49">
        <v>5.2</v>
      </c>
      <c r="D42" s="50">
        <v>0.40000000000000036</v>
      </c>
      <c r="E42" s="194">
        <v>0.40000000000000036</v>
      </c>
      <c r="F42" s="20"/>
    </row>
    <row r="43" spans="1:6" ht="15" customHeight="1">
      <c r="A43" s="242" t="s">
        <v>306</v>
      </c>
      <c r="B43" s="89" t="s">
        <v>84</v>
      </c>
      <c r="C43" s="94">
        <v>3.1</v>
      </c>
      <c r="D43" s="95">
        <v>0.20000000000000018</v>
      </c>
      <c r="E43" s="195">
        <v>-0.10000000000000009</v>
      </c>
      <c r="F43" s="20"/>
    </row>
    <row r="44" spans="1:6" ht="15">
      <c r="A44" s="181" t="s">
        <v>308</v>
      </c>
      <c r="B44" s="97" t="s">
        <v>895</v>
      </c>
      <c r="C44" s="50">
        <v>3.3663355672386102</v>
      </c>
      <c r="D44" s="50">
        <v>0.3</v>
      </c>
      <c r="E44" s="194">
        <v>0.27657860463903017</v>
      </c>
      <c r="F44" s="20"/>
    </row>
    <row r="45" spans="1:6" ht="15">
      <c r="A45" s="181" t="s">
        <v>310</v>
      </c>
      <c r="B45" s="97" t="s">
        <v>896</v>
      </c>
      <c r="C45" s="50">
        <v>6.4633818008340649</v>
      </c>
      <c r="D45" s="50">
        <v>0.38521112905791544</v>
      </c>
      <c r="E45" s="194">
        <v>8.3187712152379412E-2</v>
      </c>
      <c r="F45" s="20"/>
    </row>
    <row r="46" spans="1:6" ht="15">
      <c r="A46" s="181" t="s">
        <v>312</v>
      </c>
      <c r="B46" s="97" t="s">
        <v>897</v>
      </c>
      <c r="C46" s="50">
        <v>3.3837003720153085</v>
      </c>
      <c r="D46" s="50">
        <v>0.28656113215933132</v>
      </c>
      <c r="E46" s="194">
        <v>0.18987133720590066</v>
      </c>
      <c r="F46" s="20"/>
    </row>
    <row r="47" spans="1:6" ht="15">
      <c r="A47" s="181" t="s">
        <v>315</v>
      </c>
      <c r="B47" s="97" t="s">
        <v>898</v>
      </c>
      <c r="C47" s="50">
        <v>5.3248094922210205</v>
      </c>
      <c r="D47" s="50">
        <v>0.3</v>
      </c>
      <c r="E47" s="194">
        <v>0.38220473589194981</v>
      </c>
      <c r="F47" s="20"/>
    </row>
    <row r="48" spans="1:6" ht="15">
      <c r="A48" s="181" t="s">
        <v>317</v>
      </c>
      <c r="B48" s="196" t="s">
        <v>899</v>
      </c>
      <c r="C48" s="197">
        <v>1.9837815707633739</v>
      </c>
      <c r="D48" s="197">
        <v>0.11614680577924008</v>
      </c>
      <c r="E48" s="198">
        <v>-0.3135343866741489</v>
      </c>
      <c r="F48" s="20"/>
    </row>
    <row r="49" spans="1:6">
      <c r="A49" s="326" t="s">
        <v>38</v>
      </c>
      <c r="B49" s="326"/>
      <c r="C49" s="326"/>
      <c r="D49" s="326"/>
      <c r="F49" s="9"/>
    </row>
  </sheetData>
  <mergeCells count="1">
    <mergeCell ref="A49:D49"/>
  </mergeCells>
  <phoneticPr fontId="6" type="noConversion"/>
  <hyperlinks>
    <hyperlink ref="F1" location="'spis tabel'!A1" display="'spis tabel'!A1" xr:uid="{00000000-0004-0000-0B00-000000000000}"/>
  </hyperlinks>
  <pageMargins left="0.7" right="0.7" top="0.75" bottom="0.75" header="0.3" footer="0.3"/>
  <pageSetup paperSize="9" scale="96" orientation="portrait" verticalDpi="0" r:id="rId1"/>
  <colBreaks count="1" manualBreakCount="1">
    <brk id="5" max="1048575" man="1"/>
  </colBreaks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52"/>
  <sheetViews>
    <sheetView showGridLines="0" zoomScaleNormal="100" workbookViewId="0">
      <selection activeCell="L12" sqref="L12"/>
    </sheetView>
  </sheetViews>
  <sheetFormatPr defaultRowHeight="12.75"/>
  <cols>
    <col min="1" max="1" width="5.42578125" style="9" customWidth="1"/>
    <col min="2" max="2" width="20.5703125" style="9" customWidth="1"/>
    <col min="3" max="3" width="13.42578125" style="9" customWidth="1"/>
    <col min="4" max="4" width="13.28515625" style="9" customWidth="1"/>
    <col min="5" max="5" width="16.7109375" style="9" customWidth="1"/>
    <col min="6" max="6" width="9.42578125" style="9" customWidth="1"/>
    <col min="7" max="7" width="11.140625" style="9" customWidth="1"/>
    <col min="8" max="8" width="14" style="9" customWidth="1"/>
    <col min="9" max="9" width="10.85546875" style="9" customWidth="1"/>
    <col min="10" max="11" width="9.140625" style="9"/>
    <col min="12" max="12" width="18" style="9" customWidth="1"/>
    <col min="13" max="16384" width="9.140625" style="9"/>
  </cols>
  <sheetData>
    <row r="1" spans="1:9" ht="16.5" customHeight="1">
      <c r="A1" s="287" t="s">
        <v>934</v>
      </c>
      <c r="B1" s="287"/>
      <c r="C1" s="287"/>
      <c r="D1" s="287"/>
      <c r="E1" s="287"/>
      <c r="F1" s="287"/>
      <c r="G1" s="287"/>
      <c r="H1" s="287"/>
      <c r="I1" s="85" t="s">
        <v>743</v>
      </c>
    </row>
    <row r="2" spans="1:9" ht="14.25" customHeight="1">
      <c r="A2" s="287" t="s">
        <v>263</v>
      </c>
      <c r="B2" s="287"/>
      <c r="C2" s="287"/>
      <c r="D2" s="287"/>
      <c r="E2" s="287"/>
      <c r="F2" s="287"/>
      <c r="G2" s="287"/>
      <c r="H2" s="287"/>
    </row>
    <row r="3" spans="1:9" s="10" customFormat="1" ht="18.75" customHeight="1">
      <c r="A3" s="341" t="s">
        <v>1</v>
      </c>
      <c r="B3" s="341" t="s">
        <v>2</v>
      </c>
      <c r="C3" s="341" t="s">
        <v>69</v>
      </c>
      <c r="D3" s="341" t="s">
        <v>75</v>
      </c>
      <c r="E3" s="341"/>
      <c r="F3" s="341" t="s">
        <v>68</v>
      </c>
      <c r="G3" s="341"/>
      <c r="H3" s="341"/>
    </row>
    <row r="4" spans="1:9" s="10" customFormat="1" ht="16.5" customHeight="1">
      <c r="A4" s="341"/>
      <c r="B4" s="341"/>
      <c r="C4" s="341"/>
      <c r="D4" s="341" t="s">
        <v>932</v>
      </c>
      <c r="E4" s="341" t="s">
        <v>933</v>
      </c>
      <c r="F4" s="341" t="s">
        <v>51</v>
      </c>
      <c r="G4" s="341" t="s">
        <v>52</v>
      </c>
      <c r="H4" s="341"/>
    </row>
    <row r="5" spans="1:9" s="10" customFormat="1" ht="28.5" customHeight="1">
      <c r="A5" s="341"/>
      <c r="B5" s="341"/>
      <c r="C5" s="341"/>
      <c r="D5" s="341"/>
      <c r="E5" s="341"/>
      <c r="F5" s="341"/>
      <c r="G5" s="34" t="s">
        <v>55</v>
      </c>
      <c r="H5" s="34" t="s">
        <v>67</v>
      </c>
    </row>
    <row r="6" spans="1:9" ht="15">
      <c r="A6" s="51" t="s">
        <v>123</v>
      </c>
      <c r="B6" s="51" t="s">
        <v>153</v>
      </c>
      <c r="C6" s="52">
        <v>1374</v>
      </c>
      <c r="D6" s="53">
        <v>5.6110684089162106</v>
      </c>
      <c r="E6" s="53">
        <v>-1.9971469329529157</v>
      </c>
      <c r="F6" s="54">
        <v>228</v>
      </c>
      <c r="G6" s="54">
        <v>155</v>
      </c>
      <c r="H6" s="54">
        <v>59</v>
      </c>
      <c r="I6" s="23"/>
    </row>
    <row r="7" spans="1:9" ht="17.25" customHeight="1">
      <c r="A7" s="51" t="s">
        <v>124</v>
      </c>
      <c r="B7" s="51" t="s">
        <v>231</v>
      </c>
      <c r="C7" s="52">
        <v>1468</v>
      </c>
      <c r="D7" s="53">
        <v>11.043872919818455</v>
      </c>
      <c r="E7" s="53">
        <v>30.721282279608204</v>
      </c>
      <c r="F7" s="54">
        <v>339</v>
      </c>
      <c r="G7" s="54">
        <v>193</v>
      </c>
      <c r="H7" s="54">
        <v>109</v>
      </c>
      <c r="I7" s="23"/>
    </row>
    <row r="8" spans="1:9" ht="15">
      <c r="A8" s="51" t="s">
        <v>125</v>
      </c>
      <c r="B8" s="51" t="s">
        <v>154</v>
      </c>
      <c r="C8" s="52">
        <v>2445</v>
      </c>
      <c r="D8" s="53">
        <v>12.620912022109621</v>
      </c>
      <c r="E8" s="53">
        <v>9.8382749326145529</v>
      </c>
      <c r="F8" s="54">
        <v>505</v>
      </c>
      <c r="G8" s="54">
        <v>231</v>
      </c>
      <c r="H8" s="54">
        <v>108</v>
      </c>
      <c r="I8" s="23"/>
    </row>
    <row r="9" spans="1:9" ht="15">
      <c r="A9" s="51" t="s">
        <v>126</v>
      </c>
      <c r="B9" s="51" t="s">
        <v>155</v>
      </c>
      <c r="C9" s="52">
        <v>1709</v>
      </c>
      <c r="D9" s="53">
        <v>10.54333764553688</v>
      </c>
      <c r="E9" s="53">
        <v>0.52941176470588402</v>
      </c>
      <c r="F9" s="54">
        <v>322</v>
      </c>
      <c r="G9" s="54">
        <v>159</v>
      </c>
      <c r="H9" s="54">
        <v>120</v>
      </c>
      <c r="I9" s="23"/>
    </row>
    <row r="10" spans="1:9" ht="15">
      <c r="A10" s="51" t="s">
        <v>127</v>
      </c>
      <c r="B10" s="51" t="s">
        <v>156</v>
      </c>
      <c r="C10" s="52">
        <v>1044</v>
      </c>
      <c r="D10" s="53">
        <v>9.8947368421052602</v>
      </c>
      <c r="E10" s="53">
        <v>8.2987551867219906</v>
      </c>
      <c r="F10" s="54">
        <v>180</v>
      </c>
      <c r="G10" s="54">
        <v>86</v>
      </c>
      <c r="H10" s="54">
        <v>44</v>
      </c>
      <c r="I10" s="23"/>
    </row>
    <row r="11" spans="1:9" ht="15">
      <c r="A11" s="51" t="s">
        <v>128</v>
      </c>
      <c r="B11" s="51" t="s">
        <v>157</v>
      </c>
      <c r="C11" s="52">
        <v>1227</v>
      </c>
      <c r="D11" s="53">
        <v>10.640216411181243</v>
      </c>
      <c r="E11" s="53">
        <v>-10.109890109890102</v>
      </c>
      <c r="F11" s="54">
        <v>277</v>
      </c>
      <c r="G11" s="54">
        <v>159</v>
      </c>
      <c r="H11" s="54">
        <v>89</v>
      </c>
      <c r="I11" s="23"/>
    </row>
    <row r="12" spans="1:9" ht="15">
      <c r="A12" s="51" t="s">
        <v>129</v>
      </c>
      <c r="B12" s="51" t="s">
        <v>158</v>
      </c>
      <c r="C12" s="52">
        <v>2679</v>
      </c>
      <c r="D12" s="53">
        <v>7.3317307692307736</v>
      </c>
      <c r="E12" s="53">
        <v>6.5208747514910499</v>
      </c>
      <c r="F12" s="54">
        <v>413</v>
      </c>
      <c r="G12" s="54">
        <v>230</v>
      </c>
      <c r="H12" s="54">
        <v>141</v>
      </c>
      <c r="I12" s="23"/>
    </row>
    <row r="13" spans="1:9" s="19" customFormat="1" ht="15">
      <c r="A13" s="56" t="s">
        <v>270</v>
      </c>
      <c r="B13" s="55" t="s">
        <v>32</v>
      </c>
      <c r="C13" s="52">
        <v>1023</v>
      </c>
      <c r="D13" s="53">
        <v>7.345225603357818</v>
      </c>
      <c r="E13" s="53">
        <v>12.294182217343575</v>
      </c>
      <c r="F13" s="54">
        <v>147</v>
      </c>
      <c r="G13" s="54">
        <v>77</v>
      </c>
      <c r="H13" s="54">
        <v>44</v>
      </c>
      <c r="I13" s="24"/>
    </row>
    <row r="14" spans="1:9" s="19" customFormat="1" ht="15">
      <c r="A14" s="56" t="s">
        <v>271</v>
      </c>
      <c r="B14" s="55" t="s">
        <v>35</v>
      </c>
      <c r="C14" s="52">
        <v>1656</v>
      </c>
      <c r="D14" s="53">
        <v>7.3233959818535368</v>
      </c>
      <c r="E14" s="53">
        <v>3.2418952618454</v>
      </c>
      <c r="F14" s="54">
        <v>266</v>
      </c>
      <c r="G14" s="54">
        <v>153</v>
      </c>
      <c r="H14" s="54">
        <v>97</v>
      </c>
      <c r="I14" s="24"/>
    </row>
    <row r="15" spans="1:9" ht="15">
      <c r="A15" s="51" t="s">
        <v>130</v>
      </c>
      <c r="B15" s="51" t="s">
        <v>159</v>
      </c>
      <c r="C15" s="52">
        <v>617</v>
      </c>
      <c r="D15" s="53">
        <v>3.1772575250836184</v>
      </c>
      <c r="E15" s="53">
        <v>3.8720538720538684</v>
      </c>
      <c r="F15" s="54">
        <v>105</v>
      </c>
      <c r="G15" s="54">
        <v>86</v>
      </c>
      <c r="H15" s="54">
        <v>48</v>
      </c>
      <c r="I15" s="23"/>
    </row>
    <row r="16" spans="1:9" ht="15">
      <c r="A16" s="51" t="s">
        <v>131</v>
      </c>
      <c r="B16" s="51" t="s">
        <v>160</v>
      </c>
      <c r="C16" s="52">
        <v>1015</v>
      </c>
      <c r="D16" s="53">
        <v>9.2572658772874092</v>
      </c>
      <c r="E16" s="53">
        <v>-0.87890625</v>
      </c>
      <c r="F16" s="54">
        <v>244</v>
      </c>
      <c r="G16" s="54">
        <v>158</v>
      </c>
      <c r="H16" s="54">
        <v>101</v>
      </c>
      <c r="I16" s="23"/>
    </row>
    <row r="17" spans="1:9" ht="15">
      <c r="A17" s="51" t="s">
        <v>3</v>
      </c>
      <c r="B17" s="51" t="s">
        <v>161</v>
      </c>
      <c r="C17" s="52">
        <v>5658</v>
      </c>
      <c r="D17" s="53">
        <v>4.1413583655439083</v>
      </c>
      <c r="E17" s="53">
        <v>-7.91015625</v>
      </c>
      <c r="F17" s="54">
        <v>708</v>
      </c>
      <c r="G17" s="54">
        <v>483</v>
      </c>
      <c r="H17" s="54">
        <v>225</v>
      </c>
      <c r="I17" s="23"/>
    </row>
    <row r="18" spans="1:9" s="19" customFormat="1" ht="15">
      <c r="A18" s="56" t="s">
        <v>4</v>
      </c>
      <c r="B18" s="55" t="s">
        <v>32</v>
      </c>
      <c r="C18" s="52">
        <v>3692</v>
      </c>
      <c r="D18" s="53">
        <v>3.7370047766226406</v>
      </c>
      <c r="E18" s="53">
        <v>-7.0727410017618979</v>
      </c>
      <c r="F18" s="54">
        <v>443</v>
      </c>
      <c r="G18" s="54">
        <v>310</v>
      </c>
      <c r="H18" s="54">
        <v>144</v>
      </c>
      <c r="I18" s="24"/>
    </row>
    <row r="19" spans="1:9" s="19" customFormat="1" ht="15">
      <c r="A19" s="56" t="s">
        <v>5</v>
      </c>
      <c r="B19" s="55" t="s">
        <v>31</v>
      </c>
      <c r="C19" s="52">
        <v>1966</v>
      </c>
      <c r="D19" s="53">
        <v>4.9092849519743851</v>
      </c>
      <c r="E19" s="53">
        <v>-9.4426531552280153</v>
      </c>
      <c r="F19" s="54">
        <v>265</v>
      </c>
      <c r="G19" s="54">
        <v>173</v>
      </c>
      <c r="H19" s="54">
        <v>81</v>
      </c>
      <c r="I19" s="24"/>
    </row>
    <row r="20" spans="1:9" ht="15">
      <c r="A20" s="51" t="s">
        <v>6</v>
      </c>
      <c r="B20" s="51" t="s">
        <v>162</v>
      </c>
      <c r="C20" s="52">
        <v>897</v>
      </c>
      <c r="D20" s="53">
        <v>10.877626699629175</v>
      </c>
      <c r="E20" s="53">
        <v>5.9031877213695338</v>
      </c>
      <c r="F20" s="54">
        <v>198</v>
      </c>
      <c r="G20" s="54">
        <v>110</v>
      </c>
      <c r="H20" s="54">
        <v>61</v>
      </c>
      <c r="I20" s="23"/>
    </row>
    <row r="21" spans="1:9" ht="15">
      <c r="A21" s="51" t="s">
        <v>7</v>
      </c>
      <c r="B21" s="51" t="s">
        <v>163</v>
      </c>
      <c r="C21" s="52">
        <v>1152</v>
      </c>
      <c r="D21" s="53">
        <v>10.875842155919145</v>
      </c>
      <c r="E21" s="53">
        <v>0.96406660823838308</v>
      </c>
      <c r="F21" s="54">
        <v>246</v>
      </c>
      <c r="G21" s="54">
        <v>133</v>
      </c>
      <c r="H21" s="54">
        <v>75</v>
      </c>
      <c r="I21" s="23"/>
    </row>
    <row r="22" spans="1:9" ht="15">
      <c r="A22" s="51" t="s">
        <v>8</v>
      </c>
      <c r="B22" s="51" t="s">
        <v>164</v>
      </c>
      <c r="C22" s="52">
        <v>1604</v>
      </c>
      <c r="D22" s="53">
        <v>13.037350246652579</v>
      </c>
      <c r="E22" s="53">
        <v>9.1899251191286595</v>
      </c>
      <c r="F22" s="54">
        <v>393</v>
      </c>
      <c r="G22" s="54">
        <v>208</v>
      </c>
      <c r="H22" s="54">
        <v>127</v>
      </c>
      <c r="I22" s="23"/>
    </row>
    <row r="23" spans="1:9" s="19" customFormat="1" ht="15">
      <c r="A23" s="56" t="s">
        <v>9</v>
      </c>
      <c r="B23" s="55" t="s">
        <v>32</v>
      </c>
      <c r="C23" s="52">
        <v>628</v>
      </c>
      <c r="D23" s="53">
        <v>12.949640287769796</v>
      </c>
      <c r="E23" s="53">
        <v>15.441176470588232</v>
      </c>
      <c r="F23" s="54">
        <v>148</v>
      </c>
      <c r="G23" s="54">
        <v>76</v>
      </c>
      <c r="H23" s="54">
        <v>44</v>
      </c>
      <c r="I23" s="24"/>
    </row>
    <row r="24" spans="1:9" s="19" customFormat="1" ht="15">
      <c r="A24" s="56" t="s">
        <v>10</v>
      </c>
      <c r="B24" s="55" t="s">
        <v>33</v>
      </c>
      <c r="C24" s="52">
        <v>976</v>
      </c>
      <c r="D24" s="53">
        <v>13.093858632676714</v>
      </c>
      <c r="E24" s="53">
        <v>5.51351351351353</v>
      </c>
      <c r="F24" s="54">
        <v>245</v>
      </c>
      <c r="G24" s="54">
        <v>132</v>
      </c>
      <c r="H24" s="54">
        <v>83</v>
      </c>
      <c r="I24" s="24"/>
    </row>
    <row r="25" spans="1:9" ht="15">
      <c r="A25" s="51" t="s">
        <v>11</v>
      </c>
      <c r="B25" s="51" t="s">
        <v>165</v>
      </c>
      <c r="C25" s="52">
        <v>632</v>
      </c>
      <c r="D25" s="53">
        <v>3.6065573770491852</v>
      </c>
      <c r="E25" s="53">
        <v>-15.957446808510639</v>
      </c>
      <c r="F25" s="54">
        <v>137</v>
      </c>
      <c r="G25" s="54">
        <v>115</v>
      </c>
      <c r="H25" s="54">
        <v>70</v>
      </c>
      <c r="I25" s="23"/>
    </row>
    <row r="26" spans="1:9" ht="15">
      <c r="A26" s="51" t="s">
        <v>12</v>
      </c>
      <c r="B26" s="51" t="s">
        <v>166</v>
      </c>
      <c r="C26" s="52">
        <v>829</v>
      </c>
      <c r="D26" s="53">
        <v>11.126005361930297</v>
      </c>
      <c r="E26" s="53">
        <v>1.7177914110429384</v>
      </c>
      <c r="F26" s="54">
        <v>196</v>
      </c>
      <c r="G26" s="54">
        <v>113</v>
      </c>
      <c r="H26" s="54">
        <v>75</v>
      </c>
      <c r="I26" s="23"/>
    </row>
    <row r="27" spans="1:9" ht="15">
      <c r="A27" s="51" t="s">
        <v>13</v>
      </c>
      <c r="B27" s="51" t="s">
        <v>167</v>
      </c>
      <c r="C27" s="52">
        <v>781</v>
      </c>
      <c r="D27" s="53">
        <v>10.155148095909738</v>
      </c>
      <c r="E27" s="53">
        <v>-5.4479418886198516</v>
      </c>
      <c r="F27" s="54">
        <v>196</v>
      </c>
      <c r="G27" s="54">
        <v>124</v>
      </c>
      <c r="H27" s="54">
        <v>55</v>
      </c>
      <c r="I27" s="23"/>
    </row>
    <row r="28" spans="1:9" ht="15">
      <c r="A28" s="51" t="s">
        <v>14</v>
      </c>
      <c r="B28" s="51" t="s">
        <v>168</v>
      </c>
      <c r="C28" s="52">
        <v>2190</v>
      </c>
      <c r="D28" s="53">
        <v>9.6096096096096204</v>
      </c>
      <c r="E28" s="53">
        <v>9.2814371257484964</v>
      </c>
      <c r="F28" s="54">
        <v>481</v>
      </c>
      <c r="G28" s="54">
        <v>289</v>
      </c>
      <c r="H28" s="54">
        <v>129</v>
      </c>
      <c r="I28" s="23"/>
    </row>
    <row r="29" spans="1:9" ht="15">
      <c r="A29" s="51" t="s">
        <v>15</v>
      </c>
      <c r="B29" s="51" t="s">
        <v>169</v>
      </c>
      <c r="C29" s="52">
        <v>907</v>
      </c>
      <c r="D29" s="53">
        <v>6.7058823529411882</v>
      </c>
      <c r="E29" s="53">
        <v>9.6735187424425533</v>
      </c>
      <c r="F29" s="54">
        <v>178</v>
      </c>
      <c r="G29" s="54">
        <v>121</v>
      </c>
      <c r="H29" s="54">
        <v>85</v>
      </c>
      <c r="I29" s="23"/>
    </row>
    <row r="30" spans="1:9" ht="15">
      <c r="A30" s="51" t="s">
        <v>16</v>
      </c>
      <c r="B30" s="51" t="s">
        <v>170</v>
      </c>
      <c r="C30" s="52">
        <v>2321</v>
      </c>
      <c r="D30" s="53">
        <v>5.6921675774134854</v>
      </c>
      <c r="E30" s="53">
        <v>-5.9943296881328507</v>
      </c>
      <c r="F30" s="54">
        <v>479</v>
      </c>
      <c r="G30" s="54">
        <v>354</v>
      </c>
      <c r="H30" s="54">
        <v>165</v>
      </c>
      <c r="I30" s="23"/>
    </row>
    <row r="31" spans="1:9" ht="15">
      <c r="A31" s="51" t="s">
        <v>17</v>
      </c>
      <c r="B31" s="51" t="s">
        <v>171</v>
      </c>
      <c r="C31" s="52">
        <v>946</v>
      </c>
      <c r="D31" s="53">
        <v>8.1142857142857139</v>
      </c>
      <c r="E31" s="53">
        <v>-15.30886302596241</v>
      </c>
      <c r="F31" s="54">
        <v>276</v>
      </c>
      <c r="G31" s="54">
        <v>205</v>
      </c>
      <c r="H31" s="54">
        <v>115</v>
      </c>
      <c r="I31" s="23"/>
    </row>
    <row r="32" spans="1:9" ht="15">
      <c r="A32" s="51" t="s">
        <v>18</v>
      </c>
      <c r="B32" s="51" t="s">
        <v>172</v>
      </c>
      <c r="C32" s="52">
        <v>5957</v>
      </c>
      <c r="D32" s="53">
        <v>5.1358983409812993</v>
      </c>
      <c r="E32" s="53">
        <v>-33.366890380313194</v>
      </c>
      <c r="F32" s="54">
        <v>1179</v>
      </c>
      <c r="G32" s="54">
        <v>888</v>
      </c>
      <c r="H32" s="54">
        <v>460</v>
      </c>
      <c r="I32" s="23"/>
    </row>
    <row r="33" spans="1:9" s="19" customFormat="1" ht="15">
      <c r="A33" s="56" t="s">
        <v>19</v>
      </c>
      <c r="B33" s="55" t="s">
        <v>32</v>
      </c>
      <c r="C33" s="52">
        <v>2207</v>
      </c>
      <c r="D33" s="53">
        <v>5.8513189448441238</v>
      </c>
      <c r="E33" s="53">
        <v>-33.961699581089164</v>
      </c>
      <c r="F33" s="54">
        <v>466</v>
      </c>
      <c r="G33" s="54">
        <v>344</v>
      </c>
      <c r="H33" s="54">
        <v>178</v>
      </c>
      <c r="I33" s="24"/>
    </row>
    <row r="34" spans="1:9" s="19" customFormat="1" ht="15">
      <c r="A34" s="56" t="s">
        <v>20</v>
      </c>
      <c r="B34" s="55" t="s">
        <v>34</v>
      </c>
      <c r="C34" s="52">
        <v>3750</v>
      </c>
      <c r="D34" s="53">
        <v>4.719352136274793</v>
      </c>
      <c r="E34" s="53">
        <v>-33.011789924973201</v>
      </c>
      <c r="F34" s="54">
        <v>713</v>
      </c>
      <c r="G34" s="54">
        <v>544</v>
      </c>
      <c r="H34" s="54">
        <v>282</v>
      </c>
      <c r="I34" s="24"/>
    </row>
    <row r="35" spans="1:9" ht="15">
      <c r="A35" s="51" t="s">
        <v>21</v>
      </c>
      <c r="B35" s="51" t="s">
        <v>173</v>
      </c>
      <c r="C35" s="52">
        <v>966</v>
      </c>
      <c r="D35" s="53">
        <v>5.2287581699346504</v>
      </c>
      <c r="E35" s="53">
        <v>10.273972602739718</v>
      </c>
      <c r="F35" s="54">
        <v>190</v>
      </c>
      <c r="G35" s="54">
        <v>142</v>
      </c>
      <c r="H35" s="54">
        <v>71</v>
      </c>
      <c r="I35" s="23"/>
    </row>
    <row r="36" spans="1:9" ht="15">
      <c r="A36" s="51" t="s">
        <v>22</v>
      </c>
      <c r="B36" s="51" t="s">
        <v>174</v>
      </c>
      <c r="C36" s="52">
        <v>1644</v>
      </c>
      <c r="D36" s="53">
        <v>10.483870967741922</v>
      </c>
      <c r="E36" s="53">
        <v>3.5264483627204015</v>
      </c>
      <c r="F36" s="54">
        <v>282</v>
      </c>
      <c r="G36" s="54">
        <v>126</v>
      </c>
      <c r="H36" s="54">
        <v>79</v>
      </c>
      <c r="I36" s="23"/>
    </row>
    <row r="37" spans="1:9" ht="15">
      <c r="A37" s="51" t="s">
        <v>23</v>
      </c>
      <c r="B37" s="51" t="s">
        <v>175</v>
      </c>
      <c r="C37" s="52">
        <v>1241</v>
      </c>
      <c r="D37" s="53">
        <v>5.5272108843537495</v>
      </c>
      <c r="E37" s="53">
        <v>-3.798449612403104</v>
      </c>
      <c r="F37" s="54">
        <v>218</v>
      </c>
      <c r="G37" s="54">
        <v>153</v>
      </c>
      <c r="H37" s="54">
        <v>96</v>
      </c>
      <c r="I37" s="23"/>
    </row>
    <row r="38" spans="1:9" ht="15">
      <c r="A38" s="51" t="s">
        <v>24</v>
      </c>
      <c r="B38" s="51" t="s">
        <v>176</v>
      </c>
      <c r="C38" s="52">
        <v>1451</v>
      </c>
      <c r="D38" s="53">
        <v>4.3884892086330893</v>
      </c>
      <c r="E38" s="53">
        <v>1.9676739283204512</v>
      </c>
      <c r="F38" s="54">
        <v>305</v>
      </c>
      <c r="G38" s="54">
        <v>244</v>
      </c>
      <c r="H38" s="54">
        <v>142</v>
      </c>
      <c r="I38" s="23"/>
    </row>
    <row r="39" spans="1:9" ht="15">
      <c r="A39" s="51" t="s">
        <v>25</v>
      </c>
      <c r="B39" s="51" t="s">
        <v>177</v>
      </c>
      <c r="C39" s="52">
        <v>645</v>
      </c>
      <c r="D39" s="53">
        <v>13.756613756613774</v>
      </c>
      <c r="E39" s="53">
        <v>13.756613756613774</v>
      </c>
      <c r="F39" s="54">
        <v>155</v>
      </c>
      <c r="G39" s="54">
        <v>77</v>
      </c>
      <c r="H39" s="54">
        <v>47</v>
      </c>
      <c r="I39" s="23"/>
    </row>
    <row r="40" spans="1:9" ht="15">
      <c r="A40" s="51" t="s">
        <v>26</v>
      </c>
      <c r="B40" s="51" t="s">
        <v>178</v>
      </c>
      <c r="C40" s="52">
        <v>1383</v>
      </c>
      <c r="D40" s="53">
        <v>8.470588235294116</v>
      </c>
      <c r="E40" s="53">
        <v>3.1319910514541363</v>
      </c>
      <c r="F40" s="54">
        <v>323</v>
      </c>
      <c r="G40" s="54">
        <v>215</v>
      </c>
      <c r="H40" s="54">
        <v>147</v>
      </c>
      <c r="I40" s="23"/>
    </row>
    <row r="41" spans="1:9" ht="15">
      <c r="A41" s="51" t="s">
        <v>27</v>
      </c>
      <c r="B41" s="51" t="s">
        <v>179</v>
      </c>
      <c r="C41" s="52">
        <v>1382</v>
      </c>
      <c r="D41" s="53">
        <v>8.1377151799687084</v>
      </c>
      <c r="E41" s="53">
        <v>11.00401606425703</v>
      </c>
      <c r="F41" s="54">
        <v>222</v>
      </c>
      <c r="G41" s="54">
        <v>118</v>
      </c>
      <c r="H41" s="54">
        <v>62</v>
      </c>
      <c r="I41" s="23"/>
    </row>
    <row r="42" spans="1:9" ht="15">
      <c r="A42" s="51" t="s">
        <v>28</v>
      </c>
      <c r="B42" s="51" t="s">
        <v>180</v>
      </c>
      <c r="C42" s="52">
        <v>509</v>
      </c>
      <c r="D42" s="53">
        <v>7.1578947368420955</v>
      </c>
      <c r="E42" s="53">
        <v>-12.542955326460486</v>
      </c>
      <c r="F42" s="54">
        <v>115</v>
      </c>
      <c r="G42" s="54">
        <v>81</v>
      </c>
      <c r="H42" s="54">
        <v>42</v>
      </c>
      <c r="I42" s="23"/>
    </row>
    <row r="43" spans="1:9" ht="15">
      <c r="A43" s="51" t="s">
        <v>29</v>
      </c>
      <c r="B43" s="51" t="s">
        <v>181</v>
      </c>
      <c r="C43" s="52">
        <v>1461</v>
      </c>
      <c r="D43" s="53">
        <v>5.2593659942363047</v>
      </c>
      <c r="E43" s="53">
        <v>-0.81466395112016698</v>
      </c>
      <c r="F43" s="54">
        <v>210</v>
      </c>
      <c r="G43" s="54">
        <v>137</v>
      </c>
      <c r="H43" s="54">
        <v>76</v>
      </c>
      <c r="I43" s="23"/>
    </row>
    <row r="44" spans="1:9" ht="15">
      <c r="A44" s="51" t="s">
        <v>30</v>
      </c>
      <c r="B44" s="51" t="s">
        <v>182</v>
      </c>
      <c r="C44" s="52">
        <v>1673</v>
      </c>
      <c r="D44" s="53">
        <v>7.1062740076824724</v>
      </c>
      <c r="E44" s="53">
        <v>2.0744356314826149</v>
      </c>
      <c r="F44" s="54">
        <v>273</v>
      </c>
      <c r="G44" s="54">
        <v>162</v>
      </c>
      <c r="H44" s="54">
        <v>79</v>
      </c>
      <c r="I44" s="23"/>
    </row>
    <row r="45" spans="1:9" s="19" customFormat="1" ht="15.75" customHeight="1">
      <c r="A45" s="51" t="s">
        <v>306</v>
      </c>
      <c r="B45" s="56" t="s">
        <v>84</v>
      </c>
      <c r="C45" s="66">
        <v>49807</v>
      </c>
      <c r="D45" s="67">
        <v>7.6000777722569097</v>
      </c>
      <c r="E45" s="67">
        <v>-4.7448745410036679</v>
      </c>
      <c r="F45" s="68">
        <v>9573</v>
      </c>
      <c r="G45" s="68">
        <v>6055</v>
      </c>
      <c r="H45" s="68">
        <v>3302</v>
      </c>
      <c r="I45" s="24"/>
    </row>
    <row r="46" spans="1:9" ht="15" customHeight="1">
      <c r="A46" s="51" t="s">
        <v>308</v>
      </c>
      <c r="B46" s="243" t="s">
        <v>758</v>
      </c>
      <c r="C46" s="52">
        <v>9718</v>
      </c>
      <c r="D46" s="53">
        <v>8.3993307306190701</v>
      </c>
      <c r="E46" s="53">
        <v>1.6208302833838673</v>
      </c>
      <c r="F46" s="54">
        <v>1976</v>
      </c>
      <c r="G46" s="54">
        <v>1223</v>
      </c>
      <c r="H46" s="54">
        <v>682</v>
      </c>
      <c r="I46" s="23"/>
    </row>
    <row r="47" spans="1:9" ht="15" customHeight="1">
      <c r="A47" s="51" t="s">
        <v>310</v>
      </c>
      <c r="B47" s="243" t="s">
        <v>759</v>
      </c>
      <c r="C47" s="52">
        <v>9700</v>
      </c>
      <c r="D47" s="53">
        <v>6.3013698630137043</v>
      </c>
      <c r="E47" s="53">
        <v>-3.9318609487966683</v>
      </c>
      <c r="F47" s="54">
        <v>1557</v>
      </c>
      <c r="G47" s="54">
        <v>982</v>
      </c>
      <c r="H47" s="54">
        <v>552</v>
      </c>
      <c r="I47" s="23"/>
    </row>
    <row r="48" spans="1:9" ht="15" customHeight="1">
      <c r="A48" s="51" t="s">
        <v>312</v>
      </c>
      <c r="B48" s="243" t="s">
        <v>760</v>
      </c>
      <c r="C48" s="52">
        <v>5685</v>
      </c>
      <c r="D48" s="53">
        <v>10.02515966711826</v>
      </c>
      <c r="E48" s="53">
        <v>3.8545853123858222</v>
      </c>
      <c r="F48" s="54">
        <v>1218</v>
      </c>
      <c r="G48" s="54">
        <v>700</v>
      </c>
      <c r="H48" s="54">
        <v>421</v>
      </c>
      <c r="I48" s="23"/>
    </row>
    <row r="49" spans="1:9" ht="15" customHeight="1">
      <c r="A49" s="51" t="s">
        <v>315</v>
      </c>
      <c r="B49" s="243" t="s">
        <v>761</v>
      </c>
      <c r="C49" s="52">
        <v>8218</v>
      </c>
      <c r="D49" s="53">
        <v>7.2986029507768677</v>
      </c>
      <c r="E49" s="53">
        <v>4.3158161970043238</v>
      </c>
      <c r="F49" s="54">
        <v>1541</v>
      </c>
      <c r="G49" s="54">
        <v>982</v>
      </c>
      <c r="H49" s="54">
        <v>474</v>
      </c>
      <c r="I49" s="23"/>
    </row>
    <row r="50" spans="1:9" ht="15.75" customHeight="1">
      <c r="A50" s="51" t="s">
        <v>317</v>
      </c>
      <c r="B50" s="243" t="s">
        <v>762</v>
      </c>
      <c r="C50" s="52">
        <v>16486</v>
      </c>
      <c r="D50" s="53">
        <v>7.2399661744617276</v>
      </c>
      <c r="E50" s="53">
        <v>-14.473957252542021</v>
      </c>
      <c r="F50" s="54">
        <v>3281</v>
      </c>
      <c r="G50" s="54">
        <v>2168</v>
      </c>
      <c r="H50" s="54">
        <v>1173</v>
      </c>
      <c r="I50" s="23"/>
    </row>
    <row r="52" spans="1:9">
      <c r="B52" s="25"/>
      <c r="C52" s="26"/>
      <c r="D52" s="27"/>
      <c r="E52" s="27"/>
      <c r="F52" s="27"/>
      <c r="G52" s="27"/>
    </row>
  </sheetData>
  <mergeCells count="9">
    <mergeCell ref="G4:H4"/>
    <mergeCell ref="F4:F5"/>
    <mergeCell ref="F3:H3"/>
    <mergeCell ref="B3:B5"/>
    <mergeCell ref="A3:A5"/>
    <mergeCell ref="D3:E3"/>
    <mergeCell ref="D4:D5"/>
    <mergeCell ref="E4:E5"/>
    <mergeCell ref="C3:C5"/>
  </mergeCells>
  <phoneticPr fontId="0" type="noConversion"/>
  <hyperlinks>
    <hyperlink ref="I1" location="'spis tabel'!A1" display="'spis tabel'!A1" xr:uid="{00000000-0004-0000-0C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50"/>
  <sheetViews>
    <sheetView showGridLines="0" zoomScaleNormal="100" workbookViewId="0">
      <selection activeCell="G5" sqref="G5"/>
    </sheetView>
  </sheetViews>
  <sheetFormatPr defaultRowHeight="12.75"/>
  <cols>
    <col min="1" max="1" width="5.7109375" style="2" customWidth="1"/>
    <col min="2" max="2" width="21.7109375" style="2" customWidth="1"/>
    <col min="3" max="3" width="16" style="2" customWidth="1"/>
    <col min="4" max="4" width="14.7109375" style="2" customWidth="1"/>
    <col min="5" max="5" width="10.28515625" style="2" customWidth="1"/>
    <col min="6" max="6" width="8.7109375" style="2" customWidth="1"/>
    <col min="7" max="7" width="13.7109375" style="2" customWidth="1"/>
    <col min="8" max="8" width="14.5703125" style="2" customWidth="1"/>
    <col min="9" max="9" width="19" style="2" customWidth="1"/>
    <col min="10" max="10" width="13.28515625" style="2" customWidth="1"/>
    <col min="11" max="11" width="11.85546875" style="2" customWidth="1"/>
    <col min="12" max="12" width="17.7109375" style="2" customWidth="1"/>
    <col min="13" max="13" width="12.7109375" style="2" customWidth="1"/>
    <col min="14" max="14" width="12.140625" style="2" customWidth="1"/>
    <col min="15" max="15" width="17.28515625" style="2" customWidth="1"/>
    <col min="16" max="16" width="15.140625" style="2" customWidth="1"/>
    <col min="17" max="17" width="9.28515625" style="2" customWidth="1"/>
    <col min="18" max="18" width="18.28515625" style="2" customWidth="1"/>
    <col min="19" max="16384" width="9.140625" style="2"/>
  </cols>
  <sheetData>
    <row r="1" spans="1:18" ht="16.5" customHeight="1">
      <c r="A1" s="287" t="s">
        <v>934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R1" s="85" t="s">
        <v>743</v>
      </c>
    </row>
    <row r="2" spans="1:18" ht="12.75" customHeight="1">
      <c r="A2" s="287" t="s">
        <v>264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</row>
    <row r="3" spans="1:18" ht="76.5" customHeight="1">
      <c r="A3" s="174" t="s">
        <v>1</v>
      </c>
      <c r="B3" s="175" t="s">
        <v>2</v>
      </c>
      <c r="C3" s="208" t="s">
        <v>56</v>
      </c>
      <c r="D3" s="208" t="s">
        <v>57</v>
      </c>
      <c r="E3" s="208" t="s">
        <v>70</v>
      </c>
      <c r="F3" s="208" t="s">
        <v>71</v>
      </c>
      <c r="G3" s="208" t="s">
        <v>65</v>
      </c>
      <c r="H3" s="208" t="s">
        <v>132</v>
      </c>
      <c r="I3" s="208" t="s">
        <v>880</v>
      </c>
      <c r="J3" s="208" t="s">
        <v>185</v>
      </c>
      <c r="K3" s="208" t="s">
        <v>186</v>
      </c>
      <c r="L3" s="208" t="s">
        <v>187</v>
      </c>
      <c r="M3" s="208" t="s">
        <v>188</v>
      </c>
      <c r="N3" s="208" t="s">
        <v>189</v>
      </c>
      <c r="O3" s="208" t="s">
        <v>190</v>
      </c>
      <c r="P3" s="208" t="s">
        <v>191</v>
      </c>
      <c r="Q3" s="208" t="s">
        <v>58</v>
      </c>
      <c r="R3" s="209" t="s">
        <v>961</v>
      </c>
    </row>
    <row r="4" spans="1:18" ht="15">
      <c r="A4" s="123" t="s">
        <v>123</v>
      </c>
      <c r="B4" s="51" t="s">
        <v>153</v>
      </c>
      <c r="C4" s="52">
        <v>3</v>
      </c>
      <c r="D4" s="52">
        <v>14</v>
      </c>
      <c r="E4" s="52">
        <v>0</v>
      </c>
      <c r="F4" s="52">
        <v>9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1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201">
        <v>27</v>
      </c>
    </row>
    <row r="5" spans="1:18" ht="15">
      <c r="A5" s="123" t="s">
        <v>124</v>
      </c>
      <c r="B5" s="51" t="s">
        <v>231</v>
      </c>
      <c r="C5" s="52">
        <v>4</v>
      </c>
      <c r="D5" s="52">
        <v>0</v>
      </c>
      <c r="E5" s="52">
        <v>0</v>
      </c>
      <c r="F5" s="52">
        <v>0</v>
      </c>
      <c r="G5" s="52">
        <v>0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0</v>
      </c>
      <c r="P5" s="52">
        <v>0</v>
      </c>
      <c r="Q5" s="52">
        <v>0</v>
      </c>
      <c r="R5" s="201">
        <v>4</v>
      </c>
    </row>
    <row r="6" spans="1:18" ht="15">
      <c r="A6" s="123" t="s">
        <v>125</v>
      </c>
      <c r="B6" s="51" t="s">
        <v>154</v>
      </c>
      <c r="C6" s="52">
        <v>0</v>
      </c>
      <c r="D6" s="52">
        <v>0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2</v>
      </c>
      <c r="Q6" s="52">
        <v>0</v>
      </c>
      <c r="R6" s="201">
        <v>2</v>
      </c>
    </row>
    <row r="7" spans="1:18" ht="15">
      <c r="A7" s="123" t="s">
        <v>126</v>
      </c>
      <c r="B7" s="51" t="s">
        <v>155</v>
      </c>
      <c r="C7" s="52">
        <v>0</v>
      </c>
      <c r="D7" s="52">
        <v>0</v>
      </c>
      <c r="E7" s="52">
        <v>0</v>
      </c>
      <c r="F7" s="52">
        <v>3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201">
        <v>3</v>
      </c>
    </row>
    <row r="8" spans="1:18" ht="15">
      <c r="A8" s="123" t="s">
        <v>127</v>
      </c>
      <c r="B8" s="51" t="s">
        <v>156</v>
      </c>
      <c r="C8" s="52">
        <v>0</v>
      </c>
      <c r="D8" s="52">
        <v>0</v>
      </c>
      <c r="E8" s="52">
        <v>0</v>
      </c>
      <c r="F8" s="52">
        <v>2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201">
        <v>2</v>
      </c>
    </row>
    <row r="9" spans="1:18" ht="15">
      <c r="A9" s="123" t="s">
        <v>128</v>
      </c>
      <c r="B9" s="51" t="s">
        <v>157</v>
      </c>
      <c r="C9" s="52">
        <v>1</v>
      </c>
      <c r="D9" s="52">
        <v>8</v>
      </c>
      <c r="E9" s="52">
        <v>1</v>
      </c>
      <c r="F9" s="52">
        <v>6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5</v>
      </c>
      <c r="Q9" s="52">
        <v>7</v>
      </c>
      <c r="R9" s="201">
        <v>28</v>
      </c>
    </row>
    <row r="10" spans="1:18" ht="15">
      <c r="A10" s="123" t="s">
        <v>129</v>
      </c>
      <c r="B10" s="51" t="s">
        <v>158</v>
      </c>
      <c r="C10" s="52">
        <v>1</v>
      </c>
      <c r="D10" s="52">
        <v>0</v>
      </c>
      <c r="E10" s="52">
        <v>0</v>
      </c>
      <c r="F10" s="52">
        <v>2</v>
      </c>
      <c r="G10" s="52">
        <v>0</v>
      </c>
      <c r="H10" s="52">
        <v>0</v>
      </c>
      <c r="I10" s="52">
        <v>0</v>
      </c>
      <c r="J10" s="52">
        <v>0</v>
      </c>
      <c r="K10" s="52">
        <v>5</v>
      </c>
      <c r="L10" s="52">
        <v>0</v>
      </c>
      <c r="M10" s="52">
        <v>0</v>
      </c>
      <c r="N10" s="52">
        <v>0</v>
      </c>
      <c r="O10" s="52">
        <v>0</v>
      </c>
      <c r="P10" s="52">
        <v>5</v>
      </c>
      <c r="Q10" s="52">
        <v>0</v>
      </c>
      <c r="R10" s="201">
        <v>13</v>
      </c>
    </row>
    <row r="11" spans="1:18" s="28" customFormat="1" ht="15">
      <c r="A11" s="124" t="s">
        <v>270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1</v>
      </c>
      <c r="L11" s="52">
        <v>0</v>
      </c>
      <c r="M11" s="52">
        <v>0</v>
      </c>
      <c r="N11" s="52">
        <v>0</v>
      </c>
      <c r="O11" s="52">
        <v>0</v>
      </c>
      <c r="P11" s="52">
        <v>3</v>
      </c>
      <c r="Q11" s="52">
        <v>0</v>
      </c>
      <c r="R11" s="201">
        <v>4</v>
      </c>
    </row>
    <row r="12" spans="1:18" s="28" customFormat="1" ht="15">
      <c r="A12" s="124" t="s">
        <v>271</v>
      </c>
      <c r="B12" s="55" t="s">
        <v>35</v>
      </c>
      <c r="C12" s="52">
        <v>1</v>
      </c>
      <c r="D12" s="52">
        <v>0</v>
      </c>
      <c r="E12" s="52">
        <v>0</v>
      </c>
      <c r="F12" s="52">
        <v>2</v>
      </c>
      <c r="G12" s="52">
        <v>0</v>
      </c>
      <c r="H12" s="52">
        <v>0</v>
      </c>
      <c r="I12" s="52">
        <v>0</v>
      </c>
      <c r="J12" s="52">
        <v>0</v>
      </c>
      <c r="K12" s="52">
        <v>4</v>
      </c>
      <c r="L12" s="52">
        <v>0</v>
      </c>
      <c r="M12" s="52">
        <v>0</v>
      </c>
      <c r="N12" s="52">
        <v>0</v>
      </c>
      <c r="O12" s="52">
        <v>0</v>
      </c>
      <c r="P12" s="52">
        <v>2</v>
      </c>
      <c r="Q12" s="52">
        <v>0</v>
      </c>
      <c r="R12" s="201">
        <v>9</v>
      </c>
    </row>
    <row r="13" spans="1:18" ht="15">
      <c r="A13" s="123" t="s">
        <v>130</v>
      </c>
      <c r="B13" s="51" t="s">
        <v>159</v>
      </c>
      <c r="C13" s="52">
        <v>0</v>
      </c>
      <c r="D13" s="52">
        <v>0</v>
      </c>
      <c r="E13" s="52">
        <v>0</v>
      </c>
      <c r="F13" s="52">
        <v>1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201">
        <v>1</v>
      </c>
    </row>
    <row r="14" spans="1:18" ht="15">
      <c r="A14" s="123" t="s">
        <v>131</v>
      </c>
      <c r="B14" s="51" t="s">
        <v>160</v>
      </c>
      <c r="C14" s="52">
        <v>0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1</v>
      </c>
      <c r="P14" s="52">
        <v>1</v>
      </c>
      <c r="Q14" s="52">
        <v>0</v>
      </c>
      <c r="R14" s="201">
        <v>2</v>
      </c>
    </row>
    <row r="15" spans="1:18" ht="15">
      <c r="A15" s="123" t="s">
        <v>3</v>
      </c>
      <c r="B15" s="51" t="s">
        <v>161</v>
      </c>
      <c r="C15" s="52">
        <v>1</v>
      </c>
      <c r="D15" s="52">
        <v>3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1</v>
      </c>
      <c r="M15" s="52">
        <v>0</v>
      </c>
      <c r="N15" s="52">
        <v>0</v>
      </c>
      <c r="O15" s="52">
        <v>0</v>
      </c>
      <c r="P15" s="52">
        <v>9</v>
      </c>
      <c r="Q15" s="52">
        <v>0</v>
      </c>
      <c r="R15" s="201">
        <v>14</v>
      </c>
    </row>
    <row r="16" spans="1:18" s="28" customFormat="1" ht="15">
      <c r="A16" s="124" t="s">
        <v>4</v>
      </c>
      <c r="B16" s="55" t="s">
        <v>32</v>
      </c>
      <c r="C16" s="52">
        <v>1</v>
      </c>
      <c r="D16" s="52">
        <v>2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1</v>
      </c>
      <c r="M16" s="52">
        <v>0</v>
      </c>
      <c r="N16" s="52">
        <v>0</v>
      </c>
      <c r="O16" s="52">
        <v>0</v>
      </c>
      <c r="P16" s="52">
        <v>4</v>
      </c>
      <c r="Q16" s="52">
        <v>0</v>
      </c>
      <c r="R16" s="201">
        <v>8</v>
      </c>
    </row>
    <row r="17" spans="1:18" s="28" customFormat="1" ht="15">
      <c r="A17" s="124" t="s">
        <v>5</v>
      </c>
      <c r="B17" s="55" t="s">
        <v>31</v>
      </c>
      <c r="C17" s="52">
        <v>0</v>
      </c>
      <c r="D17" s="52">
        <v>1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5</v>
      </c>
      <c r="Q17" s="52">
        <v>0</v>
      </c>
      <c r="R17" s="201">
        <v>6</v>
      </c>
    </row>
    <row r="18" spans="1:18" ht="15">
      <c r="A18" s="123" t="s">
        <v>6</v>
      </c>
      <c r="B18" s="51" t="s">
        <v>162</v>
      </c>
      <c r="C18" s="52">
        <v>4</v>
      </c>
      <c r="D18" s="52">
        <v>0</v>
      </c>
      <c r="E18" s="52">
        <v>0</v>
      </c>
      <c r="F18" s="52">
        <v>4</v>
      </c>
      <c r="G18" s="52">
        <v>0</v>
      </c>
      <c r="H18" s="52">
        <v>0</v>
      </c>
      <c r="I18" s="52">
        <v>0</v>
      </c>
      <c r="J18" s="52">
        <v>0</v>
      </c>
      <c r="K18" s="52">
        <v>1</v>
      </c>
      <c r="L18" s="52">
        <v>0</v>
      </c>
      <c r="M18" s="52">
        <v>0</v>
      </c>
      <c r="N18" s="52">
        <v>0</v>
      </c>
      <c r="O18" s="52">
        <v>0</v>
      </c>
      <c r="P18" s="52">
        <v>1</v>
      </c>
      <c r="Q18" s="52">
        <v>0</v>
      </c>
      <c r="R18" s="201">
        <v>10</v>
      </c>
    </row>
    <row r="19" spans="1:18" ht="15">
      <c r="A19" s="123" t="s">
        <v>7</v>
      </c>
      <c r="B19" s="51" t="s">
        <v>163</v>
      </c>
      <c r="C19" s="52">
        <v>0</v>
      </c>
      <c r="D19" s="52">
        <v>0</v>
      </c>
      <c r="E19" s="52">
        <v>3</v>
      </c>
      <c r="F19" s="52">
        <v>5</v>
      </c>
      <c r="G19" s="52">
        <v>0</v>
      </c>
      <c r="H19" s="52">
        <v>0</v>
      </c>
      <c r="I19" s="52">
        <v>0</v>
      </c>
      <c r="J19" s="52">
        <v>0</v>
      </c>
      <c r="K19" s="52">
        <v>1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201">
        <v>9</v>
      </c>
    </row>
    <row r="20" spans="1:18" ht="15">
      <c r="A20" s="123" t="s">
        <v>8</v>
      </c>
      <c r="B20" s="51" t="s">
        <v>164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1</v>
      </c>
      <c r="L20" s="52">
        <v>0</v>
      </c>
      <c r="M20" s="52">
        <v>0</v>
      </c>
      <c r="N20" s="52">
        <v>0</v>
      </c>
      <c r="O20" s="52">
        <v>0</v>
      </c>
      <c r="P20" s="52">
        <v>3</v>
      </c>
      <c r="Q20" s="52">
        <v>3</v>
      </c>
      <c r="R20" s="201">
        <v>7</v>
      </c>
    </row>
    <row r="21" spans="1:18" s="28" customFormat="1" ht="15">
      <c r="A21" s="124" t="s">
        <v>9</v>
      </c>
      <c r="B21" s="55" t="s">
        <v>32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1</v>
      </c>
      <c r="Q21" s="52">
        <v>1</v>
      </c>
      <c r="R21" s="201">
        <v>2</v>
      </c>
    </row>
    <row r="22" spans="1:18" s="28" customFormat="1" ht="15">
      <c r="A22" s="124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1</v>
      </c>
      <c r="L22" s="52">
        <v>0</v>
      </c>
      <c r="M22" s="52">
        <v>0</v>
      </c>
      <c r="N22" s="52">
        <v>0</v>
      </c>
      <c r="O22" s="52">
        <v>0</v>
      </c>
      <c r="P22" s="52">
        <v>2</v>
      </c>
      <c r="Q22" s="52">
        <v>2</v>
      </c>
      <c r="R22" s="201">
        <v>5</v>
      </c>
    </row>
    <row r="23" spans="1:18" ht="15">
      <c r="A23" s="123" t="s">
        <v>11</v>
      </c>
      <c r="B23" s="51" t="s">
        <v>165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1</v>
      </c>
      <c r="P23" s="52">
        <v>0</v>
      </c>
      <c r="Q23" s="52">
        <v>0</v>
      </c>
      <c r="R23" s="201">
        <v>1</v>
      </c>
    </row>
    <row r="24" spans="1:18" ht="15">
      <c r="A24" s="123" t="s">
        <v>12</v>
      </c>
      <c r="B24" s="51" t="s">
        <v>166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1</v>
      </c>
      <c r="L24" s="52">
        <v>0</v>
      </c>
      <c r="M24" s="52">
        <v>0</v>
      </c>
      <c r="N24" s="52">
        <v>0</v>
      </c>
      <c r="O24" s="52">
        <v>0</v>
      </c>
      <c r="P24" s="52">
        <v>1</v>
      </c>
      <c r="Q24" s="52">
        <v>0</v>
      </c>
      <c r="R24" s="201">
        <v>2</v>
      </c>
    </row>
    <row r="25" spans="1:18" ht="15">
      <c r="A25" s="123" t="s">
        <v>13</v>
      </c>
      <c r="B25" s="51" t="s">
        <v>167</v>
      </c>
      <c r="C25" s="52">
        <v>0</v>
      </c>
      <c r="D25" s="52">
        <v>0</v>
      </c>
      <c r="E25" s="52">
        <v>2</v>
      </c>
      <c r="F25" s="52">
        <v>1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8</v>
      </c>
      <c r="P25" s="52">
        <v>3</v>
      </c>
      <c r="Q25" s="52">
        <v>0</v>
      </c>
      <c r="R25" s="201">
        <v>14</v>
      </c>
    </row>
    <row r="26" spans="1:18" ht="15">
      <c r="A26" s="123" t="s">
        <v>14</v>
      </c>
      <c r="B26" s="51" t="s">
        <v>168</v>
      </c>
      <c r="C26" s="52">
        <v>1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2</v>
      </c>
      <c r="L26" s="52">
        <v>0</v>
      </c>
      <c r="M26" s="52">
        <v>0</v>
      </c>
      <c r="N26" s="52">
        <v>0</v>
      </c>
      <c r="O26" s="52">
        <v>0</v>
      </c>
      <c r="P26" s="52">
        <v>2</v>
      </c>
      <c r="Q26" s="52">
        <v>0</v>
      </c>
      <c r="R26" s="201">
        <v>5</v>
      </c>
    </row>
    <row r="27" spans="1:18" ht="15">
      <c r="A27" s="123" t="s">
        <v>15</v>
      </c>
      <c r="B27" s="51" t="s">
        <v>169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201">
        <v>0</v>
      </c>
    </row>
    <row r="28" spans="1:18" ht="15">
      <c r="A28" s="123" t="s">
        <v>16</v>
      </c>
      <c r="B28" s="51" t="s">
        <v>170</v>
      </c>
      <c r="C28" s="52">
        <v>4</v>
      </c>
      <c r="D28" s="52">
        <v>0</v>
      </c>
      <c r="E28" s="52">
        <v>0</v>
      </c>
      <c r="F28" s="52">
        <v>9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4</v>
      </c>
      <c r="Q28" s="52">
        <v>0</v>
      </c>
      <c r="R28" s="201">
        <v>17</v>
      </c>
    </row>
    <row r="29" spans="1:18" ht="15">
      <c r="A29" s="123" t="s">
        <v>17</v>
      </c>
      <c r="B29" s="51" t="s">
        <v>171</v>
      </c>
      <c r="C29" s="52">
        <v>0</v>
      </c>
      <c r="D29" s="52">
        <v>9</v>
      </c>
      <c r="E29" s="52">
        <v>0</v>
      </c>
      <c r="F29" s="52">
        <v>21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201">
        <v>30</v>
      </c>
    </row>
    <row r="30" spans="1:18" ht="15">
      <c r="A30" s="123" t="s">
        <v>18</v>
      </c>
      <c r="B30" s="51" t="s">
        <v>172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6</v>
      </c>
      <c r="L30" s="52">
        <v>0</v>
      </c>
      <c r="M30" s="52">
        <v>0</v>
      </c>
      <c r="N30" s="52">
        <v>0</v>
      </c>
      <c r="O30" s="52">
        <v>1</v>
      </c>
      <c r="P30" s="52">
        <v>0</v>
      </c>
      <c r="Q30" s="52">
        <v>3</v>
      </c>
      <c r="R30" s="201">
        <v>10</v>
      </c>
    </row>
    <row r="31" spans="1:18" s="28" customFormat="1" ht="15">
      <c r="A31" s="124" t="s">
        <v>19</v>
      </c>
      <c r="B31" s="55" t="s">
        <v>32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1</v>
      </c>
      <c r="P31" s="52">
        <v>0</v>
      </c>
      <c r="Q31" s="52">
        <v>1</v>
      </c>
      <c r="R31" s="201">
        <v>2</v>
      </c>
    </row>
    <row r="32" spans="1:18" s="28" customFormat="1" ht="15">
      <c r="A32" s="124" t="s">
        <v>20</v>
      </c>
      <c r="B32" s="55" t="s">
        <v>34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6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2</v>
      </c>
      <c r="R32" s="201">
        <v>8</v>
      </c>
    </row>
    <row r="33" spans="1:18" ht="15">
      <c r="A33" s="123" t="s">
        <v>21</v>
      </c>
      <c r="B33" s="51" t="s">
        <v>173</v>
      </c>
      <c r="C33" s="52">
        <v>0</v>
      </c>
      <c r="D33" s="52">
        <v>0</v>
      </c>
      <c r="E33" s="52">
        <v>1</v>
      </c>
      <c r="F33" s="52">
        <v>4</v>
      </c>
      <c r="G33" s="52">
        <v>23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201">
        <v>28</v>
      </c>
    </row>
    <row r="34" spans="1:18" ht="15">
      <c r="A34" s="123" t="s">
        <v>22</v>
      </c>
      <c r="B34" s="51" t="s">
        <v>174</v>
      </c>
      <c r="C34" s="52">
        <v>3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2</v>
      </c>
      <c r="L34" s="52">
        <v>0</v>
      </c>
      <c r="M34" s="52">
        <v>0</v>
      </c>
      <c r="N34" s="52">
        <v>0</v>
      </c>
      <c r="O34" s="52">
        <v>0</v>
      </c>
      <c r="P34" s="52">
        <v>3</v>
      </c>
      <c r="Q34" s="52">
        <v>0</v>
      </c>
      <c r="R34" s="201">
        <v>8</v>
      </c>
    </row>
    <row r="35" spans="1:18" ht="15">
      <c r="A35" s="123" t="s">
        <v>23</v>
      </c>
      <c r="B35" s="51" t="s">
        <v>175</v>
      </c>
      <c r="C35" s="52">
        <v>0</v>
      </c>
      <c r="D35" s="52">
        <v>0</v>
      </c>
      <c r="E35" s="52">
        <v>0</v>
      </c>
      <c r="F35" s="52">
        <v>5</v>
      </c>
      <c r="G35" s="52">
        <v>0</v>
      </c>
      <c r="H35" s="52">
        <v>0</v>
      </c>
      <c r="I35" s="52">
        <v>0</v>
      </c>
      <c r="J35" s="52">
        <v>0</v>
      </c>
      <c r="K35" s="52">
        <v>2</v>
      </c>
      <c r="L35" s="52">
        <v>0</v>
      </c>
      <c r="M35" s="52">
        <v>0</v>
      </c>
      <c r="N35" s="52">
        <v>0</v>
      </c>
      <c r="O35" s="52">
        <v>0</v>
      </c>
      <c r="P35" s="52">
        <v>1</v>
      </c>
      <c r="Q35" s="52">
        <v>2</v>
      </c>
      <c r="R35" s="201">
        <v>10</v>
      </c>
    </row>
    <row r="36" spans="1:18" ht="15">
      <c r="A36" s="123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25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1</v>
      </c>
      <c r="R36" s="201">
        <v>26</v>
      </c>
    </row>
    <row r="37" spans="1:18" ht="15">
      <c r="A37" s="123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1</v>
      </c>
      <c r="Q37" s="52">
        <v>0</v>
      </c>
      <c r="R37" s="201">
        <v>1</v>
      </c>
    </row>
    <row r="38" spans="1:18" ht="15">
      <c r="A38" s="123" t="s">
        <v>26</v>
      </c>
      <c r="B38" s="51" t="s">
        <v>178</v>
      </c>
      <c r="C38" s="52">
        <v>1</v>
      </c>
      <c r="D38" s="52">
        <v>0</v>
      </c>
      <c r="E38" s="52">
        <v>1</v>
      </c>
      <c r="F38" s="52">
        <v>1</v>
      </c>
      <c r="G38" s="52">
        <v>0</v>
      </c>
      <c r="H38" s="52">
        <v>0</v>
      </c>
      <c r="I38" s="52">
        <v>0</v>
      </c>
      <c r="J38" s="52">
        <v>0</v>
      </c>
      <c r="K38" s="52">
        <v>3</v>
      </c>
      <c r="L38" s="52">
        <v>0</v>
      </c>
      <c r="M38" s="52">
        <v>0</v>
      </c>
      <c r="N38" s="52">
        <v>0</v>
      </c>
      <c r="O38" s="52">
        <v>4</v>
      </c>
      <c r="P38" s="52">
        <v>0</v>
      </c>
      <c r="Q38" s="52">
        <v>1</v>
      </c>
      <c r="R38" s="201">
        <v>11</v>
      </c>
    </row>
    <row r="39" spans="1:18" ht="15">
      <c r="A39" s="199" t="s">
        <v>27</v>
      </c>
      <c r="B39" s="82" t="s">
        <v>179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201">
        <v>0</v>
      </c>
    </row>
    <row r="40" spans="1:18" ht="15">
      <c r="A40" s="123" t="s">
        <v>28</v>
      </c>
      <c r="B40" s="51" t="s">
        <v>180</v>
      </c>
      <c r="C40" s="52">
        <v>1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2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201">
        <v>3</v>
      </c>
    </row>
    <row r="41" spans="1:18" ht="15">
      <c r="A41" s="123" t="s">
        <v>29</v>
      </c>
      <c r="B41" s="51" t="s">
        <v>181</v>
      </c>
      <c r="C41" s="52">
        <v>0</v>
      </c>
      <c r="D41" s="52">
        <v>0</v>
      </c>
      <c r="E41" s="52">
        <v>0</v>
      </c>
      <c r="F41" s="52">
        <v>2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201">
        <v>2</v>
      </c>
    </row>
    <row r="42" spans="1:18" ht="15">
      <c r="A42" s="200" t="s">
        <v>30</v>
      </c>
      <c r="B42" s="83" t="s">
        <v>182</v>
      </c>
      <c r="C42" s="52">
        <v>0</v>
      </c>
      <c r="D42" s="52">
        <v>1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1</v>
      </c>
      <c r="P42" s="52">
        <v>1</v>
      </c>
      <c r="Q42" s="52">
        <v>0</v>
      </c>
      <c r="R42" s="201">
        <v>3</v>
      </c>
    </row>
    <row r="43" spans="1:18" ht="15" customHeight="1">
      <c r="A43" s="123" t="s">
        <v>306</v>
      </c>
      <c r="B43" s="147" t="s">
        <v>84</v>
      </c>
      <c r="C43" s="66">
        <v>24</v>
      </c>
      <c r="D43" s="66">
        <v>35</v>
      </c>
      <c r="E43" s="66">
        <v>8</v>
      </c>
      <c r="F43" s="66">
        <v>100</v>
      </c>
      <c r="G43" s="66">
        <v>23</v>
      </c>
      <c r="H43" s="66">
        <v>0</v>
      </c>
      <c r="I43" s="66">
        <v>0</v>
      </c>
      <c r="J43" s="66">
        <v>0</v>
      </c>
      <c r="K43" s="66">
        <v>26</v>
      </c>
      <c r="L43" s="66">
        <v>2</v>
      </c>
      <c r="M43" s="66">
        <v>0</v>
      </c>
      <c r="N43" s="66">
        <v>0</v>
      </c>
      <c r="O43" s="66">
        <v>16</v>
      </c>
      <c r="P43" s="66">
        <v>42</v>
      </c>
      <c r="Q43" s="66">
        <v>17</v>
      </c>
      <c r="R43" s="210">
        <v>293</v>
      </c>
    </row>
    <row r="44" spans="1:18" ht="15">
      <c r="A44" s="200" t="s">
        <v>308</v>
      </c>
      <c r="B44" s="148" t="s">
        <v>758</v>
      </c>
      <c r="C44" s="52">
        <v>3</v>
      </c>
      <c r="D44" s="52">
        <v>17</v>
      </c>
      <c r="E44" s="52">
        <v>4</v>
      </c>
      <c r="F44" s="52">
        <v>35</v>
      </c>
      <c r="G44" s="52">
        <v>0</v>
      </c>
      <c r="H44" s="52">
        <v>0</v>
      </c>
      <c r="I44" s="52">
        <v>0</v>
      </c>
      <c r="J44" s="52">
        <v>0</v>
      </c>
      <c r="K44" s="52">
        <v>8</v>
      </c>
      <c r="L44" s="52">
        <v>0</v>
      </c>
      <c r="M44" s="52">
        <v>0</v>
      </c>
      <c r="N44" s="52">
        <v>0</v>
      </c>
      <c r="O44" s="52">
        <v>0</v>
      </c>
      <c r="P44" s="52">
        <v>12</v>
      </c>
      <c r="Q44" s="52">
        <v>7</v>
      </c>
      <c r="R44" s="201">
        <v>86</v>
      </c>
    </row>
    <row r="45" spans="1:18" ht="15">
      <c r="A45" s="123" t="s">
        <v>310</v>
      </c>
      <c r="B45" s="148" t="s">
        <v>759</v>
      </c>
      <c r="C45" s="52">
        <v>5</v>
      </c>
      <c r="D45" s="52">
        <v>3</v>
      </c>
      <c r="E45" s="52">
        <v>1</v>
      </c>
      <c r="F45" s="52">
        <v>1</v>
      </c>
      <c r="G45" s="52">
        <v>0</v>
      </c>
      <c r="H45" s="52">
        <v>0</v>
      </c>
      <c r="I45" s="52">
        <v>0</v>
      </c>
      <c r="J45" s="52">
        <v>0</v>
      </c>
      <c r="K45" s="52">
        <v>5</v>
      </c>
      <c r="L45" s="52">
        <v>1</v>
      </c>
      <c r="M45" s="52">
        <v>0</v>
      </c>
      <c r="N45" s="52">
        <v>0</v>
      </c>
      <c r="O45" s="52">
        <v>5</v>
      </c>
      <c r="P45" s="52">
        <v>13</v>
      </c>
      <c r="Q45" s="52">
        <v>1</v>
      </c>
      <c r="R45" s="201">
        <v>35</v>
      </c>
    </row>
    <row r="46" spans="1:18" ht="12.75" customHeight="1">
      <c r="A46" s="200" t="s">
        <v>312</v>
      </c>
      <c r="B46" s="148" t="s">
        <v>760</v>
      </c>
      <c r="C46" s="52">
        <v>5</v>
      </c>
      <c r="D46" s="52">
        <v>0</v>
      </c>
      <c r="E46" s="52">
        <v>1</v>
      </c>
      <c r="F46" s="52">
        <v>11</v>
      </c>
      <c r="G46" s="52">
        <v>23</v>
      </c>
      <c r="H46" s="52">
        <v>0</v>
      </c>
      <c r="I46" s="52">
        <v>0</v>
      </c>
      <c r="J46" s="52">
        <v>0</v>
      </c>
      <c r="K46" s="52">
        <v>4</v>
      </c>
      <c r="L46" s="52">
        <v>0</v>
      </c>
      <c r="M46" s="52">
        <v>0</v>
      </c>
      <c r="N46" s="52">
        <v>0</v>
      </c>
      <c r="O46" s="52">
        <v>0</v>
      </c>
      <c r="P46" s="52">
        <v>4</v>
      </c>
      <c r="Q46" s="52">
        <v>3</v>
      </c>
      <c r="R46" s="201">
        <v>51</v>
      </c>
    </row>
    <row r="47" spans="1:18" ht="15">
      <c r="A47" s="123" t="s">
        <v>315</v>
      </c>
      <c r="B47" s="148" t="s">
        <v>761</v>
      </c>
      <c r="C47" s="52">
        <v>11</v>
      </c>
      <c r="D47" s="52">
        <v>15</v>
      </c>
      <c r="E47" s="52">
        <v>0</v>
      </c>
      <c r="F47" s="52">
        <v>18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1</v>
      </c>
      <c r="M47" s="52">
        <v>0</v>
      </c>
      <c r="N47" s="52">
        <v>0</v>
      </c>
      <c r="O47" s="52">
        <v>1</v>
      </c>
      <c r="P47" s="52">
        <v>5</v>
      </c>
      <c r="Q47" s="52">
        <v>0</v>
      </c>
      <c r="R47" s="201">
        <v>51</v>
      </c>
    </row>
    <row r="48" spans="1:18" ht="14.25" customHeight="1">
      <c r="A48" s="200" t="s">
        <v>317</v>
      </c>
      <c r="B48" s="202" t="s">
        <v>762</v>
      </c>
      <c r="C48" s="203">
        <v>0</v>
      </c>
      <c r="D48" s="203">
        <v>0</v>
      </c>
      <c r="E48" s="203">
        <v>2</v>
      </c>
      <c r="F48" s="203">
        <v>35</v>
      </c>
      <c r="G48" s="203">
        <v>0</v>
      </c>
      <c r="H48" s="203">
        <v>0</v>
      </c>
      <c r="I48" s="203">
        <v>0</v>
      </c>
      <c r="J48" s="203">
        <v>0</v>
      </c>
      <c r="K48" s="203">
        <v>9</v>
      </c>
      <c r="L48" s="203">
        <v>0</v>
      </c>
      <c r="M48" s="203">
        <v>0</v>
      </c>
      <c r="N48" s="203">
        <v>0</v>
      </c>
      <c r="O48" s="203">
        <v>10</v>
      </c>
      <c r="P48" s="203">
        <v>8</v>
      </c>
      <c r="Q48" s="203">
        <v>6</v>
      </c>
      <c r="R48" s="204">
        <v>70</v>
      </c>
    </row>
    <row r="50" spans="2:11">
      <c r="B50" s="25"/>
      <c r="C50" s="29"/>
      <c r="D50" s="29"/>
      <c r="E50" s="29"/>
      <c r="F50" s="29"/>
      <c r="G50" s="29"/>
      <c r="H50" s="29"/>
      <c r="I50" s="29"/>
      <c r="J50" s="29"/>
      <c r="K50" s="29"/>
    </row>
  </sheetData>
  <phoneticPr fontId="0" type="noConversion"/>
  <hyperlinks>
    <hyperlink ref="R1" location="'spis tabel'!A1" display="'spis tabel'!A1" xr:uid="{00000000-0004-0000-0D00-000000000000}"/>
  </hyperlinks>
  <pageMargins left="0.78740157480314965" right="0.78740157480314965" top="0.39370078740157483" bottom="0.39370078740157483" header="0.51181102362204722" footer="0.51181102362204722"/>
  <pageSetup paperSize="9" scale="52" orientation="landscape" horizontalDpi="300" verticalDpi="300" r:id="rId1"/>
  <headerFooter alignWithMargins="0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2"/>
  <sheetViews>
    <sheetView showGridLines="0" zoomScaleNormal="100" workbookViewId="0">
      <selection activeCell="L9" sqref="L9"/>
    </sheetView>
  </sheetViews>
  <sheetFormatPr defaultRowHeight="12.75"/>
  <cols>
    <col min="1" max="1" width="4.42578125" style="9" customWidth="1"/>
    <col min="2" max="2" width="20.5703125" style="9" customWidth="1"/>
    <col min="3" max="3" width="12.85546875" style="9" customWidth="1"/>
    <col min="4" max="4" width="13.7109375" style="9" customWidth="1"/>
    <col min="5" max="5" width="13.28515625" style="9" customWidth="1"/>
    <col min="6" max="6" width="11.5703125" style="9" customWidth="1"/>
    <col min="7" max="7" width="9" style="9" customWidth="1"/>
    <col min="8" max="8" width="10.7109375" style="9" customWidth="1"/>
    <col min="9" max="9" width="11.85546875" style="9" customWidth="1"/>
    <col min="10" max="10" width="10.85546875" style="9" customWidth="1"/>
    <col min="11" max="11" width="9.140625" style="9"/>
    <col min="12" max="12" width="17.85546875" style="9" customWidth="1"/>
    <col min="13" max="16384" width="9.140625" style="9"/>
  </cols>
  <sheetData>
    <row r="1" spans="1:10" ht="12" customHeight="1">
      <c r="A1" s="287" t="s">
        <v>935</v>
      </c>
      <c r="B1" s="287"/>
      <c r="C1" s="287"/>
      <c r="D1" s="287"/>
      <c r="E1" s="287"/>
      <c r="F1" s="287"/>
      <c r="G1" s="287"/>
      <c r="H1" s="287"/>
      <c r="I1" s="287"/>
      <c r="J1" s="85" t="s">
        <v>743</v>
      </c>
    </row>
    <row r="2" spans="1:10" ht="16.5" customHeight="1">
      <c r="A2" s="287" t="s">
        <v>265</v>
      </c>
      <c r="B2" s="287"/>
      <c r="C2" s="287"/>
      <c r="D2" s="287"/>
      <c r="E2" s="287"/>
      <c r="F2" s="287"/>
      <c r="G2" s="287"/>
      <c r="H2" s="287"/>
      <c r="I2" s="287"/>
    </row>
    <row r="3" spans="1:10" s="10" customFormat="1" ht="16.5" customHeight="1">
      <c r="A3" s="341" t="s">
        <v>1</v>
      </c>
      <c r="B3" s="341" t="s">
        <v>2</v>
      </c>
      <c r="C3" s="341" t="s">
        <v>72</v>
      </c>
      <c r="D3" s="341" t="s">
        <v>74</v>
      </c>
      <c r="E3" s="341"/>
      <c r="F3" s="341" t="s">
        <v>73</v>
      </c>
      <c r="G3" s="341" t="s">
        <v>68</v>
      </c>
      <c r="H3" s="341"/>
      <c r="I3" s="341"/>
    </row>
    <row r="4" spans="1:10" s="10" customFormat="1" ht="16.5" customHeight="1">
      <c r="A4" s="341"/>
      <c r="B4" s="341"/>
      <c r="C4" s="341"/>
      <c r="D4" s="341" t="s">
        <v>932</v>
      </c>
      <c r="E4" s="341" t="s">
        <v>933</v>
      </c>
      <c r="F4" s="341"/>
      <c r="G4" s="341" t="s">
        <v>51</v>
      </c>
      <c r="H4" s="341" t="s">
        <v>52</v>
      </c>
      <c r="I4" s="341"/>
    </row>
    <row r="5" spans="1:10" s="10" customFormat="1" ht="41.25" customHeight="1">
      <c r="A5" s="341"/>
      <c r="B5" s="341"/>
      <c r="C5" s="341"/>
      <c r="D5" s="341"/>
      <c r="E5" s="341"/>
      <c r="F5" s="341"/>
      <c r="G5" s="341"/>
      <c r="H5" s="34" t="s">
        <v>55</v>
      </c>
      <c r="I5" s="34" t="s">
        <v>67</v>
      </c>
    </row>
    <row r="6" spans="1:10" ht="15">
      <c r="A6" s="51" t="s">
        <v>123</v>
      </c>
      <c r="B6" s="51" t="s">
        <v>153</v>
      </c>
      <c r="C6" s="52">
        <v>813</v>
      </c>
      <c r="D6" s="58">
        <v>2.6515151515151558</v>
      </c>
      <c r="E6" s="53">
        <v>-7.2976054732041007</v>
      </c>
      <c r="F6" s="53">
        <v>59.170305676855897</v>
      </c>
      <c r="G6" s="54">
        <v>117</v>
      </c>
      <c r="H6" s="54">
        <v>96</v>
      </c>
      <c r="I6" s="54">
        <v>34</v>
      </c>
      <c r="J6" s="23"/>
    </row>
    <row r="7" spans="1:10" ht="19.899999999999999" customHeight="1">
      <c r="A7" s="51" t="s">
        <v>124</v>
      </c>
      <c r="B7" s="51" t="s">
        <v>231</v>
      </c>
      <c r="C7" s="52">
        <v>783</v>
      </c>
      <c r="D7" s="58">
        <v>9.5104895104895206</v>
      </c>
      <c r="E7" s="53">
        <v>23.69668246445498</v>
      </c>
      <c r="F7" s="53">
        <v>53.337874659400541</v>
      </c>
      <c r="G7" s="54">
        <v>164</v>
      </c>
      <c r="H7" s="54">
        <v>96</v>
      </c>
      <c r="I7" s="54">
        <v>56</v>
      </c>
      <c r="J7" s="23"/>
    </row>
    <row r="8" spans="1:10" ht="15">
      <c r="A8" s="51" t="s">
        <v>125</v>
      </c>
      <c r="B8" s="51" t="s">
        <v>154</v>
      </c>
      <c r="C8" s="52">
        <v>1328</v>
      </c>
      <c r="D8" s="58">
        <v>9.3904448105436558</v>
      </c>
      <c r="E8" s="53">
        <v>3.4267912772585589</v>
      </c>
      <c r="F8" s="53">
        <v>54.314928425357877</v>
      </c>
      <c r="G8" s="54">
        <v>245</v>
      </c>
      <c r="H8" s="54">
        <v>131</v>
      </c>
      <c r="I8" s="54">
        <v>62</v>
      </c>
      <c r="J8" s="23"/>
    </row>
    <row r="9" spans="1:10" ht="15">
      <c r="A9" s="51" t="s">
        <v>126</v>
      </c>
      <c r="B9" s="51" t="s">
        <v>155</v>
      </c>
      <c r="C9" s="52">
        <v>994</v>
      </c>
      <c r="D9" s="58">
        <v>9.3509350935093494</v>
      </c>
      <c r="E9" s="53">
        <v>-0.20080321285141167</v>
      </c>
      <c r="F9" s="53">
        <v>58.16266822703335</v>
      </c>
      <c r="G9" s="54">
        <v>177</v>
      </c>
      <c r="H9" s="54">
        <v>92</v>
      </c>
      <c r="I9" s="54">
        <v>69</v>
      </c>
      <c r="J9" s="23"/>
    </row>
    <row r="10" spans="1:10" ht="15">
      <c r="A10" s="51" t="s">
        <v>127</v>
      </c>
      <c r="B10" s="51" t="s">
        <v>156</v>
      </c>
      <c r="C10" s="52">
        <v>588</v>
      </c>
      <c r="D10" s="58">
        <v>10.318949343339597</v>
      </c>
      <c r="E10" s="53">
        <v>4.4404973357015933</v>
      </c>
      <c r="F10" s="53">
        <v>56.321839080459768</v>
      </c>
      <c r="G10" s="54">
        <v>99</v>
      </c>
      <c r="H10" s="54">
        <v>44</v>
      </c>
      <c r="I10" s="54">
        <v>30</v>
      </c>
      <c r="J10" s="23"/>
    </row>
    <row r="11" spans="1:10" ht="15">
      <c r="A11" s="51" t="s">
        <v>128</v>
      </c>
      <c r="B11" s="51" t="s">
        <v>157</v>
      </c>
      <c r="C11" s="52">
        <v>792</v>
      </c>
      <c r="D11" s="58">
        <v>7.4626865671641838</v>
      </c>
      <c r="E11" s="53">
        <v>-7.7997671711292185</v>
      </c>
      <c r="F11" s="53">
        <v>64.547677261613686</v>
      </c>
      <c r="G11" s="54">
        <v>154</v>
      </c>
      <c r="H11" s="54">
        <v>99</v>
      </c>
      <c r="I11" s="54">
        <v>59</v>
      </c>
      <c r="J11" s="23"/>
    </row>
    <row r="12" spans="1:10" ht="15">
      <c r="A12" s="51" t="s">
        <v>129</v>
      </c>
      <c r="B12" s="51" t="s">
        <v>158</v>
      </c>
      <c r="C12" s="52">
        <v>1481</v>
      </c>
      <c r="D12" s="58">
        <v>6.7772170151406073</v>
      </c>
      <c r="E12" s="53">
        <v>4.9610205527994395</v>
      </c>
      <c r="F12" s="53">
        <v>55.281821575214629</v>
      </c>
      <c r="G12" s="54">
        <v>212</v>
      </c>
      <c r="H12" s="54">
        <v>118</v>
      </c>
      <c r="I12" s="54">
        <v>73</v>
      </c>
      <c r="J12" s="23"/>
    </row>
    <row r="13" spans="1:10" s="19" customFormat="1" ht="15">
      <c r="A13" s="56" t="s">
        <v>270</v>
      </c>
      <c r="B13" s="55" t="s">
        <v>32</v>
      </c>
      <c r="C13" s="52">
        <v>593</v>
      </c>
      <c r="D13" s="58">
        <v>5.516014234875442</v>
      </c>
      <c r="E13" s="53">
        <v>8.4095063985374736</v>
      </c>
      <c r="F13" s="53">
        <v>57.966764418377323</v>
      </c>
      <c r="G13" s="54">
        <v>74</v>
      </c>
      <c r="H13" s="54">
        <v>43</v>
      </c>
      <c r="I13" s="54">
        <v>25</v>
      </c>
      <c r="J13" s="24"/>
    </row>
    <row r="14" spans="1:10" s="19" customFormat="1" ht="15">
      <c r="A14" s="56" t="s">
        <v>271</v>
      </c>
      <c r="B14" s="55" t="s">
        <v>35</v>
      </c>
      <c r="C14" s="52">
        <v>888</v>
      </c>
      <c r="D14" s="58">
        <v>7.6363636363636402</v>
      </c>
      <c r="E14" s="53">
        <v>2.7777777777777715</v>
      </c>
      <c r="F14" s="53">
        <v>53.623188405797109</v>
      </c>
      <c r="G14" s="54">
        <v>138</v>
      </c>
      <c r="H14" s="54">
        <v>75</v>
      </c>
      <c r="I14" s="54">
        <v>48</v>
      </c>
      <c r="J14" s="24"/>
    </row>
    <row r="15" spans="1:10" ht="15">
      <c r="A15" s="51" t="s">
        <v>130</v>
      </c>
      <c r="B15" s="51" t="s">
        <v>159</v>
      </c>
      <c r="C15" s="52">
        <v>375</v>
      </c>
      <c r="D15" s="58">
        <v>2.7397260273972677</v>
      </c>
      <c r="E15" s="53">
        <v>7.7586206896551886</v>
      </c>
      <c r="F15" s="53">
        <v>60.777957860615885</v>
      </c>
      <c r="G15" s="54">
        <v>58</v>
      </c>
      <c r="H15" s="54">
        <v>48</v>
      </c>
      <c r="I15" s="54">
        <v>27</v>
      </c>
      <c r="J15" s="23"/>
    </row>
    <row r="16" spans="1:10" ht="15">
      <c r="A16" s="51" t="s">
        <v>131</v>
      </c>
      <c r="B16" s="51" t="s">
        <v>160</v>
      </c>
      <c r="C16" s="52">
        <v>629</v>
      </c>
      <c r="D16" s="58">
        <v>4.4850498338870466</v>
      </c>
      <c r="E16" s="53">
        <v>-3.8226299694189549</v>
      </c>
      <c r="F16" s="53">
        <v>61.970443349753687</v>
      </c>
      <c r="G16" s="54">
        <v>126</v>
      </c>
      <c r="H16" s="54">
        <v>99</v>
      </c>
      <c r="I16" s="54">
        <v>62</v>
      </c>
      <c r="J16" s="23"/>
    </row>
    <row r="17" spans="1:10" ht="15">
      <c r="A17" s="51" t="s">
        <v>3</v>
      </c>
      <c r="B17" s="51" t="s">
        <v>161</v>
      </c>
      <c r="C17" s="52">
        <v>3368</v>
      </c>
      <c r="D17" s="58">
        <v>3.3445842282908984</v>
      </c>
      <c r="E17" s="53">
        <v>-6.366416458159577</v>
      </c>
      <c r="F17" s="53">
        <v>59.526334393778725</v>
      </c>
      <c r="G17" s="54">
        <v>356</v>
      </c>
      <c r="H17" s="54">
        <v>247</v>
      </c>
      <c r="I17" s="54">
        <v>111</v>
      </c>
      <c r="J17" s="23"/>
    </row>
    <row r="18" spans="1:10" s="19" customFormat="1" ht="15">
      <c r="A18" s="56" t="s">
        <v>4</v>
      </c>
      <c r="B18" s="55" t="s">
        <v>32</v>
      </c>
      <c r="C18" s="52">
        <v>2239</v>
      </c>
      <c r="D18" s="58">
        <v>2.7535566773749309</v>
      </c>
      <c r="E18" s="53">
        <v>-7.0182724252491653</v>
      </c>
      <c r="F18" s="53">
        <v>60.644637053087756</v>
      </c>
      <c r="G18" s="54">
        <v>222</v>
      </c>
      <c r="H18" s="54">
        <v>162</v>
      </c>
      <c r="I18" s="54">
        <v>75</v>
      </c>
      <c r="J18" s="24"/>
    </row>
    <row r="19" spans="1:10" s="19" customFormat="1" ht="15">
      <c r="A19" s="56" t="s">
        <v>5</v>
      </c>
      <c r="B19" s="55" t="s">
        <v>31</v>
      </c>
      <c r="C19" s="52">
        <v>1129</v>
      </c>
      <c r="D19" s="58">
        <v>4.5370370370370239</v>
      </c>
      <c r="E19" s="53">
        <v>-5.0462573591253204</v>
      </c>
      <c r="F19" s="53">
        <v>57.426246185147512</v>
      </c>
      <c r="G19" s="54">
        <v>134</v>
      </c>
      <c r="H19" s="54">
        <v>85</v>
      </c>
      <c r="I19" s="54">
        <v>36</v>
      </c>
      <c r="J19" s="24"/>
    </row>
    <row r="20" spans="1:10" ht="15">
      <c r="A20" s="51" t="s">
        <v>6</v>
      </c>
      <c r="B20" s="51" t="s">
        <v>162</v>
      </c>
      <c r="C20" s="52">
        <v>573</v>
      </c>
      <c r="D20" s="58">
        <v>8.935361216730044</v>
      </c>
      <c r="E20" s="53">
        <v>6.3079777365491623</v>
      </c>
      <c r="F20" s="53">
        <v>63.879598662207357</v>
      </c>
      <c r="G20" s="54">
        <v>112</v>
      </c>
      <c r="H20" s="54">
        <v>65</v>
      </c>
      <c r="I20" s="54">
        <v>40</v>
      </c>
      <c r="J20" s="23"/>
    </row>
    <row r="21" spans="1:10" ht="15">
      <c r="A21" s="51" t="s">
        <v>7</v>
      </c>
      <c r="B21" s="51" t="s">
        <v>163</v>
      </c>
      <c r="C21" s="52">
        <v>649</v>
      </c>
      <c r="D21" s="58">
        <v>8.3472454090150308</v>
      </c>
      <c r="E21" s="53">
        <v>-2.2590361445783032</v>
      </c>
      <c r="F21" s="53">
        <v>56.336805555555557</v>
      </c>
      <c r="G21" s="54">
        <v>129</v>
      </c>
      <c r="H21" s="54">
        <v>79</v>
      </c>
      <c r="I21" s="54">
        <v>45</v>
      </c>
      <c r="J21" s="23"/>
    </row>
    <row r="22" spans="1:10" ht="15">
      <c r="A22" s="51" t="s">
        <v>8</v>
      </c>
      <c r="B22" s="51" t="s">
        <v>164</v>
      </c>
      <c r="C22" s="52">
        <v>950</v>
      </c>
      <c r="D22" s="58">
        <v>12.826603325415675</v>
      </c>
      <c r="E22" s="53">
        <v>6.2639821029082867</v>
      </c>
      <c r="F22" s="53">
        <v>59.226932668329177</v>
      </c>
      <c r="G22" s="54">
        <v>225</v>
      </c>
      <c r="H22" s="54">
        <v>117</v>
      </c>
      <c r="I22" s="54">
        <v>73</v>
      </c>
      <c r="J22" s="23"/>
    </row>
    <row r="23" spans="1:10" s="19" customFormat="1" ht="15">
      <c r="A23" s="56" t="s">
        <v>9</v>
      </c>
      <c r="B23" s="55" t="s">
        <v>32</v>
      </c>
      <c r="C23" s="52">
        <v>383</v>
      </c>
      <c r="D23" s="58">
        <v>12.31671554252199</v>
      </c>
      <c r="E23" s="53">
        <v>9.7421203438395452</v>
      </c>
      <c r="F23" s="53">
        <v>60.98726114649682</v>
      </c>
      <c r="G23" s="54">
        <v>87</v>
      </c>
      <c r="H23" s="54">
        <v>45</v>
      </c>
      <c r="I23" s="54">
        <v>29</v>
      </c>
      <c r="J23" s="24"/>
    </row>
    <row r="24" spans="1:10" s="19" customFormat="1" ht="15">
      <c r="A24" s="56" t="s">
        <v>10</v>
      </c>
      <c r="B24" s="55" t="s">
        <v>33</v>
      </c>
      <c r="C24" s="52">
        <v>567</v>
      </c>
      <c r="D24" s="58">
        <v>13.173652694610766</v>
      </c>
      <c r="E24" s="53">
        <v>4.0366972477064138</v>
      </c>
      <c r="F24" s="53">
        <v>58.094262295081968</v>
      </c>
      <c r="G24" s="54">
        <v>138</v>
      </c>
      <c r="H24" s="54">
        <v>72</v>
      </c>
      <c r="I24" s="54">
        <v>44</v>
      </c>
      <c r="J24" s="24"/>
    </row>
    <row r="25" spans="1:10" ht="15">
      <c r="A25" s="51" t="s">
        <v>11</v>
      </c>
      <c r="B25" s="51" t="s">
        <v>165</v>
      </c>
      <c r="C25" s="52">
        <v>402</v>
      </c>
      <c r="D25" s="58">
        <v>5.5118110236220446</v>
      </c>
      <c r="E25" s="53">
        <v>-15.89958158995816</v>
      </c>
      <c r="F25" s="53">
        <v>63.607594936708857</v>
      </c>
      <c r="G25" s="54">
        <v>75</v>
      </c>
      <c r="H25" s="54">
        <v>54</v>
      </c>
      <c r="I25" s="54">
        <v>34</v>
      </c>
      <c r="J25" s="23"/>
    </row>
    <row r="26" spans="1:10" ht="15">
      <c r="A26" s="51" t="s">
        <v>12</v>
      </c>
      <c r="B26" s="51" t="s">
        <v>166</v>
      </c>
      <c r="C26" s="52">
        <v>490</v>
      </c>
      <c r="D26" s="58">
        <v>16.666666666666671</v>
      </c>
      <c r="E26" s="53">
        <v>6.7538126361655628</v>
      </c>
      <c r="F26" s="53">
        <v>59.107358262967438</v>
      </c>
      <c r="G26" s="54">
        <v>126</v>
      </c>
      <c r="H26" s="54">
        <v>56</v>
      </c>
      <c r="I26" s="54">
        <v>46</v>
      </c>
      <c r="J26" s="23"/>
    </row>
    <row r="27" spans="1:10" ht="15">
      <c r="A27" s="51" t="s">
        <v>13</v>
      </c>
      <c r="B27" s="51" t="s">
        <v>167</v>
      </c>
      <c r="C27" s="52">
        <v>434</v>
      </c>
      <c r="D27" s="58">
        <v>9.8734177215189902</v>
      </c>
      <c r="E27" s="53">
        <v>-6.0606060606060623</v>
      </c>
      <c r="F27" s="53">
        <v>55.56978233034571</v>
      </c>
      <c r="G27" s="54">
        <v>105</v>
      </c>
      <c r="H27" s="54">
        <v>66</v>
      </c>
      <c r="I27" s="54">
        <v>32</v>
      </c>
      <c r="J27" s="23"/>
    </row>
    <row r="28" spans="1:10" ht="15">
      <c r="A28" s="51" t="s">
        <v>14</v>
      </c>
      <c r="B28" s="51" t="s">
        <v>168</v>
      </c>
      <c r="C28" s="52">
        <v>1236</v>
      </c>
      <c r="D28" s="58">
        <v>8.8028169014084483</v>
      </c>
      <c r="E28" s="53">
        <v>6.4599483204134316</v>
      </c>
      <c r="F28" s="53">
        <v>56.438356164383563</v>
      </c>
      <c r="G28" s="54">
        <v>250</v>
      </c>
      <c r="H28" s="54">
        <v>150</v>
      </c>
      <c r="I28" s="54">
        <v>74</v>
      </c>
      <c r="J28" s="23"/>
    </row>
    <row r="29" spans="1:10" ht="15">
      <c r="A29" s="51" t="s">
        <v>15</v>
      </c>
      <c r="B29" s="51" t="s">
        <v>169</v>
      </c>
      <c r="C29" s="52">
        <v>562</v>
      </c>
      <c r="D29" s="58">
        <v>5.6390977443609103</v>
      </c>
      <c r="E29" s="53">
        <v>10.629921259842519</v>
      </c>
      <c r="F29" s="53">
        <v>61.962513781697901</v>
      </c>
      <c r="G29" s="54">
        <v>92</v>
      </c>
      <c r="H29" s="54">
        <v>62</v>
      </c>
      <c r="I29" s="54">
        <v>45</v>
      </c>
      <c r="J29" s="23"/>
    </row>
    <row r="30" spans="1:10" ht="15">
      <c r="A30" s="51" t="s">
        <v>16</v>
      </c>
      <c r="B30" s="51" t="s">
        <v>170</v>
      </c>
      <c r="C30" s="52">
        <v>1274</v>
      </c>
      <c r="D30" s="58">
        <v>4.170073589533942</v>
      </c>
      <c r="E30" s="53">
        <v>-7.6142131979695478</v>
      </c>
      <c r="F30" s="53">
        <v>54.890133563119349</v>
      </c>
      <c r="G30" s="54">
        <v>249</v>
      </c>
      <c r="H30" s="54">
        <v>198</v>
      </c>
      <c r="I30" s="54">
        <v>94</v>
      </c>
      <c r="J30" s="23"/>
    </row>
    <row r="31" spans="1:10" ht="15">
      <c r="A31" s="51" t="s">
        <v>17</v>
      </c>
      <c r="B31" s="51" t="s">
        <v>171</v>
      </c>
      <c r="C31" s="52">
        <v>600</v>
      </c>
      <c r="D31" s="58">
        <v>11.111111111111114</v>
      </c>
      <c r="E31" s="53">
        <v>-16.897506925207765</v>
      </c>
      <c r="F31" s="53">
        <v>63.424947145877375</v>
      </c>
      <c r="G31" s="54">
        <v>176</v>
      </c>
      <c r="H31" s="54">
        <v>116</v>
      </c>
      <c r="I31" s="54">
        <v>64</v>
      </c>
      <c r="J31" s="23"/>
    </row>
    <row r="32" spans="1:10" ht="15">
      <c r="A32" s="51" t="s">
        <v>18</v>
      </c>
      <c r="B32" s="51" t="s">
        <v>172</v>
      </c>
      <c r="C32" s="52">
        <v>3341</v>
      </c>
      <c r="D32" s="58">
        <v>5.2283464566929183</v>
      </c>
      <c r="E32" s="53">
        <v>-32.217488334347735</v>
      </c>
      <c r="F32" s="53">
        <v>56.085277824408266</v>
      </c>
      <c r="G32" s="54">
        <v>651</v>
      </c>
      <c r="H32" s="54">
        <v>485</v>
      </c>
      <c r="I32" s="54">
        <v>270</v>
      </c>
      <c r="J32" s="23"/>
    </row>
    <row r="33" spans="1:10" s="19" customFormat="1" ht="15">
      <c r="A33" s="56" t="s">
        <v>19</v>
      </c>
      <c r="B33" s="55" t="s">
        <v>32</v>
      </c>
      <c r="C33" s="52">
        <v>1325</v>
      </c>
      <c r="D33" s="58">
        <v>5.7462090981644138</v>
      </c>
      <c r="E33" s="53">
        <v>-32.328907048008176</v>
      </c>
      <c r="F33" s="53">
        <v>60.036248300860898</v>
      </c>
      <c r="G33" s="54">
        <v>280</v>
      </c>
      <c r="H33" s="54">
        <v>208</v>
      </c>
      <c r="I33" s="54">
        <v>118</v>
      </c>
      <c r="J33" s="24"/>
    </row>
    <row r="34" spans="1:10" s="19" customFormat="1" ht="15">
      <c r="A34" s="56" t="s">
        <v>20</v>
      </c>
      <c r="B34" s="55" t="s">
        <v>34</v>
      </c>
      <c r="C34" s="52">
        <v>2016</v>
      </c>
      <c r="D34" s="58">
        <v>4.8907388137356946</v>
      </c>
      <c r="E34" s="53">
        <v>-32.144059239313364</v>
      </c>
      <c r="F34" s="53">
        <v>53.76</v>
      </c>
      <c r="G34" s="54">
        <v>371</v>
      </c>
      <c r="H34" s="54">
        <v>277</v>
      </c>
      <c r="I34" s="54">
        <v>152</v>
      </c>
      <c r="J34" s="24"/>
    </row>
    <row r="35" spans="1:10" ht="15">
      <c r="A35" s="51" t="s">
        <v>21</v>
      </c>
      <c r="B35" s="51" t="s">
        <v>173</v>
      </c>
      <c r="C35" s="52">
        <v>544</v>
      </c>
      <c r="D35" s="58">
        <v>3.6190476190476062</v>
      </c>
      <c r="E35" s="53">
        <v>2.8355387523629503</v>
      </c>
      <c r="F35" s="53">
        <v>56.314699792960667</v>
      </c>
      <c r="G35" s="54">
        <v>101</v>
      </c>
      <c r="H35" s="54">
        <v>82</v>
      </c>
      <c r="I35" s="54">
        <v>45</v>
      </c>
      <c r="J35" s="23"/>
    </row>
    <row r="36" spans="1:10" ht="15">
      <c r="A36" s="51" t="s">
        <v>22</v>
      </c>
      <c r="B36" s="51" t="s">
        <v>174</v>
      </c>
      <c r="C36" s="52">
        <v>1020</v>
      </c>
      <c r="D36" s="58">
        <v>9.3247588424437282</v>
      </c>
      <c r="E36" s="53">
        <v>3.869653767820779</v>
      </c>
      <c r="F36" s="53">
        <v>62.043795620437962</v>
      </c>
      <c r="G36" s="54">
        <v>151</v>
      </c>
      <c r="H36" s="54">
        <v>64</v>
      </c>
      <c r="I36" s="54">
        <v>42</v>
      </c>
      <c r="J36" s="23"/>
    </row>
    <row r="37" spans="1:10" ht="15">
      <c r="A37" s="51" t="s">
        <v>23</v>
      </c>
      <c r="B37" s="51" t="s">
        <v>175</v>
      </c>
      <c r="C37" s="52">
        <v>738</v>
      </c>
      <c r="D37" s="58">
        <v>6.3400576368876074</v>
      </c>
      <c r="E37" s="53">
        <v>-6.9356872635561047</v>
      </c>
      <c r="F37" s="53">
        <v>59.468170829975833</v>
      </c>
      <c r="G37" s="54">
        <v>120</v>
      </c>
      <c r="H37" s="54">
        <v>76</v>
      </c>
      <c r="I37" s="54">
        <v>55</v>
      </c>
      <c r="J37" s="23"/>
    </row>
    <row r="38" spans="1:10" ht="15">
      <c r="A38" s="51" t="s">
        <v>24</v>
      </c>
      <c r="B38" s="51" t="s">
        <v>176</v>
      </c>
      <c r="C38" s="52">
        <v>847</v>
      </c>
      <c r="D38" s="58">
        <v>2.791262135922338</v>
      </c>
      <c r="E38" s="53">
        <v>-2.0809248554913324</v>
      </c>
      <c r="F38" s="53">
        <v>58.373535492763608</v>
      </c>
      <c r="G38" s="54">
        <v>172</v>
      </c>
      <c r="H38" s="54">
        <v>149</v>
      </c>
      <c r="I38" s="54">
        <v>83</v>
      </c>
      <c r="J38" s="23"/>
    </row>
    <row r="39" spans="1:10" ht="15">
      <c r="A39" s="51" t="s">
        <v>25</v>
      </c>
      <c r="B39" s="51" t="s">
        <v>177</v>
      </c>
      <c r="C39" s="52">
        <v>351</v>
      </c>
      <c r="D39" s="58">
        <v>13.225806451612911</v>
      </c>
      <c r="E39" s="53">
        <v>5.0898203592814326</v>
      </c>
      <c r="F39" s="53">
        <v>54.418604651162795</v>
      </c>
      <c r="G39" s="54">
        <v>83</v>
      </c>
      <c r="H39" s="54">
        <v>42</v>
      </c>
      <c r="I39" s="54">
        <v>26</v>
      </c>
      <c r="J39" s="23"/>
    </row>
    <row r="40" spans="1:10" ht="15">
      <c r="A40" s="51" t="s">
        <v>26</v>
      </c>
      <c r="B40" s="51" t="s">
        <v>178</v>
      </c>
      <c r="C40" s="52">
        <v>828</v>
      </c>
      <c r="D40" s="58">
        <v>4.2821158690176304</v>
      </c>
      <c r="E40" s="53">
        <v>4.5454545454545467</v>
      </c>
      <c r="F40" s="53">
        <v>59.869848156182215</v>
      </c>
      <c r="G40" s="54">
        <v>164</v>
      </c>
      <c r="H40" s="54">
        <v>130</v>
      </c>
      <c r="I40" s="54">
        <v>94</v>
      </c>
      <c r="J40" s="23"/>
    </row>
    <row r="41" spans="1:10" ht="15">
      <c r="A41" s="51" t="s">
        <v>27</v>
      </c>
      <c r="B41" s="51" t="s">
        <v>179</v>
      </c>
      <c r="C41" s="52">
        <v>855</v>
      </c>
      <c r="D41" s="58">
        <v>7.277289836888329</v>
      </c>
      <c r="E41" s="53">
        <v>9.3350383631713498</v>
      </c>
      <c r="F41" s="53">
        <v>61.866859623733717</v>
      </c>
      <c r="G41" s="54">
        <v>118</v>
      </c>
      <c r="H41" s="54">
        <v>60</v>
      </c>
      <c r="I41" s="54">
        <v>31</v>
      </c>
      <c r="J41" s="23"/>
    </row>
    <row r="42" spans="1:10" ht="15">
      <c r="A42" s="51" t="s">
        <v>28</v>
      </c>
      <c r="B42" s="51" t="s">
        <v>180</v>
      </c>
      <c r="C42" s="52">
        <v>297</v>
      </c>
      <c r="D42" s="58">
        <v>6.4516129032257936</v>
      </c>
      <c r="E42" s="53">
        <v>-18.630136986301366</v>
      </c>
      <c r="F42" s="53">
        <v>58.349705304518665</v>
      </c>
      <c r="G42" s="54">
        <v>59</v>
      </c>
      <c r="H42" s="54">
        <v>41</v>
      </c>
      <c r="I42" s="54">
        <v>19</v>
      </c>
      <c r="J42" s="23"/>
    </row>
    <row r="43" spans="1:10" ht="15">
      <c r="A43" s="51" t="s">
        <v>29</v>
      </c>
      <c r="B43" s="51" t="s">
        <v>181</v>
      </c>
      <c r="C43" s="52">
        <v>885</v>
      </c>
      <c r="D43" s="58">
        <v>4.4864226682408344</v>
      </c>
      <c r="E43" s="53">
        <v>-4.5307443365695832</v>
      </c>
      <c r="F43" s="53">
        <v>60.574948665297747</v>
      </c>
      <c r="G43" s="54">
        <v>109</v>
      </c>
      <c r="H43" s="54">
        <v>71</v>
      </c>
      <c r="I43" s="54">
        <v>42</v>
      </c>
      <c r="J43" s="23"/>
    </row>
    <row r="44" spans="1:10" ht="15">
      <c r="A44" s="51" t="s">
        <v>30</v>
      </c>
      <c r="B44" s="51" t="s">
        <v>182</v>
      </c>
      <c r="C44" s="52">
        <v>900</v>
      </c>
      <c r="D44" s="58">
        <v>4.6511627906976827</v>
      </c>
      <c r="E44" s="53">
        <v>-7.3120494335736339</v>
      </c>
      <c r="F44" s="53">
        <v>53.795576808129105</v>
      </c>
      <c r="G44" s="54">
        <v>124</v>
      </c>
      <c r="H44" s="54">
        <v>84</v>
      </c>
      <c r="I44" s="54">
        <v>36</v>
      </c>
      <c r="J44" s="23"/>
    </row>
    <row r="45" spans="1:10" s="19" customFormat="1" ht="13.5" customHeight="1">
      <c r="A45" s="51" t="s">
        <v>306</v>
      </c>
      <c r="B45" s="56" t="s">
        <v>84</v>
      </c>
      <c r="C45" s="66">
        <v>28927</v>
      </c>
      <c r="D45" s="86">
        <v>6.564744888561421</v>
      </c>
      <c r="E45" s="67">
        <v>-5.9498650713658634</v>
      </c>
      <c r="F45" s="67">
        <v>58.078181781677273</v>
      </c>
      <c r="G45" s="68">
        <v>5099</v>
      </c>
      <c r="H45" s="68">
        <v>3317</v>
      </c>
      <c r="I45" s="68">
        <v>1873</v>
      </c>
      <c r="J45" s="24"/>
    </row>
    <row r="46" spans="1:10" ht="15" customHeight="1">
      <c r="A46" s="51" t="s">
        <v>308</v>
      </c>
      <c r="B46" s="51" t="s">
        <v>758</v>
      </c>
      <c r="C46" s="52">
        <v>5695</v>
      </c>
      <c r="D46" s="58">
        <v>7.5339879154078488</v>
      </c>
      <c r="E46" s="53">
        <v>0.38780186849992049</v>
      </c>
      <c r="F46" s="53">
        <v>58.602593126157643</v>
      </c>
      <c r="G46" s="54">
        <v>1071</v>
      </c>
      <c r="H46" s="54">
        <v>672</v>
      </c>
      <c r="I46" s="54">
        <v>387</v>
      </c>
      <c r="J46" s="23"/>
    </row>
    <row r="47" spans="1:10" ht="15" customHeight="1">
      <c r="A47" s="51" t="s">
        <v>310</v>
      </c>
      <c r="B47" s="51" t="s">
        <v>759</v>
      </c>
      <c r="C47" s="52">
        <v>5845</v>
      </c>
      <c r="D47" s="58">
        <v>4.5991410164638609</v>
      </c>
      <c r="E47" s="53">
        <v>-2.9875518672199206</v>
      </c>
      <c r="F47" s="53">
        <v>60.257731958762882</v>
      </c>
      <c r="G47" s="54">
        <v>797</v>
      </c>
      <c r="H47" s="54">
        <v>540</v>
      </c>
      <c r="I47" s="54">
        <v>309</v>
      </c>
      <c r="J47" s="23"/>
    </row>
    <row r="48" spans="1:10" ht="15" customHeight="1">
      <c r="A48" s="51" t="s">
        <v>312</v>
      </c>
      <c r="B48" s="51" t="s">
        <v>760</v>
      </c>
      <c r="C48" s="52">
        <v>3358</v>
      </c>
      <c r="D48" s="58">
        <v>8.9905874716001364</v>
      </c>
      <c r="E48" s="53">
        <v>1.0532651218778284</v>
      </c>
      <c r="F48" s="53">
        <v>59.06772207563764</v>
      </c>
      <c r="G48" s="54">
        <v>674</v>
      </c>
      <c r="H48" s="54">
        <v>397</v>
      </c>
      <c r="I48" s="54">
        <v>246</v>
      </c>
      <c r="J48" s="23"/>
    </row>
    <row r="49" spans="1:10" ht="15" customHeight="1">
      <c r="A49" s="51" t="s">
        <v>315</v>
      </c>
      <c r="B49" s="51" t="s">
        <v>761</v>
      </c>
      <c r="C49" s="52">
        <v>4625</v>
      </c>
      <c r="D49" s="58">
        <v>5.4251196717574715</v>
      </c>
      <c r="E49" s="53">
        <v>-0.36622145626884617</v>
      </c>
      <c r="F49" s="53">
        <v>56.27889997566318</v>
      </c>
      <c r="G49" s="54">
        <v>772</v>
      </c>
      <c r="H49" s="54">
        <v>534</v>
      </c>
      <c r="I49" s="54">
        <v>251</v>
      </c>
      <c r="J49" s="23"/>
    </row>
    <row r="50" spans="1:10" ht="15.75" customHeight="1">
      <c r="A50" s="51" t="s">
        <v>317</v>
      </c>
      <c r="B50" s="51" t="s">
        <v>762</v>
      </c>
      <c r="C50" s="52">
        <v>9404</v>
      </c>
      <c r="D50" s="58">
        <v>6.9487092005003888</v>
      </c>
      <c r="E50" s="53">
        <v>-15.233459527672608</v>
      </c>
      <c r="F50" s="53">
        <v>57.042338954264224</v>
      </c>
      <c r="G50" s="54">
        <v>1785</v>
      </c>
      <c r="H50" s="54">
        <v>1174</v>
      </c>
      <c r="I50" s="54">
        <v>680</v>
      </c>
      <c r="J50" s="23"/>
    </row>
    <row r="51" spans="1:10">
      <c r="D51" s="22"/>
    </row>
    <row r="52" spans="1:10">
      <c r="B52" s="25"/>
      <c r="C52" s="26"/>
      <c r="D52" s="27"/>
      <c r="E52" s="27"/>
      <c r="F52" s="27"/>
      <c r="G52" s="27"/>
      <c r="H52" s="27"/>
    </row>
  </sheetData>
  <mergeCells count="10">
    <mergeCell ref="A3:A5"/>
    <mergeCell ref="B3:B5"/>
    <mergeCell ref="C3:C5"/>
    <mergeCell ref="D3:E3"/>
    <mergeCell ref="G3:I3"/>
    <mergeCell ref="D4:D5"/>
    <mergeCell ref="E4:E5"/>
    <mergeCell ref="G4:G5"/>
    <mergeCell ref="H4:I4"/>
    <mergeCell ref="F3:F5"/>
  </mergeCells>
  <phoneticPr fontId="0" type="noConversion"/>
  <hyperlinks>
    <hyperlink ref="J1" location="'spis tabel'!A1" display="'spis tabel'!A1" xr:uid="{00000000-0004-0000-0E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50"/>
  <sheetViews>
    <sheetView showGridLines="0" zoomScaleNormal="100" workbookViewId="0"/>
  </sheetViews>
  <sheetFormatPr defaultRowHeight="12.75"/>
  <cols>
    <col min="1" max="1" width="5.42578125" style="2" customWidth="1"/>
    <col min="2" max="2" width="21.42578125" style="2" customWidth="1"/>
    <col min="3" max="3" width="15.85546875" style="2" customWidth="1"/>
    <col min="4" max="4" width="13.28515625" style="2" customWidth="1"/>
    <col min="5" max="5" width="9.7109375" style="2" customWidth="1"/>
    <col min="6" max="6" width="8.28515625" style="2" customWidth="1"/>
    <col min="7" max="7" width="14" style="2" customWidth="1"/>
    <col min="8" max="8" width="13.85546875" style="2" customWidth="1"/>
    <col min="9" max="9" width="16" style="2" customWidth="1"/>
    <col min="10" max="10" width="13.140625" style="2" customWidth="1"/>
    <col min="11" max="11" width="11.140625" style="2" customWidth="1"/>
    <col min="12" max="12" width="16.5703125" style="2" customWidth="1"/>
    <col min="13" max="13" width="11.85546875" style="2" customWidth="1"/>
    <col min="14" max="14" width="12.42578125" style="2" customWidth="1"/>
    <col min="15" max="15" width="17.85546875" style="2" customWidth="1"/>
    <col min="16" max="16" width="16.42578125" style="2" customWidth="1"/>
    <col min="17" max="17" width="9.140625" style="2"/>
    <col min="18" max="18" width="15.5703125" style="2" customWidth="1"/>
    <col min="19" max="16384" width="9.140625" style="2"/>
  </cols>
  <sheetData>
    <row r="1" spans="1:19" ht="14.25" customHeight="1">
      <c r="A1" s="287" t="s">
        <v>936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30"/>
      <c r="S1" s="85" t="s">
        <v>743</v>
      </c>
    </row>
    <row r="2" spans="1:19" ht="14.25" customHeight="1">
      <c r="A2" s="287" t="s">
        <v>790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8"/>
    </row>
    <row r="3" spans="1:19" s="146" customFormat="1" ht="94.5" customHeight="1">
      <c r="A3" s="212" t="s">
        <v>1</v>
      </c>
      <c r="B3" s="44" t="s">
        <v>2</v>
      </c>
      <c r="C3" s="213" t="s">
        <v>56</v>
      </c>
      <c r="D3" s="213" t="s">
        <v>57</v>
      </c>
      <c r="E3" s="213" t="s">
        <v>70</v>
      </c>
      <c r="F3" s="213" t="s">
        <v>71</v>
      </c>
      <c r="G3" s="213" t="s">
        <v>65</v>
      </c>
      <c r="H3" s="213" t="s">
        <v>132</v>
      </c>
      <c r="I3" s="213" t="s">
        <v>880</v>
      </c>
      <c r="J3" s="213" t="s">
        <v>185</v>
      </c>
      <c r="K3" s="213" t="s">
        <v>186</v>
      </c>
      <c r="L3" s="213" t="s">
        <v>187</v>
      </c>
      <c r="M3" s="213" t="s">
        <v>188</v>
      </c>
      <c r="N3" s="213" t="s">
        <v>189</v>
      </c>
      <c r="O3" s="213" t="s">
        <v>190</v>
      </c>
      <c r="P3" s="213" t="s">
        <v>191</v>
      </c>
      <c r="Q3" s="213" t="s">
        <v>58</v>
      </c>
      <c r="R3" s="214" t="s">
        <v>937</v>
      </c>
    </row>
    <row r="4" spans="1:19" ht="15">
      <c r="A4" s="123" t="s">
        <v>123</v>
      </c>
      <c r="B4" s="51" t="s">
        <v>153</v>
      </c>
      <c r="C4" s="6">
        <v>1</v>
      </c>
      <c r="D4" s="6">
        <v>11</v>
      </c>
      <c r="E4" s="6">
        <v>0</v>
      </c>
      <c r="F4" s="6">
        <v>6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52">
        <v>1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7">
        <v>19</v>
      </c>
    </row>
    <row r="5" spans="1:19" ht="15">
      <c r="A5" s="123" t="s">
        <v>124</v>
      </c>
      <c r="B5" s="51" t="s">
        <v>231</v>
      </c>
      <c r="C5" s="6">
        <v>3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52">
        <v>0</v>
      </c>
      <c r="M5" s="52">
        <v>0</v>
      </c>
      <c r="N5" s="52">
        <v>0</v>
      </c>
      <c r="O5" s="52">
        <v>0</v>
      </c>
      <c r="P5" s="52">
        <v>0</v>
      </c>
      <c r="Q5" s="52">
        <v>0</v>
      </c>
      <c r="R5" s="57">
        <v>3</v>
      </c>
    </row>
    <row r="6" spans="1:19" ht="15">
      <c r="A6" s="123" t="s">
        <v>125</v>
      </c>
      <c r="B6" s="51" t="s">
        <v>154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52">
        <v>0</v>
      </c>
      <c r="M6" s="52">
        <v>0</v>
      </c>
      <c r="N6" s="52">
        <v>0</v>
      </c>
      <c r="O6" s="52">
        <v>0</v>
      </c>
      <c r="P6" s="52">
        <v>1</v>
      </c>
      <c r="Q6" s="52">
        <v>0</v>
      </c>
      <c r="R6" s="57">
        <v>1</v>
      </c>
    </row>
    <row r="7" spans="1:19" ht="15">
      <c r="A7" s="123" t="s">
        <v>126</v>
      </c>
      <c r="B7" s="51" t="s">
        <v>155</v>
      </c>
      <c r="C7" s="6">
        <v>0</v>
      </c>
      <c r="D7" s="6">
        <v>0</v>
      </c>
      <c r="E7" s="6">
        <v>0</v>
      </c>
      <c r="F7" s="6">
        <v>3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7">
        <v>3</v>
      </c>
    </row>
    <row r="8" spans="1:19" ht="15">
      <c r="A8" s="123" t="s">
        <v>127</v>
      </c>
      <c r="B8" s="51" t="s">
        <v>156</v>
      </c>
      <c r="C8" s="6">
        <v>0</v>
      </c>
      <c r="D8" s="6">
        <v>0</v>
      </c>
      <c r="E8" s="6">
        <v>0</v>
      </c>
      <c r="F8" s="6">
        <v>2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7">
        <v>2</v>
      </c>
    </row>
    <row r="9" spans="1:19" ht="15">
      <c r="A9" s="123" t="s">
        <v>128</v>
      </c>
      <c r="B9" s="51" t="s">
        <v>157</v>
      </c>
      <c r="C9" s="6">
        <v>0</v>
      </c>
      <c r="D9" s="6">
        <v>8</v>
      </c>
      <c r="E9" s="6">
        <v>1</v>
      </c>
      <c r="F9" s="6">
        <v>5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52">
        <v>0</v>
      </c>
      <c r="M9" s="52">
        <v>0</v>
      </c>
      <c r="N9" s="52">
        <v>0</v>
      </c>
      <c r="O9" s="52">
        <v>0</v>
      </c>
      <c r="P9" s="52">
        <v>1</v>
      </c>
      <c r="Q9" s="52">
        <v>3</v>
      </c>
      <c r="R9" s="57">
        <v>18</v>
      </c>
    </row>
    <row r="10" spans="1:19" ht="15">
      <c r="A10" s="123" t="s">
        <v>129</v>
      </c>
      <c r="B10" s="51" t="s">
        <v>158</v>
      </c>
      <c r="C10" s="6">
        <v>0</v>
      </c>
      <c r="D10" s="6">
        <v>0</v>
      </c>
      <c r="E10" s="6">
        <v>0</v>
      </c>
      <c r="F10" s="6">
        <v>1</v>
      </c>
      <c r="G10" s="6">
        <v>0</v>
      </c>
      <c r="H10" s="6">
        <v>0</v>
      </c>
      <c r="I10" s="6">
        <v>0</v>
      </c>
      <c r="J10" s="6">
        <v>0</v>
      </c>
      <c r="K10" s="6">
        <v>3</v>
      </c>
      <c r="L10" s="52">
        <v>0</v>
      </c>
      <c r="M10" s="52">
        <v>0</v>
      </c>
      <c r="N10" s="52">
        <v>0</v>
      </c>
      <c r="O10" s="52">
        <v>0</v>
      </c>
      <c r="P10" s="52">
        <v>1</v>
      </c>
      <c r="Q10" s="52">
        <v>0</v>
      </c>
      <c r="R10" s="57">
        <v>5</v>
      </c>
    </row>
    <row r="11" spans="1:19" s="28" customFormat="1" ht="15" customHeight="1">
      <c r="A11" s="124" t="s">
        <v>270</v>
      </c>
      <c r="B11" s="55" t="s">
        <v>32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1</v>
      </c>
      <c r="L11" s="52">
        <v>0</v>
      </c>
      <c r="M11" s="52">
        <v>0</v>
      </c>
      <c r="N11" s="52">
        <v>0</v>
      </c>
      <c r="O11" s="52">
        <v>0</v>
      </c>
      <c r="P11" s="52">
        <v>1</v>
      </c>
      <c r="Q11" s="52">
        <v>0</v>
      </c>
      <c r="R11" s="57">
        <v>2</v>
      </c>
    </row>
    <row r="12" spans="1:19" s="28" customFormat="1" ht="15.75" customHeight="1">
      <c r="A12" s="124" t="s">
        <v>271</v>
      </c>
      <c r="B12" s="55" t="s">
        <v>35</v>
      </c>
      <c r="C12" s="6">
        <v>0</v>
      </c>
      <c r="D12" s="6">
        <v>0</v>
      </c>
      <c r="E12" s="6">
        <v>0</v>
      </c>
      <c r="F12" s="6">
        <v>1</v>
      </c>
      <c r="G12" s="6">
        <v>0</v>
      </c>
      <c r="H12" s="6">
        <v>0</v>
      </c>
      <c r="I12" s="6">
        <v>0</v>
      </c>
      <c r="J12" s="6">
        <v>0</v>
      </c>
      <c r="K12" s="6">
        <v>2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7">
        <v>3</v>
      </c>
    </row>
    <row r="13" spans="1:19" ht="15">
      <c r="A13" s="123" t="s">
        <v>130</v>
      </c>
      <c r="B13" s="51" t="s">
        <v>159</v>
      </c>
      <c r="C13" s="6">
        <v>0</v>
      </c>
      <c r="D13" s="6">
        <v>0</v>
      </c>
      <c r="E13" s="6">
        <v>0</v>
      </c>
      <c r="F13" s="6">
        <v>1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7">
        <v>1</v>
      </c>
    </row>
    <row r="14" spans="1:19" ht="15">
      <c r="A14" s="123" t="s">
        <v>131</v>
      </c>
      <c r="B14" s="51" t="s">
        <v>160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52">
        <v>0</v>
      </c>
      <c r="M14" s="52">
        <v>0</v>
      </c>
      <c r="N14" s="52">
        <v>0</v>
      </c>
      <c r="O14" s="52">
        <v>1</v>
      </c>
      <c r="P14" s="52">
        <v>0</v>
      </c>
      <c r="Q14" s="52">
        <v>0</v>
      </c>
      <c r="R14" s="57">
        <v>1</v>
      </c>
    </row>
    <row r="15" spans="1:19" ht="15">
      <c r="A15" s="123" t="s">
        <v>3</v>
      </c>
      <c r="B15" s="51" t="s">
        <v>161</v>
      </c>
      <c r="C15" s="6">
        <v>0</v>
      </c>
      <c r="D15" s="6">
        <v>3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52">
        <v>0</v>
      </c>
      <c r="M15" s="52">
        <v>0</v>
      </c>
      <c r="N15" s="52">
        <v>0</v>
      </c>
      <c r="O15" s="52">
        <v>0</v>
      </c>
      <c r="P15" s="52">
        <v>3</v>
      </c>
      <c r="Q15" s="52">
        <v>0</v>
      </c>
      <c r="R15" s="57">
        <v>6</v>
      </c>
    </row>
    <row r="16" spans="1:19" s="28" customFormat="1" ht="13.5" customHeight="1">
      <c r="A16" s="124" t="s">
        <v>4</v>
      </c>
      <c r="B16" s="55" t="s">
        <v>32</v>
      </c>
      <c r="C16" s="6">
        <v>0</v>
      </c>
      <c r="D16" s="6">
        <v>2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52">
        <v>0</v>
      </c>
      <c r="M16" s="52">
        <v>0</v>
      </c>
      <c r="N16" s="52">
        <v>0</v>
      </c>
      <c r="O16" s="52">
        <v>0</v>
      </c>
      <c r="P16" s="52">
        <v>1</v>
      </c>
      <c r="Q16" s="52">
        <v>0</v>
      </c>
      <c r="R16" s="57">
        <v>3</v>
      </c>
    </row>
    <row r="17" spans="1:18" s="28" customFormat="1" ht="14.25" customHeight="1">
      <c r="A17" s="124" t="s">
        <v>5</v>
      </c>
      <c r="B17" s="55" t="s">
        <v>31</v>
      </c>
      <c r="C17" s="6">
        <v>0</v>
      </c>
      <c r="D17" s="6">
        <v>1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52">
        <v>0</v>
      </c>
      <c r="M17" s="52">
        <v>0</v>
      </c>
      <c r="N17" s="52">
        <v>0</v>
      </c>
      <c r="O17" s="52">
        <v>0</v>
      </c>
      <c r="P17" s="52">
        <v>2</v>
      </c>
      <c r="Q17" s="52">
        <v>0</v>
      </c>
      <c r="R17" s="57">
        <v>3</v>
      </c>
    </row>
    <row r="18" spans="1:18" ht="15">
      <c r="A18" s="123" t="s">
        <v>6</v>
      </c>
      <c r="B18" s="51" t="s">
        <v>162</v>
      </c>
      <c r="C18" s="6">
        <v>3</v>
      </c>
      <c r="D18" s="6">
        <v>0</v>
      </c>
      <c r="E18" s="6">
        <v>0</v>
      </c>
      <c r="F18" s="6">
        <v>4</v>
      </c>
      <c r="G18" s="6">
        <v>0</v>
      </c>
      <c r="H18" s="6">
        <v>0</v>
      </c>
      <c r="I18" s="6">
        <v>0</v>
      </c>
      <c r="J18" s="6">
        <v>0</v>
      </c>
      <c r="K18" s="6">
        <v>1</v>
      </c>
      <c r="L18" s="52">
        <v>0</v>
      </c>
      <c r="M18" s="52">
        <v>0</v>
      </c>
      <c r="N18" s="52">
        <v>0</v>
      </c>
      <c r="O18" s="52">
        <v>0</v>
      </c>
      <c r="P18" s="52">
        <v>1</v>
      </c>
      <c r="Q18" s="52">
        <v>0</v>
      </c>
      <c r="R18" s="57">
        <v>9</v>
      </c>
    </row>
    <row r="19" spans="1:18" ht="15">
      <c r="A19" s="123" t="s">
        <v>7</v>
      </c>
      <c r="B19" s="51" t="s">
        <v>163</v>
      </c>
      <c r="C19" s="6">
        <v>0</v>
      </c>
      <c r="D19" s="6">
        <v>0</v>
      </c>
      <c r="E19" s="6">
        <v>1</v>
      </c>
      <c r="F19" s="6">
        <v>4</v>
      </c>
      <c r="G19" s="6">
        <v>0</v>
      </c>
      <c r="H19" s="6">
        <v>0</v>
      </c>
      <c r="I19" s="6">
        <v>0</v>
      </c>
      <c r="J19" s="6">
        <v>0</v>
      </c>
      <c r="K19" s="6">
        <v>1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7">
        <v>6</v>
      </c>
    </row>
    <row r="20" spans="1:18" ht="15">
      <c r="A20" s="123" t="s">
        <v>8</v>
      </c>
      <c r="B20" s="51" t="s">
        <v>164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1</v>
      </c>
      <c r="L20" s="52">
        <v>0</v>
      </c>
      <c r="M20" s="52">
        <v>0</v>
      </c>
      <c r="N20" s="52">
        <v>0</v>
      </c>
      <c r="O20" s="52">
        <v>0</v>
      </c>
      <c r="P20" s="52">
        <v>1</v>
      </c>
      <c r="Q20" s="52">
        <v>1</v>
      </c>
      <c r="R20" s="57">
        <v>3</v>
      </c>
    </row>
    <row r="21" spans="1:18" s="28" customFormat="1" ht="12.75" customHeight="1">
      <c r="A21" s="124" t="s">
        <v>9</v>
      </c>
      <c r="B21" s="55" t="s">
        <v>32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52">
        <v>0</v>
      </c>
      <c r="M21" s="52">
        <v>0</v>
      </c>
      <c r="N21" s="52">
        <v>0</v>
      </c>
      <c r="O21" s="52">
        <v>0</v>
      </c>
      <c r="P21" s="52">
        <v>1</v>
      </c>
      <c r="Q21" s="52">
        <v>1</v>
      </c>
      <c r="R21" s="57">
        <v>2</v>
      </c>
    </row>
    <row r="22" spans="1:18" s="28" customFormat="1" ht="14.25" customHeight="1">
      <c r="A22" s="124" t="s">
        <v>10</v>
      </c>
      <c r="B22" s="55" t="s">
        <v>33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1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7">
        <v>1</v>
      </c>
    </row>
    <row r="23" spans="1:18" ht="15">
      <c r="A23" s="123" t="s">
        <v>11</v>
      </c>
      <c r="B23" s="51" t="s">
        <v>165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52">
        <v>0</v>
      </c>
      <c r="M23" s="52">
        <v>0</v>
      </c>
      <c r="N23" s="52">
        <v>0</v>
      </c>
      <c r="O23" s="52">
        <v>1</v>
      </c>
      <c r="P23" s="52">
        <v>0</v>
      </c>
      <c r="Q23" s="52">
        <v>0</v>
      </c>
      <c r="R23" s="57">
        <v>1</v>
      </c>
    </row>
    <row r="24" spans="1:18" ht="15">
      <c r="A24" s="123" t="s">
        <v>12</v>
      </c>
      <c r="B24" s="51" t="s">
        <v>166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7">
        <v>0</v>
      </c>
    </row>
    <row r="25" spans="1:18" ht="15">
      <c r="A25" s="123" t="s">
        <v>13</v>
      </c>
      <c r="B25" s="51" t="s">
        <v>167</v>
      </c>
      <c r="C25" s="6">
        <v>0</v>
      </c>
      <c r="D25" s="6">
        <v>0</v>
      </c>
      <c r="E25" s="6">
        <v>0</v>
      </c>
      <c r="F25" s="6">
        <v>1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52">
        <v>0</v>
      </c>
      <c r="M25" s="52">
        <v>0</v>
      </c>
      <c r="N25" s="52">
        <v>0</v>
      </c>
      <c r="O25" s="52">
        <v>3</v>
      </c>
      <c r="P25" s="52">
        <v>1</v>
      </c>
      <c r="Q25" s="52">
        <v>0</v>
      </c>
      <c r="R25" s="57">
        <v>5</v>
      </c>
    </row>
    <row r="26" spans="1:18" ht="15">
      <c r="A26" s="123" t="s">
        <v>14</v>
      </c>
      <c r="B26" s="51" t="s">
        <v>168</v>
      </c>
      <c r="C26" s="6">
        <v>1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2</v>
      </c>
      <c r="L26" s="52">
        <v>0</v>
      </c>
      <c r="M26" s="52">
        <v>0</v>
      </c>
      <c r="N26" s="52">
        <v>0</v>
      </c>
      <c r="O26" s="52">
        <v>0</v>
      </c>
      <c r="P26" s="52">
        <v>1</v>
      </c>
      <c r="Q26" s="52">
        <v>0</v>
      </c>
      <c r="R26" s="57">
        <v>4</v>
      </c>
    </row>
    <row r="27" spans="1:18" ht="15">
      <c r="A27" s="123" t="s">
        <v>15</v>
      </c>
      <c r="B27" s="51" t="s">
        <v>169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7">
        <v>0</v>
      </c>
    </row>
    <row r="28" spans="1:18" ht="15">
      <c r="A28" s="123" t="s">
        <v>16</v>
      </c>
      <c r="B28" s="51" t="s">
        <v>170</v>
      </c>
      <c r="C28" s="6">
        <v>2</v>
      </c>
      <c r="D28" s="6">
        <v>0</v>
      </c>
      <c r="E28" s="6">
        <v>0</v>
      </c>
      <c r="F28" s="6">
        <v>9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52">
        <v>0</v>
      </c>
      <c r="M28" s="52">
        <v>0</v>
      </c>
      <c r="N28" s="52">
        <v>0</v>
      </c>
      <c r="O28" s="52">
        <v>0</v>
      </c>
      <c r="P28" s="52">
        <v>1</v>
      </c>
      <c r="Q28" s="52">
        <v>0</v>
      </c>
      <c r="R28" s="57">
        <v>12</v>
      </c>
    </row>
    <row r="29" spans="1:18" ht="15">
      <c r="A29" s="123" t="s">
        <v>17</v>
      </c>
      <c r="B29" s="51" t="s">
        <v>171</v>
      </c>
      <c r="C29" s="6">
        <v>0</v>
      </c>
      <c r="D29" s="6">
        <v>8</v>
      </c>
      <c r="E29" s="6">
        <v>0</v>
      </c>
      <c r="F29" s="6">
        <v>15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7">
        <v>23</v>
      </c>
    </row>
    <row r="30" spans="1:18" ht="15">
      <c r="A30" s="123" t="s">
        <v>18</v>
      </c>
      <c r="B30" s="51" t="s">
        <v>172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2</v>
      </c>
      <c r="L30" s="52">
        <v>0</v>
      </c>
      <c r="M30" s="52">
        <v>0</v>
      </c>
      <c r="N30" s="52">
        <v>0</v>
      </c>
      <c r="O30" s="52">
        <v>1</v>
      </c>
      <c r="P30" s="52">
        <v>0</v>
      </c>
      <c r="Q30" s="52">
        <v>0</v>
      </c>
      <c r="R30" s="57">
        <v>3</v>
      </c>
    </row>
    <row r="31" spans="1:18" s="28" customFormat="1" ht="15.75" customHeight="1">
      <c r="A31" s="124" t="s">
        <v>19</v>
      </c>
      <c r="B31" s="55" t="s">
        <v>32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52">
        <v>0</v>
      </c>
      <c r="M31" s="52">
        <v>0</v>
      </c>
      <c r="N31" s="52">
        <v>0</v>
      </c>
      <c r="O31" s="52">
        <v>1</v>
      </c>
      <c r="P31" s="52">
        <v>0</v>
      </c>
      <c r="Q31" s="52">
        <v>0</v>
      </c>
      <c r="R31" s="57">
        <v>1</v>
      </c>
    </row>
    <row r="32" spans="1:18" s="28" customFormat="1" ht="15" customHeight="1">
      <c r="A32" s="124" t="s">
        <v>20</v>
      </c>
      <c r="B32" s="55" t="s">
        <v>34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2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7">
        <v>2</v>
      </c>
    </row>
    <row r="33" spans="1:18" ht="15">
      <c r="A33" s="123" t="s">
        <v>21</v>
      </c>
      <c r="B33" s="51" t="s">
        <v>173</v>
      </c>
      <c r="C33" s="6">
        <v>0</v>
      </c>
      <c r="D33" s="6">
        <v>0</v>
      </c>
      <c r="E33" s="6">
        <v>0</v>
      </c>
      <c r="F33" s="6">
        <v>4</v>
      </c>
      <c r="G33" s="6">
        <v>11</v>
      </c>
      <c r="H33" s="6">
        <v>0</v>
      </c>
      <c r="I33" s="6">
        <v>0</v>
      </c>
      <c r="J33" s="6">
        <v>0</v>
      </c>
      <c r="K33" s="6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7">
        <v>15</v>
      </c>
    </row>
    <row r="34" spans="1:18" ht="15">
      <c r="A34" s="123" t="s">
        <v>22</v>
      </c>
      <c r="B34" s="51" t="s">
        <v>174</v>
      </c>
      <c r="C34" s="6">
        <v>2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1</v>
      </c>
      <c r="L34" s="52">
        <v>0</v>
      </c>
      <c r="M34" s="52">
        <v>0</v>
      </c>
      <c r="N34" s="52">
        <v>0</v>
      </c>
      <c r="O34" s="52">
        <v>0</v>
      </c>
      <c r="P34" s="52">
        <v>1</v>
      </c>
      <c r="Q34" s="52">
        <v>0</v>
      </c>
      <c r="R34" s="57">
        <v>4</v>
      </c>
    </row>
    <row r="35" spans="1:18" ht="15">
      <c r="A35" s="123" t="s">
        <v>23</v>
      </c>
      <c r="B35" s="51" t="s">
        <v>175</v>
      </c>
      <c r="C35" s="6">
        <v>0</v>
      </c>
      <c r="D35" s="6">
        <v>0</v>
      </c>
      <c r="E35" s="6">
        <v>0</v>
      </c>
      <c r="F35" s="6">
        <v>3</v>
      </c>
      <c r="G35" s="6">
        <v>0</v>
      </c>
      <c r="H35" s="6">
        <v>0</v>
      </c>
      <c r="I35" s="6">
        <v>0</v>
      </c>
      <c r="J35" s="6">
        <v>0</v>
      </c>
      <c r="K35" s="6">
        <v>2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1</v>
      </c>
      <c r="R35" s="57">
        <v>6</v>
      </c>
    </row>
    <row r="36" spans="1:18" ht="15">
      <c r="A36" s="123" t="s">
        <v>24</v>
      </c>
      <c r="B36" s="51" t="s">
        <v>176</v>
      </c>
      <c r="C36" s="6">
        <v>0</v>
      </c>
      <c r="D36" s="6">
        <v>0</v>
      </c>
      <c r="E36" s="6">
        <v>0</v>
      </c>
      <c r="F36" s="6">
        <v>19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7">
        <v>19</v>
      </c>
    </row>
    <row r="37" spans="1:18" ht="15">
      <c r="A37" s="123" t="s">
        <v>25</v>
      </c>
      <c r="B37" s="51" t="s">
        <v>177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7">
        <v>0</v>
      </c>
    </row>
    <row r="38" spans="1:18" ht="15">
      <c r="A38" s="123" t="s">
        <v>26</v>
      </c>
      <c r="B38" s="51" t="s">
        <v>178</v>
      </c>
      <c r="C38" s="6">
        <v>0</v>
      </c>
      <c r="D38" s="6">
        <v>0</v>
      </c>
      <c r="E38" s="6">
        <v>0</v>
      </c>
      <c r="F38" s="6">
        <v>1</v>
      </c>
      <c r="G38" s="6">
        <v>0</v>
      </c>
      <c r="H38" s="6">
        <v>0</v>
      </c>
      <c r="I38" s="6">
        <v>0</v>
      </c>
      <c r="J38" s="6">
        <v>0</v>
      </c>
      <c r="K38" s="6">
        <v>2</v>
      </c>
      <c r="L38" s="52">
        <v>0</v>
      </c>
      <c r="M38" s="52">
        <v>0</v>
      </c>
      <c r="N38" s="52">
        <v>0</v>
      </c>
      <c r="O38" s="52">
        <v>4</v>
      </c>
      <c r="P38" s="52">
        <v>0</v>
      </c>
      <c r="Q38" s="52">
        <v>1</v>
      </c>
      <c r="R38" s="57">
        <v>8</v>
      </c>
    </row>
    <row r="39" spans="1:18" ht="15">
      <c r="A39" s="123" t="s">
        <v>27</v>
      </c>
      <c r="B39" s="51" t="s">
        <v>179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7">
        <v>0</v>
      </c>
    </row>
    <row r="40" spans="1:18" ht="15">
      <c r="A40" s="123" t="s">
        <v>28</v>
      </c>
      <c r="B40" s="51" t="s">
        <v>180</v>
      </c>
      <c r="C40" s="6">
        <v>1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1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7">
        <v>2</v>
      </c>
    </row>
    <row r="41" spans="1:18" ht="15">
      <c r="A41" s="123" t="s">
        <v>29</v>
      </c>
      <c r="B41" s="51" t="s">
        <v>181</v>
      </c>
      <c r="C41" s="6">
        <v>0</v>
      </c>
      <c r="D41" s="6">
        <v>0</v>
      </c>
      <c r="E41" s="6">
        <v>0</v>
      </c>
      <c r="F41" s="6">
        <v>2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7">
        <v>2</v>
      </c>
    </row>
    <row r="42" spans="1:18" ht="15">
      <c r="A42" s="123" t="s">
        <v>30</v>
      </c>
      <c r="B42" s="51" t="s">
        <v>182</v>
      </c>
      <c r="C42" s="6">
        <v>0</v>
      </c>
      <c r="D42" s="6">
        <v>1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52">
        <v>0</v>
      </c>
      <c r="M42" s="52">
        <v>0</v>
      </c>
      <c r="N42" s="52">
        <v>0</v>
      </c>
      <c r="O42" s="52">
        <v>1</v>
      </c>
      <c r="P42" s="52">
        <v>0</v>
      </c>
      <c r="Q42" s="52">
        <v>0</v>
      </c>
      <c r="R42" s="57">
        <v>2</v>
      </c>
    </row>
    <row r="43" spans="1:18" ht="15">
      <c r="A43" s="123" t="s">
        <v>306</v>
      </c>
      <c r="B43" s="147" t="s">
        <v>84</v>
      </c>
      <c r="C43" s="88">
        <v>13</v>
      </c>
      <c r="D43" s="88">
        <v>31</v>
      </c>
      <c r="E43" s="88">
        <v>2</v>
      </c>
      <c r="F43" s="88">
        <v>80</v>
      </c>
      <c r="G43" s="88">
        <v>11</v>
      </c>
      <c r="H43" s="88">
        <v>0</v>
      </c>
      <c r="I43" s="88">
        <v>0</v>
      </c>
      <c r="J43" s="88">
        <v>0</v>
      </c>
      <c r="K43" s="88">
        <v>16</v>
      </c>
      <c r="L43" s="66">
        <v>1</v>
      </c>
      <c r="M43" s="66">
        <v>0</v>
      </c>
      <c r="N43" s="66">
        <v>0</v>
      </c>
      <c r="O43" s="66">
        <v>11</v>
      </c>
      <c r="P43" s="66">
        <v>12</v>
      </c>
      <c r="Q43" s="66">
        <v>6</v>
      </c>
      <c r="R43" s="87">
        <v>183</v>
      </c>
    </row>
    <row r="44" spans="1:18" ht="15">
      <c r="A44" s="123" t="s">
        <v>308</v>
      </c>
      <c r="B44" s="51" t="s">
        <v>758</v>
      </c>
      <c r="C44" s="6">
        <v>1</v>
      </c>
      <c r="D44" s="6">
        <v>16</v>
      </c>
      <c r="E44" s="6">
        <v>2</v>
      </c>
      <c r="F44" s="6">
        <v>26</v>
      </c>
      <c r="G44" s="6">
        <v>0</v>
      </c>
      <c r="H44" s="6">
        <v>0</v>
      </c>
      <c r="I44" s="6">
        <v>0</v>
      </c>
      <c r="J44" s="6">
        <v>0</v>
      </c>
      <c r="K44" s="6">
        <v>6</v>
      </c>
      <c r="L44" s="52">
        <v>0</v>
      </c>
      <c r="M44" s="52">
        <v>0</v>
      </c>
      <c r="N44" s="52">
        <v>0</v>
      </c>
      <c r="O44" s="52">
        <v>0</v>
      </c>
      <c r="P44" s="52">
        <v>3</v>
      </c>
      <c r="Q44" s="52">
        <v>3</v>
      </c>
      <c r="R44" s="57">
        <v>57</v>
      </c>
    </row>
    <row r="45" spans="1:18" ht="15">
      <c r="A45" s="123" t="s">
        <v>310</v>
      </c>
      <c r="B45" s="51" t="s">
        <v>759</v>
      </c>
      <c r="C45" s="6">
        <v>2</v>
      </c>
      <c r="D45" s="6">
        <v>3</v>
      </c>
      <c r="E45" s="6">
        <v>0</v>
      </c>
      <c r="F45" s="6">
        <v>1</v>
      </c>
      <c r="G45" s="6">
        <v>0</v>
      </c>
      <c r="H45" s="6">
        <v>0</v>
      </c>
      <c r="I45" s="6">
        <v>0</v>
      </c>
      <c r="J45" s="6">
        <v>0</v>
      </c>
      <c r="K45" s="6">
        <v>3</v>
      </c>
      <c r="L45" s="52">
        <v>0</v>
      </c>
      <c r="M45" s="52">
        <v>0</v>
      </c>
      <c r="N45" s="52">
        <v>0</v>
      </c>
      <c r="O45" s="52">
        <v>5</v>
      </c>
      <c r="P45" s="52">
        <v>4</v>
      </c>
      <c r="Q45" s="52">
        <v>1</v>
      </c>
      <c r="R45" s="57">
        <v>19</v>
      </c>
    </row>
    <row r="46" spans="1:18" ht="12.75" customHeight="1">
      <c r="A46" s="123" t="s">
        <v>312</v>
      </c>
      <c r="B46" s="51" t="s">
        <v>760</v>
      </c>
      <c r="C46" s="6">
        <v>4</v>
      </c>
      <c r="D46" s="6">
        <v>0</v>
      </c>
      <c r="E46" s="6">
        <v>0</v>
      </c>
      <c r="F46" s="6">
        <v>11</v>
      </c>
      <c r="G46" s="6">
        <v>11</v>
      </c>
      <c r="H46" s="6">
        <v>0</v>
      </c>
      <c r="I46" s="6">
        <v>0</v>
      </c>
      <c r="J46" s="6">
        <v>0</v>
      </c>
      <c r="K46" s="6">
        <v>3</v>
      </c>
      <c r="L46" s="52">
        <v>0</v>
      </c>
      <c r="M46" s="52">
        <v>0</v>
      </c>
      <c r="N46" s="52">
        <v>0</v>
      </c>
      <c r="O46" s="52">
        <v>0</v>
      </c>
      <c r="P46" s="52">
        <v>2</v>
      </c>
      <c r="Q46" s="52">
        <v>1</v>
      </c>
      <c r="R46" s="57">
        <v>32</v>
      </c>
    </row>
    <row r="47" spans="1:18" ht="15">
      <c r="A47" s="123" t="s">
        <v>315</v>
      </c>
      <c r="B47" s="51" t="s">
        <v>761</v>
      </c>
      <c r="C47" s="6">
        <v>6</v>
      </c>
      <c r="D47" s="6">
        <v>12</v>
      </c>
      <c r="E47" s="6">
        <v>0</v>
      </c>
      <c r="F47" s="6">
        <v>15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52">
        <v>1</v>
      </c>
      <c r="M47" s="52">
        <v>0</v>
      </c>
      <c r="N47" s="52">
        <v>0</v>
      </c>
      <c r="O47" s="52">
        <v>1</v>
      </c>
      <c r="P47" s="52">
        <v>1</v>
      </c>
      <c r="Q47" s="52">
        <v>0</v>
      </c>
      <c r="R47" s="57">
        <v>36</v>
      </c>
    </row>
    <row r="48" spans="1:18" ht="14.25" customHeight="1">
      <c r="A48" s="123" t="s">
        <v>317</v>
      </c>
      <c r="B48" s="82" t="s">
        <v>762</v>
      </c>
      <c r="C48" s="165">
        <v>0</v>
      </c>
      <c r="D48" s="165">
        <v>0</v>
      </c>
      <c r="E48" s="165">
        <v>0</v>
      </c>
      <c r="F48" s="165">
        <v>27</v>
      </c>
      <c r="G48" s="165">
        <v>0</v>
      </c>
      <c r="H48" s="165">
        <v>0</v>
      </c>
      <c r="I48" s="165">
        <v>0</v>
      </c>
      <c r="J48" s="165">
        <v>0</v>
      </c>
      <c r="K48" s="165">
        <v>4</v>
      </c>
      <c r="L48" s="203">
        <v>0</v>
      </c>
      <c r="M48" s="203">
        <v>0</v>
      </c>
      <c r="N48" s="203">
        <v>0</v>
      </c>
      <c r="O48" s="203">
        <v>5</v>
      </c>
      <c r="P48" s="203">
        <v>2</v>
      </c>
      <c r="Q48" s="203">
        <v>1</v>
      </c>
      <c r="R48" s="211">
        <v>39</v>
      </c>
    </row>
    <row r="50" spans="2:11">
      <c r="B50" s="25"/>
      <c r="C50" s="29"/>
      <c r="D50" s="29"/>
      <c r="E50" s="29"/>
      <c r="F50" s="29"/>
      <c r="G50" s="29"/>
      <c r="H50" s="29"/>
      <c r="I50" s="29"/>
      <c r="J50" s="29"/>
      <c r="K50" s="29"/>
    </row>
  </sheetData>
  <phoneticPr fontId="0" type="noConversion"/>
  <hyperlinks>
    <hyperlink ref="S1" location="'spis tabel'!A1" display="'spis tabel'!A1" xr:uid="{00000000-0004-0000-0F00-000000000000}"/>
  </hyperlinks>
  <pageMargins left="0.74803149606299213" right="0.74803149606299213" top="0.98425196850393704" bottom="0.98425196850393704" header="0.51181102362204722" footer="0.51181102362204722"/>
  <pageSetup paperSize="9" scale="48" orientation="landscape" horizontalDpi="300" verticalDpi="30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"/>
  <sheetViews>
    <sheetView showGridLines="0" zoomScaleNormal="100" workbookViewId="0">
      <selection activeCell="M24" sqref="M24"/>
    </sheetView>
  </sheetViews>
  <sheetFormatPr defaultRowHeight="12.75"/>
  <sheetData>
    <row r="1" spans="1:12" ht="42.75" customHeight="1">
      <c r="A1" s="320" t="s">
        <v>890</v>
      </c>
      <c r="B1" s="320"/>
      <c r="C1" s="320"/>
      <c r="D1" s="320"/>
      <c r="E1" s="320"/>
      <c r="F1" s="320"/>
      <c r="G1" s="320"/>
      <c r="H1" s="320"/>
      <c r="I1" s="319"/>
      <c r="J1" s="319"/>
    </row>
    <row r="2" spans="1:12">
      <c r="L2" s="85" t="s">
        <v>742</v>
      </c>
    </row>
  </sheetData>
  <hyperlinks>
    <hyperlink ref="L2" location="'spis tabel'!A1" display="'spis tabel'!A1" xr:uid="{00000000-0004-0000-01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52"/>
  <sheetViews>
    <sheetView showGridLines="0" zoomScaleNormal="100" workbookViewId="0">
      <selection activeCell="M9" sqref="M9"/>
    </sheetView>
  </sheetViews>
  <sheetFormatPr defaultRowHeight="12.75"/>
  <cols>
    <col min="1" max="1" width="5.42578125" style="9" customWidth="1"/>
    <col min="2" max="2" width="20.5703125" style="9" customWidth="1"/>
    <col min="3" max="4" width="13.42578125" style="9" customWidth="1"/>
    <col min="5" max="5" width="13.28515625" style="9" customWidth="1"/>
    <col min="6" max="6" width="16.28515625" style="9" customWidth="1"/>
    <col min="7" max="7" width="13.42578125" style="9" customWidth="1"/>
    <col min="8" max="8" width="11" style="9" customWidth="1"/>
    <col min="9" max="9" width="12.7109375" style="9" customWidth="1"/>
    <col min="10" max="10" width="14" style="9" customWidth="1"/>
    <col min="11" max="11" width="10.85546875" style="9" customWidth="1"/>
    <col min="12" max="12" width="17.85546875" style="9" customWidth="1"/>
    <col min="13" max="16384" width="9.140625" style="9"/>
  </cols>
  <sheetData>
    <row r="1" spans="1:11" ht="15" customHeight="1">
      <c r="A1" s="287" t="s">
        <v>938</v>
      </c>
      <c r="B1" s="287"/>
      <c r="C1" s="287"/>
      <c r="D1" s="287"/>
      <c r="E1" s="287"/>
      <c r="F1" s="287"/>
      <c r="G1" s="287"/>
      <c r="H1" s="287"/>
      <c r="I1" s="287"/>
      <c r="J1" s="287"/>
      <c r="K1" s="85" t="s">
        <v>743</v>
      </c>
    </row>
    <row r="2" spans="1:11" ht="15.75" customHeight="1">
      <c r="A2" s="287" t="s">
        <v>266</v>
      </c>
      <c r="B2" s="287"/>
      <c r="C2" s="287"/>
      <c r="D2" s="287"/>
      <c r="E2" s="287"/>
      <c r="F2" s="287"/>
      <c r="G2" s="287"/>
      <c r="H2" s="287"/>
      <c r="I2" s="287"/>
      <c r="J2" s="287"/>
    </row>
    <row r="3" spans="1:11" s="10" customFormat="1" ht="30" customHeight="1">
      <c r="A3" s="341" t="s">
        <v>1</v>
      </c>
      <c r="B3" s="341" t="s">
        <v>2</v>
      </c>
      <c r="C3" s="341" t="s">
        <v>77</v>
      </c>
      <c r="D3" s="34" t="s">
        <v>64</v>
      </c>
      <c r="E3" s="341" t="s">
        <v>66</v>
      </c>
      <c r="F3" s="341"/>
      <c r="G3" s="341" t="s">
        <v>83</v>
      </c>
      <c r="H3" s="341" t="s">
        <v>68</v>
      </c>
      <c r="I3" s="341"/>
      <c r="J3" s="341"/>
    </row>
    <row r="4" spans="1:11" s="10" customFormat="1" ht="16.5" customHeight="1">
      <c r="A4" s="341"/>
      <c r="B4" s="341"/>
      <c r="C4" s="341"/>
      <c r="D4" s="341" t="s">
        <v>50</v>
      </c>
      <c r="E4" s="341" t="s">
        <v>932</v>
      </c>
      <c r="F4" s="341" t="s">
        <v>933</v>
      </c>
      <c r="G4" s="341"/>
      <c r="H4" s="341" t="s">
        <v>51</v>
      </c>
      <c r="I4" s="341" t="s">
        <v>52</v>
      </c>
      <c r="J4" s="341"/>
    </row>
    <row r="5" spans="1:11" s="10" customFormat="1" ht="40.5" customHeight="1">
      <c r="A5" s="341"/>
      <c r="B5" s="341"/>
      <c r="C5" s="341"/>
      <c r="D5" s="341"/>
      <c r="E5" s="341"/>
      <c r="F5" s="341"/>
      <c r="G5" s="341"/>
      <c r="H5" s="341"/>
      <c r="I5" s="34" t="s">
        <v>55</v>
      </c>
      <c r="J5" s="34" t="s">
        <v>67</v>
      </c>
    </row>
    <row r="6" spans="1:11" ht="15">
      <c r="A6" s="51" t="s">
        <v>123</v>
      </c>
      <c r="B6" s="51" t="s">
        <v>153</v>
      </c>
      <c r="C6" s="6">
        <v>571</v>
      </c>
      <c r="D6" s="6">
        <v>348</v>
      </c>
      <c r="E6" s="58">
        <v>3.0685920577617338</v>
      </c>
      <c r="F6" s="58">
        <v>-2.0583190394511206</v>
      </c>
      <c r="G6" s="53">
        <v>41.557496360989809</v>
      </c>
      <c r="H6" s="54">
        <v>79</v>
      </c>
      <c r="I6" s="54">
        <v>62</v>
      </c>
      <c r="J6" s="54">
        <v>20</v>
      </c>
      <c r="K6" s="23"/>
    </row>
    <row r="7" spans="1:11" ht="19.899999999999999" customHeight="1">
      <c r="A7" s="51" t="s">
        <v>124</v>
      </c>
      <c r="B7" s="51" t="s">
        <v>231</v>
      </c>
      <c r="C7" s="6">
        <v>812</v>
      </c>
      <c r="D7" s="6">
        <v>424</v>
      </c>
      <c r="E7" s="58">
        <v>11.080711354309173</v>
      </c>
      <c r="F7" s="58">
        <v>29.712460063897765</v>
      </c>
      <c r="G7" s="53">
        <v>55.313351498637594</v>
      </c>
      <c r="H7" s="54">
        <v>179</v>
      </c>
      <c r="I7" s="54">
        <v>98</v>
      </c>
      <c r="J7" s="54">
        <v>58</v>
      </c>
      <c r="K7" s="23"/>
    </row>
    <row r="8" spans="1:11" ht="15">
      <c r="A8" s="51" t="s">
        <v>125</v>
      </c>
      <c r="B8" s="51" t="s">
        <v>154</v>
      </c>
      <c r="C8" s="6">
        <v>866</v>
      </c>
      <c r="D8" s="6">
        <v>501</v>
      </c>
      <c r="E8" s="58">
        <v>11.886304909560735</v>
      </c>
      <c r="F8" s="58">
        <v>8.385481852315408</v>
      </c>
      <c r="G8" s="53">
        <v>35.419222903885483</v>
      </c>
      <c r="H8" s="54">
        <v>172</v>
      </c>
      <c r="I8" s="54">
        <v>80</v>
      </c>
      <c r="J8" s="54">
        <v>41</v>
      </c>
      <c r="K8" s="23"/>
    </row>
    <row r="9" spans="1:11" ht="15">
      <c r="A9" s="51" t="s">
        <v>126</v>
      </c>
      <c r="B9" s="51" t="s">
        <v>155</v>
      </c>
      <c r="C9" s="6">
        <v>951</v>
      </c>
      <c r="D9" s="6">
        <v>551</v>
      </c>
      <c r="E9" s="58">
        <v>10.968494749124844</v>
      </c>
      <c r="F9" s="58">
        <v>-2.261048304213773</v>
      </c>
      <c r="G9" s="53">
        <v>55.646576945582218</v>
      </c>
      <c r="H9" s="54">
        <v>177</v>
      </c>
      <c r="I9" s="54">
        <v>83</v>
      </c>
      <c r="J9" s="54">
        <v>71</v>
      </c>
      <c r="K9" s="23"/>
    </row>
    <row r="10" spans="1:11" ht="15">
      <c r="A10" s="51" t="s">
        <v>127</v>
      </c>
      <c r="B10" s="51" t="s">
        <v>156</v>
      </c>
      <c r="C10" s="6">
        <v>660</v>
      </c>
      <c r="D10" s="6">
        <v>376</v>
      </c>
      <c r="E10" s="58">
        <v>8.7314662273476245</v>
      </c>
      <c r="F10" s="58">
        <v>5.6000000000000085</v>
      </c>
      <c r="G10" s="53">
        <v>63.218390804597703</v>
      </c>
      <c r="H10" s="54">
        <v>113</v>
      </c>
      <c r="I10" s="54">
        <v>60</v>
      </c>
      <c r="J10" s="54">
        <v>27</v>
      </c>
      <c r="K10" s="23"/>
    </row>
    <row r="11" spans="1:11" ht="15">
      <c r="A11" s="51" t="s">
        <v>128</v>
      </c>
      <c r="B11" s="51" t="s">
        <v>157</v>
      </c>
      <c r="C11" s="6">
        <v>729</v>
      </c>
      <c r="D11" s="6">
        <v>478</v>
      </c>
      <c r="E11" s="58">
        <v>12.326656394453011</v>
      </c>
      <c r="F11" s="58">
        <v>-8.5319949811794231</v>
      </c>
      <c r="G11" s="53">
        <v>59.413202933985332</v>
      </c>
      <c r="H11" s="54">
        <v>162</v>
      </c>
      <c r="I11" s="54">
        <v>82</v>
      </c>
      <c r="J11" s="54">
        <v>45</v>
      </c>
      <c r="K11" s="23"/>
    </row>
    <row r="12" spans="1:11" ht="15">
      <c r="A12" s="51" t="s">
        <v>129</v>
      </c>
      <c r="B12" s="51" t="s">
        <v>158</v>
      </c>
      <c r="C12" s="6">
        <v>933</v>
      </c>
      <c r="D12" s="6">
        <v>545</v>
      </c>
      <c r="E12" s="58">
        <v>7.612456747404849</v>
      </c>
      <c r="F12" s="58">
        <v>12.817412333736385</v>
      </c>
      <c r="G12" s="53">
        <v>34.826427771556553</v>
      </c>
      <c r="H12" s="54">
        <v>136</v>
      </c>
      <c r="I12" s="54">
        <v>70</v>
      </c>
      <c r="J12" s="54">
        <v>39</v>
      </c>
      <c r="K12" s="23"/>
    </row>
    <row r="13" spans="1:11" s="19" customFormat="1" ht="15">
      <c r="A13" s="56" t="s">
        <v>270</v>
      </c>
      <c r="B13" s="55" t="s">
        <v>32</v>
      </c>
      <c r="C13" s="6">
        <v>933</v>
      </c>
      <c r="D13" s="6">
        <v>545</v>
      </c>
      <c r="E13" s="58">
        <v>7.612456747404849</v>
      </c>
      <c r="F13" s="58">
        <v>12.817412333736385</v>
      </c>
      <c r="G13" s="53">
        <v>91.202346041055719</v>
      </c>
      <c r="H13" s="54">
        <v>136</v>
      </c>
      <c r="I13" s="54">
        <v>70</v>
      </c>
      <c r="J13" s="54">
        <v>39</v>
      </c>
      <c r="K13" s="24"/>
    </row>
    <row r="14" spans="1:11" s="19" customFormat="1" ht="15">
      <c r="A14" s="56" t="s">
        <v>271</v>
      </c>
      <c r="B14" s="55" t="s">
        <v>35</v>
      </c>
      <c r="C14" s="6">
        <v>0</v>
      </c>
      <c r="D14" s="6">
        <v>0</v>
      </c>
      <c r="E14" s="58">
        <v>0</v>
      </c>
      <c r="F14" s="58">
        <v>0</v>
      </c>
      <c r="G14" s="53">
        <v>0</v>
      </c>
      <c r="H14" s="54">
        <v>0</v>
      </c>
      <c r="I14" s="54">
        <v>0</v>
      </c>
      <c r="J14" s="54">
        <v>0</v>
      </c>
      <c r="K14" s="24"/>
    </row>
    <row r="15" spans="1:11" ht="15">
      <c r="A15" s="51" t="s">
        <v>130</v>
      </c>
      <c r="B15" s="51" t="s">
        <v>159</v>
      </c>
      <c r="C15" s="6">
        <v>453</v>
      </c>
      <c r="D15" s="6">
        <v>278</v>
      </c>
      <c r="E15" s="58">
        <v>2.7210884353741562</v>
      </c>
      <c r="F15" s="58">
        <v>9.6852300242130696</v>
      </c>
      <c r="G15" s="53">
        <v>73.419773095623981</v>
      </c>
      <c r="H15" s="54">
        <v>80</v>
      </c>
      <c r="I15" s="54">
        <v>68</v>
      </c>
      <c r="J15" s="54">
        <v>37</v>
      </c>
      <c r="K15" s="23"/>
    </row>
    <row r="16" spans="1:11" ht="15">
      <c r="A16" s="51" t="s">
        <v>131</v>
      </c>
      <c r="B16" s="51" t="s">
        <v>160</v>
      </c>
      <c r="C16" s="6">
        <v>580</v>
      </c>
      <c r="D16" s="6">
        <v>357</v>
      </c>
      <c r="E16" s="58">
        <v>8.2089552238805936</v>
      </c>
      <c r="F16" s="58">
        <v>-2.8475711892797335</v>
      </c>
      <c r="G16" s="53">
        <v>57.142857142857139</v>
      </c>
      <c r="H16" s="54">
        <v>144</v>
      </c>
      <c r="I16" s="54">
        <v>100</v>
      </c>
      <c r="J16" s="54">
        <v>70</v>
      </c>
      <c r="K16" s="23"/>
    </row>
    <row r="17" spans="1:11" ht="15">
      <c r="A17" s="51" t="s">
        <v>3</v>
      </c>
      <c r="B17" s="51" t="s">
        <v>161</v>
      </c>
      <c r="C17" s="6">
        <v>3206</v>
      </c>
      <c r="D17" s="6">
        <v>1957</v>
      </c>
      <c r="E17" s="58">
        <v>4.0233614536015523</v>
      </c>
      <c r="F17" s="58">
        <v>-6.2024575775307227</v>
      </c>
      <c r="G17" s="53">
        <v>56.663131848709789</v>
      </c>
      <c r="H17" s="54">
        <v>395</v>
      </c>
      <c r="I17" s="54">
        <v>271</v>
      </c>
      <c r="J17" s="54">
        <v>124</v>
      </c>
      <c r="K17" s="23"/>
    </row>
    <row r="18" spans="1:11" s="19" customFormat="1" ht="15">
      <c r="A18" s="56" t="s">
        <v>4</v>
      </c>
      <c r="B18" s="55" t="s">
        <v>32</v>
      </c>
      <c r="C18" s="6">
        <v>3206</v>
      </c>
      <c r="D18" s="6">
        <v>1957</v>
      </c>
      <c r="E18" s="58">
        <v>4.0233614536015523</v>
      </c>
      <c r="F18" s="58">
        <v>-6.2024575775307227</v>
      </c>
      <c r="G18" s="53">
        <v>86.836403033586123</v>
      </c>
      <c r="H18" s="54">
        <v>395</v>
      </c>
      <c r="I18" s="54">
        <v>271</v>
      </c>
      <c r="J18" s="54">
        <v>124</v>
      </c>
      <c r="K18" s="24"/>
    </row>
    <row r="19" spans="1:11" s="19" customFormat="1" ht="15">
      <c r="A19" s="56" t="s">
        <v>5</v>
      </c>
      <c r="B19" s="55" t="s">
        <v>31</v>
      </c>
      <c r="C19" s="6">
        <v>0</v>
      </c>
      <c r="D19" s="6">
        <v>0</v>
      </c>
      <c r="E19" s="58">
        <v>0</v>
      </c>
      <c r="F19" s="58">
        <v>0</v>
      </c>
      <c r="G19" s="53">
        <v>0</v>
      </c>
      <c r="H19" s="54">
        <v>0</v>
      </c>
      <c r="I19" s="54">
        <v>0</v>
      </c>
      <c r="J19" s="54">
        <v>0</v>
      </c>
      <c r="K19" s="24"/>
    </row>
    <row r="20" spans="1:11" ht="15">
      <c r="A20" s="51" t="s">
        <v>6</v>
      </c>
      <c r="B20" s="51" t="s">
        <v>162</v>
      </c>
      <c r="C20" s="6">
        <v>467</v>
      </c>
      <c r="D20" s="6">
        <v>317</v>
      </c>
      <c r="E20" s="58">
        <v>15.308641975308632</v>
      </c>
      <c r="F20" s="58">
        <v>6.621004566210047</v>
      </c>
      <c r="G20" s="53">
        <v>52.062430323299893</v>
      </c>
      <c r="H20" s="54">
        <v>99</v>
      </c>
      <c r="I20" s="54">
        <v>37</v>
      </c>
      <c r="J20" s="54">
        <v>21</v>
      </c>
      <c r="K20" s="23"/>
    </row>
    <row r="21" spans="1:11" ht="15">
      <c r="A21" s="51" t="s">
        <v>7</v>
      </c>
      <c r="B21" s="51" t="s">
        <v>163</v>
      </c>
      <c r="C21" s="6">
        <v>445</v>
      </c>
      <c r="D21" s="6">
        <v>232</v>
      </c>
      <c r="E21" s="58">
        <v>11.80904522613065</v>
      </c>
      <c r="F21" s="58">
        <v>10.696517412935307</v>
      </c>
      <c r="G21" s="53">
        <v>38.628472222222221</v>
      </c>
      <c r="H21" s="54">
        <v>98</v>
      </c>
      <c r="I21" s="54">
        <v>51</v>
      </c>
      <c r="J21" s="54">
        <v>26</v>
      </c>
      <c r="K21" s="23"/>
    </row>
    <row r="22" spans="1:11" ht="15">
      <c r="A22" s="51" t="s">
        <v>8</v>
      </c>
      <c r="B22" s="51" t="s">
        <v>164</v>
      </c>
      <c r="C22" s="6">
        <v>592</v>
      </c>
      <c r="D22" s="6">
        <v>356</v>
      </c>
      <c r="E22" s="58">
        <v>12.12121212121211</v>
      </c>
      <c r="F22" s="58">
        <v>16.306483300589392</v>
      </c>
      <c r="G22" s="53">
        <v>36.907730673316706</v>
      </c>
      <c r="H22" s="54">
        <v>137</v>
      </c>
      <c r="I22" s="54">
        <v>73</v>
      </c>
      <c r="J22" s="54">
        <v>41</v>
      </c>
      <c r="K22" s="23"/>
    </row>
    <row r="23" spans="1:11" s="19" customFormat="1" ht="15">
      <c r="A23" s="56" t="s">
        <v>9</v>
      </c>
      <c r="B23" s="55" t="s">
        <v>32</v>
      </c>
      <c r="C23" s="6">
        <v>592</v>
      </c>
      <c r="D23" s="6">
        <v>356</v>
      </c>
      <c r="E23" s="58">
        <v>12.12121212121211</v>
      </c>
      <c r="F23" s="58">
        <v>16.306483300589392</v>
      </c>
      <c r="G23" s="53">
        <v>94.267515923566876</v>
      </c>
      <c r="H23" s="54">
        <v>137</v>
      </c>
      <c r="I23" s="54">
        <v>73</v>
      </c>
      <c r="J23" s="54">
        <v>41</v>
      </c>
      <c r="K23" s="24"/>
    </row>
    <row r="24" spans="1:11" s="19" customFormat="1" ht="15">
      <c r="A24" s="56" t="s">
        <v>10</v>
      </c>
      <c r="B24" s="55" t="s">
        <v>33</v>
      </c>
      <c r="C24" s="6">
        <v>0</v>
      </c>
      <c r="D24" s="6">
        <v>0</v>
      </c>
      <c r="E24" s="58">
        <v>0</v>
      </c>
      <c r="F24" s="58">
        <v>0</v>
      </c>
      <c r="G24" s="53">
        <v>0</v>
      </c>
      <c r="H24" s="54">
        <v>0</v>
      </c>
      <c r="I24" s="54">
        <v>0</v>
      </c>
      <c r="J24" s="54">
        <v>0</v>
      </c>
      <c r="K24" s="24"/>
    </row>
    <row r="25" spans="1:11" ht="15">
      <c r="A25" s="51" t="s">
        <v>11</v>
      </c>
      <c r="B25" s="51" t="s">
        <v>165</v>
      </c>
      <c r="C25" s="6">
        <v>392</v>
      </c>
      <c r="D25" s="6">
        <v>243</v>
      </c>
      <c r="E25" s="58">
        <v>2.0833333333333286</v>
      </c>
      <c r="F25" s="58">
        <v>-9.4688221709006939</v>
      </c>
      <c r="G25" s="53">
        <v>62.025316455696199</v>
      </c>
      <c r="H25" s="54">
        <v>77</v>
      </c>
      <c r="I25" s="54">
        <v>69</v>
      </c>
      <c r="J25" s="54">
        <v>44</v>
      </c>
      <c r="K25" s="23"/>
    </row>
    <row r="26" spans="1:11" ht="15">
      <c r="A26" s="51" t="s">
        <v>12</v>
      </c>
      <c r="B26" s="51" t="s">
        <v>166</v>
      </c>
      <c r="C26" s="6">
        <v>505</v>
      </c>
      <c r="D26" s="6">
        <v>305</v>
      </c>
      <c r="E26" s="58">
        <v>10.503282275711157</v>
      </c>
      <c r="F26" s="58">
        <v>1.6096579476861308</v>
      </c>
      <c r="G26" s="53">
        <v>60.9167671893848</v>
      </c>
      <c r="H26" s="54">
        <v>121</v>
      </c>
      <c r="I26" s="54">
        <v>73</v>
      </c>
      <c r="J26" s="54">
        <v>47</v>
      </c>
      <c r="K26" s="23"/>
    </row>
    <row r="27" spans="1:11" ht="15">
      <c r="A27" s="51" t="s">
        <v>13</v>
      </c>
      <c r="B27" s="51" t="s">
        <v>167</v>
      </c>
      <c r="C27" s="6">
        <v>394</v>
      </c>
      <c r="D27" s="6">
        <v>206</v>
      </c>
      <c r="E27" s="58">
        <v>11.931818181818187</v>
      </c>
      <c r="F27" s="58">
        <v>-7.294117647058826</v>
      </c>
      <c r="G27" s="53">
        <v>50.448143405889887</v>
      </c>
      <c r="H27" s="54">
        <v>105</v>
      </c>
      <c r="I27" s="54">
        <v>63</v>
      </c>
      <c r="J27" s="54">
        <v>27</v>
      </c>
      <c r="K27" s="23"/>
    </row>
    <row r="28" spans="1:11" ht="15">
      <c r="A28" s="51" t="s">
        <v>14</v>
      </c>
      <c r="B28" s="51" t="s">
        <v>168</v>
      </c>
      <c r="C28" s="6">
        <v>954</v>
      </c>
      <c r="D28" s="6">
        <v>554</v>
      </c>
      <c r="E28" s="58">
        <v>10.672853828306273</v>
      </c>
      <c r="F28" s="58">
        <v>11.318553092182043</v>
      </c>
      <c r="G28" s="53">
        <v>43.561643835616437</v>
      </c>
      <c r="H28" s="54">
        <v>218</v>
      </c>
      <c r="I28" s="54">
        <v>126</v>
      </c>
      <c r="J28" s="54">
        <v>61</v>
      </c>
      <c r="K28" s="23"/>
    </row>
    <row r="29" spans="1:11" ht="15">
      <c r="A29" s="51" t="s">
        <v>15</v>
      </c>
      <c r="B29" s="51" t="s">
        <v>169</v>
      </c>
      <c r="C29" s="6">
        <v>541</v>
      </c>
      <c r="D29" s="6">
        <v>333</v>
      </c>
      <c r="E29" s="58">
        <v>9.0725806451612954</v>
      </c>
      <c r="F29" s="58">
        <v>9.9593495934959435</v>
      </c>
      <c r="G29" s="53">
        <v>59.647188533627336</v>
      </c>
      <c r="H29" s="54">
        <v>122</v>
      </c>
      <c r="I29" s="54">
        <v>77</v>
      </c>
      <c r="J29" s="54">
        <v>53</v>
      </c>
      <c r="K29" s="23"/>
    </row>
    <row r="30" spans="1:11" ht="15">
      <c r="A30" s="51" t="s">
        <v>16</v>
      </c>
      <c r="B30" s="51" t="s">
        <v>170</v>
      </c>
      <c r="C30" s="6">
        <v>822</v>
      </c>
      <c r="D30" s="6">
        <v>488</v>
      </c>
      <c r="E30" s="58">
        <v>4.0506329113923982</v>
      </c>
      <c r="F30" s="58">
        <v>-9.6703296703296644</v>
      </c>
      <c r="G30" s="53">
        <v>35.415769065058164</v>
      </c>
      <c r="H30" s="54">
        <v>156</v>
      </c>
      <c r="I30" s="54">
        <v>104</v>
      </c>
      <c r="J30" s="54">
        <v>47</v>
      </c>
      <c r="K30" s="23"/>
    </row>
    <row r="31" spans="1:11" ht="15">
      <c r="A31" s="51" t="s">
        <v>17</v>
      </c>
      <c r="B31" s="51" t="s">
        <v>171</v>
      </c>
      <c r="C31" s="6">
        <v>581</v>
      </c>
      <c r="D31" s="6">
        <v>366</v>
      </c>
      <c r="E31" s="58">
        <v>9.4161958568738271</v>
      </c>
      <c r="F31" s="58">
        <v>-13.541666666666657</v>
      </c>
      <c r="G31" s="53">
        <v>61.416490486257928</v>
      </c>
      <c r="H31" s="54">
        <v>173</v>
      </c>
      <c r="I31" s="54">
        <v>123</v>
      </c>
      <c r="J31" s="54">
        <v>73</v>
      </c>
      <c r="K31" s="23"/>
    </row>
    <row r="32" spans="1:11" ht="15">
      <c r="A32" s="51" t="s">
        <v>18</v>
      </c>
      <c r="B32" s="51" t="s">
        <v>172</v>
      </c>
      <c r="C32" s="6">
        <v>1403</v>
      </c>
      <c r="D32" s="6">
        <v>851</v>
      </c>
      <c r="E32" s="58">
        <v>6.773211567732119</v>
      </c>
      <c r="F32" s="58">
        <v>-34.469873890705287</v>
      </c>
      <c r="G32" s="53">
        <v>23.552123552123554</v>
      </c>
      <c r="H32" s="54">
        <v>312</v>
      </c>
      <c r="I32" s="54">
        <v>223</v>
      </c>
      <c r="J32" s="54">
        <v>116</v>
      </c>
      <c r="K32" s="23"/>
    </row>
    <row r="33" spans="1:11" s="19" customFormat="1" ht="15">
      <c r="A33" s="56" t="s">
        <v>19</v>
      </c>
      <c r="B33" s="55" t="s">
        <v>32</v>
      </c>
      <c r="C33" s="6">
        <v>1403</v>
      </c>
      <c r="D33" s="6">
        <v>851</v>
      </c>
      <c r="E33" s="58">
        <v>6.773211567732119</v>
      </c>
      <c r="F33" s="58">
        <v>-34.469873890705287</v>
      </c>
      <c r="G33" s="53">
        <v>63.570457634798373</v>
      </c>
      <c r="H33" s="54">
        <v>312</v>
      </c>
      <c r="I33" s="54">
        <v>223</v>
      </c>
      <c r="J33" s="54">
        <v>116</v>
      </c>
      <c r="K33" s="24"/>
    </row>
    <row r="34" spans="1:11" s="19" customFormat="1" ht="15">
      <c r="A34" s="56" t="s">
        <v>20</v>
      </c>
      <c r="B34" s="55" t="s">
        <v>34</v>
      </c>
      <c r="C34" s="6">
        <v>0</v>
      </c>
      <c r="D34" s="6">
        <v>0</v>
      </c>
      <c r="E34" s="58">
        <v>0</v>
      </c>
      <c r="F34" s="58">
        <v>0</v>
      </c>
      <c r="G34" s="53">
        <v>0</v>
      </c>
      <c r="H34" s="54">
        <v>0</v>
      </c>
      <c r="I34" s="54">
        <v>0</v>
      </c>
      <c r="J34" s="54">
        <v>0</v>
      </c>
      <c r="K34" s="24"/>
    </row>
    <row r="35" spans="1:11" ht="15">
      <c r="A35" s="51" t="s">
        <v>21</v>
      </c>
      <c r="B35" s="51" t="s">
        <v>173</v>
      </c>
      <c r="C35" s="6">
        <v>424</v>
      </c>
      <c r="D35" s="6">
        <v>238</v>
      </c>
      <c r="E35" s="58">
        <v>9.8445595854922203</v>
      </c>
      <c r="F35" s="58">
        <v>8.4398976982097196</v>
      </c>
      <c r="G35" s="53">
        <v>43.892339544513462</v>
      </c>
      <c r="H35" s="54">
        <v>91</v>
      </c>
      <c r="I35" s="54">
        <v>53</v>
      </c>
      <c r="J35" s="54">
        <v>30</v>
      </c>
      <c r="K35" s="23"/>
    </row>
    <row r="36" spans="1:11" ht="15">
      <c r="A36" s="51" t="s">
        <v>22</v>
      </c>
      <c r="B36" s="51" t="s">
        <v>174</v>
      </c>
      <c r="C36" s="6">
        <v>1176</v>
      </c>
      <c r="D36" s="6">
        <v>743</v>
      </c>
      <c r="E36" s="58">
        <v>9.4972067039106065</v>
      </c>
      <c r="F36" s="58">
        <v>3.1578947368421098</v>
      </c>
      <c r="G36" s="53">
        <v>71.532846715328475</v>
      </c>
      <c r="H36" s="54">
        <v>189</v>
      </c>
      <c r="I36" s="54">
        <v>87</v>
      </c>
      <c r="J36" s="54">
        <v>56</v>
      </c>
      <c r="K36" s="23"/>
    </row>
    <row r="37" spans="1:11" ht="15">
      <c r="A37" s="51" t="s">
        <v>23</v>
      </c>
      <c r="B37" s="51" t="s">
        <v>175</v>
      </c>
      <c r="C37" s="6">
        <v>661</v>
      </c>
      <c r="D37" s="6">
        <v>394</v>
      </c>
      <c r="E37" s="58">
        <v>5.9294871794871824</v>
      </c>
      <c r="F37" s="58">
        <v>-4.4797687861271669</v>
      </c>
      <c r="G37" s="53">
        <v>53.2634971796938</v>
      </c>
      <c r="H37" s="54">
        <v>120</v>
      </c>
      <c r="I37" s="54">
        <v>83</v>
      </c>
      <c r="J37" s="54">
        <v>57</v>
      </c>
      <c r="K37" s="23"/>
    </row>
    <row r="38" spans="1:11" ht="15">
      <c r="A38" s="51" t="s">
        <v>24</v>
      </c>
      <c r="B38" s="51" t="s">
        <v>176</v>
      </c>
      <c r="C38" s="6">
        <v>862</v>
      </c>
      <c r="D38" s="6">
        <v>528</v>
      </c>
      <c r="E38" s="58">
        <v>2.1327014218009595</v>
      </c>
      <c r="F38" s="58">
        <v>1.0550996483001001</v>
      </c>
      <c r="G38" s="53">
        <v>59.407305306685046</v>
      </c>
      <c r="H38" s="54">
        <v>161</v>
      </c>
      <c r="I38" s="54">
        <v>143</v>
      </c>
      <c r="J38" s="54">
        <v>81</v>
      </c>
      <c r="K38" s="23"/>
    </row>
    <row r="39" spans="1:11" ht="15">
      <c r="A39" s="51" t="s">
        <v>25</v>
      </c>
      <c r="B39" s="51" t="s">
        <v>177</v>
      </c>
      <c r="C39" s="6">
        <v>314</v>
      </c>
      <c r="D39" s="6">
        <v>174</v>
      </c>
      <c r="E39" s="58">
        <v>8.6505190311418687</v>
      </c>
      <c r="F39" s="58">
        <v>20.769230769230759</v>
      </c>
      <c r="G39" s="53">
        <v>48.68217054263566</v>
      </c>
      <c r="H39" s="54">
        <v>64</v>
      </c>
      <c r="I39" s="54">
        <v>39</v>
      </c>
      <c r="J39" s="54">
        <v>25</v>
      </c>
      <c r="K39" s="23"/>
    </row>
    <row r="40" spans="1:11" ht="15">
      <c r="A40" s="51" t="s">
        <v>26</v>
      </c>
      <c r="B40" s="51" t="s">
        <v>178</v>
      </c>
      <c r="C40" s="6">
        <v>835</v>
      </c>
      <c r="D40" s="6">
        <v>503</v>
      </c>
      <c r="E40" s="58">
        <v>8.8657105606258142</v>
      </c>
      <c r="F40" s="58">
        <v>2.078239608801951</v>
      </c>
      <c r="G40" s="53">
        <v>60.375994215473604</v>
      </c>
      <c r="H40" s="54">
        <v>205</v>
      </c>
      <c r="I40" s="54">
        <v>137</v>
      </c>
      <c r="J40" s="54">
        <v>100</v>
      </c>
      <c r="K40" s="23"/>
    </row>
    <row r="41" spans="1:11" ht="15">
      <c r="A41" s="51" t="s">
        <v>27</v>
      </c>
      <c r="B41" s="51" t="s">
        <v>179</v>
      </c>
      <c r="C41" s="6">
        <v>744</v>
      </c>
      <c r="D41" s="6">
        <v>479</v>
      </c>
      <c r="E41" s="58">
        <v>6.5902578796561642</v>
      </c>
      <c r="F41" s="58">
        <v>5.5319148936170137</v>
      </c>
      <c r="G41" s="53">
        <v>53.835021707670037</v>
      </c>
      <c r="H41" s="54">
        <v>110</v>
      </c>
      <c r="I41" s="54">
        <v>64</v>
      </c>
      <c r="J41" s="54">
        <v>34</v>
      </c>
      <c r="K41" s="23"/>
    </row>
    <row r="42" spans="1:11" ht="15">
      <c r="A42" s="51" t="s">
        <v>28</v>
      </c>
      <c r="B42" s="51" t="s">
        <v>180</v>
      </c>
      <c r="C42" s="6">
        <v>368</v>
      </c>
      <c r="D42" s="6">
        <v>213</v>
      </c>
      <c r="E42" s="58">
        <v>8.235294117647058</v>
      </c>
      <c r="F42" s="58">
        <v>-12.796208530805686</v>
      </c>
      <c r="G42" s="53">
        <v>72.298624754420445</v>
      </c>
      <c r="H42" s="54">
        <v>83</v>
      </c>
      <c r="I42" s="54">
        <v>55</v>
      </c>
      <c r="J42" s="54">
        <v>28</v>
      </c>
      <c r="K42" s="23"/>
    </row>
    <row r="43" spans="1:11" ht="15">
      <c r="A43" s="51" t="s">
        <v>29</v>
      </c>
      <c r="B43" s="51" t="s">
        <v>181</v>
      </c>
      <c r="C43" s="6">
        <v>689</v>
      </c>
      <c r="D43" s="6">
        <v>409</v>
      </c>
      <c r="E43" s="58">
        <v>6</v>
      </c>
      <c r="F43" s="58">
        <v>-1.430615164520745</v>
      </c>
      <c r="G43" s="53">
        <v>47.159479808350447</v>
      </c>
      <c r="H43" s="54">
        <v>92</v>
      </c>
      <c r="I43" s="54">
        <v>53</v>
      </c>
      <c r="J43" s="54">
        <v>33</v>
      </c>
      <c r="K43" s="23"/>
    </row>
    <row r="44" spans="1:11" ht="15">
      <c r="A44" s="51" t="s">
        <v>30</v>
      </c>
      <c r="B44" s="51" t="s">
        <v>182</v>
      </c>
      <c r="C44" s="6">
        <v>912</v>
      </c>
      <c r="D44" s="6">
        <v>491</v>
      </c>
      <c r="E44" s="58">
        <v>9.2215568862275461</v>
      </c>
      <c r="F44" s="58">
        <v>2.9345372460496577</v>
      </c>
      <c r="G44" s="53">
        <v>54.512851165570829</v>
      </c>
      <c r="H44" s="54">
        <v>152</v>
      </c>
      <c r="I44" s="54">
        <v>75</v>
      </c>
      <c r="J44" s="54">
        <v>40</v>
      </c>
      <c r="K44" s="23"/>
    </row>
    <row r="45" spans="1:11" s="19" customFormat="1" ht="13.5" customHeight="1">
      <c r="A45" s="51" t="s">
        <v>306</v>
      </c>
      <c r="B45" s="56" t="s">
        <v>84</v>
      </c>
      <c r="C45" s="88">
        <v>23842</v>
      </c>
      <c r="D45" s="88">
        <v>14238</v>
      </c>
      <c r="E45" s="86">
        <v>7.775065545610687</v>
      </c>
      <c r="F45" s="86">
        <v>-1.8847736625514386</v>
      </c>
      <c r="G45" s="67">
        <v>47.868773465577128</v>
      </c>
      <c r="H45" s="68">
        <v>4522</v>
      </c>
      <c r="I45" s="68">
        <v>2782</v>
      </c>
      <c r="J45" s="68">
        <v>1572</v>
      </c>
      <c r="K45" s="24"/>
    </row>
    <row r="46" spans="1:11" ht="15" customHeight="1">
      <c r="A46" s="51" t="s">
        <v>308</v>
      </c>
      <c r="B46" s="51" t="s">
        <v>758</v>
      </c>
      <c r="C46" s="6">
        <v>4636</v>
      </c>
      <c r="D46" s="6">
        <v>2786</v>
      </c>
      <c r="E46" s="58">
        <v>9.2365692742695416</v>
      </c>
      <c r="F46" s="58">
        <v>3.9461883408071827</v>
      </c>
      <c r="G46" s="53">
        <v>47.705289154146946</v>
      </c>
      <c r="H46" s="54">
        <v>989</v>
      </c>
      <c r="I46" s="54">
        <v>597</v>
      </c>
      <c r="J46" s="54">
        <v>334</v>
      </c>
      <c r="K46" s="23"/>
    </row>
    <row r="47" spans="1:11" ht="15" customHeight="1">
      <c r="A47" s="51" t="s">
        <v>310</v>
      </c>
      <c r="B47" s="51" t="s">
        <v>759</v>
      </c>
      <c r="C47" s="6">
        <v>5797</v>
      </c>
      <c r="D47" s="6">
        <v>3560</v>
      </c>
      <c r="E47" s="58">
        <v>6.1916101850155769</v>
      </c>
      <c r="F47" s="58">
        <v>-2.9465930018416202</v>
      </c>
      <c r="G47" s="53">
        <v>59.762886597938149</v>
      </c>
      <c r="H47" s="54">
        <v>933</v>
      </c>
      <c r="I47" s="54">
        <v>595</v>
      </c>
      <c r="J47" s="54">
        <v>350</v>
      </c>
      <c r="K47" s="23"/>
    </row>
    <row r="48" spans="1:11" ht="15" customHeight="1">
      <c r="A48" s="51" t="s">
        <v>312</v>
      </c>
      <c r="B48" s="51" t="s">
        <v>760</v>
      </c>
      <c r="C48" s="6">
        <v>2802</v>
      </c>
      <c r="D48" s="6">
        <v>1675</v>
      </c>
      <c r="E48" s="58">
        <v>11.367249602543723</v>
      </c>
      <c r="F48" s="58">
        <v>2.5246981339187755</v>
      </c>
      <c r="G48" s="53">
        <v>49.287598944591025</v>
      </c>
      <c r="H48" s="54">
        <v>587</v>
      </c>
      <c r="I48" s="54">
        <v>301</v>
      </c>
      <c r="J48" s="54">
        <v>191</v>
      </c>
      <c r="K48" s="23"/>
    </row>
    <row r="49" spans="1:11" ht="15" customHeight="1">
      <c r="A49" s="51" t="s">
        <v>315</v>
      </c>
      <c r="B49" s="51" t="s">
        <v>761</v>
      </c>
      <c r="C49" s="6">
        <v>3861</v>
      </c>
      <c r="D49" s="6">
        <v>2230</v>
      </c>
      <c r="E49" s="58">
        <v>7.0121951219512084</v>
      </c>
      <c r="F49" s="58">
        <v>4.0700808625336862</v>
      </c>
      <c r="G49" s="53">
        <v>46.9822341202239</v>
      </c>
      <c r="H49" s="54">
        <v>676</v>
      </c>
      <c r="I49" s="54">
        <v>403</v>
      </c>
      <c r="J49" s="54">
        <v>199</v>
      </c>
      <c r="K49" s="23"/>
    </row>
    <row r="50" spans="1:11" ht="15.75" customHeight="1">
      <c r="A50" s="51" t="s">
        <v>317</v>
      </c>
      <c r="B50" s="51" t="s">
        <v>762</v>
      </c>
      <c r="C50" s="6">
        <v>6746</v>
      </c>
      <c r="D50" s="6">
        <v>3987</v>
      </c>
      <c r="E50" s="58">
        <v>7.1644162033359891</v>
      </c>
      <c r="F50" s="58">
        <v>-9.1325431034482705</v>
      </c>
      <c r="G50" s="53">
        <v>40.91956811840349</v>
      </c>
      <c r="H50" s="54">
        <v>1337</v>
      </c>
      <c r="I50" s="54">
        <v>886</v>
      </c>
      <c r="J50" s="54">
        <v>498</v>
      </c>
      <c r="K50" s="23"/>
    </row>
    <row r="52" spans="1:11">
      <c r="B52" s="25"/>
      <c r="C52" s="26"/>
      <c r="D52" s="26"/>
      <c r="E52" s="27"/>
      <c r="F52" s="27"/>
      <c r="G52" s="27"/>
      <c r="H52" s="27"/>
      <c r="I52" s="27"/>
    </row>
  </sheetData>
  <mergeCells count="11">
    <mergeCell ref="E4:E5"/>
    <mergeCell ref="F4:F5"/>
    <mergeCell ref="H4:H5"/>
    <mergeCell ref="I4:J4"/>
    <mergeCell ref="A3:A5"/>
    <mergeCell ref="B3:B5"/>
    <mergeCell ref="C3:C5"/>
    <mergeCell ref="E3:F3"/>
    <mergeCell ref="H3:J3"/>
    <mergeCell ref="G3:G5"/>
    <mergeCell ref="D4:D5"/>
  </mergeCells>
  <phoneticPr fontId="0" type="noConversion"/>
  <hyperlinks>
    <hyperlink ref="K1" location="'spis tabel'!A1" display="'spis tabel'!A1" xr:uid="{00000000-0004-0000-10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50"/>
  <sheetViews>
    <sheetView showGridLines="0" zoomScaleNormal="100" workbookViewId="0">
      <selection activeCell="D5" sqref="D5"/>
    </sheetView>
  </sheetViews>
  <sheetFormatPr defaultRowHeight="12.75"/>
  <cols>
    <col min="1" max="1" width="5.85546875" style="2" customWidth="1"/>
    <col min="2" max="2" width="20.42578125" style="2" customWidth="1"/>
    <col min="3" max="3" width="16.42578125" style="2" customWidth="1"/>
    <col min="4" max="4" width="14.7109375" style="2" customWidth="1"/>
    <col min="5" max="5" width="9.7109375" style="2" customWidth="1"/>
    <col min="6" max="6" width="8.28515625" style="2" customWidth="1"/>
    <col min="7" max="8" width="14.85546875" style="2" customWidth="1"/>
    <col min="9" max="9" width="16" style="2" customWidth="1"/>
    <col min="10" max="10" width="12.140625" style="2" customWidth="1"/>
    <col min="11" max="11" width="11.5703125" style="2" customWidth="1"/>
    <col min="12" max="12" width="18.28515625" style="2" customWidth="1"/>
    <col min="13" max="13" width="16.42578125" style="2" customWidth="1"/>
    <col min="14" max="14" width="11.28515625" style="2" customWidth="1"/>
    <col min="15" max="15" width="16.140625" style="2" customWidth="1"/>
    <col min="16" max="16" width="16.42578125" style="2" customWidth="1"/>
    <col min="17" max="17" width="9.140625" style="2"/>
    <col min="18" max="18" width="23" style="2" customWidth="1"/>
    <col min="19" max="19" width="19.28515625" style="2" customWidth="1"/>
    <col min="20" max="16384" width="9.140625" style="2"/>
  </cols>
  <sheetData>
    <row r="1" spans="1:19" ht="12.75" customHeight="1">
      <c r="A1" s="287" t="s">
        <v>939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30"/>
      <c r="S1" s="85" t="s">
        <v>743</v>
      </c>
    </row>
    <row r="2" spans="1:19">
      <c r="A2" s="287" t="s">
        <v>792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8"/>
    </row>
    <row r="3" spans="1:19" s="146" customFormat="1" ht="71.25" customHeight="1">
      <c r="A3" s="212" t="s">
        <v>1</v>
      </c>
      <c r="B3" s="44" t="s">
        <v>2</v>
      </c>
      <c r="C3" s="213" t="s">
        <v>56</v>
      </c>
      <c r="D3" s="213" t="s">
        <v>57</v>
      </c>
      <c r="E3" s="213" t="s">
        <v>70</v>
      </c>
      <c r="F3" s="213" t="s">
        <v>71</v>
      </c>
      <c r="G3" s="213" t="s">
        <v>65</v>
      </c>
      <c r="H3" s="213" t="s">
        <v>132</v>
      </c>
      <c r="I3" s="213" t="s">
        <v>880</v>
      </c>
      <c r="J3" s="213" t="s">
        <v>185</v>
      </c>
      <c r="K3" s="213" t="s">
        <v>186</v>
      </c>
      <c r="L3" s="213" t="s">
        <v>187</v>
      </c>
      <c r="M3" s="213" t="s">
        <v>188</v>
      </c>
      <c r="N3" s="213" t="s">
        <v>189</v>
      </c>
      <c r="O3" s="213" t="s">
        <v>190</v>
      </c>
      <c r="P3" s="213" t="s">
        <v>191</v>
      </c>
      <c r="Q3" s="213" t="s">
        <v>58</v>
      </c>
      <c r="R3" s="214" t="s">
        <v>960</v>
      </c>
    </row>
    <row r="4" spans="1:19" ht="15">
      <c r="A4" s="123" t="s">
        <v>123</v>
      </c>
      <c r="B4" s="51" t="s">
        <v>153</v>
      </c>
      <c r="C4" s="6">
        <v>0</v>
      </c>
      <c r="D4" s="6">
        <v>5</v>
      </c>
      <c r="E4" s="6">
        <v>0</v>
      </c>
      <c r="F4" s="6">
        <v>7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57">
        <v>12</v>
      </c>
    </row>
    <row r="5" spans="1:19" ht="13.5" customHeight="1">
      <c r="A5" s="123" t="s">
        <v>124</v>
      </c>
      <c r="B5" s="51" t="s">
        <v>231</v>
      </c>
      <c r="C5" s="6">
        <v>2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57">
        <v>2</v>
      </c>
    </row>
    <row r="6" spans="1:19" ht="15">
      <c r="A6" s="123" t="s">
        <v>125</v>
      </c>
      <c r="B6" s="51" t="s">
        <v>154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1</v>
      </c>
      <c r="Q6" s="6">
        <v>0</v>
      </c>
      <c r="R6" s="57">
        <v>1</v>
      </c>
    </row>
    <row r="7" spans="1:19" ht="15">
      <c r="A7" s="123" t="s">
        <v>126</v>
      </c>
      <c r="B7" s="51" t="s">
        <v>155</v>
      </c>
      <c r="C7" s="6">
        <v>0</v>
      </c>
      <c r="D7" s="6">
        <v>0</v>
      </c>
      <c r="E7" s="6">
        <v>0</v>
      </c>
      <c r="F7" s="6">
        <v>1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57">
        <v>1</v>
      </c>
    </row>
    <row r="8" spans="1:19" ht="15">
      <c r="A8" s="123" t="s">
        <v>127</v>
      </c>
      <c r="B8" s="51" t="s">
        <v>156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57">
        <v>0</v>
      </c>
    </row>
    <row r="9" spans="1:19" ht="15">
      <c r="A9" s="123" t="s">
        <v>128</v>
      </c>
      <c r="B9" s="51" t="s">
        <v>157</v>
      </c>
      <c r="C9" s="6">
        <v>0</v>
      </c>
      <c r="D9" s="6">
        <v>4</v>
      </c>
      <c r="E9" s="6">
        <v>0</v>
      </c>
      <c r="F9" s="6">
        <v>4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3</v>
      </c>
      <c r="Q9" s="6">
        <v>3</v>
      </c>
      <c r="R9" s="57">
        <v>14</v>
      </c>
    </row>
    <row r="10" spans="1:19" ht="15">
      <c r="A10" s="123" t="s">
        <v>129</v>
      </c>
      <c r="B10" s="51" t="s">
        <v>158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1</v>
      </c>
      <c r="L10" s="6">
        <v>0</v>
      </c>
      <c r="M10" s="6">
        <v>0</v>
      </c>
      <c r="N10" s="6">
        <v>0</v>
      </c>
      <c r="O10" s="6">
        <v>0</v>
      </c>
      <c r="P10" s="6">
        <v>3</v>
      </c>
      <c r="Q10" s="6">
        <v>0</v>
      </c>
      <c r="R10" s="57">
        <v>4</v>
      </c>
    </row>
    <row r="11" spans="1:19" s="28" customFormat="1" ht="15">
      <c r="A11" s="124" t="s">
        <v>270</v>
      </c>
      <c r="B11" s="55" t="s">
        <v>32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1</v>
      </c>
      <c r="L11" s="6">
        <v>0</v>
      </c>
      <c r="M11" s="6">
        <v>0</v>
      </c>
      <c r="N11" s="6">
        <v>0</v>
      </c>
      <c r="O11" s="6">
        <v>0</v>
      </c>
      <c r="P11" s="6">
        <v>3</v>
      </c>
      <c r="Q11" s="6">
        <v>0</v>
      </c>
      <c r="R11" s="57">
        <v>4</v>
      </c>
    </row>
    <row r="12" spans="1:19" s="28" customFormat="1" ht="15">
      <c r="A12" s="124" t="s">
        <v>271</v>
      </c>
      <c r="B12" s="55" t="s">
        <v>35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57">
        <v>0</v>
      </c>
    </row>
    <row r="13" spans="1:19" ht="15">
      <c r="A13" s="123" t="s">
        <v>130</v>
      </c>
      <c r="B13" s="51" t="s">
        <v>159</v>
      </c>
      <c r="C13" s="6">
        <v>0</v>
      </c>
      <c r="D13" s="6">
        <v>0</v>
      </c>
      <c r="E13" s="6">
        <v>0</v>
      </c>
      <c r="F13" s="6">
        <v>1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57">
        <v>1</v>
      </c>
    </row>
    <row r="14" spans="1:19" ht="15">
      <c r="A14" s="123" t="s">
        <v>131</v>
      </c>
      <c r="B14" s="51" t="s">
        <v>160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1</v>
      </c>
      <c r="Q14" s="6">
        <v>0</v>
      </c>
      <c r="R14" s="57">
        <v>1</v>
      </c>
    </row>
    <row r="15" spans="1:19" ht="15">
      <c r="A15" s="123" t="s">
        <v>3</v>
      </c>
      <c r="B15" s="51" t="s">
        <v>161</v>
      </c>
      <c r="C15" s="6">
        <v>1</v>
      </c>
      <c r="D15" s="6">
        <v>2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1</v>
      </c>
      <c r="M15" s="6">
        <v>0</v>
      </c>
      <c r="N15" s="6">
        <v>0</v>
      </c>
      <c r="O15" s="6">
        <v>0</v>
      </c>
      <c r="P15" s="6">
        <v>4</v>
      </c>
      <c r="Q15" s="6">
        <v>0</v>
      </c>
      <c r="R15" s="57">
        <v>8</v>
      </c>
    </row>
    <row r="16" spans="1:19" s="28" customFormat="1" ht="15">
      <c r="A16" s="124" t="s">
        <v>4</v>
      </c>
      <c r="B16" s="55" t="s">
        <v>32</v>
      </c>
      <c r="C16" s="6">
        <v>1</v>
      </c>
      <c r="D16" s="6">
        <v>2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1</v>
      </c>
      <c r="M16" s="6">
        <v>0</v>
      </c>
      <c r="N16" s="6">
        <v>0</v>
      </c>
      <c r="O16" s="6">
        <v>0</v>
      </c>
      <c r="P16" s="6">
        <v>4</v>
      </c>
      <c r="Q16" s="6">
        <v>0</v>
      </c>
      <c r="R16" s="57">
        <v>8</v>
      </c>
    </row>
    <row r="17" spans="1:18" s="28" customFormat="1" ht="15">
      <c r="A17" s="124" t="s">
        <v>5</v>
      </c>
      <c r="B17" s="55" t="s">
        <v>31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57">
        <v>0</v>
      </c>
    </row>
    <row r="18" spans="1:18" ht="15">
      <c r="A18" s="123" t="s">
        <v>6</v>
      </c>
      <c r="B18" s="51" t="s">
        <v>162</v>
      </c>
      <c r="C18" s="6">
        <v>1</v>
      </c>
      <c r="D18" s="6">
        <v>0</v>
      </c>
      <c r="E18" s="6">
        <v>0</v>
      </c>
      <c r="F18" s="6">
        <v>3</v>
      </c>
      <c r="G18" s="6">
        <v>0</v>
      </c>
      <c r="H18" s="6">
        <v>0</v>
      </c>
      <c r="I18" s="6">
        <v>0</v>
      </c>
      <c r="J18" s="6">
        <v>0</v>
      </c>
      <c r="K18" s="6">
        <v>1</v>
      </c>
      <c r="L18" s="6">
        <v>0</v>
      </c>
      <c r="M18" s="6">
        <v>0</v>
      </c>
      <c r="N18" s="6">
        <v>0</v>
      </c>
      <c r="O18" s="6">
        <v>0</v>
      </c>
      <c r="P18" s="6">
        <v>1</v>
      </c>
      <c r="Q18" s="6">
        <v>0</v>
      </c>
      <c r="R18" s="57">
        <v>6</v>
      </c>
    </row>
    <row r="19" spans="1:18" ht="15">
      <c r="A19" s="123" t="s">
        <v>7</v>
      </c>
      <c r="B19" s="51" t="s">
        <v>163</v>
      </c>
      <c r="C19" s="6">
        <v>0</v>
      </c>
      <c r="D19" s="6">
        <v>0</v>
      </c>
      <c r="E19" s="6">
        <v>0</v>
      </c>
      <c r="F19" s="6">
        <v>2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57">
        <v>2</v>
      </c>
    </row>
    <row r="20" spans="1:18" ht="15">
      <c r="A20" s="123" t="s">
        <v>8</v>
      </c>
      <c r="B20" s="51" t="s">
        <v>164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1</v>
      </c>
      <c r="Q20" s="6">
        <v>1</v>
      </c>
      <c r="R20" s="57">
        <v>2</v>
      </c>
    </row>
    <row r="21" spans="1:18" s="28" customFormat="1" ht="15">
      <c r="A21" s="124" t="s">
        <v>9</v>
      </c>
      <c r="B21" s="55" t="s">
        <v>32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1</v>
      </c>
      <c r="Q21" s="6">
        <v>1</v>
      </c>
      <c r="R21" s="57">
        <v>2</v>
      </c>
    </row>
    <row r="22" spans="1:18" s="28" customFormat="1" ht="15">
      <c r="A22" s="124" t="s">
        <v>10</v>
      </c>
      <c r="B22" s="55" t="s">
        <v>33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57">
        <v>0</v>
      </c>
    </row>
    <row r="23" spans="1:18" ht="15">
      <c r="A23" s="123" t="s">
        <v>11</v>
      </c>
      <c r="B23" s="51" t="s">
        <v>165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1</v>
      </c>
      <c r="P23" s="6">
        <v>0</v>
      </c>
      <c r="Q23" s="6">
        <v>0</v>
      </c>
      <c r="R23" s="57">
        <v>1</v>
      </c>
    </row>
    <row r="24" spans="1:18" ht="15">
      <c r="A24" s="123" t="s">
        <v>12</v>
      </c>
      <c r="B24" s="51" t="s">
        <v>166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1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57">
        <v>1</v>
      </c>
    </row>
    <row r="25" spans="1:18" ht="15">
      <c r="A25" s="123" t="s">
        <v>13</v>
      </c>
      <c r="B25" s="51" t="s">
        <v>167</v>
      </c>
      <c r="C25" s="6">
        <v>0</v>
      </c>
      <c r="D25" s="6">
        <v>0</v>
      </c>
      <c r="E25" s="6">
        <v>2</v>
      </c>
      <c r="F25" s="6">
        <v>1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4</v>
      </c>
      <c r="P25" s="6">
        <v>1</v>
      </c>
      <c r="Q25" s="6">
        <v>0</v>
      </c>
      <c r="R25" s="57">
        <v>8</v>
      </c>
    </row>
    <row r="26" spans="1:18" ht="15">
      <c r="A26" s="123" t="s">
        <v>14</v>
      </c>
      <c r="B26" s="51" t="s">
        <v>168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1</v>
      </c>
      <c r="L26" s="6">
        <v>0</v>
      </c>
      <c r="M26" s="6">
        <v>0</v>
      </c>
      <c r="N26" s="6">
        <v>0</v>
      </c>
      <c r="O26" s="6">
        <v>0</v>
      </c>
      <c r="P26" s="6">
        <v>1</v>
      </c>
      <c r="Q26" s="6">
        <v>0</v>
      </c>
      <c r="R26" s="57">
        <v>2</v>
      </c>
    </row>
    <row r="27" spans="1:18" ht="15">
      <c r="A27" s="123" t="s">
        <v>15</v>
      </c>
      <c r="B27" s="51" t="s">
        <v>169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57">
        <v>0</v>
      </c>
    </row>
    <row r="28" spans="1:18" ht="15">
      <c r="A28" s="123" t="s">
        <v>16</v>
      </c>
      <c r="B28" s="51" t="s">
        <v>170</v>
      </c>
      <c r="C28" s="6">
        <v>0</v>
      </c>
      <c r="D28" s="6">
        <v>0</v>
      </c>
      <c r="E28" s="6">
        <v>0</v>
      </c>
      <c r="F28" s="6">
        <v>3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1</v>
      </c>
      <c r="Q28" s="6">
        <v>0</v>
      </c>
      <c r="R28" s="57">
        <v>4</v>
      </c>
    </row>
    <row r="29" spans="1:18" ht="15">
      <c r="A29" s="123" t="s">
        <v>17</v>
      </c>
      <c r="B29" s="51" t="s">
        <v>171</v>
      </c>
      <c r="C29" s="6">
        <v>0</v>
      </c>
      <c r="D29" s="6">
        <v>5</v>
      </c>
      <c r="E29" s="6">
        <v>0</v>
      </c>
      <c r="F29" s="6">
        <v>14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57">
        <v>19</v>
      </c>
    </row>
    <row r="30" spans="1:18" ht="15">
      <c r="A30" s="123" t="s">
        <v>18</v>
      </c>
      <c r="B30" s="51" t="s">
        <v>172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1</v>
      </c>
      <c r="R30" s="57">
        <v>1</v>
      </c>
    </row>
    <row r="31" spans="1:18" s="28" customFormat="1" ht="15">
      <c r="A31" s="124" t="s">
        <v>19</v>
      </c>
      <c r="B31" s="55" t="s">
        <v>32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1</v>
      </c>
      <c r="R31" s="57">
        <v>1</v>
      </c>
    </row>
    <row r="32" spans="1:18" s="28" customFormat="1" ht="15">
      <c r="A32" s="124" t="s">
        <v>20</v>
      </c>
      <c r="B32" s="55" t="s">
        <v>34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57">
        <v>0</v>
      </c>
    </row>
    <row r="33" spans="1:18" ht="15">
      <c r="A33" s="123" t="s">
        <v>21</v>
      </c>
      <c r="B33" s="51" t="s">
        <v>173</v>
      </c>
      <c r="C33" s="6">
        <v>0</v>
      </c>
      <c r="D33" s="6">
        <v>0</v>
      </c>
      <c r="E33" s="6">
        <v>0</v>
      </c>
      <c r="F33" s="6">
        <v>2</v>
      </c>
      <c r="G33" s="6">
        <v>7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57">
        <v>9</v>
      </c>
    </row>
    <row r="34" spans="1:18" ht="15">
      <c r="A34" s="123" t="s">
        <v>22</v>
      </c>
      <c r="B34" s="51" t="s">
        <v>174</v>
      </c>
      <c r="C34" s="6">
        <v>1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1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57">
        <v>2</v>
      </c>
    </row>
    <row r="35" spans="1:18" ht="15">
      <c r="A35" s="123" t="s">
        <v>23</v>
      </c>
      <c r="B35" s="51" t="s">
        <v>175</v>
      </c>
      <c r="C35" s="6">
        <v>0</v>
      </c>
      <c r="D35" s="6">
        <v>0</v>
      </c>
      <c r="E35" s="6">
        <v>0</v>
      </c>
      <c r="F35" s="6">
        <v>1</v>
      </c>
      <c r="G35" s="6">
        <v>0</v>
      </c>
      <c r="H35" s="6">
        <v>0</v>
      </c>
      <c r="I35" s="6">
        <v>0</v>
      </c>
      <c r="J35" s="6">
        <v>0</v>
      </c>
      <c r="K35" s="6">
        <v>1</v>
      </c>
      <c r="L35" s="6">
        <v>0</v>
      </c>
      <c r="M35" s="6">
        <v>0</v>
      </c>
      <c r="N35" s="6">
        <v>0</v>
      </c>
      <c r="O35" s="6">
        <v>0</v>
      </c>
      <c r="P35" s="6">
        <v>1</v>
      </c>
      <c r="Q35" s="6">
        <v>1</v>
      </c>
      <c r="R35" s="57">
        <v>4</v>
      </c>
    </row>
    <row r="36" spans="1:18" ht="15">
      <c r="A36" s="123" t="s">
        <v>24</v>
      </c>
      <c r="B36" s="51" t="s">
        <v>176</v>
      </c>
      <c r="C36" s="6">
        <v>0</v>
      </c>
      <c r="D36" s="6">
        <v>0</v>
      </c>
      <c r="E36" s="6">
        <v>0</v>
      </c>
      <c r="F36" s="6">
        <v>14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57">
        <v>14</v>
      </c>
    </row>
    <row r="37" spans="1:18" ht="15">
      <c r="A37" s="123" t="s">
        <v>25</v>
      </c>
      <c r="B37" s="51" t="s">
        <v>177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1</v>
      </c>
      <c r="Q37" s="6">
        <v>0</v>
      </c>
      <c r="R37" s="57">
        <v>1</v>
      </c>
    </row>
    <row r="38" spans="1:18" ht="15">
      <c r="A38" s="123" t="s">
        <v>26</v>
      </c>
      <c r="B38" s="51" t="s">
        <v>178</v>
      </c>
      <c r="C38" s="6">
        <v>1</v>
      </c>
      <c r="D38" s="6">
        <v>0</v>
      </c>
      <c r="E38" s="6">
        <v>1</v>
      </c>
      <c r="F38" s="6">
        <v>1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4</v>
      </c>
      <c r="P38" s="6">
        <v>0</v>
      </c>
      <c r="Q38" s="6">
        <v>1</v>
      </c>
      <c r="R38" s="57">
        <v>8</v>
      </c>
    </row>
    <row r="39" spans="1:18" ht="15">
      <c r="A39" s="123" t="s">
        <v>27</v>
      </c>
      <c r="B39" s="51" t="s">
        <v>179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57">
        <v>0</v>
      </c>
    </row>
    <row r="40" spans="1:18" ht="15">
      <c r="A40" s="123" t="s">
        <v>28</v>
      </c>
      <c r="B40" s="51" t="s">
        <v>180</v>
      </c>
      <c r="C40" s="6">
        <v>1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2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57">
        <v>3</v>
      </c>
    </row>
    <row r="41" spans="1:18" ht="15">
      <c r="A41" s="123" t="s">
        <v>29</v>
      </c>
      <c r="B41" s="51" t="s">
        <v>181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57">
        <v>0</v>
      </c>
    </row>
    <row r="42" spans="1:18" ht="15">
      <c r="A42" s="123" t="s">
        <v>30</v>
      </c>
      <c r="B42" s="51" t="s">
        <v>182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1</v>
      </c>
      <c r="P42" s="6">
        <v>1</v>
      </c>
      <c r="Q42" s="6">
        <v>0</v>
      </c>
      <c r="R42" s="57">
        <v>2</v>
      </c>
    </row>
    <row r="43" spans="1:18" ht="15">
      <c r="A43" s="123" t="s">
        <v>306</v>
      </c>
      <c r="B43" s="147" t="s">
        <v>84</v>
      </c>
      <c r="C43" s="88">
        <v>7</v>
      </c>
      <c r="D43" s="88">
        <v>16</v>
      </c>
      <c r="E43" s="88">
        <v>3</v>
      </c>
      <c r="F43" s="88">
        <v>54</v>
      </c>
      <c r="G43" s="88">
        <v>7</v>
      </c>
      <c r="H43" s="88">
        <v>0</v>
      </c>
      <c r="I43" s="88">
        <v>0</v>
      </c>
      <c r="J43" s="88">
        <v>0</v>
      </c>
      <c r="K43" s="88">
        <v>8</v>
      </c>
      <c r="L43" s="88">
        <v>1</v>
      </c>
      <c r="M43" s="88">
        <v>0</v>
      </c>
      <c r="N43" s="88">
        <v>0</v>
      </c>
      <c r="O43" s="88">
        <v>10</v>
      </c>
      <c r="P43" s="88">
        <v>20</v>
      </c>
      <c r="Q43" s="88">
        <v>7</v>
      </c>
      <c r="R43" s="87">
        <v>133</v>
      </c>
    </row>
    <row r="44" spans="1:18" ht="15">
      <c r="A44" s="123" t="s">
        <v>308</v>
      </c>
      <c r="B44" s="51" t="s">
        <v>758</v>
      </c>
      <c r="C44" s="6">
        <v>0</v>
      </c>
      <c r="D44" s="6">
        <v>9</v>
      </c>
      <c r="E44" s="6">
        <v>0</v>
      </c>
      <c r="F44" s="6">
        <v>21</v>
      </c>
      <c r="G44" s="6">
        <v>0</v>
      </c>
      <c r="H44" s="6">
        <v>0</v>
      </c>
      <c r="I44" s="6">
        <v>0</v>
      </c>
      <c r="J44" s="6">
        <v>0</v>
      </c>
      <c r="K44" s="6">
        <v>2</v>
      </c>
      <c r="L44" s="6">
        <v>0</v>
      </c>
      <c r="M44" s="6">
        <v>0</v>
      </c>
      <c r="N44" s="6">
        <v>0</v>
      </c>
      <c r="O44" s="6">
        <v>0</v>
      </c>
      <c r="P44" s="6">
        <v>7</v>
      </c>
      <c r="Q44" s="6">
        <v>3</v>
      </c>
      <c r="R44" s="57">
        <v>42</v>
      </c>
    </row>
    <row r="45" spans="1:18" ht="15">
      <c r="A45" s="123" t="s">
        <v>310</v>
      </c>
      <c r="B45" s="51" t="s">
        <v>759</v>
      </c>
      <c r="C45" s="6">
        <v>3</v>
      </c>
      <c r="D45" s="6">
        <v>2</v>
      </c>
      <c r="E45" s="6">
        <v>1</v>
      </c>
      <c r="F45" s="6">
        <v>1</v>
      </c>
      <c r="G45" s="6">
        <v>0</v>
      </c>
      <c r="H45" s="6">
        <v>0</v>
      </c>
      <c r="I45" s="6">
        <v>0</v>
      </c>
      <c r="J45" s="6">
        <v>0</v>
      </c>
      <c r="K45" s="6">
        <v>1</v>
      </c>
      <c r="L45" s="6">
        <v>1</v>
      </c>
      <c r="M45" s="6">
        <v>0</v>
      </c>
      <c r="N45" s="6">
        <v>0</v>
      </c>
      <c r="O45" s="6">
        <v>4</v>
      </c>
      <c r="P45" s="6">
        <v>5</v>
      </c>
      <c r="Q45" s="6">
        <v>1</v>
      </c>
      <c r="R45" s="57">
        <v>19</v>
      </c>
    </row>
    <row r="46" spans="1:18" ht="12.75" customHeight="1">
      <c r="A46" s="123" t="s">
        <v>312</v>
      </c>
      <c r="B46" s="51" t="s">
        <v>760</v>
      </c>
      <c r="C46" s="6">
        <v>2</v>
      </c>
      <c r="D46" s="6">
        <v>0</v>
      </c>
      <c r="E46" s="6">
        <v>0</v>
      </c>
      <c r="F46" s="6">
        <v>6</v>
      </c>
      <c r="G46" s="6">
        <v>7</v>
      </c>
      <c r="H46" s="6">
        <v>0</v>
      </c>
      <c r="I46" s="6">
        <v>0</v>
      </c>
      <c r="J46" s="6">
        <v>0</v>
      </c>
      <c r="K46" s="6">
        <v>3</v>
      </c>
      <c r="L46" s="6">
        <v>0</v>
      </c>
      <c r="M46" s="6">
        <v>0</v>
      </c>
      <c r="N46" s="6">
        <v>0</v>
      </c>
      <c r="O46" s="6">
        <v>0</v>
      </c>
      <c r="P46" s="6">
        <v>2</v>
      </c>
      <c r="Q46" s="6">
        <v>1</v>
      </c>
      <c r="R46" s="57">
        <v>21</v>
      </c>
    </row>
    <row r="47" spans="1:18" ht="15">
      <c r="A47" s="123" t="s">
        <v>315</v>
      </c>
      <c r="B47" s="51" t="s">
        <v>761</v>
      </c>
      <c r="C47" s="6">
        <v>2</v>
      </c>
      <c r="D47" s="6">
        <v>5</v>
      </c>
      <c r="E47" s="6">
        <v>0</v>
      </c>
      <c r="F47" s="6">
        <v>10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1</v>
      </c>
      <c r="P47" s="6">
        <v>2</v>
      </c>
      <c r="Q47" s="6">
        <v>0</v>
      </c>
      <c r="R47" s="57">
        <v>20</v>
      </c>
    </row>
    <row r="48" spans="1:18" ht="14.25" customHeight="1">
      <c r="A48" s="123" t="s">
        <v>317</v>
      </c>
      <c r="B48" s="82" t="s">
        <v>762</v>
      </c>
      <c r="C48" s="165">
        <v>0</v>
      </c>
      <c r="D48" s="165">
        <v>0</v>
      </c>
      <c r="E48" s="165">
        <v>2</v>
      </c>
      <c r="F48" s="165">
        <v>16</v>
      </c>
      <c r="G48" s="165">
        <v>0</v>
      </c>
      <c r="H48" s="165">
        <v>0</v>
      </c>
      <c r="I48" s="165">
        <v>0</v>
      </c>
      <c r="J48" s="165">
        <v>0</v>
      </c>
      <c r="K48" s="165">
        <v>2</v>
      </c>
      <c r="L48" s="165">
        <v>0</v>
      </c>
      <c r="M48" s="165">
        <v>0</v>
      </c>
      <c r="N48" s="165">
        <v>0</v>
      </c>
      <c r="O48" s="165">
        <v>5</v>
      </c>
      <c r="P48" s="165">
        <v>4</v>
      </c>
      <c r="Q48" s="165">
        <v>2</v>
      </c>
      <c r="R48" s="211">
        <v>31</v>
      </c>
    </row>
    <row r="50" spans="2:11">
      <c r="B50" s="25"/>
      <c r="C50" s="29"/>
      <c r="D50" s="29"/>
      <c r="E50" s="29"/>
      <c r="F50" s="29"/>
      <c r="G50" s="29"/>
      <c r="H50" s="29"/>
      <c r="I50" s="29"/>
      <c r="J50" s="29"/>
      <c r="K50" s="29"/>
    </row>
  </sheetData>
  <phoneticPr fontId="0" type="noConversion"/>
  <hyperlinks>
    <hyperlink ref="S1" location="'spis tabel'!A1" display="'spis tabel'!A1" xr:uid="{00000000-0004-0000-1100-000000000000}"/>
  </hyperlinks>
  <pageMargins left="0.74803149606299213" right="0.74803149606299213" top="0.98425196850393704" bottom="0.98425196850393704" header="0.51181102362204722" footer="0.51181102362204722"/>
  <pageSetup paperSize="9" scale="32" orientation="portrait" horizontalDpi="300" verticalDpi="300" r:id="rId1"/>
  <headerFooter alignWithMargins="0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52"/>
  <sheetViews>
    <sheetView showGridLines="0" zoomScaleNormal="100" workbookViewId="0">
      <selection activeCell="Q13" sqref="Q13"/>
    </sheetView>
  </sheetViews>
  <sheetFormatPr defaultRowHeight="12.75"/>
  <cols>
    <col min="1" max="1" width="5.42578125" style="9" customWidth="1"/>
    <col min="2" max="2" width="20.5703125" style="9" customWidth="1"/>
    <col min="3" max="4" width="13.42578125" style="9" customWidth="1"/>
    <col min="5" max="5" width="13.28515625" style="9" customWidth="1"/>
    <col min="6" max="6" width="16.7109375" style="9" customWidth="1"/>
    <col min="7" max="7" width="14.7109375" style="9" customWidth="1"/>
    <col min="8" max="8" width="11" style="9" customWidth="1"/>
    <col min="9" max="9" width="12.7109375" style="9" customWidth="1"/>
    <col min="10" max="10" width="14" style="9" customWidth="1"/>
    <col min="11" max="11" width="10.85546875" style="9" customWidth="1"/>
    <col min="12" max="12" width="17.85546875" style="9" customWidth="1"/>
    <col min="13" max="16384" width="9.140625" style="9"/>
  </cols>
  <sheetData>
    <row r="1" spans="1:11" ht="12.75" customHeight="1">
      <c r="A1" s="287" t="s">
        <v>940</v>
      </c>
      <c r="B1" s="287"/>
      <c r="C1" s="287"/>
      <c r="D1" s="287"/>
      <c r="E1" s="287"/>
      <c r="F1" s="287"/>
      <c r="G1" s="287"/>
      <c r="H1" s="287"/>
      <c r="I1" s="287"/>
      <c r="J1" s="287"/>
      <c r="K1" s="85" t="s">
        <v>743</v>
      </c>
    </row>
    <row r="2" spans="1:11" ht="12.75" customHeight="1">
      <c r="A2" s="287" t="s">
        <v>799</v>
      </c>
      <c r="B2" s="287"/>
      <c r="C2" s="287"/>
      <c r="D2" s="287"/>
      <c r="E2" s="287"/>
      <c r="F2" s="287"/>
      <c r="G2" s="287"/>
      <c r="H2" s="287"/>
      <c r="I2" s="287"/>
      <c r="J2" s="287"/>
    </row>
    <row r="3" spans="1:11" s="10" customFormat="1" ht="18.75" customHeight="1">
      <c r="A3" s="341" t="s">
        <v>1</v>
      </c>
      <c r="B3" s="341" t="s">
        <v>2</v>
      </c>
      <c r="C3" s="341" t="s">
        <v>192</v>
      </c>
      <c r="D3" s="34" t="s">
        <v>64</v>
      </c>
      <c r="E3" s="341" t="s">
        <v>66</v>
      </c>
      <c r="F3" s="341"/>
      <c r="G3" s="341" t="s">
        <v>228</v>
      </c>
      <c r="H3" s="341" t="s">
        <v>68</v>
      </c>
      <c r="I3" s="341"/>
      <c r="J3" s="341"/>
    </row>
    <row r="4" spans="1:11" s="10" customFormat="1" ht="16.5" customHeight="1">
      <c r="A4" s="341"/>
      <c r="B4" s="341"/>
      <c r="C4" s="341"/>
      <c r="D4" s="341" t="s">
        <v>50</v>
      </c>
      <c r="E4" s="341" t="s">
        <v>932</v>
      </c>
      <c r="F4" s="341" t="s">
        <v>933</v>
      </c>
      <c r="G4" s="341"/>
      <c r="H4" s="341" t="s">
        <v>51</v>
      </c>
      <c r="I4" s="341" t="s">
        <v>52</v>
      </c>
      <c r="J4" s="341"/>
    </row>
    <row r="5" spans="1:11" s="10" customFormat="1" ht="28.5" customHeight="1">
      <c r="A5" s="341"/>
      <c r="B5" s="341"/>
      <c r="C5" s="341"/>
      <c r="D5" s="341"/>
      <c r="E5" s="341"/>
      <c r="F5" s="341"/>
      <c r="G5" s="341"/>
      <c r="H5" s="341"/>
      <c r="I5" s="34" t="s">
        <v>55</v>
      </c>
      <c r="J5" s="34" t="s">
        <v>67</v>
      </c>
    </row>
    <row r="6" spans="1:11" ht="15">
      <c r="A6" s="51" t="s">
        <v>123</v>
      </c>
      <c r="B6" s="51" t="s">
        <v>153</v>
      </c>
      <c r="C6" s="6">
        <v>351</v>
      </c>
      <c r="D6" s="6">
        <v>236</v>
      </c>
      <c r="E6" s="53">
        <v>5.0898203592814326</v>
      </c>
      <c r="F6" s="53">
        <v>11.783439490445872</v>
      </c>
      <c r="G6" s="53">
        <v>25.545851528384279</v>
      </c>
      <c r="H6" s="54">
        <v>71</v>
      </c>
      <c r="I6" s="54">
        <v>52</v>
      </c>
      <c r="J6" s="54">
        <v>18</v>
      </c>
      <c r="K6" s="23"/>
    </row>
    <row r="7" spans="1:11" ht="19.899999999999999" customHeight="1">
      <c r="A7" s="51" t="s">
        <v>124</v>
      </c>
      <c r="B7" s="51" t="s">
        <v>231</v>
      </c>
      <c r="C7" s="6">
        <v>411</v>
      </c>
      <c r="D7" s="6">
        <v>239</v>
      </c>
      <c r="E7" s="53">
        <v>7.5916230366492243</v>
      </c>
      <c r="F7" s="53">
        <v>38.851351351351354</v>
      </c>
      <c r="G7" s="53">
        <v>27.997275204359674</v>
      </c>
      <c r="H7" s="54">
        <v>117</v>
      </c>
      <c r="I7" s="54">
        <v>86</v>
      </c>
      <c r="J7" s="54">
        <v>52</v>
      </c>
      <c r="K7" s="23"/>
    </row>
    <row r="8" spans="1:11" ht="15">
      <c r="A8" s="51" t="s">
        <v>125</v>
      </c>
      <c r="B8" s="51" t="s">
        <v>154</v>
      </c>
      <c r="C8" s="6">
        <v>578</v>
      </c>
      <c r="D8" s="6">
        <v>336</v>
      </c>
      <c r="E8" s="53">
        <v>16.297786720321938</v>
      </c>
      <c r="F8" s="53">
        <v>24.034334763948493</v>
      </c>
      <c r="G8" s="53">
        <v>23.640081799591002</v>
      </c>
      <c r="H8" s="54">
        <v>165</v>
      </c>
      <c r="I8" s="54">
        <v>79</v>
      </c>
      <c r="J8" s="54">
        <v>41</v>
      </c>
      <c r="K8" s="23"/>
    </row>
    <row r="9" spans="1:11" ht="15">
      <c r="A9" s="51" t="s">
        <v>126</v>
      </c>
      <c r="B9" s="51" t="s">
        <v>155</v>
      </c>
      <c r="C9" s="6">
        <v>550</v>
      </c>
      <c r="D9" s="6">
        <v>346</v>
      </c>
      <c r="E9" s="53">
        <v>13.63636363636364</v>
      </c>
      <c r="F9" s="53">
        <v>8.9108910891089153</v>
      </c>
      <c r="G9" s="53">
        <v>32.182562902282037</v>
      </c>
      <c r="H9" s="54">
        <v>153</v>
      </c>
      <c r="I9" s="54">
        <v>84</v>
      </c>
      <c r="J9" s="54">
        <v>67</v>
      </c>
      <c r="K9" s="23"/>
    </row>
    <row r="10" spans="1:11" ht="15">
      <c r="A10" s="51" t="s">
        <v>127</v>
      </c>
      <c r="B10" s="51" t="s">
        <v>156</v>
      </c>
      <c r="C10" s="6">
        <v>309</v>
      </c>
      <c r="D10" s="6">
        <v>185</v>
      </c>
      <c r="E10" s="53">
        <v>18.84615384615384</v>
      </c>
      <c r="F10" s="53">
        <v>15.730337078651672</v>
      </c>
      <c r="G10" s="53">
        <v>29.597701149425287</v>
      </c>
      <c r="H10" s="54">
        <v>85</v>
      </c>
      <c r="I10" s="54">
        <v>32</v>
      </c>
      <c r="J10" s="54">
        <v>20</v>
      </c>
      <c r="K10" s="23"/>
    </row>
    <row r="11" spans="1:11" ht="15">
      <c r="A11" s="51" t="s">
        <v>128</v>
      </c>
      <c r="B11" s="51" t="s">
        <v>157</v>
      </c>
      <c r="C11" s="6">
        <v>411</v>
      </c>
      <c r="D11" s="6">
        <v>297</v>
      </c>
      <c r="E11" s="53">
        <v>12.295081967213122</v>
      </c>
      <c r="F11" s="53">
        <v>-5.2995391705069181</v>
      </c>
      <c r="G11" s="53">
        <v>33.496332518337404</v>
      </c>
      <c r="H11" s="54">
        <v>112</v>
      </c>
      <c r="I11" s="54">
        <v>62</v>
      </c>
      <c r="J11" s="54">
        <v>35</v>
      </c>
      <c r="K11" s="23"/>
    </row>
    <row r="12" spans="1:11" ht="15">
      <c r="A12" s="51" t="s">
        <v>129</v>
      </c>
      <c r="B12" s="51" t="s">
        <v>158</v>
      </c>
      <c r="C12" s="6">
        <v>680</v>
      </c>
      <c r="D12" s="6">
        <v>421</v>
      </c>
      <c r="E12" s="53">
        <v>16.239316239316253</v>
      </c>
      <c r="F12" s="53">
        <v>21.428571428571416</v>
      </c>
      <c r="G12" s="53">
        <v>25.382605449794699</v>
      </c>
      <c r="H12" s="54">
        <v>169</v>
      </c>
      <c r="I12" s="54">
        <v>68</v>
      </c>
      <c r="J12" s="54">
        <v>42</v>
      </c>
      <c r="K12" s="23"/>
    </row>
    <row r="13" spans="1:11" s="19" customFormat="1" ht="15">
      <c r="A13" s="56" t="s">
        <v>270</v>
      </c>
      <c r="B13" s="55" t="s">
        <v>32</v>
      </c>
      <c r="C13" s="6">
        <v>334</v>
      </c>
      <c r="D13" s="6">
        <v>206</v>
      </c>
      <c r="E13" s="53">
        <v>13.605442176870739</v>
      </c>
      <c r="F13" s="53">
        <v>25.093632958801493</v>
      </c>
      <c r="G13" s="53">
        <v>32.649071358748778</v>
      </c>
      <c r="H13" s="54">
        <v>74</v>
      </c>
      <c r="I13" s="54">
        <v>33</v>
      </c>
      <c r="J13" s="54">
        <v>20</v>
      </c>
      <c r="K13" s="24"/>
    </row>
    <row r="14" spans="1:11" s="19" customFormat="1" ht="15">
      <c r="A14" s="56" t="s">
        <v>271</v>
      </c>
      <c r="B14" s="55" t="s">
        <v>35</v>
      </c>
      <c r="C14" s="6">
        <v>346</v>
      </c>
      <c r="D14" s="6">
        <v>215</v>
      </c>
      <c r="E14" s="53">
        <v>18.900343642611688</v>
      </c>
      <c r="F14" s="53">
        <v>18.088737201365191</v>
      </c>
      <c r="G14" s="53">
        <v>20.893719806763286</v>
      </c>
      <c r="H14" s="54">
        <v>95</v>
      </c>
      <c r="I14" s="54">
        <v>35</v>
      </c>
      <c r="J14" s="54">
        <v>22</v>
      </c>
      <c r="K14" s="24"/>
    </row>
    <row r="15" spans="1:11" ht="15">
      <c r="A15" s="51" t="s">
        <v>130</v>
      </c>
      <c r="B15" s="51" t="s">
        <v>159</v>
      </c>
      <c r="C15" s="6">
        <v>184</v>
      </c>
      <c r="D15" s="6">
        <v>119</v>
      </c>
      <c r="E15" s="53">
        <v>10.843373493975903</v>
      </c>
      <c r="F15" s="53">
        <v>5.1428571428571388</v>
      </c>
      <c r="G15" s="53">
        <v>29.821717990275527</v>
      </c>
      <c r="H15" s="54">
        <v>53</v>
      </c>
      <c r="I15" s="54">
        <v>33</v>
      </c>
      <c r="J15" s="54">
        <v>29</v>
      </c>
      <c r="K15" s="23"/>
    </row>
    <row r="16" spans="1:11" ht="15">
      <c r="A16" s="51" t="s">
        <v>131</v>
      </c>
      <c r="B16" s="51" t="s">
        <v>160</v>
      </c>
      <c r="C16" s="6">
        <v>384</v>
      </c>
      <c r="D16" s="6">
        <v>241</v>
      </c>
      <c r="E16" s="53">
        <v>13.609467455621299</v>
      </c>
      <c r="F16" s="53">
        <v>7.5630252100840352</v>
      </c>
      <c r="G16" s="53">
        <v>37.832512315270939</v>
      </c>
      <c r="H16" s="54">
        <v>110</v>
      </c>
      <c r="I16" s="54">
        <v>61</v>
      </c>
      <c r="J16" s="54">
        <v>46</v>
      </c>
      <c r="K16" s="23"/>
    </row>
    <row r="17" spans="1:11" ht="15">
      <c r="A17" s="51" t="s">
        <v>3</v>
      </c>
      <c r="B17" s="51" t="s">
        <v>161</v>
      </c>
      <c r="C17" s="6">
        <v>1614</v>
      </c>
      <c r="D17" s="6">
        <v>977</v>
      </c>
      <c r="E17" s="53">
        <v>5.1465798045602611</v>
      </c>
      <c r="F17" s="53">
        <v>-9.4784071789119366</v>
      </c>
      <c r="G17" s="53">
        <v>28.525980911983034</v>
      </c>
      <c r="H17" s="54">
        <v>277</v>
      </c>
      <c r="I17" s="54">
        <v>175</v>
      </c>
      <c r="J17" s="54">
        <v>88</v>
      </c>
      <c r="K17" s="23"/>
    </row>
    <row r="18" spans="1:11" s="19" customFormat="1" ht="15">
      <c r="A18" s="56" t="s">
        <v>4</v>
      </c>
      <c r="B18" s="55" t="s">
        <v>32</v>
      </c>
      <c r="C18" s="6">
        <v>1220</v>
      </c>
      <c r="D18" s="6">
        <v>732</v>
      </c>
      <c r="E18" s="53">
        <v>4.1844577284372235</v>
      </c>
      <c r="F18" s="53">
        <v>-6.5849923430321553</v>
      </c>
      <c r="G18" s="53">
        <v>33.04442036836403</v>
      </c>
      <c r="H18" s="54">
        <v>199</v>
      </c>
      <c r="I18" s="54">
        <v>131</v>
      </c>
      <c r="J18" s="54">
        <v>66</v>
      </c>
      <c r="K18" s="24"/>
    </row>
    <row r="19" spans="1:11" s="19" customFormat="1" ht="15">
      <c r="A19" s="56" t="s">
        <v>5</v>
      </c>
      <c r="B19" s="55" t="s">
        <v>31</v>
      </c>
      <c r="C19" s="6">
        <v>394</v>
      </c>
      <c r="D19" s="6">
        <v>245</v>
      </c>
      <c r="E19" s="53">
        <v>8.2417582417582338</v>
      </c>
      <c r="F19" s="53">
        <v>-17.400419287211747</v>
      </c>
      <c r="G19" s="53">
        <v>20.040691759918616</v>
      </c>
      <c r="H19" s="54">
        <v>78</v>
      </c>
      <c r="I19" s="54">
        <v>44</v>
      </c>
      <c r="J19" s="54">
        <v>22</v>
      </c>
      <c r="K19" s="24"/>
    </row>
    <row r="20" spans="1:11" ht="15">
      <c r="A20" s="51" t="s">
        <v>6</v>
      </c>
      <c r="B20" s="51" t="s">
        <v>162</v>
      </c>
      <c r="C20" s="6">
        <v>267</v>
      </c>
      <c r="D20" s="6">
        <v>181</v>
      </c>
      <c r="E20" s="53">
        <v>13.617021276595736</v>
      </c>
      <c r="F20" s="53">
        <v>23.611111111111114</v>
      </c>
      <c r="G20" s="53">
        <v>29.76588628762542</v>
      </c>
      <c r="H20" s="54">
        <v>76</v>
      </c>
      <c r="I20" s="54">
        <v>42</v>
      </c>
      <c r="J20" s="54">
        <v>26</v>
      </c>
      <c r="K20" s="23"/>
    </row>
    <row r="21" spans="1:11" ht="15">
      <c r="A21" s="51" t="s">
        <v>7</v>
      </c>
      <c r="B21" s="51" t="s">
        <v>163</v>
      </c>
      <c r="C21" s="6">
        <v>340</v>
      </c>
      <c r="D21" s="6">
        <v>196</v>
      </c>
      <c r="E21" s="53">
        <v>12.956810631229246</v>
      </c>
      <c r="F21" s="53">
        <v>17.64705882352942</v>
      </c>
      <c r="G21" s="53">
        <v>29.513888888888889</v>
      </c>
      <c r="H21" s="54">
        <v>96</v>
      </c>
      <c r="I21" s="54">
        <v>54</v>
      </c>
      <c r="J21" s="54">
        <v>30</v>
      </c>
      <c r="K21" s="23"/>
    </row>
    <row r="22" spans="1:11" ht="15">
      <c r="A22" s="51" t="s">
        <v>8</v>
      </c>
      <c r="B22" s="51" t="s">
        <v>164</v>
      </c>
      <c r="C22" s="6">
        <v>453</v>
      </c>
      <c r="D22" s="6">
        <v>281</v>
      </c>
      <c r="E22" s="53">
        <v>22.102425876010784</v>
      </c>
      <c r="F22" s="53">
        <v>13.25</v>
      </c>
      <c r="G22" s="53">
        <v>28.241895261845386</v>
      </c>
      <c r="H22" s="54">
        <v>154</v>
      </c>
      <c r="I22" s="54">
        <v>67</v>
      </c>
      <c r="J22" s="54">
        <v>44</v>
      </c>
      <c r="K22" s="23"/>
    </row>
    <row r="23" spans="1:11" s="19" customFormat="1" ht="15">
      <c r="A23" s="56" t="s">
        <v>9</v>
      </c>
      <c r="B23" s="55" t="s">
        <v>32</v>
      </c>
      <c r="C23" s="6">
        <v>221</v>
      </c>
      <c r="D23" s="6">
        <v>138</v>
      </c>
      <c r="E23" s="53">
        <v>24.858757062146879</v>
      </c>
      <c r="F23" s="53">
        <v>21.428571428571416</v>
      </c>
      <c r="G23" s="53">
        <v>35.191082802547768</v>
      </c>
      <c r="H23" s="54">
        <v>75</v>
      </c>
      <c r="I23" s="54">
        <v>28</v>
      </c>
      <c r="J23" s="54">
        <v>19</v>
      </c>
      <c r="K23" s="24"/>
    </row>
    <row r="24" spans="1:11" s="19" customFormat="1" ht="15">
      <c r="A24" s="56" t="s">
        <v>10</v>
      </c>
      <c r="B24" s="55" t="s">
        <v>33</v>
      </c>
      <c r="C24" s="6">
        <v>232</v>
      </c>
      <c r="D24" s="6">
        <v>143</v>
      </c>
      <c r="E24" s="53">
        <v>19.587628865979383</v>
      </c>
      <c r="F24" s="53">
        <v>6.4220183486238653</v>
      </c>
      <c r="G24" s="53">
        <v>23.770491803278688</v>
      </c>
      <c r="H24" s="54">
        <v>79</v>
      </c>
      <c r="I24" s="54">
        <v>39</v>
      </c>
      <c r="J24" s="54">
        <v>25</v>
      </c>
      <c r="K24" s="24"/>
    </row>
    <row r="25" spans="1:11" ht="15">
      <c r="A25" s="51" t="s">
        <v>11</v>
      </c>
      <c r="B25" s="51" t="s">
        <v>165</v>
      </c>
      <c r="C25" s="6">
        <v>195</v>
      </c>
      <c r="D25" s="6">
        <v>127</v>
      </c>
      <c r="E25" s="53">
        <v>10.169491525423723</v>
      </c>
      <c r="F25" s="53">
        <v>-14.473684210526315</v>
      </c>
      <c r="G25" s="53">
        <v>30.854430379746834</v>
      </c>
      <c r="H25" s="54">
        <v>62</v>
      </c>
      <c r="I25" s="54">
        <v>43</v>
      </c>
      <c r="J25" s="54">
        <v>29</v>
      </c>
      <c r="K25" s="23"/>
    </row>
    <row r="26" spans="1:11" ht="15">
      <c r="A26" s="51" t="s">
        <v>12</v>
      </c>
      <c r="B26" s="51" t="s">
        <v>166</v>
      </c>
      <c r="C26" s="6">
        <v>268</v>
      </c>
      <c r="D26" s="6">
        <v>179</v>
      </c>
      <c r="E26" s="53">
        <v>20.720720720720735</v>
      </c>
      <c r="F26" s="53">
        <v>13.559322033898312</v>
      </c>
      <c r="G26" s="53">
        <v>32.328106151990347</v>
      </c>
      <c r="H26" s="54">
        <v>91</v>
      </c>
      <c r="I26" s="54">
        <v>43</v>
      </c>
      <c r="J26" s="54">
        <v>36</v>
      </c>
      <c r="K26" s="23"/>
    </row>
    <row r="27" spans="1:11" ht="15">
      <c r="A27" s="51" t="s">
        <v>13</v>
      </c>
      <c r="B27" s="51" t="s">
        <v>167</v>
      </c>
      <c r="C27" s="6">
        <v>228</v>
      </c>
      <c r="D27" s="6">
        <v>142</v>
      </c>
      <c r="E27" s="53">
        <v>10.14492753623189</v>
      </c>
      <c r="F27" s="53">
        <v>5.0691244239631175</v>
      </c>
      <c r="G27" s="53">
        <v>29.193341869398211</v>
      </c>
      <c r="H27" s="54">
        <v>73</v>
      </c>
      <c r="I27" s="54">
        <v>49</v>
      </c>
      <c r="J27" s="54">
        <v>23</v>
      </c>
      <c r="K27" s="23"/>
    </row>
    <row r="28" spans="1:11" ht="15">
      <c r="A28" s="51" t="s">
        <v>14</v>
      </c>
      <c r="B28" s="51" t="s">
        <v>168</v>
      </c>
      <c r="C28" s="6">
        <v>561</v>
      </c>
      <c r="D28" s="6">
        <v>341</v>
      </c>
      <c r="E28" s="53">
        <v>8.5106382978723332</v>
      </c>
      <c r="F28" s="53">
        <v>9.3567251461988263</v>
      </c>
      <c r="G28" s="53">
        <v>25.616438356164384</v>
      </c>
      <c r="H28" s="54">
        <v>169</v>
      </c>
      <c r="I28" s="54">
        <v>118</v>
      </c>
      <c r="J28" s="54">
        <v>59</v>
      </c>
      <c r="K28" s="23"/>
    </row>
    <row r="29" spans="1:11" ht="15">
      <c r="A29" s="51" t="s">
        <v>15</v>
      </c>
      <c r="B29" s="51" t="s">
        <v>169</v>
      </c>
      <c r="C29" s="6">
        <v>288</v>
      </c>
      <c r="D29" s="6">
        <v>189</v>
      </c>
      <c r="E29" s="53">
        <v>8.2706766917293209</v>
      </c>
      <c r="F29" s="53">
        <v>19.008264462809919</v>
      </c>
      <c r="G29" s="53">
        <v>31.753031973539141</v>
      </c>
      <c r="H29" s="54">
        <v>76</v>
      </c>
      <c r="I29" s="54">
        <v>53</v>
      </c>
      <c r="J29" s="54">
        <v>40</v>
      </c>
      <c r="K29" s="23"/>
    </row>
    <row r="30" spans="1:11" ht="15">
      <c r="A30" s="51" t="s">
        <v>16</v>
      </c>
      <c r="B30" s="51" t="s">
        <v>170</v>
      </c>
      <c r="C30" s="6">
        <v>580</v>
      </c>
      <c r="D30" s="6">
        <v>353</v>
      </c>
      <c r="E30" s="53">
        <v>11.111111111111114</v>
      </c>
      <c r="F30" s="53">
        <v>2.6548672566371749</v>
      </c>
      <c r="G30" s="53">
        <v>24.989228780697974</v>
      </c>
      <c r="H30" s="54">
        <v>166</v>
      </c>
      <c r="I30" s="54">
        <v>102</v>
      </c>
      <c r="J30" s="54">
        <v>42</v>
      </c>
      <c r="K30" s="23"/>
    </row>
    <row r="31" spans="1:11" ht="15">
      <c r="A31" s="51" t="s">
        <v>17</v>
      </c>
      <c r="B31" s="51" t="s">
        <v>171</v>
      </c>
      <c r="C31" s="6">
        <v>338</v>
      </c>
      <c r="D31" s="6">
        <v>230</v>
      </c>
      <c r="E31" s="53">
        <v>8.6816720257234721</v>
      </c>
      <c r="F31" s="53">
        <v>-9.1397849462365599</v>
      </c>
      <c r="G31" s="53">
        <v>35.729386892177587</v>
      </c>
      <c r="H31" s="54">
        <v>112</v>
      </c>
      <c r="I31" s="54">
        <v>85</v>
      </c>
      <c r="J31" s="54">
        <v>48</v>
      </c>
      <c r="K31" s="23"/>
    </row>
    <row r="32" spans="1:11" ht="15">
      <c r="A32" s="51" t="s">
        <v>18</v>
      </c>
      <c r="B32" s="51" t="s">
        <v>172</v>
      </c>
      <c r="C32" s="6">
        <v>1017</v>
      </c>
      <c r="D32" s="6">
        <v>679</v>
      </c>
      <c r="E32" s="53">
        <v>10.784313725490208</v>
      </c>
      <c r="F32" s="53">
        <v>-38.845460012026457</v>
      </c>
      <c r="G32" s="53">
        <v>17.072351854960552</v>
      </c>
      <c r="H32" s="54">
        <v>347</v>
      </c>
      <c r="I32" s="54">
        <v>233</v>
      </c>
      <c r="J32" s="54">
        <v>126</v>
      </c>
      <c r="K32" s="23"/>
    </row>
    <row r="33" spans="1:11" s="19" customFormat="1" ht="15">
      <c r="A33" s="56" t="s">
        <v>19</v>
      </c>
      <c r="B33" s="55" t="s">
        <v>32</v>
      </c>
      <c r="C33" s="6">
        <v>426</v>
      </c>
      <c r="D33" s="6">
        <v>290</v>
      </c>
      <c r="E33" s="53">
        <v>14.824797843665777</v>
      </c>
      <c r="F33" s="53">
        <v>-41.723666210670316</v>
      </c>
      <c r="G33" s="53">
        <v>19.30222020842773</v>
      </c>
      <c r="H33" s="54">
        <v>158</v>
      </c>
      <c r="I33" s="54">
        <v>97</v>
      </c>
      <c r="J33" s="54">
        <v>52</v>
      </c>
      <c r="K33" s="24"/>
    </row>
    <row r="34" spans="1:11" s="19" customFormat="1" ht="15">
      <c r="A34" s="56" t="s">
        <v>20</v>
      </c>
      <c r="B34" s="55" t="s">
        <v>34</v>
      </c>
      <c r="C34" s="6">
        <v>591</v>
      </c>
      <c r="D34" s="6">
        <v>389</v>
      </c>
      <c r="E34" s="53">
        <v>8.0438756855575804</v>
      </c>
      <c r="F34" s="53">
        <v>-36.587982832618025</v>
      </c>
      <c r="G34" s="53">
        <v>15.76</v>
      </c>
      <c r="H34" s="54">
        <v>189</v>
      </c>
      <c r="I34" s="54">
        <v>136</v>
      </c>
      <c r="J34" s="54">
        <v>74</v>
      </c>
      <c r="K34" s="24"/>
    </row>
    <row r="35" spans="1:11" ht="15">
      <c r="A35" s="51" t="s">
        <v>21</v>
      </c>
      <c r="B35" s="51" t="s">
        <v>173</v>
      </c>
      <c r="C35" s="6">
        <v>352</v>
      </c>
      <c r="D35" s="6">
        <v>211</v>
      </c>
      <c r="E35" s="53">
        <v>8.3076923076923066</v>
      </c>
      <c r="F35" s="53">
        <v>34.351145038167942</v>
      </c>
      <c r="G35" s="53">
        <v>36.43892339544513</v>
      </c>
      <c r="H35" s="54">
        <v>77</v>
      </c>
      <c r="I35" s="54">
        <v>48</v>
      </c>
      <c r="J35" s="54">
        <v>32</v>
      </c>
      <c r="K35" s="23"/>
    </row>
    <row r="36" spans="1:11" ht="15">
      <c r="A36" s="51" t="s">
        <v>22</v>
      </c>
      <c r="B36" s="51" t="s">
        <v>174</v>
      </c>
      <c r="C36" s="6">
        <v>540</v>
      </c>
      <c r="D36" s="6">
        <v>347</v>
      </c>
      <c r="E36" s="53">
        <v>9.9796334012219887</v>
      </c>
      <c r="F36" s="53">
        <v>4.0462427745664655</v>
      </c>
      <c r="G36" s="53">
        <v>32.846715328467155</v>
      </c>
      <c r="H36" s="54">
        <v>122</v>
      </c>
      <c r="I36" s="54">
        <v>69</v>
      </c>
      <c r="J36" s="54">
        <v>50</v>
      </c>
      <c r="K36" s="23"/>
    </row>
    <row r="37" spans="1:11" ht="15">
      <c r="A37" s="51" t="s">
        <v>23</v>
      </c>
      <c r="B37" s="51" t="s">
        <v>175</v>
      </c>
      <c r="C37" s="6">
        <v>358</v>
      </c>
      <c r="D37" s="6">
        <v>224</v>
      </c>
      <c r="E37" s="53">
        <v>10.835913312693492</v>
      </c>
      <c r="F37" s="53">
        <v>2.8735632183908137</v>
      </c>
      <c r="G37" s="53">
        <v>28.847703464947621</v>
      </c>
      <c r="H37" s="54">
        <v>85</v>
      </c>
      <c r="I37" s="54">
        <v>48</v>
      </c>
      <c r="J37" s="54">
        <v>37</v>
      </c>
      <c r="K37" s="23"/>
    </row>
    <row r="38" spans="1:11" ht="15">
      <c r="A38" s="51" t="s">
        <v>24</v>
      </c>
      <c r="B38" s="51" t="s">
        <v>176</v>
      </c>
      <c r="C38" s="6">
        <v>394</v>
      </c>
      <c r="D38" s="6">
        <v>235</v>
      </c>
      <c r="E38" s="53">
        <v>2.0725388601036343</v>
      </c>
      <c r="F38" s="53">
        <v>12.250712250712255</v>
      </c>
      <c r="G38" s="53">
        <v>27.153687112336321</v>
      </c>
      <c r="H38" s="54">
        <v>106</v>
      </c>
      <c r="I38" s="54">
        <v>97</v>
      </c>
      <c r="J38" s="54">
        <v>58</v>
      </c>
      <c r="K38" s="23"/>
    </row>
    <row r="39" spans="1:11" ht="15">
      <c r="A39" s="51" t="s">
        <v>25</v>
      </c>
      <c r="B39" s="51" t="s">
        <v>177</v>
      </c>
      <c r="C39" s="6">
        <v>195</v>
      </c>
      <c r="D39" s="6">
        <v>120</v>
      </c>
      <c r="E39" s="53">
        <v>22.641509433962256</v>
      </c>
      <c r="F39" s="53">
        <v>52.34375</v>
      </c>
      <c r="G39" s="53">
        <v>30.232558139534881</v>
      </c>
      <c r="H39" s="54">
        <v>66</v>
      </c>
      <c r="I39" s="54">
        <v>30</v>
      </c>
      <c r="J39" s="54">
        <v>17</v>
      </c>
      <c r="K39" s="23"/>
    </row>
    <row r="40" spans="1:11" ht="15">
      <c r="A40" s="51" t="s">
        <v>26</v>
      </c>
      <c r="B40" s="51" t="s">
        <v>178</v>
      </c>
      <c r="C40" s="6">
        <v>377</v>
      </c>
      <c r="D40" s="6">
        <v>253</v>
      </c>
      <c r="E40" s="53">
        <v>6.1971830985915375</v>
      </c>
      <c r="F40" s="53">
        <v>8.6455331412103646</v>
      </c>
      <c r="G40" s="53">
        <v>27.259580621836587</v>
      </c>
      <c r="H40" s="54">
        <v>132</v>
      </c>
      <c r="I40" s="54">
        <v>105</v>
      </c>
      <c r="J40" s="54">
        <v>80</v>
      </c>
      <c r="K40" s="23"/>
    </row>
    <row r="41" spans="1:11" ht="15">
      <c r="A41" s="51" t="s">
        <v>27</v>
      </c>
      <c r="B41" s="51" t="s">
        <v>179</v>
      </c>
      <c r="C41" s="6">
        <v>386</v>
      </c>
      <c r="D41" s="6">
        <v>256</v>
      </c>
      <c r="E41" s="53">
        <v>12.536443148688051</v>
      </c>
      <c r="F41" s="53">
        <v>16.616314199395774</v>
      </c>
      <c r="G41" s="53">
        <v>27.930535455861072</v>
      </c>
      <c r="H41" s="54">
        <v>80</v>
      </c>
      <c r="I41" s="54">
        <v>37</v>
      </c>
      <c r="J41" s="54">
        <v>17</v>
      </c>
      <c r="K41" s="23"/>
    </row>
    <row r="42" spans="1:11" ht="15">
      <c r="A42" s="51" t="s">
        <v>28</v>
      </c>
      <c r="B42" s="51" t="s">
        <v>180</v>
      </c>
      <c r="C42" s="6">
        <v>167</v>
      </c>
      <c r="D42" s="6">
        <v>104</v>
      </c>
      <c r="E42" s="53">
        <v>2.4539877300613568</v>
      </c>
      <c r="F42" s="53">
        <v>12.837837837837824</v>
      </c>
      <c r="G42" s="53">
        <v>32.809430255402752</v>
      </c>
      <c r="H42" s="54">
        <v>40</v>
      </c>
      <c r="I42" s="54">
        <v>35</v>
      </c>
      <c r="J42" s="54">
        <v>17</v>
      </c>
      <c r="K42" s="23"/>
    </row>
    <row r="43" spans="1:11" ht="15">
      <c r="A43" s="51" t="s">
        <v>29</v>
      </c>
      <c r="B43" s="51" t="s">
        <v>181</v>
      </c>
      <c r="C43" s="6">
        <v>409</v>
      </c>
      <c r="D43" s="6">
        <v>253</v>
      </c>
      <c r="E43" s="53">
        <v>3.8071065989847739</v>
      </c>
      <c r="F43" s="53">
        <v>14.887640449438194</v>
      </c>
      <c r="G43" s="53">
        <v>27.994524298425738</v>
      </c>
      <c r="H43" s="54">
        <v>82</v>
      </c>
      <c r="I43" s="54">
        <v>59</v>
      </c>
      <c r="J43" s="54">
        <v>30</v>
      </c>
      <c r="K43" s="23"/>
    </row>
    <row r="44" spans="1:11" ht="15">
      <c r="A44" s="51" t="s">
        <v>30</v>
      </c>
      <c r="B44" s="51" t="s">
        <v>182</v>
      </c>
      <c r="C44" s="6">
        <v>471</v>
      </c>
      <c r="D44" s="6">
        <v>297</v>
      </c>
      <c r="E44" s="53">
        <v>7.7803203661327132</v>
      </c>
      <c r="F44" s="53">
        <v>10.046728971962608</v>
      </c>
      <c r="G44" s="53">
        <v>28.153018529587566</v>
      </c>
      <c r="H44" s="54">
        <v>100</v>
      </c>
      <c r="I44" s="54">
        <v>63</v>
      </c>
      <c r="J44" s="54">
        <v>35</v>
      </c>
      <c r="K44" s="23"/>
    </row>
    <row r="45" spans="1:11" s="19" customFormat="1" ht="13.5" customHeight="1">
      <c r="A45" s="51" t="s">
        <v>306</v>
      </c>
      <c r="B45" s="56" t="s">
        <v>84</v>
      </c>
      <c r="C45" s="88">
        <v>13656</v>
      </c>
      <c r="D45" s="88">
        <v>8595</v>
      </c>
      <c r="E45" s="67">
        <v>10.39611964430074</v>
      </c>
      <c r="F45" s="67">
        <v>2.5533193151096469</v>
      </c>
      <c r="G45" s="67">
        <v>27.417832834742107</v>
      </c>
      <c r="H45" s="68">
        <v>3624</v>
      </c>
      <c r="I45" s="68">
        <v>2212</v>
      </c>
      <c r="J45" s="68">
        <v>1314</v>
      </c>
      <c r="K45" s="24"/>
    </row>
    <row r="46" spans="1:11" ht="15" customHeight="1">
      <c r="A46" s="51" t="s">
        <v>308</v>
      </c>
      <c r="B46" s="51" t="s">
        <v>758</v>
      </c>
      <c r="C46" s="6">
        <v>2802</v>
      </c>
      <c r="D46" s="6">
        <v>1793</v>
      </c>
      <c r="E46" s="53">
        <v>11.544585987261129</v>
      </c>
      <c r="F46" s="53">
        <v>8.3945841392649925</v>
      </c>
      <c r="G46" s="53">
        <v>28.833093229059475</v>
      </c>
      <c r="H46" s="54">
        <v>787</v>
      </c>
      <c r="I46" s="54">
        <v>473</v>
      </c>
      <c r="J46" s="54">
        <v>283</v>
      </c>
      <c r="K46" s="23"/>
    </row>
    <row r="47" spans="1:11" ht="15" customHeight="1">
      <c r="A47" s="51" t="s">
        <v>310</v>
      </c>
      <c r="B47" s="51" t="s">
        <v>759</v>
      </c>
      <c r="C47" s="6">
        <v>2915</v>
      </c>
      <c r="D47" s="6">
        <v>1818</v>
      </c>
      <c r="E47" s="53">
        <v>7.2085325487311565</v>
      </c>
      <c r="F47" s="53">
        <v>-3.0272787757817667</v>
      </c>
      <c r="G47" s="53">
        <v>30.051546391752577</v>
      </c>
      <c r="H47" s="54">
        <v>641</v>
      </c>
      <c r="I47" s="54">
        <v>410</v>
      </c>
      <c r="J47" s="54">
        <v>264</v>
      </c>
      <c r="K47" s="23"/>
    </row>
    <row r="48" spans="1:11" ht="15" customHeight="1">
      <c r="A48" s="51" t="s">
        <v>312</v>
      </c>
      <c r="B48" s="51" t="s">
        <v>760</v>
      </c>
      <c r="C48" s="6">
        <v>1789</v>
      </c>
      <c r="D48" s="6">
        <v>1123</v>
      </c>
      <c r="E48" s="53">
        <v>13.371356147021544</v>
      </c>
      <c r="F48" s="53">
        <v>16.851730894839974</v>
      </c>
      <c r="G48" s="53">
        <v>31.468777484608619</v>
      </c>
      <c r="H48" s="54">
        <v>500</v>
      </c>
      <c r="I48" s="54">
        <v>276</v>
      </c>
      <c r="J48" s="54">
        <v>186</v>
      </c>
      <c r="K48" s="23"/>
    </row>
    <row r="49" spans="1:11" ht="15" customHeight="1">
      <c r="A49" s="51" t="s">
        <v>315</v>
      </c>
      <c r="B49" s="51" t="s">
        <v>761</v>
      </c>
      <c r="C49" s="6">
        <v>2199</v>
      </c>
      <c r="D49" s="6">
        <v>1381</v>
      </c>
      <c r="E49" s="53">
        <v>8.9692765113974247</v>
      </c>
      <c r="F49" s="53">
        <v>13.702171664943123</v>
      </c>
      <c r="G49" s="53">
        <v>26.758335361401802</v>
      </c>
      <c r="H49" s="54">
        <v>534</v>
      </c>
      <c r="I49" s="54">
        <v>340</v>
      </c>
      <c r="J49" s="54">
        <v>164</v>
      </c>
      <c r="K49" s="23"/>
    </row>
    <row r="50" spans="1:11" ht="15.75" customHeight="1">
      <c r="A50" s="51" t="s">
        <v>317</v>
      </c>
      <c r="B50" s="51" t="s">
        <v>762</v>
      </c>
      <c r="C50" s="6">
        <v>3951</v>
      </c>
      <c r="D50" s="6">
        <v>2480</v>
      </c>
      <c r="E50" s="53">
        <v>11.515664690939872</v>
      </c>
      <c r="F50" s="53">
        <v>-7.2535211267605604</v>
      </c>
      <c r="G50" s="53">
        <v>23.965789154434063</v>
      </c>
      <c r="H50" s="54">
        <v>1162</v>
      </c>
      <c r="I50" s="54">
        <v>713</v>
      </c>
      <c r="J50" s="54">
        <v>417</v>
      </c>
      <c r="K50" s="23"/>
    </row>
    <row r="52" spans="1:11">
      <c r="B52" s="25"/>
      <c r="C52" s="26"/>
      <c r="D52" s="26"/>
      <c r="E52" s="27"/>
      <c r="F52" s="27"/>
      <c r="G52" s="27"/>
      <c r="H52" s="27"/>
      <c r="I52" s="27"/>
    </row>
  </sheetData>
  <mergeCells count="11">
    <mergeCell ref="A3:A5"/>
    <mergeCell ref="B3:B5"/>
    <mergeCell ref="C3:C5"/>
    <mergeCell ref="E3:F3"/>
    <mergeCell ref="H3:J3"/>
    <mergeCell ref="G3:G5"/>
    <mergeCell ref="D4:D5"/>
    <mergeCell ref="E4:E5"/>
    <mergeCell ref="F4:F5"/>
    <mergeCell ref="H4:H5"/>
    <mergeCell ref="I4:J4"/>
  </mergeCells>
  <phoneticPr fontId="0" type="noConversion"/>
  <hyperlinks>
    <hyperlink ref="K1" location="'spis tabel'!A1" display="'spis tabel'!A1" xr:uid="{00000000-0004-0000-12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R50"/>
  <sheetViews>
    <sheetView showGridLines="0" zoomScaleNormal="100" workbookViewId="0">
      <selection activeCell="R21" sqref="R21"/>
    </sheetView>
  </sheetViews>
  <sheetFormatPr defaultRowHeight="12.75"/>
  <cols>
    <col min="1" max="1" width="5.42578125" style="2" customWidth="1"/>
    <col min="2" max="2" width="20.85546875" style="2" customWidth="1"/>
    <col min="3" max="3" width="15.5703125" style="2" customWidth="1"/>
    <col min="4" max="4" width="12.85546875" style="2" customWidth="1"/>
    <col min="5" max="5" width="9.7109375" style="2" customWidth="1"/>
    <col min="6" max="6" width="8.28515625" style="2" customWidth="1"/>
    <col min="7" max="7" width="13.140625" style="2" customWidth="1"/>
    <col min="8" max="8" width="15.5703125" style="2" customWidth="1"/>
    <col min="9" max="9" width="19.140625" style="2" customWidth="1"/>
    <col min="10" max="11" width="12.7109375" style="2" customWidth="1"/>
    <col min="12" max="12" width="11.7109375" style="2" customWidth="1"/>
    <col min="13" max="13" width="9.7109375" style="2" customWidth="1"/>
    <col min="14" max="14" width="13.7109375" style="2" customWidth="1"/>
    <col min="15" max="15" width="16.7109375" style="2" customWidth="1"/>
    <col min="16" max="16" width="9.140625" style="2"/>
    <col min="17" max="17" width="20.140625" style="2" customWidth="1"/>
    <col min="18" max="18" width="17.7109375" style="2" customWidth="1"/>
    <col min="19" max="16384" width="9.140625" style="2"/>
  </cols>
  <sheetData>
    <row r="1" spans="1:18">
      <c r="A1" s="287" t="s">
        <v>940</v>
      </c>
      <c r="B1" s="287"/>
      <c r="C1" s="287"/>
      <c r="D1" s="287"/>
      <c r="E1" s="287"/>
      <c r="F1" s="287"/>
      <c r="G1" s="287"/>
      <c r="H1" s="287"/>
      <c r="I1" s="287"/>
      <c r="J1" s="9"/>
      <c r="K1" s="9"/>
      <c r="R1" s="85" t="s">
        <v>743</v>
      </c>
    </row>
    <row r="2" spans="1:18">
      <c r="A2" s="287" t="s">
        <v>793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8"/>
    </row>
    <row r="3" spans="1:18" s="215" customFormat="1" ht="72.75" customHeight="1">
      <c r="A3" s="212" t="s">
        <v>1</v>
      </c>
      <c r="B3" s="44" t="s">
        <v>2</v>
      </c>
      <c r="C3" s="213" t="s">
        <v>56</v>
      </c>
      <c r="D3" s="213" t="s">
        <v>57</v>
      </c>
      <c r="E3" s="213" t="s">
        <v>70</v>
      </c>
      <c r="F3" s="213" t="s">
        <v>71</v>
      </c>
      <c r="G3" s="213" t="s">
        <v>65</v>
      </c>
      <c r="H3" s="213" t="s">
        <v>132</v>
      </c>
      <c r="I3" s="213" t="s">
        <v>880</v>
      </c>
      <c r="J3" s="213" t="s">
        <v>185</v>
      </c>
      <c r="K3" s="213" t="s">
        <v>186</v>
      </c>
      <c r="L3" s="213" t="s">
        <v>188</v>
      </c>
      <c r="M3" s="213" t="s">
        <v>189</v>
      </c>
      <c r="N3" s="213" t="s">
        <v>190</v>
      </c>
      <c r="O3" s="213" t="s">
        <v>191</v>
      </c>
      <c r="P3" s="213" t="s">
        <v>58</v>
      </c>
      <c r="Q3" s="214" t="s">
        <v>959</v>
      </c>
    </row>
    <row r="4" spans="1:18" ht="15">
      <c r="A4" s="123" t="s">
        <v>123</v>
      </c>
      <c r="B4" s="51" t="s">
        <v>153</v>
      </c>
      <c r="C4" s="6">
        <v>1</v>
      </c>
      <c r="D4" s="6">
        <v>2</v>
      </c>
      <c r="E4" s="6">
        <v>0</v>
      </c>
      <c r="F4" s="6">
        <v>6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57">
        <v>9</v>
      </c>
    </row>
    <row r="5" spans="1:18" ht="15.75" customHeight="1">
      <c r="A5" s="123" t="s">
        <v>124</v>
      </c>
      <c r="B5" s="51" t="s">
        <v>231</v>
      </c>
      <c r="C5" s="6">
        <v>3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57">
        <v>3</v>
      </c>
    </row>
    <row r="6" spans="1:18" ht="15">
      <c r="A6" s="123" t="s">
        <v>125</v>
      </c>
      <c r="B6" s="51" t="s">
        <v>154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57">
        <v>0</v>
      </c>
    </row>
    <row r="7" spans="1:18" ht="15">
      <c r="A7" s="123" t="s">
        <v>126</v>
      </c>
      <c r="B7" s="51" t="s">
        <v>155</v>
      </c>
      <c r="C7" s="6">
        <v>0</v>
      </c>
      <c r="D7" s="6">
        <v>0</v>
      </c>
      <c r="E7" s="6">
        <v>0</v>
      </c>
      <c r="F7" s="6">
        <v>2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57">
        <v>2</v>
      </c>
    </row>
    <row r="8" spans="1:18" ht="15">
      <c r="A8" s="123" t="s">
        <v>127</v>
      </c>
      <c r="B8" s="51" t="s">
        <v>156</v>
      </c>
      <c r="C8" s="6">
        <v>0</v>
      </c>
      <c r="D8" s="6">
        <v>0</v>
      </c>
      <c r="E8" s="6">
        <v>0</v>
      </c>
      <c r="F8" s="6">
        <v>2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57">
        <v>2</v>
      </c>
    </row>
    <row r="9" spans="1:18" ht="15">
      <c r="A9" s="123" t="s">
        <v>128</v>
      </c>
      <c r="B9" s="51" t="s">
        <v>157</v>
      </c>
      <c r="C9" s="6">
        <v>0</v>
      </c>
      <c r="D9" s="6">
        <v>2</v>
      </c>
      <c r="E9" s="6">
        <v>0</v>
      </c>
      <c r="F9" s="6">
        <v>3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2</v>
      </c>
      <c r="P9" s="6">
        <v>2</v>
      </c>
      <c r="Q9" s="57">
        <v>9</v>
      </c>
    </row>
    <row r="10" spans="1:18" ht="15">
      <c r="A10" s="123" t="s">
        <v>129</v>
      </c>
      <c r="B10" s="51" t="s">
        <v>158</v>
      </c>
      <c r="C10" s="6">
        <v>0</v>
      </c>
      <c r="D10" s="6">
        <v>0</v>
      </c>
      <c r="E10" s="6">
        <v>0</v>
      </c>
      <c r="F10" s="6">
        <v>2</v>
      </c>
      <c r="G10" s="6">
        <v>0</v>
      </c>
      <c r="H10" s="6">
        <v>0</v>
      </c>
      <c r="I10" s="6">
        <v>0</v>
      </c>
      <c r="J10" s="6">
        <v>0</v>
      </c>
      <c r="K10" s="6">
        <v>5</v>
      </c>
      <c r="L10" s="6">
        <v>0</v>
      </c>
      <c r="M10" s="6">
        <v>0</v>
      </c>
      <c r="N10" s="6">
        <v>0</v>
      </c>
      <c r="O10" s="6">
        <v>3</v>
      </c>
      <c r="P10" s="6">
        <v>0</v>
      </c>
      <c r="Q10" s="57">
        <v>10</v>
      </c>
    </row>
    <row r="11" spans="1:18" s="28" customFormat="1" ht="15">
      <c r="A11" s="124" t="s">
        <v>270</v>
      </c>
      <c r="B11" s="55" t="s">
        <v>32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1</v>
      </c>
      <c r="L11" s="6">
        <v>0</v>
      </c>
      <c r="M11" s="6">
        <v>0</v>
      </c>
      <c r="N11" s="6">
        <v>0</v>
      </c>
      <c r="O11" s="6">
        <v>2</v>
      </c>
      <c r="P11" s="6">
        <v>0</v>
      </c>
      <c r="Q11" s="57">
        <v>3</v>
      </c>
    </row>
    <row r="12" spans="1:18" s="28" customFormat="1" ht="15">
      <c r="A12" s="124" t="s">
        <v>271</v>
      </c>
      <c r="B12" s="55" t="s">
        <v>35</v>
      </c>
      <c r="C12" s="6">
        <v>0</v>
      </c>
      <c r="D12" s="6">
        <v>0</v>
      </c>
      <c r="E12" s="6">
        <v>0</v>
      </c>
      <c r="F12" s="6">
        <v>2</v>
      </c>
      <c r="G12" s="6">
        <v>0</v>
      </c>
      <c r="H12" s="6">
        <v>0</v>
      </c>
      <c r="I12" s="6">
        <v>0</v>
      </c>
      <c r="J12" s="6">
        <v>0</v>
      </c>
      <c r="K12" s="6">
        <v>4</v>
      </c>
      <c r="L12" s="6">
        <v>0</v>
      </c>
      <c r="M12" s="6">
        <v>0</v>
      </c>
      <c r="N12" s="6">
        <v>0</v>
      </c>
      <c r="O12" s="6">
        <v>1</v>
      </c>
      <c r="P12" s="6">
        <v>0</v>
      </c>
      <c r="Q12" s="57">
        <v>7</v>
      </c>
    </row>
    <row r="13" spans="1:18" ht="15">
      <c r="A13" s="123" t="s">
        <v>130</v>
      </c>
      <c r="B13" s="51" t="s">
        <v>159</v>
      </c>
      <c r="C13" s="6">
        <v>0</v>
      </c>
      <c r="D13" s="6">
        <v>0</v>
      </c>
      <c r="E13" s="6">
        <v>0</v>
      </c>
      <c r="F13" s="6">
        <v>1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57">
        <v>1</v>
      </c>
    </row>
    <row r="14" spans="1:18" ht="15">
      <c r="A14" s="123" t="s">
        <v>131</v>
      </c>
      <c r="B14" s="51" t="s">
        <v>160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1</v>
      </c>
      <c r="P14" s="6">
        <v>0</v>
      </c>
      <c r="Q14" s="57">
        <v>1</v>
      </c>
    </row>
    <row r="15" spans="1:18" ht="15">
      <c r="A15" s="123" t="s">
        <v>3</v>
      </c>
      <c r="B15" s="51" t="s">
        <v>161</v>
      </c>
      <c r="C15" s="6">
        <v>1</v>
      </c>
      <c r="D15" s="6">
        <v>2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7</v>
      </c>
      <c r="P15" s="6">
        <v>0</v>
      </c>
      <c r="Q15" s="57">
        <v>10</v>
      </c>
    </row>
    <row r="16" spans="1:18" s="28" customFormat="1" ht="15">
      <c r="A16" s="124" t="s">
        <v>4</v>
      </c>
      <c r="B16" s="55" t="s">
        <v>32</v>
      </c>
      <c r="C16" s="6">
        <v>1</v>
      </c>
      <c r="D16" s="6">
        <v>2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4</v>
      </c>
      <c r="P16" s="6">
        <v>0</v>
      </c>
      <c r="Q16" s="57">
        <v>7</v>
      </c>
    </row>
    <row r="17" spans="1:17" s="28" customFormat="1" ht="15">
      <c r="A17" s="124" t="s">
        <v>5</v>
      </c>
      <c r="B17" s="55" t="s">
        <v>31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3</v>
      </c>
      <c r="P17" s="6">
        <v>0</v>
      </c>
      <c r="Q17" s="57">
        <v>3</v>
      </c>
    </row>
    <row r="18" spans="1:17" ht="15">
      <c r="A18" s="123" t="s">
        <v>6</v>
      </c>
      <c r="B18" s="51" t="s">
        <v>162</v>
      </c>
      <c r="C18" s="6">
        <v>1</v>
      </c>
      <c r="D18" s="6">
        <v>0</v>
      </c>
      <c r="E18" s="6">
        <v>0</v>
      </c>
      <c r="F18" s="6">
        <v>2</v>
      </c>
      <c r="G18" s="6">
        <v>0</v>
      </c>
      <c r="H18" s="6">
        <v>0</v>
      </c>
      <c r="I18" s="6">
        <v>0</v>
      </c>
      <c r="J18" s="6">
        <v>0</v>
      </c>
      <c r="K18" s="6">
        <v>1</v>
      </c>
      <c r="L18" s="6">
        <v>0</v>
      </c>
      <c r="M18" s="6">
        <v>0</v>
      </c>
      <c r="N18" s="6">
        <v>0</v>
      </c>
      <c r="O18" s="6">
        <v>1</v>
      </c>
      <c r="P18" s="6">
        <v>0</v>
      </c>
      <c r="Q18" s="57">
        <v>5</v>
      </c>
    </row>
    <row r="19" spans="1:17" ht="15">
      <c r="A19" s="123" t="s">
        <v>7</v>
      </c>
      <c r="B19" s="51" t="s">
        <v>163</v>
      </c>
      <c r="C19" s="6">
        <v>0</v>
      </c>
      <c r="D19" s="6">
        <v>0</v>
      </c>
      <c r="E19" s="6">
        <v>2</v>
      </c>
      <c r="F19" s="6">
        <v>2</v>
      </c>
      <c r="G19" s="6">
        <v>0</v>
      </c>
      <c r="H19" s="6">
        <v>0</v>
      </c>
      <c r="I19" s="6">
        <v>0</v>
      </c>
      <c r="J19" s="6">
        <v>0</v>
      </c>
      <c r="K19" s="6">
        <v>1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57">
        <v>5</v>
      </c>
    </row>
    <row r="20" spans="1:17" ht="15">
      <c r="A20" s="123" t="s">
        <v>8</v>
      </c>
      <c r="B20" s="51" t="s">
        <v>164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1</v>
      </c>
      <c r="P20" s="6">
        <v>3</v>
      </c>
      <c r="Q20" s="57">
        <v>4</v>
      </c>
    </row>
    <row r="21" spans="1:17" s="28" customFormat="1" ht="15">
      <c r="A21" s="124" t="s">
        <v>9</v>
      </c>
      <c r="B21" s="55" t="s">
        <v>32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1</v>
      </c>
      <c r="Q21" s="57">
        <v>1</v>
      </c>
    </row>
    <row r="22" spans="1:17" s="28" customFormat="1" ht="15">
      <c r="A22" s="124" t="s">
        <v>10</v>
      </c>
      <c r="B22" s="55" t="s">
        <v>33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1</v>
      </c>
      <c r="P22" s="6">
        <v>2</v>
      </c>
      <c r="Q22" s="57">
        <v>3</v>
      </c>
    </row>
    <row r="23" spans="1:17" ht="15">
      <c r="A23" s="123" t="s">
        <v>11</v>
      </c>
      <c r="B23" s="51" t="s">
        <v>165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1</v>
      </c>
      <c r="O23" s="6">
        <v>0</v>
      </c>
      <c r="P23" s="6">
        <v>0</v>
      </c>
      <c r="Q23" s="57">
        <v>1</v>
      </c>
    </row>
    <row r="24" spans="1:17" ht="15">
      <c r="A24" s="123" t="s">
        <v>12</v>
      </c>
      <c r="B24" s="51" t="s">
        <v>166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1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57">
        <v>1</v>
      </c>
    </row>
    <row r="25" spans="1:17" ht="15">
      <c r="A25" s="123" t="s">
        <v>13</v>
      </c>
      <c r="B25" s="51" t="s">
        <v>167</v>
      </c>
      <c r="C25" s="6">
        <v>0</v>
      </c>
      <c r="D25" s="6">
        <v>0</v>
      </c>
      <c r="E25" s="6">
        <v>1</v>
      </c>
      <c r="F25" s="6">
        <v>1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2</v>
      </c>
      <c r="O25" s="6">
        <v>2</v>
      </c>
      <c r="P25" s="6">
        <v>0</v>
      </c>
      <c r="Q25" s="57">
        <v>6</v>
      </c>
    </row>
    <row r="26" spans="1:17" ht="15">
      <c r="A26" s="123" t="s">
        <v>14</v>
      </c>
      <c r="B26" s="51" t="s">
        <v>168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2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57">
        <v>2</v>
      </c>
    </row>
    <row r="27" spans="1:17" ht="15">
      <c r="A27" s="123" t="s">
        <v>15</v>
      </c>
      <c r="B27" s="51" t="s">
        <v>169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57">
        <v>0</v>
      </c>
    </row>
    <row r="28" spans="1:17" ht="15">
      <c r="A28" s="123" t="s">
        <v>16</v>
      </c>
      <c r="B28" s="51" t="s">
        <v>170</v>
      </c>
      <c r="C28" s="6">
        <v>2</v>
      </c>
      <c r="D28" s="6">
        <v>0</v>
      </c>
      <c r="E28" s="6">
        <v>0</v>
      </c>
      <c r="F28" s="6">
        <v>4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1</v>
      </c>
      <c r="P28" s="6">
        <v>0</v>
      </c>
      <c r="Q28" s="57">
        <v>7</v>
      </c>
    </row>
    <row r="29" spans="1:17" ht="15">
      <c r="A29" s="123" t="s">
        <v>17</v>
      </c>
      <c r="B29" s="51" t="s">
        <v>171</v>
      </c>
      <c r="C29" s="6">
        <v>0</v>
      </c>
      <c r="D29" s="6">
        <v>2</v>
      </c>
      <c r="E29" s="6">
        <v>0</v>
      </c>
      <c r="F29" s="6">
        <v>16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57">
        <v>18</v>
      </c>
    </row>
    <row r="30" spans="1:17" ht="15">
      <c r="A30" s="123" t="s">
        <v>18</v>
      </c>
      <c r="B30" s="51" t="s">
        <v>172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6</v>
      </c>
      <c r="L30" s="6">
        <v>0</v>
      </c>
      <c r="M30" s="6">
        <v>0</v>
      </c>
      <c r="N30" s="6">
        <v>1</v>
      </c>
      <c r="O30" s="6">
        <v>0</v>
      </c>
      <c r="P30" s="6">
        <v>0</v>
      </c>
      <c r="Q30" s="57">
        <v>7</v>
      </c>
    </row>
    <row r="31" spans="1:17" s="28" customFormat="1" ht="15">
      <c r="A31" s="124" t="s">
        <v>19</v>
      </c>
      <c r="B31" s="55" t="s">
        <v>32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1</v>
      </c>
      <c r="O31" s="6">
        <v>0</v>
      </c>
      <c r="P31" s="6">
        <v>0</v>
      </c>
      <c r="Q31" s="57">
        <v>1</v>
      </c>
    </row>
    <row r="32" spans="1:17" s="28" customFormat="1" ht="15">
      <c r="A32" s="124" t="s">
        <v>20</v>
      </c>
      <c r="B32" s="55" t="s">
        <v>34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6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57">
        <v>6</v>
      </c>
    </row>
    <row r="33" spans="1:17" ht="15">
      <c r="A33" s="123" t="s">
        <v>21</v>
      </c>
      <c r="B33" s="51" t="s">
        <v>173</v>
      </c>
      <c r="C33" s="6">
        <v>0</v>
      </c>
      <c r="D33" s="6">
        <v>0</v>
      </c>
      <c r="E33" s="6">
        <v>0</v>
      </c>
      <c r="F33" s="6">
        <v>3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57">
        <v>3</v>
      </c>
    </row>
    <row r="34" spans="1:17" ht="15">
      <c r="A34" s="123" t="s">
        <v>22</v>
      </c>
      <c r="B34" s="51" t="s">
        <v>174</v>
      </c>
      <c r="C34" s="6">
        <v>1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2</v>
      </c>
      <c r="L34" s="6">
        <v>0</v>
      </c>
      <c r="M34" s="6">
        <v>0</v>
      </c>
      <c r="N34" s="6">
        <v>0</v>
      </c>
      <c r="O34" s="6">
        <v>3</v>
      </c>
      <c r="P34" s="6">
        <v>0</v>
      </c>
      <c r="Q34" s="57">
        <v>6</v>
      </c>
    </row>
    <row r="35" spans="1:17" ht="15">
      <c r="A35" s="123" t="s">
        <v>23</v>
      </c>
      <c r="B35" s="51" t="s">
        <v>175</v>
      </c>
      <c r="C35" s="6">
        <v>0</v>
      </c>
      <c r="D35" s="6">
        <v>0</v>
      </c>
      <c r="E35" s="6">
        <v>0</v>
      </c>
      <c r="F35" s="6">
        <v>1</v>
      </c>
      <c r="G35" s="6">
        <v>0</v>
      </c>
      <c r="H35" s="6">
        <v>0</v>
      </c>
      <c r="I35" s="6">
        <v>0</v>
      </c>
      <c r="J35" s="6">
        <v>0</v>
      </c>
      <c r="K35" s="6">
        <v>2</v>
      </c>
      <c r="L35" s="6">
        <v>0</v>
      </c>
      <c r="M35" s="6">
        <v>0</v>
      </c>
      <c r="N35" s="6">
        <v>0</v>
      </c>
      <c r="O35" s="6">
        <v>1</v>
      </c>
      <c r="P35" s="6">
        <v>0</v>
      </c>
      <c r="Q35" s="57">
        <v>4</v>
      </c>
    </row>
    <row r="36" spans="1:17" ht="15">
      <c r="A36" s="123" t="s">
        <v>24</v>
      </c>
      <c r="B36" s="51" t="s">
        <v>176</v>
      </c>
      <c r="C36" s="6">
        <v>0</v>
      </c>
      <c r="D36" s="6">
        <v>0</v>
      </c>
      <c r="E36" s="6">
        <v>0</v>
      </c>
      <c r="F36" s="6">
        <v>11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57">
        <v>11</v>
      </c>
    </row>
    <row r="37" spans="1:17" ht="15">
      <c r="A37" s="123" t="s">
        <v>25</v>
      </c>
      <c r="B37" s="51" t="s">
        <v>177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57">
        <v>0</v>
      </c>
    </row>
    <row r="38" spans="1:17" ht="15">
      <c r="A38" s="123" t="s">
        <v>26</v>
      </c>
      <c r="B38" s="51" t="s">
        <v>178</v>
      </c>
      <c r="C38" s="6">
        <v>0</v>
      </c>
      <c r="D38" s="6">
        <v>0</v>
      </c>
      <c r="E38" s="6">
        <v>0</v>
      </c>
      <c r="F38" s="6">
        <v>1</v>
      </c>
      <c r="G38" s="6">
        <v>0</v>
      </c>
      <c r="H38" s="6">
        <v>0</v>
      </c>
      <c r="I38" s="6">
        <v>0</v>
      </c>
      <c r="J38" s="6">
        <v>0</v>
      </c>
      <c r="K38" s="6">
        <v>3</v>
      </c>
      <c r="L38" s="6">
        <v>0</v>
      </c>
      <c r="M38" s="6">
        <v>0</v>
      </c>
      <c r="N38" s="6">
        <v>2</v>
      </c>
      <c r="O38" s="6">
        <v>0</v>
      </c>
      <c r="P38" s="6">
        <v>0</v>
      </c>
      <c r="Q38" s="57">
        <v>6</v>
      </c>
    </row>
    <row r="39" spans="1:17" ht="15">
      <c r="A39" s="123" t="s">
        <v>27</v>
      </c>
      <c r="B39" s="51" t="s">
        <v>179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57">
        <v>0</v>
      </c>
    </row>
    <row r="40" spans="1:17" ht="15">
      <c r="A40" s="123" t="s">
        <v>28</v>
      </c>
      <c r="B40" s="51" t="s">
        <v>180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2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57">
        <v>2</v>
      </c>
    </row>
    <row r="41" spans="1:17" ht="15">
      <c r="A41" s="123" t="s">
        <v>29</v>
      </c>
      <c r="B41" s="51" t="s">
        <v>181</v>
      </c>
      <c r="C41" s="6">
        <v>0</v>
      </c>
      <c r="D41" s="6">
        <v>0</v>
      </c>
      <c r="E41" s="6">
        <v>0</v>
      </c>
      <c r="F41" s="6">
        <v>1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57">
        <v>1</v>
      </c>
    </row>
    <row r="42" spans="1:17" ht="15">
      <c r="A42" s="123" t="s">
        <v>30</v>
      </c>
      <c r="B42" s="51" t="s">
        <v>182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1</v>
      </c>
      <c r="O42" s="6">
        <v>1</v>
      </c>
      <c r="P42" s="6">
        <v>0</v>
      </c>
      <c r="Q42" s="57">
        <v>2</v>
      </c>
    </row>
    <row r="43" spans="1:17" ht="15">
      <c r="A43" s="123" t="s">
        <v>306</v>
      </c>
      <c r="B43" s="150" t="s">
        <v>84</v>
      </c>
      <c r="C43" s="88">
        <v>9</v>
      </c>
      <c r="D43" s="88">
        <v>8</v>
      </c>
      <c r="E43" s="88">
        <v>3</v>
      </c>
      <c r="F43" s="88">
        <v>58</v>
      </c>
      <c r="G43" s="88">
        <v>0</v>
      </c>
      <c r="H43" s="88">
        <v>0</v>
      </c>
      <c r="I43" s="88">
        <v>0</v>
      </c>
      <c r="J43" s="88">
        <v>0</v>
      </c>
      <c r="K43" s="88">
        <v>25</v>
      </c>
      <c r="L43" s="88">
        <v>0</v>
      </c>
      <c r="M43" s="88">
        <v>0</v>
      </c>
      <c r="N43" s="88">
        <v>7</v>
      </c>
      <c r="O43" s="88">
        <v>23</v>
      </c>
      <c r="P43" s="88">
        <v>5</v>
      </c>
      <c r="Q43" s="87">
        <v>138</v>
      </c>
    </row>
    <row r="44" spans="1:17" ht="15">
      <c r="A44" s="123" t="s">
        <v>308</v>
      </c>
      <c r="B44" s="123" t="s">
        <v>758</v>
      </c>
      <c r="C44" s="6">
        <v>0</v>
      </c>
      <c r="D44" s="6">
        <v>4</v>
      </c>
      <c r="E44" s="6">
        <v>2</v>
      </c>
      <c r="F44" s="6">
        <v>24</v>
      </c>
      <c r="G44" s="6">
        <v>0</v>
      </c>
      <c r="H44" s="6">
        <v>0</v>
      </c>
      <c r="I44" s="6">
        <v>0</v>
      </c>
      <c r="J44" s="6">
        <v>0</v>
      </c>
      <c r="K44" s="6">
        <v>8</v>
      </c>
      <c r="L44" s="6">
        <v>0</v>
      </c>
      <c r="M44" s="6">
        <v>0</v>
      </c>
      <c r="N44" s="6">
        <v>0</v>
      </c>
      <c r="O44" s="6">
        <v>5</v>
      </c>
      <c r="P44" s="6">
        <v>2</v>
      </c>
      <c r="Q44" s="57">
        <v>45</v>
      </c>
    </row>
    <row r="45" spans="1:17" ht="15">
      <c r="A45" s="123" t="s">
        <v>310</v>
      </c>
      <c r="B45" s="123" t="s">
        <v>759</v>
      </c>
      <c r="C45" s="6">
        <v>2</v>
      </c>
      <c r="D45" s="6">
        <v>2</v>
      </c>
      <c r="E45" s="6">
        <v>0</v>
      </c>
      <c r="F45" s="6">
        <v>1</v>
      </c>
      <c r="G45" s="6">
        <v>0</v>
      </c>
      <c r="H45" s="6">
        <v>0</v>
      </c>
      <c r="I45" s="6">
        <v>0</v>
      </c>
      <c r="J45" s="6">
        <v>0</v>
      </c>
      <c r="K45" s="6">
        <v>5</v>
      </c>
      <c r="L45" s="6">
        <v>0</v>
      </c>
      <c r="M45" s="6">
        <v>0</v>
      </c>
      <c r="N45" s="6">
        <v>2</v>
      </c>
      <c r="O45" s="6">
        <v>11</v>
      </c>
      <c r="P45" s="6">
        <v>0</v>
      </c>
      <c r="Q45" s="57">
        <v>23</v>
      </c>
    </row>
    <row r="46" spans="1:17" ht="12.75" customHeight="1">
      <c r="A46" s="123" t="s">
        <v>312</v>
      </c>
      <c r="B46" s="123" t="s">
        <v>760</v>
      </c>
      <c r="C46" s="6">
        <v>1</v>
      </c>
      <c r="D46" s="6">
        <v>0</v>
      </c>
      <c r="E46" s="6">
        <v>0</v>
      </c>
      <c r="F46" s="6">
        <v>7</v>
      </c>
      <c r="G46" s="6">
        <v>0</v>
      </c>
      <c r="H46" s="6">
        <v>0</v>
      </c>
      <c r="I46" s="6">
        <v>0</v>
      </c>
      <c r="J46" s="6">
        <v>0</v>
      </c>
      <c r="K46" s="6">
        <v>3</v>
      </c>
      <c r="L46" s="6">
        <v>0</v>
      </c>
      <c r="M46" s="6">
        <v>0</v>
      </c>
      <c r="N46" s="6">
        <v>0</v>
      </c>
      <c r="O46" s="6">
        <v>2</v>
      </c>
      <c r="P46" s="6">
        <v>3</v>
      </c>
      <c r="Q46" s="57">
        <v>16</v>
      </c>
    </row>
    <row r="47" spans="1:17" ht="15">
      <c r="A47" s="123" t="s">
        <v>315</v>
      </c>
      <c r="B47" s="123" t="s">
        <v>761</v>
      </c>
      <c r="C47" s="6">
        <v>6</v>
      </c>
      <c r="D47" s="6">
        <v>2</v>
      </c>
      <c r="E47" s="6">
        <v>0</v>
      </c>
      <c r="F47" s="6">
        <v>10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1</v>
      </c>
      <c r="O47" s="6">
        <v>2</v>
      </c>
      <c r="P47" s="6">
        <v>0</v>
      </c>
      <c r="Q47" s="57">
        <v>21</v>
      </c>
    </row>
    <row r="48" spans="1:17" ht="14.25" customHeight="1">
      <c r="A48" s="123" t="s">
        <v>317</v>
      </c>
      <c r="B48" s="199" t="s">
        <v>762</v>
      </c>
      <c r="C48" s="165">
        <v>0</v>
      </c>
      <c r="D48" s="165">
        <v>0</v>
      </c>
      <c r="E48" s="165">
        <v>1</v>
      </c>
      <c r="F48" s="165">
        <v>16</v>
      </c>
      <c r="G48" s="165">
        <v>0</v>
      </c>
      <c r="H48" s="165">
        <v>0</v>
      </c>
      <c r="I48" s="165">
        <v>0</v>
      </c>
      <c r="J48" s="165">
        <v>0</v>
      </c>
      <c r="K48" s="165">
        <v>9</v>
      </c>
      <c r="L48" s="165">
        <v>0</v>
      </c>
      <c r="M48" s="165">
        <v>0</v>
      </c>
      <c r="N48" s="165">
        <v>4</v>
      </c>
      <c r="O48" s="165">
        <v>3</v>
      </c>
      <c r="P48" s="165">
        <v>0</v>
      </c>
      <c r="Q48" s="211">
        <v>33</v>
      </c>
    </row>
    <row r="50" spans="2:11">
      <c r="B50" s="25"/>
      <c r="C50" s="29"/>
      <c r="D50" s="29"/>
      <c r="E50" s="29"/>
      <c r="F50" s="29"/>
      <c r="G50" s="29"/>
      <c r="H50" s="29"/>
      <c r="I50" s="29"/>
      <c r="J50" s="29"/>
      <c r="K50" s="29"/>
    </row>
  </sheetData>
  <phoneticPr fontId="6" type="noConversion"/>
  <hyperlinks>
    <hyperlink ref="R1" location="'spis tabel'!A1" display="'spis tabel'!A1" xr:uid="{00000000-0004-0000-1300-000000000000}"/>
  </hyperlinks>
  <pageMargins left="0.25" right="0.25" top="0.75" bottom="0.75" header="0.3" footer="0.3"/>
  <pageSetup paperSize="9" scale="56" orientation="landscape" verticalDpi="0" r:id="rId1"/>
  <headerFooter alignWithMargins="0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2"/>
  <sheetViews>
    <sheetView showGridLines="0" zoomScaleNormal="100" workbookViewId="0"/>
  </sheetViews>
  <sheetFormatPr defaultRowHeight="12.75"/>
  <cols>
    <col min="1" max="1" width="5.42578125" style="9" customWidth="1"/>
    <col min="2" max="2" width="20.5703125" style="9" customWidth="1"/>
    <col min="3" max="4" width="13.42578125" style="9" customWidth="1"/>
    <col min="5" max="5" width="13.28515625" style="9" customWidth="1"/>
    <col min="6" max="7" width="16.7109375" style="9" customWidth="1"/>
    <col min="8" max="8" width="11" style="9" customWidth="1"/>
    <col min="9" max="9" width="12.7109375" style="9" customWidth="1"/>
    <col min="10" max="10" width="14" style="9" customWidth="1"/>
    <col min="11" max="11" width="10.85546875" style="9" customWidth="1"/>
    <col min="12" max="12" width="18.85546875" style="9" customWidth="1"/>
    <col min="13" max="16384" width="9.140625" style="9"/>
  </cols>
  <sheetData>
    <row r="1" spans="1:11">
      <c r="A1" s="287" t="s">
        <v>941</v>
      </c>
      <c r="B1" s="287"/>
      <c r="C1" s="287"/>
      <c r="D1" s="287"/>
      <c r="E1" s="287"/>
      <c r="F1" s="287"/>
      <c r="G1" s="287"/>
      <c r="H1" s="287"/>
      <c r="I1" s="287"/>
      <c r="J1" s="287"/>
      <c r="K1" s="85" t="s">
        <v>743</v>
      </c>
    </row>
    <row r="2" spans="1:11">
      <c r="A2" s="287" t="s">
        <v>800</v>
      </c>
      <c r="B2" s="287"/>
      <c r="C2" s="287"/>
      <c r="D2" s="287"/>
      <c r="E2" s="287"/>
      <c r="F2" s="287"/>
      <c r="G2" s="287"/>
      <c r="H2" s="287"/>
      <c r="I2" s="287"/>
      <c r="J2" s="287"/>
      <c r="K2" s="30"/>
    </row>
    <row r="3" spans="1:11" s="10" customFormat="1" ht="18.75" customHeight="1">
      <c r="A3" s="341" t="s">
        <v>1</v>
      </c>
      <c r="B3" s="341" t="s">
        <v>2</v>
      </c>
      <c r="C3" s="341" t="s">
        <v>78</v>
      </c>
      <c r="D3" s="34" t="s">
        <v>64</v>
      </c>
      <c r="E3" s="341" t="s">
        <v>66</v>
      </c>
      <c r="F3" s="341"/>
      <c r="G3" s="341" t="s">
        <v>76</v>
      </c>
      <c r="H3" s="341" t="s">
        <v>68</v>
      </c>
      <c r="I3" s="341"/>
      <c r="J3" s="341"/>
    </row>
    <row r="4" spans="1:11" s="10" customFormat="1" ht="16.5" customHeight="1">
      <c r="A4" s="341"/>
      <c r="B4" s="341"/>
      <c r="C4" s="341"/>
      <c r="D4" s="341" t="s">
        <v>50</v>
      </c>
      <c r="E4" s="341" t="s">
        <v>932</v>
      </c>
      <c r="F4" s="341" t="s">
        <v>933</v>
      </c>
      <c r="G4" s="341"/>
      <c r="H4" s="341" t="s">
        <v>51</v>
      </c>
      <c r="I4" s="341" t="s">
        <v>52</v>
      </c>
      <c r="J4" s="341"/>
    </row>
    <row r="5" spans="1:11" s="10" customFormat="1" ht="44.25" customHeight="1">
      <c r="A5" s="341"/>
      <c r="B5" s="341"/>
      <c r="C5" s="341"/>
      <c r="D5" s="341"/>
      <c r="E5" s="341"/>
      <c r="F5" s="341"/>
      <c r="G5" s="341"/>
      <c r="H5" s="341"/>
      <c r="I5" s="34" t="s">
        <v>55</v>
      </c>
      <c r="J5" s="34" t="s">
        <v>67</v>
      </c>
    </row>
    <row r="6" spans="1:11" ht="15">
      <c r="A6" s="51" t="s">
        <v>123</v>
      </c>
      <c r="B6" s="51" t="s">
        <v>153</v>
      </c>
      <c r="C6" s="6">
        <v>387</v>
      </c>
      <c r="D6" s="6">
        <v>183</v>
      </c>
      <c r="E6" s="53">
        <v>2.3809523809523796</v>
      </c>
      <c r="F6" s="53">
        <v>-6.2953995157384952</v>
      </c>
      <c r="G6" s="53">
        <v>28.165938864628821</v>
      </c>
      <c r="H6" s="54">
        <v>49</v>
      </c>
      <c r="I6" s="54">
        <v>40</v>
      </c>
      <c r="J6" s="54">
        <v>12</v>
      </c>
      <c r="K6" s="23"/>
    </row>
    <row r="7" spans="1:11" ht="19.899999999999999" customHeight="1">
      <c r="A7" s="51" t="s">
        <v>124</v>
      </c>
      <c r="B7" s="51" t="s">
        <v>231</v>
      </c>
      <c r="C7" s="6">
        <v>401</v>
      </c>
      <c r="D7" s="6">
        <v>142</v>
      </c>
      <c r="E7" s="53">
        <v>7.7956989247311697</v>
      </c>
      <c r="F7" s="53">
        <v>21.148036253776439</v>
      </c>
      <c r="G7" s="53">
        <v>27.316076294277931</v>
      </c>
      <c r="H7" s="54">
        <v>63</v>
      </c>
      <c r="I7" s="54">
        <v>34</v>
      </c>
      <c r="J7" s="54">
        <v>16</v>
      </c>
      <c r="K7" s="23"/>
    </row>
    <row r="8" spans="1:11" ht="15">
      <c r="A8" s="51" t="s">
        <v>125</v>
      </c>
      <c r="B8" s="51" t="s">
        <v>154</v>
      </c>
      <c r="C8" s="6">
        <v>664</v>
      </c>
      <c r="D8" s="6">
        <v>267</v>
      </c>
      <c r="E8" s="53">
        <v>9.3904448105436558</v>
      </c>
      <c r="F8" s="53">
        <v>1.5290519877675877</v>
      </c>
      <c r="G8" s="53">
        <v>27.157464212678939</v>
      </c>
      <c r="H8" s="54">
        <v>99</v>
      </c>
      <c r="I8" s="54">
        <v>42</v>
      </c>
      <c r="J8" s="54">
        <v>15</v>
      </c>
      <c r="K8" s="23"/>
    </row>
    <row r="9" spans="1:11" ht="15">
      <c r="A9" s="51" t="s">
        <v>126</v>
      </c>
      <c r="B9" s="51" t="s">
        <v>155</v>
      </c>
      <c r="C9" s="6">
        <v>408</v>
      </c>
      <c r="D9" s="6">
        <v>155</v>
      </c>
      <c r="E9" s="53">
        <v>8.8000000000000114</v>
      </c>
      <c r="F9" s="53">
        <v>1.2406947890818856</v>
      </c>
      <c r="G9" s="53">
        <v>23.873610298420129</v>
      </c>
      <c r="H9" s="54">
        <v>58</v>
      </c>
      <c r="I9" s="54">
        <v>25</v>
      </c>
      <c r="J9" s="54">
        <v>13</v>
      </c>
      <c r="K9" s="23"/>
    </row>
    <row r="10" spans="1:11" ht="15">
      <c r="A10" s="51" t="s">
        <v>127</v>
      </c>
      <c r="B10" s="51" t="s">
        <v>156</v>
      </c>
      <c r="C10" s="6">
        <v>277</v>
      </c>
      <c r="D10" s="6">
        <v>116</v>
      </c>
      <c r="E10" s="53">
        <v>6.9498069498069555</v>
      </c>
      <c r="F10" s="53">
        <v>5.7251908396946476</v>
      </c>
      <c r="G10" s="53">
        <v>26.532567049808431</v>
      </c>
      <c r="H10" s="54">
        <v>30</v>
      </c>
      <c r="I10" s="54">
        <v>12</v>
      </c>
      <c r="J10" s="54">
        <v>6</v>
      </c>
      <c r="K10" s="23"/>
    </row>
    <row r="11" spans="1:11" ht="15">
      <c r="A11" s="51" t="s">
        <v>128</v>
      </c>
      <c r="B11" s="51" t="s">
        <v>157</v>
      </c>
      <c r="C11" s="6">
        <v>251</v>
      </c>
      <c r="D11" s="6">
        <v>105</v>
      </c>
      <c r="E11" s="53">
        <v>5.4621848739495817</v>
      </c>
      <c r="F11" s="53">
        <v>-16.611295681063126</v>
      </c>
      <c r="G11" s="53">
        <v>20.456397718011409</v>
      </c>
      <c r="H11" s="54">
        <v>47</v>
      </c>
      <c r="I11" s="54">
        <v>34</v>
      </c>
      <c r="J11" s="54">
        <v>16</v>
      </c>
      <c r="K11" s="23"/>
    </row>
    <row r="12" spans="1:11" ht="15">
      <c r="A12" s="51" t="s">
        <v>129</v>
      </c>
      <c r="B12" s="51" t="s">
        <v>158</v>
      </c>
      <c r="C12" s="6">
        <v>727</v>
      </c>
      <c r="D12" s="6">
        <v>269</v>
      </c>
      <c r="E12" s="53">
        <v>1.5363128491620017</v>
      </c>
      <c r="F12" s="53">
        <v>2.3943661971830892</v>
      </c>
      <c r="G12" s="53">
        <v>27.13699141470698</v>
      </c>
      <c r="H12" s="54">
        <v>74</v>
      </c>
      <c r="I12" s="54">
        <v>63</v>
      </c>
      <c r="J12" s="54">
        <v>28</v>
      </c>
      <c r="K12" s="23"/>
    </row>
    <row r="13" spans="1:11" s="19" customFormat="1" ht="15">
      <c r="A13" s="56" t="s">
        <v>270</v>
      </c>
      <c r="B13" s="55" t="s">
        <v>32</v>
      </c>
      <c r="C13" s="6">
        <v>248</v>
      </c>
      <c r="D13" s="6">
        <v>91</v>
      </c>
      <c r="E13" s="53">
        <v>2.0576131687242878</v>
      </c>
      <c r="F13" s="53">
        <v>6.8965517241379217</v>
      </c>
      <c r="G13" s="53">
        <v>24.242424242424242</v>
      </c>
      <c r="H13" s="54">
        <v>22</v>
      </c>
      <c r="I13" s="54">
        <v>17</v>
      </c>
      <c r="J13" s="54">
        <v>8</v>
      </c>
      <c r="K13" s="24"/>
    </row>
    <row r="14" spans="1:11" s="19" customFormat="1" ht="15">
      <c r="A14" s="56" t="s">
        <v>271</v>
      </c>
      <c r="B14" s="55" t="s">
        <v>35</v>
      </c>
      <c r="C14" s="6">
        <v>479</v>
      </c>
      <c r="D14" s="6">
        <v>178</v>
      </c>
      <c r="E14" s="53">
        <v>1.2684989429175459</v>
      </c>
      <c r="F14" s="53">
        <v>0.20920502092050697</v>
      </c>
      <c r="G14" s="53">
        <v>28.925120772946862</v>
      </c>
      <c r="H14" s="54">
        <v>52</v>
      </c>
      <c r="I14" s="54">
        <v>46</v>
      </c>
      <c r="J14" s="54">
        <v>20</v>
      </c>
      <c r="K14" s="24"/>
    </row>
    <row r="15" spans="1:11" ht="15">
      <c r="A15" s="51" t="s">
        <v>130</v>
      </c>
      <c r="B15" s="51" t="s">
        <v>159</v>
      </c>
      <c r="C15" s="6">
        <v>156</v>
      </c>
      <c r="D15" s="6">
        <v>64</v>
      </c>
      <c r="E15" s="53">
        <v>-4.2944785276073532</v>
      </c>
      <c r="F15" s="53">
        <v>-3.7037037037037095</v>
      </c>
      <c r="G15" s="53">
        <v>25.283630470016206</v>
      </c>
      <c r="H15" s="54">
        <v>14</v>
      </c>
      <c r="I15" s="54">
        <v>21</v>
      </c>
      <c r="J15" s="54">
        <v>5</v>
      </c>
      <c r="K15" s="23"/>
    </row>
    <row r="16" spans="1:11" ht="15">
      <c r="A16" s="51" t="s">
        <v>131</v>
      </c>
      <c r="B16" s="51" t="s">
        <v>160</v>
      </c>
      <c r="C16" s="6">
        <v>233</v>
      </c>
      <c r="D16" s="6">
        <v>109</v>
      </c>
      <c r="E16" s="53">
        <v>6.3926940639269532</v>
      </c>
      <c r="F16" s="53">
        <v>3.5555555555555571</v>
      </c>
      <c r="G16" s="53">
        <v>22.955665024630541</v>
      </c>
      <c r="H16" s="54">
        <v>51</v>
      </c>
      <c r="I16" s="54">
        <v>37</v>
      </c>
      <c r="J16" s="54">
        <v>18</v>
      </c>
      <c r="K16" s="23"/>
    </row>
    <row r="17" spans="1:11" ht="15">
      <c r="A17" s="51" t="s">
        <v>3</v>
      </c>
      <c r="B17" s="51" t="s">
        <v>161</v>
      </c>
      <c r="C17" s="6">
        <v>1228</v>
      </c>
      <c r="D17" s="6">
        <v>548</v>
      </c>
      <c r="E17" s="53">
        <v>2.6755852842809418</v>
      </c>
      <c r="F17" s="53">
        <v>-6.4737242955064715</v>
      </c>
      <c r="G17" s="53">
        <v>21.703782255213859</v>
      </c>
      <c r="H17" s="54">
        <v>112</v>
      </c>
      <c r="I17" s="54">
        <v>80</v>
      </c>
      <c r="J17" s="54">
        <v>20</v>
      </c>
      <c r="K17" s="23"/>
    </row>
    <row r="18" spans="1:11" s="19" customFormat="1" ht="15">
      <c r="A18" s="56" t="s">
        <v>4</v>
      </c>
      <c r="B18" s="55" t="s">
        <v>32</v>
      </c>
      <c r="C18" s="6">
        <v>694</v>
      </c>
      <c r="D18" s="6">
        <v>316</v>
      </c>
      <c r="E18" s="53">
        <v>1.7595307917888476</v>
      </c>
      <c r="F18" s="53">
        <v>-10.219922380336357</v>
      </c>
      <c r="G18" s="53">
        <v>18.797399783315278</v>
      </c>
      <c r="H18" s="54">
        <v>58</v>
      </c>
      <c r="I18" s="54">
        <v>46</v>
      </c>
      <c r="J18" s="54">
        <v>12</v>
      </c>
      <c r="K18" s="24"/>
    </row>
    <row r="19" spans="1:11" s="19" customFormat="1" ht="15">
      <c r="A19" s="56" t="s">
        <v>5</v>
      </c>
      <c r="B19" s="55" t="s">
        <v>31</v>
      </c>
      <c r="C19" s="6">
        <v>534</v>
      </c>
      <c r="D19" s="6">
        <v>232</v>
      </c>
      <c r="E19" s="53">
        <v>3.8910505836576021</v>
      </c>
      <c r="F19" s="53">
        <v>-1.1111111111111143</v>
      </c>
      <c r="G19" s="53">
        <v>27.161749745676499</v>
      </c>
      <c r="H19" s="54">
        <v>54</v>
      </c>
      <c r="I19" s="54">
        <v>34</v>
      </c>
      <c r="J19" s="54">
        <v>8</v>
      </c>
      <c r="K19" s="24"/>
    </row>
    <row r="20" spans="1:11" ht="15">
      <c r="A20" s="51" t="s">
        <v>6</v>
      </c>
      <c r="B20" s="51" t="s">
        <v>162</v>
      </c>
      <c r="C20" s="6">
        <v>223</v>
      </c>
      <c r="D20" s="6">
        <v>99</v>
      </c>
      <c r="E20" s="53">
        <v>6.6985645933014268</v>
      </c>
      <c r="F20" s="53">
        <v>1.363636363636374</v>
      </c>
      <c r="G20" s="53">
        <v>24.860646599777034</v>
      </c>
      <c r="H20" s="54">
        <v>34</v>
      </c>
      <c r="I20" s="54">
        <v>20</v>
      </c>
      <c r="J20" s="54">
        <v>10</v>
      </c>
      <c r="K20" s="23"/>
    </row>
    <row r="21" spans="1:11" ht="15">
      <c r="A21" s="51" t="s">
        <v>7</v>
      </c>
      <c r="B21" s="51" t="s">
        <v>163</v>
      </c>
      <c r="C21" s="6">
        <v>286</v>
      </c>
      <c r="D21" s="6">
        <v>102</v>
      </c>
      <c r="E21" s="53">
        <v>4.379562043795616</v>
      </c>
      <c r="F21" s="53">
        <v>-4.9833887043189407</v>
      </c>
      <c r="G21" s="53">
        <v>24.826388888888889</v>
      </c>
      <c r="H21" s="54">
        <v>40</v>
      </c>
      <c r="I21" s="54">
        <v>28</v>
      </c>
      <c r="J21" s="54">
        <v>12</v>
      </c>
      <c r="K21" s="23"/>
    </row>
    <row r="22" spans="1:11" ht="15">
      <c r="A22" s="51" t="s">
        <v>8</v>
      </c>
      <c r="B22" s="51" t="s">
        <v>164</v>
      </c>
      <c r="C22" s="6">
        <v>367</v>
      </c>
      <c r="D22" s="6">
        <v>156</v>
      </c>
      <c r="E22" s="53">
        <v>8.2595870206489792</v>
      </c>
      <c r="F22" s="53">
        <v>1.1019283746556425</v>
      </c>
      <c r="G22" s="53">
        <v>22.880299251870323</v>
      </c>
      <c r="H22" s="54">
        <v>63</v>
      </c>
      <c r="I22" s="54">
        <v>35</v>
      </c>
      <c r="J22" s="54">
        <v>21</v>
      </c>
      <c r="K22" s="23"/>
    </row>
    <row r="23" spans="1:11" s="19" customFormat="1" ht="15">
      <c r="A23" s="56" t="s">
        <v>9</v>
      </c>
      <c r="B23" s="55" t="s">
        <v>32</v>
      </c>
      <c r="C23" s="6">
        <v>134</v>
      </c>
      <c r="D23" s="6">
        <v>56</v>
      </c>
      <c r="E23" s="53">
        <v>5.5118110236220446</v>
      </c>
      <c r="F23" s="53">
        <v>15.517241379310349</v>
      </c>
      <c r="G23" s="53">
        <v>21.337579617834397</v>
      </c>
      <c r="H23" s="54">
        <v>17</v>
      </c>
      <c r="I23" s="54">
        <v>10</v>
      </c>
      <c r="J23" s="54">
        <v>4</v>
      </c>
      <c r="K23" s="24"/>
    </row>
    <row r="24" spans="1:11" s="19" customFormat="1" ht="15">
      <c r="A24" s="56" t="s">
        <v>10</v>
      </c>
      <c r="B24" s="55" t="s">
        <v>33</v>
      </c>
      <c r="C24" s="6">
        <v>233</v>
      </c>
      <c r="D24" s="6">
        <v>100</v>
      </c>
      <c r="E24" s="53">
        <v>9.9056603773584868</v>
      </c>
      <c r="F24" s="53">
        <v>-5.6680161943319831</v>
      </c>
      <c r="G24" s="53">
        <v>23.872950819672131</v>
      </c>
      <c r="H24" s="54">
        <v>46</v>
      </c>
      <c r="I24" s="54">
        <v>25</v>
      </c>
      <c r="J24" s="54">
        <v>17</v>
      </c>
      <c r="K24" s="24"/>
    </row>
    <row r="25" spans="1:11" ht="15">
      <c r="A25" s="51" t="s">
        <v>11</v>
      </c>
      <c r="B25" s="51" t="s">
        <v>165</v>
      </c>
      <c r="C25" s="6">
        <v>144</v>
      </c>
      <c r="D25" s="6">
        <v>63</v>
      </c>
      <c r="E25" s="53">
        <v>-4.6357615894039697</v>
      </c>
      <c r="F25" s="53">
        <v>-15.789473684210535</v>
      </c>
      <c r="G25" s="53">
        <v>22.784810126582279</v>
      </c>
      <c r="H25" s="54">
        <v>21</v>
      </c>
      <c r="I25" s="54">
        <v>28</v>
      </c>
      <c r="J25" s="54">
        <v>15</v>
      </c>
      <c r="K25" s="23"/>
    </row>
    <row r="26" spans="1:11" ht="15">
      <c r="A26" s="51" t="s">
        <v>12</v>
      </c>
      <c r="B26" s="51" t="s">
        <v>166</v>
      </c>
      <c r="C26" s="6">
        <v>182</v>
      </c>
      <c r="D26" s="6">
        <v>70</v>
      </c>
      <c r="E26" s="53">
        <v>1.6759776536312785</v>
      </c>
      <c r="F26" s="53">
        <v>2.8248587570621595</v>
      </c>
      <c r="G26" s="53">
        <v>21.95416164053076</v>
      </c>
      <c r="H26" s="54">
        <v>24</v>
      </c>
      <c r="I26" s="54">
        <v>21</v>
      </c>
      <c r="J26" s="54">
        <v>9</v>
      </c>
      <c r="K26" s="23"/>
    </row>
    <row r="27" spans="1:11" ht="15">
      <c r="A27" s="51" t="s">
        <v>13</v>
      </c>
      <c r="B27" s="51" t="s">
        <v>167</v>
      </c>
      <c r="C27" s="6">
        <v>187</v>
      </c>
      <c r="D27" s="6">
        <v>65</v>
      </c>
      <c r="E27" s="53">
        <v>15.432098765432102</v>
      </c>
      <c r="F27" s="53">
        <v>-11.79245283018868</v>
      </c>
      <c r="G27" s="53">
        <v>23.943661971830984</v>
      </c>
      <c r="H27" s="54">
        <v>42</v>
      </c>
      <c r="I27" s="54">
        <v>17</v>
      </c>
      <c r="J27" s="54">
        <v>4</v>
      </c>
      <c r="K27" s="23"/>
    </row>
    <row r="28" spans="1:11" ht="15">
      <c r="A28" s="51" t="s">
        <v>14</v>
      </c>
      <c r="B28" s="51" t="s">
        <v>168</v>
      </c>
      <c r="C28" s="6">
        <v>587</v>
      </c>
      <c r="D28" s="6">
        <v>257</v>
      </c>
      <c r="E28" s="53">
        <v>6.1482820976492008</v>
      </c>
      <c r="F28" s="53">
        <v>11.174242424242436</v>
      </c>
      <c r="G28" s="53">
        <v>26.803652968036531</v>
      </c>
      <c r="H28" s="54">
        <v>83</v>
      </c>
      <c r="I28" s="54">
        <v>49</v>
      </c>
      <c r="J28" s="54">
        <v>13</v>
      </c>
      <c r="K28" s="23"/>
    </row>
    <row r="29" spans="1:11" ht="15">
      <c r="A29" s="51" t="s">
        <v>15</v>
      </c>
      <c r="B29" s="51" t="s">
        <v>169</v>
      </c>
      <c r="C29" s="6">
        <v>218</v>
      </c>
      <c r="D29" s="6">
        <v>93</v>
      </c>
      <c r="E29" s="53">
        <v>5.8252427184466029</v>
      </c>
      <c r="F29" s="53">
        <v>1.3953488372093119</v>
      </c>
      <c r="G29" s="53">
        <v>24.035281146637267</v>
      </c>
      <c r="H29" s="54">
        <v>35</v>
      </c>
      <c r="I29" s="54">
        <v>23</v>
      </c>
      <c r="J29" s="54">
        <v>11</v>
      </c>
      <c r="K29" s="23"/>
    </row>
    <row r="30" spans="1:11" ht="15">
      <c r="A30" s="51" t="s">
        <v>16</v>
      </c>
      <c r="B30" s="51" t="s">
        <v>170</v>
      </c>
      <c r="C30" s="6">
        <v>619</v>
      </c>
      <c r="D30" s="6">
        <v>225</v>
      </c>
      <c r="E30" s="53">
        <v>5.6313993174061494</v>
      </c>
      <c r="F30" s="53">
        <v>-9.104258443465497</v>
      </c>
      <c r="G30" s="53">
        <v>26.669538991813873</v>
      </c>
      <c r="H30" s="54">
        <v>96</v>
      </c>
      <c r="I30" s="54">
        <v>63</v>
      </c>
      <c r="J30" s="54">
        <v>31</v>
      </c>
      <c r="K30" s="23"/>
    </row>
    <row r="31" spans="1:11" ht="15">
      <c r="A31" s="51" t="s">
        <v>17</v>
      </c>
      <c r="B31" s="51" t="s">
        <v>171</v>
      </c>
      <c r="C31" s="6">
        <v>208</v>
      </c>
      <c r="D31" s="6">
        <v>89</v>
      </c>
      <c r="E31" s="53">
        <v>6.6666666666666714</v>
      </c>
      <c r="F31" s="53">
        <v>-8.7719298245614112</v>
      </c>
      <c r="G31" s="53">
        <v>21.987315010570825</v>
      </c>
      <c r="H31" s="54">
        <v>43</v>
      </c>
      <c r="I31" s="54">
        <v>30</v>
      </c>
      <c r="J31" s="54">
        <v>17</v>
      </c>
      <c r="K31" s="23"/>
    </row>
    <row r="32" spans="1:11" ht="15">
      <c r="A32" s="51" t="s">
        <v>18</v>
      </c>
      <c r="B32" s="51" t="s">
        <v>172</v>
      </c>
      <c r="C32" s="6">
        <v>1770</v>
      </c>
      <c r="D32" s="6">
        <v>710</v>
      </c>
      <c r="E32" s="53">
        <v>2.4305555555555571</v>
      </c>
      <c r="F32" s="53">
        <v>-26.403326403326403</v>
      </c>
      <c r="G32" s="53">
        <v>29.712942756421018</v>
      </c>
      <c r="H32" s="54">
        <v>243</v>
      </c>
      <c r="I32" s="54">
        <v>201</v>
      </c>
      <c r="J32" s="54">
        <v>85</v>
      </c>
      <c r="K32" s="23"/>
    </row>
    <row r="33" spans="1:11" s="19" customFormat="1" ht="15">
      <c r="A33" s="56" t="s">
        <v>19</v>
      </c>
      <c r="B33" s="55" t="s">
        <v>32</v>
      </c>
      <c r="C33" s="6">
        <v>600</v>
      </c>
      <c r="D33" s="6">
        <v>248</v>
      </c>
      <c r="E33" s="53">
        <v>3.2702237521514661</v>
      </c>
      <c r="F33" s="53">
        <v>-26.560587515299886</v>
      </c>
      <c r="G33" s="53">
        <v>27.186225645672856</v>
      </c>
      <c r="H33" s="54">
        <v>87</v>
      </c>
      <c r="I33" s="54">
        <v>68</v>
      </c>
      <c r="J33" s="54">
        <v>28</v>
      </c>
      <c r="K33" s="24"/>
    </row>
    <row r="34" spans="1:11" s="19" customFormat="1" ht="15">
      <c r="A34" s="56" t="s">
        <v>20</v>
      </c>
      <c r="B34" s="55" t="s">
        <v>34</v>
      </c>
      <c r="C34" s="6">
        <v>1170</v>
      </c>
      <c r="D34" s="6">
        <v>462</v>
      </c>
      <c r="E34" s="53">
        <v>2.0052310374891107</v>
      </c>
      <c r="F34" s="53">
        <v>-26.322418136020147</v>
      </c>
      <c r="G34" s="53">
        <v>31.2</v>
      </c>
      <c r="H34" s="54">
        <v>156</v>
      </c>
      <c r="I34" s="54">
        <v>133</v>
      </c>
      <c r="J34" s="54">
        <v>57</v>
      </c>
      <c r="K34" s="24"/>
    </row>
    <row r="35" spans="1:11" ht="15">
      <c r="A35" s="51" t="s">
        <v>21</v>
      </c>
      <c r="B35" s="51" t="s">
        <v>173</v>
      </c>
      <c r="C35" s="6">
        <v>204</v>
      </c>
      <c r="D35" s="6">
        <v>80</v>
      </c>
      <c r="E35" s="53">
        <v>1.4925373134328339</v>
      </c>
      <c r="F35" s="53">
        <v>2.5125628140703498</v>
      </c>
      <c r="G35" s="53">
        <v>21.118012422360248</v>
      </c>
      <c r="H35" s="54">
        <v>34</v>
      </c>
      <c r="I35" s="54">
        <v>31</v>
      </c>
      <c r="J35" s="54">
        <v>7</v>
      </c>
      <c r="K35" s="23"/>
    </row>
    <row r="36" spans="1:11" ht="15">
      <c r="A36" s="51" t="s">
        <v>22</v>
      </c>
      <c r="B36" s="51" t="s">
        <v>174</v>
      </c>
      <c r="C36" s="6">
        <v>345</v>
      </c>
      <c r="D36" s="6">
        <v>147</v>
      </c>
      <c r="E36" s="53">
        <v>4.8632218844984862</v>
      </c>
      <c r="F36" s="53">
        <v>4.2296072507552935</v>
      </c>
      <c r="G36" s="53">
        <v>20.985401459854014</v>
      </c>
      <c r="H36" s="54">
        <v>29</v>
      </c>
      <c r="I36" s="54">
        <v>13</v>
      </c>
      <c r="J36" s="54">
        <v>3</v>
      </c>
      <c r="K36" s="23"/>
    </row>
    <row r="37" spans="1:11" ht="15">
      <c r="A37" s="51" t="s">
        <v>23</v>
      </c>
      <c r="B37" s="51" t="s">
        <v>175</v>
      </c>
      <c r="C37" s="6">
        <v>317</v>
      </c>
      <c r="D37" s="6">
        <v>151</v>
      </c>
      <c r="E37" s="53">
        <v>0.63492063492063266</v>
      </c>
      <c r="F37" s="53">
        <v>4.2763157894736992</v>
      </c>
      <c r="G37" s="53">
        <v>25.543916196615633</v>
      </c>
      <c r="H37" s="54">
        <v>32</v>
      </c>
      <c r="I37" s="54">
        <v>30</v>
      </c>
      <c r="J37" s="54">
        <v>11</v>
      </c>
      <c r="K37" s="23"/>
    </row>
    <row r="38" spans="1:11" ht="15">
      <c r="A38" s="51" t="s">
        <v>24</v>
      </c>
      <c r="B38" s="51" t="s">
        <v>176</v>
      </c>
      <c r="C38" s="6">
        <v>349</v>
      </c>
      <c r="D38" s="6">
        <v>156</v>
      </c>
      <c r="E38" s="53">
        <v>6.7278287461773658</v>
      </c>
      <c r="F38" s="53">
        <v>-0.56980056980057725</v>
      </c>
      <c r="G38" s="53">
        <v>24.052377670572021</v>
      </c>
      <c r="H38" s="54">
        <v>59</v>
      </c>
      <c r="I38" s="54">
        <v>37</v>
      </c>
      <c r="J38" s="54">
        <v>17</v>
      </c>
      <c r="K38" s="23"/>
    </row>
    <row r="39" spans="1:11" ht="15">
      <c r="A39" s="51" t="s">
        <v>25</v>
      </c>
      <c r="B39" s="51" t="s">
        <v>177</v>
      </c>
      <c r="C39" s="6">
        <v>169</v>
      </c>
      <c r="D39" s="6">
        <v>61</v>
      </c>
      <c r="E39" s="53">
        <v>11.184210526315795</v>
      </c>
      <c r="F39" s="53">
        <v>3.6809815950920211</v>
      </c>
      <c r="G39" s="53">
        <v>26.2015503875969</v>
      </c>
      <c r="H39" s="54">
        <v>26</v>
      </c>
      <c r="I39" s="54">
        <v>9</v>
      </c>
      <c r="J39" s="54">
        <v>7</v>
      </c>
      <c r="K39" s="23"/>
    </row>
    <row r="40" spans="1:11" ht="15">
      <c r="A40" s="51" t="s">
        <v>26</v>
      </c>
      <c r="B40" s="51" t="s">
        <v>178</v>
      </c>
      <c r="C40" s="6">
        <v>352</v>
      </c>
      <c r="D40" s="6">
        <v>145</v>
      </c>
      <c r="E40" s="53">
        <v>6.3444108761329403</v>
      </c>
      <c r="F40" s="53">
        <v>0.85959885386819224</v>
      </c>
      <c r="G40" s="53">
        <v>25.451916124367319</v>
      </c>
      <c r="H40" s="54">
        <v>57</v>
      </c>
      <c r="I40" s="54">
        <v>36</v>
      </c>
      <c r="J40" s="54">
        <v>16</v>
      </c>
      <c r="K40" s="23"/>
    </row>
    <row r="41" spans="1:11" ht="15">
      <c r="A41" s="51" t="s">
        <v>27</v>
      </c>
      <c r="B41" s="51" t="s">
        <v>179</v>
      </c>
      <c r="C41" s="6">
        <v>323</v>
      </c>
      <c r="D41" s="6">
        <v>139</v>
      </c>
      <c r="E41" s="53">
        <v>2.2151898734177138</v>
      </c>
      <c r="F41" s="53">
        <v>3.1948881789137289</v>
      </c>
      <c r="G41" s="53">
        <v>23.371924746743851</v>
      </c>
      <c r="H41" s="54">
        <v>34</v>
      </c>
      <c r="I41" s="54">
        <v>27</v>
      </c>
      <c r="J41" s="54">
        <v>10</v>
      </c>
      <c r="K41" s="23"/>
    </row>
    <row r="42" spans="1:11" ht="15">
      <c r="A42" s="51" t="s">
        <v>28</v>
      </c>
      <c r="B42" s="51" t="s">
        <v>180</v>
      </c>
      <c r="C42" s="6">
        <v>107</v>
      </c>
      <c r="D42" s="6">
        <v>44</v>
      </c>
      <c r="E42" s="53">
        <v>9.183673469387756</v>
      </c>
      <c r="F42" s="53">
        <v>-29.60526315789474</v>
      </c>
      <c r="G42" s="53">
        <v>21.021611001964637</v>
      </c>
      <c r="H42" s="54">
        <v>16</v>
      </c>
      <c r="I42" s="54">
        <v>7</v>
      </c>
      <c r="J42" s="54">
        <v>4</v>
      </c>
      <c r="K42" s="23"/>
    </row>
    <row r="43" spans="1:11" ht="15">
      <c r="A43" s="51" t="s">
        <v>29</v>
      </c>
      <c r="B43" s="51" t="s">
        <v>181</v>
      </c>
      <c r="C43" s="6">
        <v>376</v>
      </c>
      <c r="D43" s="6">
        <v>156</v>
      </c>
      <c r="E43" s="53">
        <v>3.2967032967033134</v>
      </c>
      <c r="F43" s="53">
        <v>2.4523160762942808</v>
      </c>
      <c r="G43" s="53">
        <v>25.735797399041754</v>
      </c>
      <c r="H43" s="54">
        <v>36</v>
      </c>
      <c r="I43" s="54">
        <v>24</v>
      </c>
      <c r="J43" s="54">
        <v>12</v>
      </c>
      <c r="K43" s="23"/>
    </row>
    <row r="44" spans="1:11" ht="15">
      <c r="A44" s="51" t="s">
        <v>30</v>
      </c>
      <c r="B44" s="51" t="s">
        <v>182</v>
      </c>
      <c r="C44" s="6">
        <v>451</v>
      </c>
      <c r="D44" s="6">
        <v>148</v>
      </c>
      <c r="E44" s="53">
        <v>4.3981481481481381</v>
      </c>
      <c r="F44" s="53">
        <v>6.619385342789613</v>
      </c>
      <c r="G44" s="53">
        <v>26.957561267184698</v>
      </c>
      <c r="H44" s="54">
        <v>52</v>
      </c>
      <c r="I44" s="54">
        <v>33</v>
      </c>
      <c r="J44" s="54">
        <v>13</v>
      </c>
      <c r="K44" s="23"/>
    </row>
    <row r="45" spans="1:11" s="19" customFormat="1" ht="13.5" customHeight="1">
      <c r="A45" s="51" t="s">
        <v>306</v>
      </c>
      <c r="B45" s="56" t="s">
        <v>84</v>
      </c>
      <c r="C45" s="88">
        <v>12516</v>
      </c>
      <c r="D45" s="88">
        <v>5114</v>
      </c>
      <c r="E45" s="67">
        <v>4.5614035087719174</v>
      </c>
      <c r="F45" s="67">
        <v>-5.3753685643003024</v>
      </c>
      <c r="G45" s="67">
        <v>25.128997932017587</v>
      </c>
      <c r="H45" s="68">
        <v>1696</v>
      </c>
      <c r="I45" s="68">
        <v>1150</v>
      </c>
      <c r="J45" s="68">
        <v>477</v>
      </c>
      <c r="K45" s="24"/>
    </row>
    <row r="46" spans="1:11" ht="15" customHeight="1">
      <c r="A46" s="51" t="s">
        <v>308</v>
      </c>
      <c r="B46" s="51" t="s">
        <v>758</v>
      </c>
      <c r="C46" s="6">
        <v>2433</v>
      </c>
      <c r="D46" s="6">
        <v>979</v>
      </c>
      <c r="E46" s="53">
        <v>3.7526652452025644</v>
      </c>
      <c r="F46" s="53">
        <v>-0.49079754601226</v>
      </c>
      <c r="G46" s="53">
        <v>25.036015641078414</v>
      </c>
      <c r="H46" s="54">
        <v>336</v>
      </c>
      <c r="I46" s="54">
        <v>248</v>
      </c>
      <c r="J46" s="54">
        <v>102</v>
      </c>
      <c r="K46" s="23"/>
    </row>
    <row r="47" spans="1:11" ht="15" customHeight="1">
      <c r="A47" s="51" t="s">
        <v>310</v>
      </c>
      <c r="B47" s="51" t="s">
        <v>759</v>
      </c>
      <c r="C47" s="6">
        <v>2158</v>
      </c>
      <c r="D47" s="6">
        <v>949</v>
      </c>
      <c r="E47" s="53">
        <v>4</v>
      </c>
      <c r="F47" s="53">
        <v>-2.7051397655545486</v>
      </c>
      <c r="G47" s="53">
        <v>22.24742268041237</v>
      </c>
      <c r="H47" s="54">
        <v>249</v>
      </c>
      <c r="I47" s="54">
        <v>166</v>
      </c>
      <c r="J47" s="54">
        <v>57</v>
      </c>
      <c r="K47" s="23"/>
    </row>
    <row r="48" spans="1:11" ht="15" customHeight="1">
      <c r="A48" s="51" t="s">
        <v>312</v>
      </c>
      <c r="B48" s="51" t="s">
        <v>760</v>
      </c>
      <c r="C48" s="6">
        <v>1309</v>
      </c>
      <c r="D48" s="6">
        <v>534</v>
      </c>
      <c r="E48" s="53">
        <v>7.1194762684124271</v>
      </c>
      <c r="F48" s="53">
        <v>-2.0942408376963328</v>
      </c>
      <c r="G48" s="53">
        <v>23.025505716798591</v>
      </c>
      <c r="H48" s="54">
        <v>205</v>
      </c>
      <c r="I48" s="54">
        <v>118</v>
      </c>
      <c r="J48" s="54">
        <v>55</v>
      </c>
      <c r="K48" s="23"/>
    </row>
    <row r="49" spans="1:11" ht="15" customHeight="1">
      <c r="A49" s="51" t="s">
        <v>315</v>
      </c>
      <c r="B49" s="51" t="s">
        <v>761</v>
      </c>
      <c r="C49" s="6">
        <v>2181</v>
      </c>
      <c r="D49" s="6">
        <v>837</v>
      </c>
      <c r="E49" s="53">
        <v>4.6545105566218723</v>
      </c>
      <c r="F49" s="53">
        <v>0.92549745488199164</v>
      </c>
      <c r="G49" s="53">
        <v>26.539303966901922</v>
      </c>
      <c r="H49" s="54">
        <v>294</v>
      </c>
      <c r="I49" s="54">
        <v>197</v>
      </c>
      <c r="J49" s="54">
        <v>82</v>
      </c>
      <c r="K49" s="23"/>
    </row>
    <row r="50" spans="1:11" ht="15.75" customHeight="1">
      <c r="A50" s="51" t="s">
        <v>317</v>
      </c>
      <c r="B50" s="51" t="s">
        <v>762</v>
      </c>
      <c r="C50" s="6">
        <v>4435</v>
      </c>
      <c r="D50" s="6">
        <v>1815</v>
      </c>
      <c r="E50" s="53">
        <v>4.500471253534414</v>
      </c>
      <c r="F50" s="53">
        <v>-12.455586261350177</v>
      </c>
      <c r="G50" s="53">
        <v>26.901613490234137</v>
      </c>
      <c r="H50" s="54">
        <v>612</v>
      </c>
      <c r="I50" s="54">
        <v>421</v>
      </c>
      <c r="J50" s="54">
        <v>181</v>
      </c>
      <c r="K50" s="23"/>
    </row>
    <row r="52" spans="1:11">
      <c r="B52" s="25"/>
      <c r="C52" s="26"/>
      <c r="D52" s="26"/>
      <c r="E52" s="27"/>
      <c r="F52" s="27"/>
      <c r="G52" s="27"/>
      <c r="H52" s="27"/>
      <c r="I52" s="27"/>
    </row>
  </sheetData>
  <mergeCells count="11">
    <mergeCell ref="H4:H5"/>
    <mergeCell ref="I4:J4"/>
    <mergeCell ref="H3:J3"/>
    <mergeCell ref="G3:G5"/>
    <mergeCell ref="A3:A5"/>
    <mergeCell ref="B3:B5"/>
    <mergeCell ref="C3:C5"/>
    <mergeCell ref="E3:F3"/>
    <mergeCell ref="D4:D5"/>
    <mergeCell ref="E4:E5"/>
    <mergeCell ref="F4:F5"/>
  </mergeCells>
  <phoneticPr fontId="0" type="noConversion"/>
  <hyperlinks>
    <hyperlink ref="K1" location="'spis tabel'!A1" display="'spis tabel'!A1" xr:uid="{00000000-0004-0000-14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50"/>
  <sheetViews>
    <sheetView showGridLines="0" zoomScaleNormal="100" workbookViewId="0"/>
  </sheetViews>
  <sheetFormatPr defaultRowHeight="12.75"/>
  <cols>
    <col min="1" max="1" width="5.42578125" style="2" customWidth="1"/>
    <col min="2" max="2" width="20.5703125" style="2" customWidth="1"/>
    <col min="3" max="3" width="16" style="2" customWidth="1"/>
    <col min="4" max="4" width="14.7109375" style="2" customWidth="1"/>
    <col min="5" max="5" width="9.7109375" style="2" customWidth="1"/>
    <col min="6" max="6" width="8.28515625" style="2" customWidth="1"/>
    <col min="7" max="7" width="13.28515625" style="2" customWidth="1"/>
    <col min="8" max="8" width="15" style="2" customWidth="1"/>
    <col min="9" max="9" width="16" style="2" customWidth="1"/>
    <col min="10" max="10" width="12.85546875" style="2" customWidth="1"/>
    <col min="11" max="11" width="13.140625" style="2" customWidth="1"/>
    <col min="12" max="12" width="12.42578125" style="2" customWidth="1"/>
    <col min="13" max="13" width="15.28515625" style="2" customWidth="1"/>
    <col min="14" max="14" width="9.140625" style="2"/>
    <col min="15" max="15" width="20.5703125" style="2" customWidth="1"/>
    <col min="16" max="16" width="17.5703125" style="2" customWidth="1"/>
    <col min="17" max="16384" width="9.140625" style="2"/>
  </cols>
  <sheetData>
    <row r="1" spans="1:16">
      <c r="A1" s="287" t="s">
        <v>942</v>
      </c>
      <c r="B1" s="287"/>
      <c r="C1" s="287"/>
      <c r="D1" s="287"/>
      <c r="E1" s="287"/>
      <c r="F1" s="287"/>
      <c r="G1" s="287"/>
      <c r="H1" s="287"/>
      <c r="I1" s="287"/>
      <c r="J1" s="9"/>
      <c r="K1" s="9"/>
      <c r="P1" s="85" t="s">
        <v>743</v>
      </c>
    </row>
    <row r="2" spans="1:16">
      <c r="A2" s="287" t="s">
        <v>795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8"/>
    </row>
    <row r="3" spans="1:16" s="215" customFormat="1" ht="82.5" customHeight="1">
      <c r="A3" s="212" t="s">
        <v>1</v>
      </c>
      <c r="B3" s="44" t="s">
        <v>2</v>
      </c>
      <c r="C3" s="213" t="s">
        <v>56</v>
      </c>
      <c r="D3" s="213" t="s">
        <v>57</v>
      </c>
      <c r="E3" s="213" t="s">
        <v>70</v>
      </c>
      <c r="F3" s="213" t="s">
        <v>71</v>
      </c>
      <c r="G3" s="213" t="s">
        <v>65</v>
      </c>
      <c r="H3" s="213" t="s">
        <v>132</v>
      </c>
      <c r="I3" s="213" t="s">
        <v>187</v>
      </c>
      <c r="J3" s="213" t="s">
        <v>188</v>
      </c>
      <c r="K3" s="213" t="s">
        <v>189</v>
      </c>
      <c r="L3" s="213" t="s">
        <v>190</v>
      </c>
      <c r="M3" s="213" t="s">
        <v>191</v>
      </c>
      <c r="N3" s="213" t="s">
        <v>58</v>
      </c>
      <c r="O3" s="214" t="s">
        <v>958</v>
      </c>
    </row>
    <row r="4" spans="1:16" ht="15">
      <c r="A4" s="123" t="s">
        <v>123</v>
      </c>
      <c r="B4" s="51" t="s">
        <v>153</v>
      </c>
      <c r="C4" s="6">
        <v>0</v>
      </c>
      <c r="D4" s="6">
        <v>8</v>
      </c>
      <c r="E4" s="6">
        <v>0</v>
      </c>
      <c r="F4" s="6">
        <v>0</v>
      </c>
      <c r="G4" s="6">
        <v>0</v>
      </c>
      <c r="H4" s="6">
        <v>0</v>
      </c>
      <c r="I4" s="6">
        <v>1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57">
        <v>9</v>
      </c>
    </row>
    <row r="5" spans="1:16" ht="25.5">
      <c r="A5" s="123" t="s">
        <v>124</v>
      </c>
      <c r="B5" s="51" t="s">
        <v>231</v>
      </c>
      <c r="C5" s="6">
        <v>0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57">
        <v>0</v>
      </c>
    </row>
    <row r="6" spans="1:16" ht="15">
      <c r="A6" s="123" t="s">
        <v>125</v>
      </c>
      <c r="B6" s="51" t="s">
        <v>154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57">
        <v>0</v>
      </c>
    </row>
    <row r="7" spans="1:16" ht="15">
      <c r="A7" s="123" t="s">
        <v>126</v>
      </c>
      <c r="B7" s="51" t="s">
        <v>155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57">
        <v>0</v>
      </c>
    </row>
    <row r="8" spans="1:16" ht="15">
      <c r="A8" s="123" t="s">
        <v>127</v>
      </c>
      <c r="B8" s="51" t="s">
        <v>156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57">
        <v>0</v>
      </c>
    </row>
    <row r="9" spans="1:16" ht="15">
      <c r="A9" s="123" t="s">
        <v>128</v>
      </c>
      <c r="B9" s="51" t="s">
        <v>157</v>
      </c>
      <c r="C9" s="6">
        <v>1</v>
      </c>
      <c r="D9" s="6">
        <v>1</v>
      </c>
      <c r="E9" s="6">
        <v>0</v>
      </c>
      <c r="F9" s="6">
        <v>2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1</v>
      </c>
      <c r="N9" s="6">
        <v>2</v>
      </c>
      <c r="O9" s="57">
        <v>7</v>
      </c>
    </row>
    <row r="10" spans="1:16" ht="15">
      <c r="A10" s="123" t="s">
        <v>129</v>
      </c>
      <c r="B10" s="51" t="s">
        <v>158</v>
      </c>
      <c r="C10" s="6">
        <v>1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57">
        <v>1</v>
      </c>
    </row>
    <row r="11" spans="1:16" s="28" customFormat="1" ht="15">
      <c r="A11" s="124" t="s">
        <v>270</v>
      </c>
      <c r="B11" s="55" t="s">
        <v>32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57">
        <v>0</v>
      </c>
    </row>
    <row r="12" spans="1:16" s="28" customFormat="1" ht="16.5" customHeight="1">
      <c r="A12" s="124" t="s">
        <v>271</v>
      </c>
      <c r="B12" s="55" t="s">
        <v>35</v>
      </c>
      <c r="C12" s="6">
        <v>1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57">
        <v>1</v>
      </c>
    </row>
    <row r="13" spans="1:16" ht="15">
      <c r="A13" s="123" t="s">
        <v>130</v>
      </c>
      <c r="B13" s="51" t="s">
        <v>159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57">
        <v>0</v>
      </c>
    </row>
    <row r="14" spans="1:16" ht="15">
      <c r="A14" s="123" t="s">
        <v>131</v>
      </c>
      <c r="B14" s="51" t="s">
        <v>160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57">
        <v>0</v>
      </c>
    </row>
    <row r="15" spans="1:16" ht="15">
      <c r="A15" s="123" t="s">
        <v>3</v>
      </c>
      <c r="B15" s="51" t="s">
        <v>161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1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57">
        <v>1</v>
      </c>
    </row>
    <row r="16" spans="1:16" s="28" customFormat="1" ht="15">
      <c r="A16" s="124" t="s">
        <v>4</v>
      </c>
      <c r="B16" s="55" t="s">
        <v>32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1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57">
        <v>1</v>
      </c>
    </row>
    <row r="17" spans="1:15" s="28" customFormat="1" ht="15.75" customHeight="1">
      <c r="A17" s="124" t="s">
        <v>5</v>
      </c>
      <c r="B17" s="55" t="s">
        <v>31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57">
        <v>0</v>
      </c>
    </row>
    <row r="18" spans="1:15" ht="15">
      <c r="A18" s="123" t="s">
        <v>6</v>
      </c>
      <c r="B18" s="51" t="s">
        <v>162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57">
        <v>0</v>
      </c>
    </row>
    <row r="19" spans="1:15" ht="15">
      <c r="A19" s="123" t="s">
        <v>7</v>
      </c>
      <c r="B19" s="51" t="s">
        <v>163</v>
      </c>
      <c r="C19" s="6">
        <v>0</v>
      </c>
      <c r="D19" s="6">
        <v>0</v>
      </c>
      <c r="E19" s="6">
        <v>0</v>
      </c>
      <c r="F19" s="6">
        <v>1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57">
        <v>1</v>
      </c>
    </row>
    <row r="20" spans="1:15" ht="15">
      <c r="A20" s="123" t="s">
        <v>8</v>
      </c>
      <c r="B20" s="51" t="s">
        <v>164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57">
        <v>0</v>
      </c>
    </row>
    <row r="21" spans="1:15" s="28" customFormat="1" ht="15">
      <c r="A21" s="124" t="s">
        <v>9</v>
      </c>
      <c r="B21" s="55" t="s">
        <v>32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57">
        <v>0</v>
      </c>
    </row>
    <row r="22" spans="1:15" s="28" customFormat="1" ht="17.25" customHeight="1">
      <c r="A22" s="124" t="s">
        <v>10</v>
      </c>
      <c r="B22" s="55" t="s">
        <v>33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57">
        <v>0</v>
      </c>
    </row>
    <row r="23" spans="1:15" ht="15">
      <c r="A23" s="123" t="s">
        <v>11</v>
      </c>
      <c r="B23" s="51" t="s">
        <v>165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57">
        <v>0</v>
      </c>
    </row>
    <row r="24" spans="1:15" ht="15">
      <c r="A24" s="123" t="s">
        <v>12</v>
      </c>
      <c r="B24" s="51" t="s">
        <v>166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57">
        <v>0</v>
      </c>
    </row>
    <row r="25" spans="1:15" ht="15">
      <c r="A25" s="123" t="s">
        <v>13</v>
      </c>
      <c r="B25" s="51" t="s">
        <v>167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1</v>
      </c>
      <c r="M25" s="6">
        <v>0</v>
      </c>
      <c r="N25" s="6">
        <v>0</v>
      </c>
      <c r="O25" s="57">
        <v>1</v>
      </c>
    </row>
    <row r="26" spans="1:15" ht="15">
      <c r="A26" s="123" t="s">
        <v>14</v>
      </c>
      <c r="B26" s="51" t="s">
        <v>168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57">
        <v>0</v>
      </c>
    </row>
    <row r="27" spans="1:15" ht="15">
      <c r="A27" s="123" t="s">
        <v>15</v>
      </c>
      <c r="B27" s="51" t="s">
        <v>169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57">
        <v>0</v>
      </c>
    </row>
    <row r="28" spans="1:15" ht="15">
      <c r="A28" s="123" t="s">
        <v>16</v>
      </c>
      <c r="B28" s="51" t="s">
        <v>170</v>
      </c>
      <c r="C28" s="6">
        <v>2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57">
        <v>2</v>
      </c>
    </row>
    <row r="29" spans="1:15" ht="15">
      <c r="A29" s="123" t="s">
        <v>17</v>
      </c>
      <c r="B29" s="51" t="s">
        <v>171</v>
      </c>
      <c r="C29" s="6">
        <v>0</v>
      </c>
      <c r="D29" s="6">
        <v>0</v>
      </c>
      <c r="E29" s="6">
        <v>0</v>
      </c>
      <c r="F29" s="6">
        <v>1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57">
        <v>1</v>
      </c>
    </row>
    <row r="30" spans="1:15" ht="15">
      <c r="A30" s="123" t="s">
        <v>18</v>
      </c>
      <c r="B30" s="51" t="s">
        <v>172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3</v>
      </c>
      <c r="O30" s="57">
        <v>3</v>
      </c>
    </row>
    <row r="31" spans="1:15" s="28" customFormat="1" ht="15">
      <c r="A31" s="124" t="s">
        <v>19</v>
      </c>
      <c r="B31" s="55" t="s">
        <v>32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1</v>
      </c>
      <c r="O31" s="57">
        <v>1</v>
      </c>
    </row>
    <row r="32" spans="1:15" s="28" customFormat="1" ht="13.5" customHeight="1">
      <c r="A32" s="124" t="s">
        <v>20</v>
      </c>
      <c r="B32" s="55" t="s">
        <v>34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2</v>
      </c>
      <c r="O32" s="57">
        <v>2</v>
      </c>
    </row>
    <row r="33" spans="1:15" ht="15">
      <c r="A33" s="123" t="s">
        <v>21</v>
      </c>
      <c r="B33" s="51" t="s">
        <v>173</v>
      </c>
      <c r="C33" s="6">
        <v>0</v>
      </c>
      <c r="D33" s="6">
        <v>0</v>
      </c>
      <c r="E33" s="6">
        <v>1</v>
      </c>
      <c r="F33" s="6">
        <v>0</v>
      </c>
      <c r="G33" s="6">
        <v>14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57">
        <v>15</v>
      </c>
    </row>
    <row r="34" spans="1:15" ht="15">
      <c r="A34" s="123" t="s">
        <v>22</v>
      </c>
      <c r="B34" s="51" t="s">
        <v>174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57">
        <v>0</v>
      </c>
    </row>
    <row r="35" spans="1:15" ht="15">
      <c r="A35" s="123" t="s">
        <v>23</v>
      </c>
      <c r="B35" s="51" t="s">
        <v>175</v>
      </c>
      <c r="C35" s="6">
        <v>0</v>
      </c>
      <c r="D35" s="6">
        <v>0</v>
      </c>
      <c r="E35" s="6">
        <v>0</v>
      </c>
      <c r="F35" s="6">
        <v>1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57">
        <v>1</v>
      </c>
    </row>
    <row r="36" spans="1:15" ht="15">
      <c r="A36" s="123" t="s">
        <v>24</v>
      </c>
      <c r="B36" s="51" t="s">
        <v>176</v>
      </c>
      <c r="C36" s="6">
        <v>0</v>
      </c>
      <c r="D36" s="6">
        <v>0</v>
      </c>
      <c r="E36" s="6">
        <v>0</v>
      </c>
      <c r="F36" s="6">
        <v>4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57">
        <v>4</v>
      </c>
    </row>
    <row r="37" spans="1:15" ht="15">
      <c r="A37" s="123" t="s">
        <v>25</v>
      </c>
      <c r="B37" s="51" t="s">
        <v>177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1</v>
      </c>
      <c r="N37" s="6">
        <v>0</v>
      </c>
      <c r="O37" s="57">
        <v>1</v>
      </c>
    </row>
    <row r="38" spans="1:15" ht="15">
      <c r="A38" s="123" t="s">
        <v>26</v>
      </c>
      <c r="B38" s="51" t="s">
        <v>178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57">
        <v>0</v>
      </c>
    </row>
    <row r="39" spans="1:15" ht="15">
      <c r="A39" s="123" t="s">
        <v>27</v>
      </c>
      <c r="B39" s="51" t="s">
        <v>179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57">
        <v>0</v>
      </c>
    </row>
    <row r="40" spans="1:15" ht="15">
      <c r="A40" s="123" t="s">
        <v>28</v>
      </c>
      <c r="B40" s="51" t="s">
        <v>180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57">
        <v>0</v>
      </c>
    </row>
    <row r="41" spans="1:15" ht="15">
      <c r="A41" s="123" t="s">
        <v>29</v>
      </c>
      <c r="B41" s="51" t="s">
        <v>181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57">
        <v>0</v>
      </c>
    </row>
    <row r="42" spans="1:15" ht="15">
      <c r="A42" s="123" t="s">
        <v>30</v>
      </c>
      <c r="B42" s="51" t="s">
        <v>182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57">
        <v>0</v>
      </c>
    </row>
    <row r="43" spans="1:15" ht="15">
      <c r="A43" s="123" t="s">
        <v>306</v>
      </c>
      <c r="B43" s="150" t="s">
        <v>84</v>
      </c>
      <c r="C43" s="88">
        <v>4</v>
      </c>
      <c r="D43" s="88">
        <v>9</v>
      </c>
      <c r="E43" s="88">
        <v>1</v>
      </c>
      <c r="F43" s="88">
        <v>9</v>
      </c>
      <c r="G43" s="88">
        <v>14</v>
      </c>
      <c r="H43" s="88">
        <v>0</v>
      </c>
      <c r="I43" s="88">
        <v>2</v>
      </c>
      <c r="J43" s="88">
        <v>0</v>
      </c>
      <c r="K43" s="88">
        <v>0</v>
      </c>
      <c r="L43" s="88">
        <v>1</v>
      </c>
      <c r="M43" s="88">
        <v>2</v>
      </c>
      <c r="N43" s="88">
        <v>5</v>
      </c>
      <c r="O43" s="87">
        <v>47</v>
      </c>
    </row>
    <row r="44" spans="1:15" ht="15">
      <c r="A44" s="123" t="s">
        <v>308</v>
      </c>
      <c r="B44" s="123" t="s">
        <v>758</v>
      </c>
      <c r="C44" s="6">
        <v>2</v>
      </c>
      <c r="D44" s="6">
        <v>1</v>
      </c>
      <c r="E44" s="6">
        <v>0</v>
      </c>
      <c r="F44" s="6">
        <v>4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1</v>
      </c>
      <c r="N44" s="6">
        <v>2</v>
      </c>
      <c r="O44" s="57">
        <v>10</v>
      </c>
    </row>
    <row r="45" spans="1:15" ht="15">
      <c r="A45" s="123" t="s">
        <v>310</v>
      </c>
      <c r="B45" s="123" t="s">
        <v>759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1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57">
        <v>1</v>
      </c>
    </row>
    <row r="46" spans="1:15" ht="12.75" customHeight="1">
      <c r="A46" s="123" t="s">
        <v>312</v>
      </c>
      <c r="B46" s="123" t="s">
        <v>760</v>
      </c>
      <c r="C46" s="6">
        <v>0</v>
      </c>
      <c r="D46" s="6">
        <v>0</v>
      </c>
      <c r="E46" s="6">
        <v>1</v>
      </c>
      <c r="F46" s="6">
        <v>0</v>
      </c>
      <c r="G46" s="6">
        <v>14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57">
        <v>15</v>
      </c>
    </row>
    <row r="47" spans="1:15" ht="15">
      <c r="A47" s="123" t="s">
        <v>315</v>
      </c>
      <c r="B47" s="123" t="s">
        <v>761</v>
      </c>
      <c r="C47" s="6">
        <v>2</v>
      </c>
      <c r="D47" s="6">
        <v>8</v>
      </c>
      <c r="E47" s="6">
        <v>0</v>
      </c>
      <c r="F47" s="6">
        <v>0</v>
      </c>
      <c r="G47" s="6">
        <v>0</v>
      </c>
      <c r="H47" s="6">
        <v>0</v>
      </c>
      <c r="I47" s="6">
        <v>1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57">
        <v>11</v>
      </c>
    </row>
    <row r="48" spans="1:15" ht="14.25" customHeight="1">
      <c r="A48" s="123" t="s">
        <v>317</v>
      </c>
      <c r="B48" s="199" t="s">
        <v>762</v>
      </c>
      <c r="C48" s="165">
        <v>0</v>
      </c>
      <c r="D48" s="165">
        <v>0</v>
      </c>
      <c r="E48" s="165">
        <v>0</v>
      </c>
      <c r="F48" s="165">
        <v>5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1</v>
      </c>
      <c r="M48" s="165">
        <v>1</v>
      </c>
      <c r="N48" s="165">
        <v>3</v>
      </c>
      <c r="O48" s="211">
        <v>10</v>
      </c>
    </row>
    <row r="50" spans="2:8">
      <c r="B50" s="25"/>
      <c r="C50" s="29"/>
      <c r="D50" s="29"/>
      <c r="E50" s="29"/>
      <c r="F50" s="29"/>
      <c r="G50" s="29"/>
      <c r="H50" s="29"/>
    </row>
  </sheetData>
  <phoneticPr fontId="6" type="noConversion"/>
  <hyperlinks>
    <hyperlink ref="P1" location="'spis tabel'!A1" display="'spis tabel'!A1" xr:uid="{00000000-0004-0000-1500-000000000000}"/>
  </hyperlinks>
  <pageMargins left="0.74803149606299213" right="0.74803149606299213" top="0.98425196850393704" bottom="0.98425196850393704" header="0.51181102362204722" footer="0.51181102362204722"/>
  <pageSetup paperSize="9" scale="56" orientation="landscape" verticalDpi="0" r:id="rId1"/>
  <headerFooter alignWithMargins="0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52"/>
  <sheetViews>
    <sheetView showGridLines="0" zoomScaleNormal="100" workbookViewId="0"/>
  </sheetViews>
  <sheetFormatPr defaultRowHeight="12.75"/>
  <cols>
    <col min="1" max="1" width="5.42578125" style="9" customWidth="1"/>
    <col min="2" max="2" width="20.5703125" style="9" customWidth="1"/>
    <col min="3" max="4" width="13.42578125" style="9" customWidth="1"/>
    <col min="5" max="5" width="13.28515625" style="9" customWidth="1"/>
    <col min="6" max="7" width="16.7109375" style="9" customWidth="1"/>
    <col min="8" max="8" width="11" style="9" customWidth="1"/>
    <col min="9" max="9" width="12.7109375" style="9" customWidth="1"/>
    <col min="10" max="10" width="14" style="9" customWidth="1"/>
    <col min="11" max="11" width="10.85546875" style="9" customWidth="1"/>
    <col min="12" max="12" width="17.140625" style="9" customWidth="1"/>
    <col min="13" max="16384" width="9.140625" style="9"/>
  </cols>
  <sheetData>
    <row r="1" spans="1:11" ht="12.75" customHeight="1">
      <c r="A1" s="287" t="s">
        <v>943</v>
      </c>
      <c r="B1" s="287"/>
      <c r="C1" s="287"/>
      <c r="D1" s="287"/>
      <c r="E1" s="287"/>
      <c r="F1" s="287"/>
      <c r="G1" s="287"/>
      <c r="H1" s="287"/>
      <c r="I1" s="287"/>
      <c r="J1" s="287"/>
      <c r="K1" s="85" t="s">
        <v>743</v>
      </c>
    </row>
    <row r="2" spans="1:11" ht="12.75" customHeight="1">
      <c r="A2" s="287" t="s">
        <v>801</v>
      </c>
      <c r="B2" s="287"/>
      <c r="C2" s="287"/>
      <c r="D2" s="287"/>
      <c r="E2" s="287"/>
      <c r="F2" s="287"/>
      <c r="G2" s="287"/>
      <c r="H2" s="287"/>
      <c r="I2" s="287"/>
      <c r="J2" s="287"/>
      <c r="K2" s="30"/>
    </row>
    <row r="3" spans="1:11" s="10" customFormat="1" ht="18.75" customHeight="1">
      <c r="A3" s="341" t="s">
        <v>1</v>
      </c>
      <c r="B3" s="341" t="s">
        <v>2</v>
      </c>
      <c r="C3" s="341" t="s">
        <v>79</v>
      </c>
      <c r="D3" s="34" t="s">
        <v>64</v>
      </c>
      <c r="E3" s="341" t="s">
        <v>66</v>
      </c>
      <c r="F3" s="341"/>
      <c r="G3" s="341" t="s">
        <v>80</v>
      </c>
      <c r="H3" s="341" t="s">
        <v>68</v>
      </c>
      <c r="I3" s="341"/>
      <c r="J3" s="341"/>
    </row>
    <row r="4" spans="1:11" s="10" customFormat="1" ht="16.5" customHeight="1">
      <c r="A4" s="341"/>
      <c r="B4" s="341"/>
      <c r="C4" s="341"/>
      <c r="D4" s="341" t="s">
        <v>50</v>
      </c>
      <c r="E4" s="341" t="s">
        <v>932</v>
      </c>
      <c r="F4" s="341" t="s">
        <v>933</v>
      </c>
      <c r="G4" s="341"/>
      <c r="H4" s="341" t="s">
        <v>51</v>
      </c>
      <c r="I4" s="341" t="s">
        <v>52</v>
      </c>
      <c r="J4" s="341"/>
    </row>
    <row r="5" spans="1:11" s="10" customFormat="1" ht="28.5" customHeight="1">
      <c r="A5" s="341"/>
      <c r="B5" s="341"/>
      <c r="C5" s="341"/>
      <c r="D5" s="341"/>
      <c r="E5" s="341"/>
      <c r="F5" s="341"/>
      <c r="G5" s="341"/>
      <c r="H5" s="341"/>
      <c r="I5" s="34" t="s">
        <v>55</v>
      </c>
      <c r="J5" s="34" t="s">
        <v>67</v>
      </c>
    </row>
    <row r="6" spans="1:11" ht="15">
      <c r="A6" s="51" t="s">
        <v>123</v>
      </c>
      <c r="B6" s="51" t="s">
        <v>153</v>
      </c>
      <c r="C6" s="6">
        <v>676</v>
      </c>
      <c r="D6" s="6">
        <v>450</v>
      </c>
      <c r="E6" s="53">
        <v>0</v>
      </c>
      <c r="F6" s="53">
        <v>-14.754098360655746</v>
      </c>
      <c r="G6" s="53">
        <v>49.199417758369727</v>
      </c>
      <c r="H6" s="54">
        <v>46</v>
      </c>
      <c r="I6" s="54">
        <v>46</v>
      </c>
      <c r="J6" s="54">
        <v>9</v>
      </c>
      <c r="K6" s="23"/>
    </row>
    <row r="7" spans="1:11" ht="19.899999999999999" customHeight="1">
      <c r="A7" s="51" t="s">
        <v>124</v>
      </c>
      <c r="B7" s="51" t="s">
        <v>231</v>
      </c>
      <c r="C7" s="6">
        <v>380</v>
      </c>
      <c r="D7" s="6">
        <v>231</v>
      </c>
      <c r="E7" s="53">
        <v>4.683195592286495</v>
      </c>
      <c r="F7" s="53">
        <v>-8.6538461538461604</v>
      </c>
      <c r="G7" s="53">
        <v>25.885558583106267</v>
      </c>
      <c r="H7" s="54">
        <v>46</v>
      </c>
      <c r="I7" s="54">
        <v>29</v>
      </c>
      <c r="J7" s="54">
        <v>7</v>
      </c>
      <c r="K7" s="23"/>
    </row>
    <row r="8" spans="1:11" ht="15">
      <c r="A8" s="51" t="s">
        <v>125</v>
      </c>
      <c r="B8" s="51" t="s">
        <v>154</v>
      </c>
      <c r="C8" s="6">
        <v>832</v>
      </c>
      <c r="D8" s="6">
        <v>506</v>
      </c>
      <c r="E8" s="53">
        <v>4.5226130653266381</v>
      </c>
      <c r="F8" s="53">
        <v>-8.8718510405257405</v>
      </c>
      <c r="G8" s="53">
        <v>34.028629856850721</v>
      </c>
      <c r="H8" s="54">
        <v>72</v>
      </c>
      <c r="I8" s="54">
        <v>36</v>
      </c>
      <c r="J8" s="54">
        <v>10</v>
      </c>
      <c r="K8" s="23"/>
    </row>
    <row r="9" spans="1:11" ht="15">
      <c r="A9" s="51" t="s">
        <v>126</v>
      </c>
      <c r="B9" s="51" t="s">
        <v>155</v>
      </c>
      <c r="C9" s="6">
        <v>723</v>
      </c>
      <c r="D9" s="6">
        <v>455</v>
      </c>
      <c r="E9" s="53">
        <v>4.1786743515850162</v>
      </c>
      <c r="F9" s="53">
        <v>-23.492063492063494</v>
      </c>
      <c r="G9" s="53">
        <v>42.305441778818022</v>
      </c>
      <c r="H9" s="54">
        <v>58</v>
      </c>
      <c r="I9" s="54">
        <v>29</v>
      </c>
      <c r="J9" s="54">
        <v>12</v>
      </c>
      <c r="K9" s="23"/>
    </row>
    <row r="10" spans="1:11" ht="15">
      <c r="A10" s="51" t="s">
        <v>127</v>
      </c>
      <c r="B10" s="51" t="s">
        <v>156</v>
      </c>
      <c r="C10" s="6">
        <v>455</v>
      </c>
      <c r="D10" s="6">
        <v>283</v>
      </c>
      <c r="E10" s="53">
        <v>-1.3015184381778795</v>
      </c>
      <c r="F10" s="53">
        <v>-0.43763676148796549</v>
      </c>
      <c r="G10" s="53">
        <v>43.582375478927204</v>
      </c>
      <c r="H10" s="54">
        <v>16</v>
      </c>
      <c r="I10" s="54">
        <v>22</v>
      </c>
      <c r="J10" s="54">
        <v>6</v>
      </c>
      <c r="K10" s="23"/>
    </row>
    <row r="11" spans="1:11" ht="15">
      <c r="A11" s="51" t="s">
        <v>128</v>
      </c>
      <c r="B11" s="51" t="s">
        <v>157</v>
      </c>
      <c r="C11" s="6">
        <v>447</v>
      </c>
      <c r="D11" s="6">
        <v>332</v>
      </c>
      <c r="E11" s="53">
        <v>4.4392523364485896</v>
      </c>
      <c r="F11" s="53">
        <v>-27.786752827140546</v>
      </c>
      <c r="G11" s="53">
        <v>36.430317848410759</v>
      </c>
      <c r="H11" s="54">
        <v>48</v>
      </c>
      <c r="I11" s="54">
        <v>29</v>
      </c>
      <c r="J11" s="54">
        <v>11</v>
      </c>
      <c r="K11" s="23"/>
    </row>
    <row r="12" spans="1:11" ht="15">
      <c r="A12" s="51" t="s">
        <v>129</v>
      </c>
      <c r="B12" s="51" t="s">
        <v>158</v>
      </c>
      <c r="C12" s="6">
        <v>1283</v>
      </c>
      <c r="D12" s="6">
        <v>752</v>
      </c>
      <c r="E12" s="53">
        <v>3.8866396761133615</v>
      </c>
      <c r="F12" s="53">
        <v>5.1639344262295168</v>
      </c>
      <c r="G12" s="53">
        <v>47.891004106009703</v>
      </c>
      <c r="H12" s="54">
        <v>98</v>
      </c>
      <c r="I12" s="54">
        <v>50</v>
      </c>
      <c r="J12" s="54">
        <v>20</v>
      </c>
      <c r="K12" s="23"/>
    </row>
    <row r="13" spans="1:11" s="19" customFormat="1" ht="15">
      <c r="A13" s="56" t="s">
        <v>270</v>
      </c>
      <c r="B13" s="55" t="s">
        <v>32</v>
      </c>
      <c r="C13" s="6">
        <v>481</v>
      </c>
      <c r="D13" s="6">
        <v>314</v>
      </c>
      <c r="E13" s="53">
        <v>4.1125541125541076</v>
      </c>
      <c r="F13" s="53">
        <v>15.071770334928232</v>
      </c>
      <c r="G13" s="53">
        <v>47.018572825024442</v>
      </c>
      <c r="H13" s="54">
        <v>32</v>
      </c>
      <c r="I13" s="54">
        <v>13</v>
      </c>
      <c r="J13" s="54">
        <v>4</v>
      </c>
      <c r="K13" s="24"/>
    </row>
    <row r="14" spans="1:11" s="19" customFormat="1" ht="15">
      <c r="A14" s="56" t="s">
        <v>271</v>
      </c>
      <c r="B14" s="55" t="s">
        <v>35</v>
      </c>
      <c r="C14" s="6">
        <v>802</v>
      </c>
      <c r="D14" s="6">
        <v>438</v>
      </c>
      <c r="E14" s="53">
        <v>3.7516170763260135</v>
      </c>
      <c r="F14" s="53">
        <v>0</v>
      </c>
      <c r="G14" s="53">
        <v>48.429951690821255</v>
      </c>
      <c r="H14" s="54">
        <v>66</v>
      </c>
      <c r="I14" s="54">
        <v>37</v>
      </c>
      <c r="J14" s="54">
        <v>16</v>
      </c>
      <c r="K14" s="24"/>
    </row>
    <row r="15" spans="1:11" ht="15">
      <c r="A15" s="51" t="s">
        <v>130</v>
      </c>
      <c r="B15" s="51" t="s">
        <v>159</v>
      </c>
      <c r="C15" s="6">
        <v>261</v>
      </c>
      <c r="D15" s="6">
        <v>163</v>
      </c>
      <c r="E15" s="53">
        <v>1.1627906976744242</v>
      </c>
      <c r="F15" s="53">
        <v>-8.4210526315789451</v>
      </c>
      <c r="G15" s="53">
        <v>42.301458670988659</v>
      </c>
      <c r="H15" s="54">
        <v>30</v>
      </c>
      <c r="I15" s="54">
        <v>27</v>
      </c>
      <c r="J15" s="54">
        <v>6</v>
      </c>
      <c r="K15" s="23"/>
    </row>
    <row r="16" spans="1:11" ht="15">
      <c r="A16" s="51" t="s">
        <v>131</v>
      </c>
      <c r="B16" s="51" t="s">
        <v>160</v>
      </c>
      <c r="C16" s="6">
        <v>211</v>
      </c>
      <c r="D16" s="6">
        <v>159</v>
      </c>
      <c r="E16" s="53">
        <v>0.4761904761904816</v>
      </c>
      <c r="F16" s="53">
        <v>-17.254901960784323</v>
      </c>
      <c r="G16" s="53">
        <v>20.788177339901477</v>
      </c>
      <c r="H16" s="54">
        <v>23</v>
      </c>
      <c r="I16" s="54">
        <v>22</v>
      </c>
      <c r="J16" s="54">
        <v>11</v>
      </c>
      <c r="K16" s="23"/>
    </row>
    <row r="17" spans="1:11" ht="15">
      <c r="A17" s="51" t="s">
        <v>3</v>
      </c>
      <c r="B17" s="51" t="s">
        <v>161</v>
      </c>
      <c r="C17" s="6">
        <v>2908</v>
      </c>
      <c r="D17" s="6">
        <v>1861</v>
      </c>
      <c r="E17" s="53">
        <v>1.0072941993747691</v>
      </c>
      <c r="F17" s="53">
        <v>-16.436781609195407</v>
      </c>
      <c r="G17" s="53">
        <v>51.396253092965715</v>
      </c>
      <c r="H17" s="54">
        <v>203</v>
      </c>
      <c r="I17" s="54">
        <v>174</v>
      </c>
      <c r="J17" s="54">
        <v>53</v>
      </c>
      <c r="K17" s="23"/>
    </row>
    <row r="18" spans="1:11" s="19" customFormat="1" ht="15">
      <c r="A18" s="56" t="s">
        <v>4</v>
      </c>
      <c r="B18" s="55" t="s">
        <v>32</v>
      </c>
      <c r="C18" s="6">
        <v>1870</v>
      </c>
      <c r="D18" s="6">
        <v>1251</v>
      </c>
      <c r="E18" s="53">
        <v>1.1357490535424546</v>
      </c>
      <c r="F18" s="53">
        <v>-14.494741655235472</v>
      </c>
      <c r="G18" s="53">
        <v>50.650054171180933</v>
      </c>
      <c r="H18" s="54">
        <v>127</v>
      </c>
      <c r="I18" s="54">
        <v>106</v>
      </c>
      <c r="J18" s="54">
        <v>31</v>
      </c>
      <c r="K18" s="24"/>
    </row>
    <row r="19" spans="1:11" s="19" customFormat="1" ht="15">
      <c r="A19" s="56" t="s">
        <v>5</v>
      </c>
      <c r="B19" s="55" t="s">
        <v>31</v>
      </c>
      <c r="C19" s="6">
        <v>1038</v>
      </c>
      <c r="D19" s="6">
        <v>610</v>
      </c>
      <c r="E19" s="53">
        <v>0.77669902912620614</v>
      </c>
      <c r="F19" s="53">
        <v>-19.721577726218101</v>
      </c>
      <c r="G19" s="53">
        <v>52.797558494404882</v>
      </c>
      <c r="H19" s="54">
        <v>76</v>
      </c>
      <c r="I19" s="54">
        <v>68</v>
      </c>
      <c r="J19" s="54">
        <v>22</v>
      </c>
      <c r="K19" s="24"/>
    </row>
    <row r="20" spans="1:11" ht="15">
      <c r="A20" s="51" t="s">
        <v>6</v>
      </c>
      <c r="B20" s="51" t="s">
        <v>162</v>
      </c>
      <c r="C20" s="6">
        <v>275</v>
      </c>
      <c r="D20" s="6">
        <v>188</v>
      </c>
      <c r="E20" s="53">
        <v>2.6119402985074629</v>
      </c>
      <c r="F20" s="53">
        <v>-29.487179487179489</v>
      </c>
      <c r="G20" s="53">
        <v>30.657748049052397</v>
      </c>
      <c r="H20" s="54">
        <v>24</v>
      </c>
      <c r="I20" s="54">
        <v>17</v>
      </c>
      <c r="J20" s="54">
        <v>6</v>
      </c>
      <c r="K20" s="23"/>
    </row>
    <row r="21" spans="1:11" ht="15">
      <c r="A21" s="51" t="s">
        <v>7</v>
      </c>
      <c r="B21" s="51" t="s">
        <v>163</v>
      </c>
      <c r="C21" s="6">
        <v>482</v>
      </c>
      <c r="D21" s="6">
        <v>305</v>
      </c>
      <c r="E21" s="53">
        <v>1.0482180293501102</v>
      </c>
      <c r="F21" s="53">
        <v>-15.734265734265733</v>
      </c>
      <c r="G21" s="53">
        <v>41.840277777777779</v>
      </c>
      <c r="H21" s="54">
        <v>30</v>
      </c>
      <c r="I21" s="54">
        <v>25</v>
      </c>
      <c r="J21" s="54">
        <v>7</v>
      </c>
      <c r="K21" s="23"/>
    </row>
    <row r="22" spans="1:11" ht="15">
      <c r="A22" s="51" t="s">
        <v>8</v>
      </c>
      <c r="B22" s="51" t="s">
        <v>164</v>
      </c>
      <c r="C22" s="6">
        <v>570</v>
      </c>
      <c r="D22" s="6">
        <v>389</v>
      </c>
      <c r="E22" s="53">
        <v>3.0741410488246004</v>
      </c>
      <c r="F22" s="53">
        <v>-10.9375</v>
      </c>
      <c r="G22" s="53">
        <v>35.536159600997507</v>
      </c>
      <c r="H22" s="54">
        <v>44</v>
      </c>
      <c r="I22" s="54">
        <v>27</v>
      </c>
      <c r="J22" s="54">
        <v>10</v>
      </c>
      <c r="K22" s="23"/>
    </row>
    <row r="23" spans="1:11" s="19" customFormat="1" ht="15">
      <c r="A23" s="56" t="s">
        <v>9</v>
      </c>
      <c r="B23" s="55" t="s">
        <v>32</v>
      </c>
      <c r="C23" s="6">
        <v>198</v>
      </c>
      <c r="D23" s="6">
        <v>142</v>
      </c>
      <c r="E23" s="53">
        <v>2.5906735751295429</v>
      </c>
      <c r="F23" s="53">
        <v>-13.537117903930124</v>
      </c>
      <c r="G23" s="53">
        <v>31.528662420382165</v>
      </c>
      <c r="H23" s="54">
        <v>16</v>
      </c>
      <c r="I23" s="54">
        <v>11</v>
      </c>
      <c r="J23" s="54">
        <v>4</v>
      </c>
      <c r="K23" s="24"/>
    </row>
    <row r="24" spans="1:11" s="19" customFormat="1" ht="15">
      <c r="A24" s="56" t="s">
        <v>10</v>
      </c>
      <c r="B24" s="55" t="s">
        <v>33</v>
      </c>
      <c r="C24" s="6">
        <v>372</v>
      </c>
      <c r="D24" s="6">
        <v>247</v>
      </c>
      <c r="E24" s="53">
        <v>3.3333333333333428</v>
      </c>
      <c r="F24" s="53">
        <v>-9.4890510948905131</v>
      </c>
      <c r="G24" s="53">
        <v>38.114754098360656</v>
      </c>
      <c r="H24" s="54">
        <v>28</v>
      </c>
      <c r="I24" s="54">
        <v>16</v>
      </c>
      <c r="J24" s="54">
        <v>6</v>
      </c>
      <c r="K24" s="24"/>
    </row>
    <row r="25" spans="1:11" ht="15">
      <c r="A25" s="51" t="s">
        <v>11</v>
      </c>
      <c r="B25" s="51" t="s">
        <v>165</v>
      </c>
      <c r="C25" s="6">
        <v>244</v>
      </c>
      <c r="D25" s="6">
        <v>184</v>
      </c>
      <c r="E25" s="53">
        <v>0.41152263374486608</v>
      </c>
      <c r="F25" s="53">
        <v>-30.085959885386814</v>
      </c>
      <c r="G25" s="53">
        <v>38.607594936708864</v>
      </c>
      <c r="H25" s="54">
        <v>27</v>
      </c>
      <c r="I25" s="54">
        <v>26</v>
      </c>
      <c r="J25" s="54">
        <v>13</v>
      </c>
      <c r="K25" s="23"/>
    </row>
    <row r="26" spans="1:11" ht="15">
      <c r="A26" s="51" t="s">
        <v>12</v>
      </c>
      <c r="B26" s="51" t="s">
        <v>166</v>
      </c>
      <c r="C26" s="6">
        <v>258</v>
      </c>
      <c r="D26" s="6">
        <v>160</v>
      </c>
      <c r="E26" s="53">
        <v>7.0539419087136963</v>
      </c>
      <c r="F26" s="53">
        <v>-22.522522522522522</v>
      </c>
      <c r="G26" s="53">
        <v>31.121833534378769</v>
      </c>
      <c r="H26" s="54">
        <v>32</v>
      </c>
      <c r="I26" s="54">
        <v>15</v>
      </c>
      <c r="J26" s="54">
        <v>8</v>
      </c>
      <c r="K26" s="23"/>
    </row>
    <row r="27" spans="1:11" ht="15">
      <c r="A27" s="51" t="s">
        <v>13</v>
      </c>
      <c r="B27" s="51" t="s">
        <v>167</v>
      </c>
      <c r="C27" s="6">
        <v>215</v>
      </c>
      <c r="D27" s="6">
        <v>125</v>
      </c>
      <c r="E27" s="53">
        <v>3.3653846153846274</v>
      </c>
      <c r="F27" s="53">
        <v>-38.395415472779369</v>
      </c>
      <c r="G27" s="53">
        <v>27.528809218950062</v>
      </c>
      <c r="H27" s="54">
        <v>25</v>
      </c>
      <c r="I27" s="54">
        <v>18</v>
      </c>
      <c r="J27" s="54">
        <v>1</v>
      </c>
      <c r="K27" s="23"/>
    </row>
    <row r="28" spans="1:11" ht="15">
      <c r="A28" s="51" t="s">
        <v>14</v>
      </c>
      <c r="B28" s="51" t="s">
        <v>168</v>
      </c>
      <c r="C28" s="6">
        <v>619</v>
      </c>
      <c r="D28" s="6">
        <v>388</v>
      </c>
      <c r="E28" s="53">
        <v>4.560810810810807</v>
      </c>
      <c r="F28" s="53">
        <v>-8.2962962962963047</v>
      </c>
      <c r="G28" s="53">
        <v>28.264840182648403</v>
      </c>
      <c r="H28" s="54">
        <v>71</v>
      </c>
      <c r="I28" s="54">
        <v>44</v>
      </c>
      <c r="J28" s="54">
        <v>8</v>
      </c>
      <c r="K28" s="23"/>
    </row>
    <row r="29" spans="1:11" ht="15">
      <c r="A29" s="51" t="s">
        <v>15</v>
      </c>
      <c r="B29" s="51" t="s">
        <v>169</v>
      </c>
      <c r="C29" s="6">
        <v>302</v>
      </c>
      <c r="D29" s="6">
        <v>218</v>
      </c>
      <c r="E29" s="53">
        <v>4.1379310344827616</v>
      </c>
      <c r="F29" s="53">
        <v>-12.463768115942031</v>
      </c>
      <c r="G29" s="53">
        <v>33.296582138919518</v>
      </c>
      <c r="H29" s="54">
        <v>24</v>
      </c>
      <c r="I29" s="54">
        <v>12</v>
      </c>
      <c r="J29" s="54">
        <v>6</v>
      </c>
      <c r="K29" s="23"/>
    </row>
    <row r="30" spans="1:11" ht="15">
      <c r="A30" s="51" t="s">
        <v>16</v>
      </c>
      <c r="B30" s="51" t="s">
        <v>170</v>
      </c>
      <c r="C30" s="6">
        <v>838</v>
      </c>
      <c r="D30" s="6">
        <v>513</v>
      </c>
      <c r="E30" s="53">
        <v>4.228855721393046</v>
      </c>
      <c r="F30" s="53">
        <v>-23.11926605504587</v>
      </c>
      <c r="G30" s="53">
        <v>36.105127100387762</v>
      </c>
      <c r="H30" s="54">
        <v>99</v>
      </c>
      <c r="I30" s="54">
        <v>65</v>
      </c>
      <c r="J30" s="54">
        <v>19</v>
      </c>
      <c r="K30" s="23"/>
    </row>
    <row r="31" spans="1:11" ht="15">
      <c r="A31" s="51" t="s">
        <v>17</v>
      </c>
      <c r="B31" s="51" t="s">
        <v>171</v>
      </c>
      <c r="C31" s="6">
        <v>328</v>
      </c>
      <c r="D31" s="6">
        <v>251</v>
      </c>
      <c r="E31" s="53">
        <v>3.4700315457413211</v>
      </c>
      <c r="F31" s="53">
        <v>-33.870967741935488</v>
      </c>
      <c r="G31" s="53">
        <v>34.672304439746298</v>
      </c>
      <c r="H31" s="54">
        <v>51</v>
      </c>
      <c r="I31" s="54">
        <v>40</v>
      </c>
      <c r="J31" s="54">
        <v>14</v>
      </c>
      <c r="K31" s="23"/>
    </row>
    <row r="32" spans="1:11" ht="15">
      <c r="A32" s="51" t="s">
        <v>18</v>
      </c>
      <c r="B32" s="51" t="s">
        <v>172</v>
      </c>
      <c r="C32" s="6">
        <v>2287</v>
      </c>
      <c r="D32" s="6">
        <v>1275</v>
      </c>
      <c r="E32" s="53">
        <v>4.3744531933498365E-2</v>
      </c>
      <c r="F32" s="53">
        <v>-40.099528548978526</v>
      </c>
      <c r="G32" s="53">
        <v>38.39180795702535</v>
      </c>
      <c r="H32" s="54">
        <v>205</v>
      </c>
      <c r="I32" s="54">
        <v>204</v>
      </c>
      <c r="J32" s="54">
        <v>84</v>
      </c>
      <c r="K32" s="23"/>
    </row>
    <row r="33" spans="1:11" s="19" customFormat="1" ht="15">
      <c r="A33" s="56" t="s">
        <v>19</v>
      </c>
      <c r="B33" s="55" t="s">
        <v>32</v>
      </c>
      <c r="C33" s="6">
        <v>758</v>
      </c>
      <c r="D33" s="6">
        <v>462</v>
      </c>
      <c r="E33" s="53">
        <v>-1.6861219195849628</v>
      </c>
      <c r="F33" s="53">
        <v>-43.726800296956206</v>
      </c>
      <c r="G33" s="53">
        <v>34.345265065700048</v>
      </c>
      <c r="H33" s="54">
        <v>63</v>
      </c>
      <c r="I33" s="54">
        <v>76</v>
      </c>
      <c r="J33" s="54">
        <v>32</v>
      </c>
      <c r="K33" s="24"/>
    </row>
    <row r="34" spans="1:11" s="19" customFormat="1" ht="15">
      <c r="A34" s="56" t="s">
        <v>20</v>
      </c>
      <c r="B34" s="55" t="s">
        <v>34</v>
      </c>
      <c r="C34" s="6">
        <v>1529</v>
      </c>
      <c r="D34" s="6">
        <v>813</v>
      </c>
      <c r="E34" s="53">
        <v>0.92409240924091307</v>
      </c>
      <c r="F34" s="53">
        <v>-38.122217725617155</v>
      </c>
      <c r="G34" s="53">
        <v>40.773333333333333</v>
      </c>
      <c r="H34" s="54">
        <v>142</v>
      </c>
      <c r="I34" s="54">
        <v>128</v>
      </c>
      <c r="J34" s="54">
        <v>52</v>
      </c>
      <c r="K34" s="24"/>
    </row>
    <row r="35" spans="1:11" ht="15">
      <c r="A35" s="51" t="s">
        <v>21</v>
      </c>
      <c r="B35" s="51" t="s">
        <v>173</v>
      </c>
      <c r="C35" s="6">
        <v>283</v>
      </c>
      <c r="D35" s="6">
        <v>195</v>
      </c>
      <c r="E35" s="53">
        <v>-5.0335570469798654</v>
      </c>
      <c r="F35" s="53">
        <v>-16.51917404129793</v>
      </c>
      <c r="G35" s="53">
        <v>29.296066252587995</v>
      </c>
      <c r="H35" s="54">
        <v>24</v>
      </c>
      <c r="I35" s="54">
        <v>39</v>
      </c>
      <c r="J35" s="54">
        <v>8</v>
      </c>
      <c r="K35" s="23"/>
    </row>
    <row r="36" spans="1:11" ht="15">
      <c r="A36" s="51" t="s">
        <v>22</v>
      </c>
      <c r="B36" s="51" t="s">
        <v>174</v>
      </c>
      <c r="C36" s="6">
        <v>784</v>
      </c>
      <c r="D36" s="6">
        <v>537</v>
      </c>
      <c r="E36" s="53">
        <v>0.512820512820511</v>
      </c>
      <c r="F36" s="53">
        <v>-11.910112359550567</v>
      </c>
      <c r="G36" s="53">
        <v>47.688564476885645</v>
      </c>
      <c r="H36" s="54">
        <v>36</v>
      </c>
      <c r="I36" s="54">
        <v>32</v>
      </c>
      <c r="J36" s="54">
        <v>15</v>
      </c>
      <c r="K36" s="23"/>
    </row>
    <row r="37" spans="1:11" ht="15">
      <c r="A37" s="51" t="s">
        <v>23</v>
      </c>
      <c r="B37" s="51" t="s">
        <v>175</v>
      </c>
      <c r="C37" s="6">
        <v>517</v>
      </c>
      <c r="D37" s="6">
        <v>355</v>
      </c>
      <c r="E37" s="53">
        <v>-2.4528301886792434</v>
      </c>
      <c r="F37" s="53">
        <v>-9.1388400702987695</v>
      </c>
      <c r="G37" s="53">
        <v>41.659951651893635</v>
      </c>
      <c r="H37" s="54">
        <v>25</v>
      </c>
      <c r="I37" s="54">
        <v>38</v>
      </c>
      <c r="J37" s="54">
        <v>18</v>
      </c>
      <c r="K37" s="23"/>
    </row>
    <row r="38" spans="1:11" ht="15">
      <c r="A38" s="51" t="s">
        <v>24</v>
      </c>
      <c r="B38" s="51" t="s">
        <v>176</v>
      </c>
      <c r="C38" s="6">
        <v>609</v>
      </c>
      <c r="D38" s="6">
        <v>431</v>
      </c>
      <c r="E38" s="53">
        <v>0</v>
      </c>
      <c r="F38" s="53">
        <v>-10.441176470588232</v>
      </c>
      <c r="G38" s="53">
        <v>41.9710544452102</v>
      </c>
      <c r="H38" s="54">
        <v>56</v>
      </c>
      <c r="I38" s="54">
        <v>56</v>
      </c>
      <c r="J38" s="54">
        <v>23</v>
      </c>
      <c r="K38" s="23"/>
    </row>
    <row r="39" spans="1:11" ht="15">
      <c r="A39" s="51" t="s">
        <v>25</v>
      </c>
      <c r="B39" s="51" t="s">
        <v>177</v>
      </c>
      <c r="C39" s="6">
        <v>169</v>
      </c>
      <c r="D39" s="6">
        <v>103</v>
      </c>
      <c r="E39" s="53">
        <v>2.4242424242424221</v>
      </c>
      <c r="F39" s="53">
        <v>-18.357487922705317</v>
      </c>
      <c r="G39" s="53">
        <v>26.2015503875969</v>
      </c>
      <c r="H39" s="54">
        <v>15</v>
      </c>
      <c r="I39" s="54">
        <v>11</v>
      </c>
      <c r="J39" s="54">
        <v>5</v>
      </c>
      <c r="K39" s="23"/>
    </row>
    <row r="40" spans="1:11" ht="15">
      <c r="A40" s="51" t="s">
        <v>26</v>
      </c>
      <c r="B40" s="51" t="s">
        <v>178</v>
      </c>
      <c r="C40" s="6">
        <v>411</v>
      </c>
      <c r="D40" s="6">
        <v>279</v>
      </c>
      <c r="E40" s="53">
        <v>2.4937655860349111</v>
      </c>
      <c r="F40" s="53">
        <v>-16.969696969696969</v>
      </c>
      <c r="G40" s="53">
        <v>29.718004338394792</v>
      </c>
      <c r="H40" s="54">
        <v>43</v>
      </c>
      <c r="I40" s="54">
        <v>33</v>
      </c>
      <c r="J40" s="54">
        <v>18</v>
      </c>
      <c r="K40" s="23"/>
    </row>
    <row r="41" spans="1:11" ht="15">
      <c r="A41" s="51" t="s">
        <v>27</v>
      </c>
      <c r="B41" s="51" t="s">
        <v>179</v>
      </c>
      <c r="C41" s="6">
        <v>512</v>
      </c>
      <c r="D41" s="6">
        <v>368</v>
      </c>
      <c r="E41" s="53">
        <v>1.3861386138613909</v>
      </c>
      <c r="F41" s="53">
        <v>-2.1032504780114749</v>
      </c>
      <c r="G41" s="53">
        <v>37.047756874095512</v>
      </c>
      <c r="H41" s="54">
        <v>32</v>
      </c>
      <c r="I41" s="54">
        <v>25</v>
      </c>
      <c r="J41" s="54">
        <v>8</v>
      </c>
      <c r="K41" s="23"/>
    </row>
    <row r="42" spans="1:11" ht="15">
      <c r="A42" s="51" t="s">
        <v>28</v>
      </c>
      <c r="B42" s="51" t="s">
        <v>180</v>
      </c>
      <c r="C42" s="6">
        <v>143</v>
      </c>
      <c r="D42" s="6">
        <v>92</v>
      </c>
      <c r="E42" s="53">
        <v>0.70422535211267245</v>
      </c>
      <c r="F42" s="53">
        <v>-47.810218978102192</v>
      </c>
      <c r="G42" s="53">
        <v>28.094302554027507</v>
      </c>
      <c r="H42" s="54">
        <v>16</v>
      </c>
      <c r="I42" s="54">
        <v>15</v>
      </c>
      <c r="J42" s="54">
        <v>2</v>
      </c>
      <c r="K42" s="23"/>
    </row>
    <row r="43" spans="1:11" ht="15">
      <c r="A43" s="51" t="s">
        <v>29</v>
      </c>
      <c r="B43" s="51" t="s">
        <v>181</v>
      </c>
      <c r="C43" s="6">
        <v>609</v>
      </c>
      <c r="D43" s="6">
        <v>422</v>
      </c>
      <c r="E43" s="53">
        <v>2.6981450252951049</v>
      </c>
      <c r="F43" s="53">
        <v>-16.689466484268124</v>
      </c>
      <c r="G43" s="53">
        <v>41.683778234086247</v>
      </c>
      <c r="H43" s="54">
        <v>40</v>
      </c>
      <c r="I43" s="54">
        <v>24</v>
      </c>
      <c r="J43" s="54">
        <v>13</v>
      </c>
      <c r="K43" s="23"/>
    </row>
    <row r="44" spans="1:11" ht="15">
      <c r="A44" s="51" t="s">
        <v>30</v>
      </c>
      <c r="B44" s="51" t="s">
        <v>182</v>
      </c>
      <c r="C44" s="6">
        <v>615</v>
      </c>
      <c r="D44" s="6">
        <v>397</v>
      </c>
      <c r="E44" s="53">
        <v>4.5918367346938709</v>
      </c>
      <c r="F44" s="53">
        <v>-17.004048582995949</v>
      </c>
      <c r="G44" s="53">
        <v>36.760310818888229</v>
      </c>
      <c r="H44" s="54">
        <v>65</v>
      </c>
      <c r="I44" s="54">
        <v>38</v>
      </c>
      <c r="J44" s="54">
        <v>7</v>
      </c>
      <c r="K44" s="23"/>
    </row>
    <row r="45" spans="1:11" s="19" customFormat="1" ht="13.5" customHeight="1">
      <c r="A45" s="51" t="s">
        <v>306</v>
      </c>
      <c r="B45" s="56" t="s">
        <v>84</v>
      </c>
      <c r="C45" s="88">
        <v>19246</v>
      </c>
      <c r="D45" s="88">
        <v>12367</v>
      </c>
      <c r="E45" s="67">
        <v>1.8845950238221292</v>
      </c>
      <c r="F45" s="67">
        <v>-19.435723554774171</v>
      </c>
      <c r="G45" s="67">
        <v>38.641154857750919</v>
      </c>
      <c r="H45" s="68">
        <v>1624</v>
      </c>
      <c r="I45" s="68">
        <v>1268</v>
      </c>
      <c r="J45" s="68">
        <v>438</v>
      </c>
      <c r="K45" s="24"/>
    </row>
    <row r="46" spans="1:11" ht="15" customHeight="1">
      <c r="A46" s="51" t="s">
        <v>308</v>
      </c>
      <c r="B46" s="51" t="s">
        <v>758</v>
      </c>
      <c r="C46" s="6">
        <v>3722</v>
      </c>
      <c r="D46" s="6">
        <v>2409</v>
      </c>
      <c r="E46" s="53">
        <v>3.4751181540172382</v>
      </c>
      <c r="F46" s="53">
        <v>-11.633428300094977</v>
      </c>
      <c r="G46" s="53">
        <v>38.300061741098986</v>
      </c>
      <c r="H46" s="54">
        <v>352</v>
      </c>
      <c r="I46" s="54">
        <v>227</v>
      </c>
      <c r="J46" s="54">
        <v>72</v>
      </c>
      <c r="K46" s="23"/>
    </row>
    <row r="47" spans="1:11" ht="15" customHeight="1">
      <c r="A47" s="51" t="s">
        <v>310</v>
      </c>
      <c r="B47" s="51" t="s">
        <v>759</v>
      </c>
      <c r="C47" s="6">
        <v>4314</v>
      </c>
      <c r="D47" s="6">
        <v>2836</v>
      </c>
      <c r="E47" s="53">
        <v>1.0304449648711937</v>
      </c>
      <c r="F47" s="53">
        <v>-15.7421875</v>
      </c>
      <c r="G47" s="53">
        <v>44.47422680412371</v>
      </c>
      <c r="H47" s="54">
        <v>305</v>
      </c>
      <c r="I47" s="54">
        <v>261</v>
      </c>
      <c r="J47" s="54">
        <v>97</v>
      </c>
      <c r="K47" s="23"/>
    </row>
    <row r="48" spans="1:11" ht="15" customHeight="1">
      <c r="A48" s="51" t="s">
        <v>312</v>
      </c>
      <c r="B48" s="51" t="s">
        <v>760</v>
      </c>
      <c r="C48" s="6">
        <v>1994</v>
      </c>
      <c r="D48" s="6">
        <v>1319</v>
      </c>
      <c r="E48" s="53">
        <v>1.9948849104859363</v>
      </c>
      <c r="F48" s="53">
        <v>-22.952086553323028</v>
      </c>
      <c r="G48" s="53">
        <v>35.074758135444149</v>
      </c>
      <c r="H48" s="54">
        <v>166</v>
      </c>
      <c r="I48" s="54">
        <v>127</v>
      </c>
      <c r="J48" s="54">
        <v>38</v>
      </c>
      <c r="K48" s="23"/>
    </row>
    <row r="49" spans="1:11" ht="15" customHeight="1">
      <c r="A49" s="51" t="s">
        <v>315</v>
      </c>
      <c r="B49" s="51" t="s">
        <v>761</v>
      </c>
      <c r="C49" s="6">
        <v>3021</v>
      </c>
      <c r="D49" s="6">
        <v>1959</v>
      </c>
      <c r="E49" s="53">
        <v>2.8950953678474178</v>
      </c>
      <c r="F49" s="53">
        <v>-15.211900084198703</v>
      </c>
      <c r="G49" s="53">
        <v>36.760769043562917</v>
      </c>
      <c r="H49" s="54">
        <v>288</v>
      </c>
      <c r="I49" s="54">
        <v>203</v>
      </c>
      <c r="J49" s="54">
        <v>50</v>
      </c>
      <c r="K49" s="23"/>
    </row>
    <row r="50" spans="1:11" ht="15.75" customHeight="1">
      <c r="A50" s="51" t="s">
        <v>317</v>
      </c>
      <c r="B50" s="51" t="s">
        <v>762</v>
      </c>
      <c r="C50" s="6">
        <v>6195</v>
      </c>
      <c r="D50" s="6">
        <v>3844</v>
      </c>
      <c r="E50" s="53">
        <v>1.0273972602739718</v>
      </c>
      <c r="F50" s="53">
        <v>-26.302640970735197</v>
      </c>
      <c r="G50" s="53">
        <v>37.577338347688951</v>
      </c>
      <c r="H50" s="54">
        <v>513</v>
      </c>
      <c r="I50" s="54">
        <v>450</v>
      </c>
      <c r="J50" s="54">
        <v>181</v>
      </c>
      <c r="K50" s="23"/>
    </row>
    <row r="52" spans="1:11">
      <c r="B52" s="25"/>
      <c r="C52" s="26"/>
      <c r="D52" s="26"/>
      <c r="E52" s="27"/>
      <c r="F52" s="27"/>
      <c r="G52" s="27"/>
      <c r="H52" s="27"/>
      <c r="I52" s="27"/>
    </row>
  </sheetData>
  <mergeCells count="11">
    <mergeCell ref="A3:A5"/>
    <mergeCell ref="B3:B5"/>
    <mergeCell ref="C3:C5"/>
    <mergeCell ref="E3:F3"/>
    <mergeCell ref="H4:H5"/>
    <mergeCell ref="I4:J4"/>
    <mergeCell ref="H3:J3"/>
    <mergeCell ref="G3:G5"/>
    <mergeCell ref="D4:D5"/>
    <mergeCell ref="E4:E5"/>
    <mergeCell ref="F4:F5"/>
  </mergeCells>
  <phoneticPr fontId="0" type="noConversion"/>
  <hyperlinks>
    <hyperlink ref="K1" location="'spis tabel'!A1" display="'spis tabel'!A1" xr:uid="{00000000-0004-0000-1600-000000000000}"/>
  </hyperlinks>
  <pageMargins left="0.75" right="0.75" top="1" bottom="1" header="0.5" footer="0.5"/>
  <pageSetup paperSize="9" scale="63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50"/>
  <sheetViews>
    <sheetView showGridLines="0" zoomScaleNormal="100" workbookViewId="0">
      <selection activeCell="Q31" sqref="Q31"/>
    </sheetView>
  </sheetViews>
  <sheetFormatPr defaultRowHeight="12.75"/>
  <cols>
    <col min="1" max="1" width="5.5703125" style="2" customWidth="1"/>
    <col min="2" max="2" width="21.140625" style="2" customWidth="1"/>
    <col min="3" max="3" width="15.28515625" style="2" customWidth="1"/>
    <col min="4" max="4" width="14.7109375" style="2" customWidth="1"/>
    <col min="5" max="5" width="9.7109375" style="2" customWidth="1"/>
    <col min="6" max="6" width="8.28515625" style="2" customWidth="1"/>
    <col min="7" max="7" width="13.7109375" style="2" customWidth="1"/>
    <col min="8" max="8" width="15.28515625" style="2" customWidth="1"/>
    <col min="9" max="9" width="17.85546875" style="2" customWidth="1"/>
    <col min="10" max="10" width="13.28515625" style="2" customWidth="1"/>
    <col min="11" max="11" width="12.42578125" style="2" customWidth="1"/>
    <col min="12" max="12" width="17" style="2" customWidth="1"/>
    <col min="13" max="13" width="12.5703125" style="2" customWidth="1"/>
    <col min="14" max="14" width="13.5703125" style="2" customWidth="1"/>
    <col min="15" max="15" width="15.140625" style="2" customWidth="1"/>
    <col min="16" max="16" width="17" style="2" customWidth="1"/>
    <col min="17" max="17" width="9.140625" style="2"/>
    <col min="18" max="18" width="20.7109375" style="2" customWidth="1"/>
    <col min="19" max="16384" width="9.140625" style="2"/>
  </cols>
  <sheetData>
    <row r="1" spans="1:19">
      <c r="A1" s="287" t="s">
        <v>944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30"/>
      <c r="S1" s="85" t="s">
        <v>743</v>
      </c>
    </row>
    <row r="2" spans="1:19">
      <c r="A2" s="287" t="s">
        <v>798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8"/>
    </row>
    <row r="3" spans="1:19" ht="73.5" customHeight="1">
      <c r="A3" s="212" t="s">
        <v>1</v>
      </c>
      <c r="B3" s="44" t="s">
        <v>2</v>
      </c>
      <c r="C3" s="213" t="s">
        <v>56</v>
      </c>
      <c r="D3" s="213" t="s">
        <v>57</v>
      </c>
      <c r="E3" s="213" t="s">
        <v>70</v>
      </c>
      <c r="F3" s="213" t="s">
        <v>71</v>
      </c>
      <c r="G3" s="213" t="s">
        <v>65</v>
      </c>
      <c r="H3" s="213" t="s">
        <v>132</v>
      </c>
      <c r="I3" s="213" t="s">
        <v>880</v>
      </c>
      <c r="J3" s="213" t="s">
        <v>185</v>
      </c>
      <c r="K3" s="213" t="s">
        <v>186</v>
      </c>
      <c r="L3" s="213" t="s">
        <v>187</v>
      </c>
      <c r="M3" s="213" t="s">
        <v>188</v>
      </c>
      <c r="N3" s="213" t="s">
        <v>189</v>
      </c>
      <c r="O3" s="213" t="s">
        <v>190</v>
      </c>
      <c r="P3" s="213" t="s">
        <v>191</v>
      </c>
      <c r="Q3" s="213" t="s">
        <v>58</v>
      </c>
      <c r="R3" s="214" t="s">
        <v>957</v>
      </c>
    </row>
    <row r="4" spans="1:19" ht="15">
      <c r="A4" s="123" t="s">
        <v>123</v>
      </c>
      <c r="B4" s="51" t="s">
        <v>153</v>
      </c>
      <c r="C4" s="52">
        <v>0</v>
      </c>
      <c r="D4" s="52">
        <v>1</v>
      </c>
      <c r="E4" s="52">
        <v>0</v>
      </c>
      <c r="F4" s="52">
        <v>2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7">
        <v>3</v>
      </c>
    </row>
    <row r="5" spans="1:19" ht="15">
      <c r="A5" s="123" t="s">
        <v>124</v>
      </c>
      <c r="B5" s="51" t="s">
        <v>231</v>
      </c>
      <c r="C5" s="52">
        <v>0</v>
      </c>
      <c r="D5" s="52">
        <v>0</v>
      </c>
      <c r="E5" s="52">
        <v>0</v>
      </c>
      <c r="F5" s="52">
        <v>0</v>
      </c>
      <c r="G5" s="52">
        <v>0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0</v>
      </c>
      <c r="P5" s="52">
        <v>0</v>
      </c>
      <c r="Q5" s="52">
        <v>0</v>
      </c>
      <c r="R5" s="57">
        <v>0</v>
      </c>
    </row>
    <row r="6" spans="1:19" ht="15">
      <c r="A6" s="123" t="s">
        <v>125</v>
      </c>
      <c r="B6" s="51" t="s">
        <v>154</v>
      </c>
      <c r="C6" s="52">
        <v>0</v>
      </c>
      <c r="D6" s="52">
        <v>0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7">
        <v>0</v>
      </c>
    </row>
    <row r="7" spans="1:19" ht="15">
      <c r="A7" s="123" t="s">
        <v>126</v>
      </c>
      <c r="B7" s="51" t="s">
        <v>155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7">
        <v>0</v>
      </c>
    </row>
    <row r="8" spans="1:19" ht="15">
      <c r="A8" s="123" t="s">
        <v>127</v>
      </c>
      <c r="B8" s="51" t="s">
        <v>156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7">
        <v>0</v>
      </c>
    </row>
    <row r="9" spans="1:19" ht="15">
      <c r="A9" s="123" t="s">
        <v>128</v>
      </c>
      <c r="B9" s="51" t="s">
        <v>157</v>
      </c>
      <c r="C9" s="52">
        <v>0</v>
      </c>
      <c r="D9" s="52">
        <v>0</v>
      </c>
      <c r="E9" s="52">
        <v>0</v>
      </c>
      <c r="F9" s="52">
        <v>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2</v>
      </c>
      <c r="R9" s="57">
        <v>3</v>
      </c>
    </row>
    <row r="10" spans="1:19" ht="15">
      <c r="A10" s="123" t="s">
        <v>129</v>
      </c>
      <c r="B10" s="51" t="s">
        <v>158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7">
        <v>0</v>
      </c>
    </row>
    <row r="11" spans="1:19" s="28" customFormat="1" ht="15">
      <c r="A11" s="124" t="s">
        <v>270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7">
        <v>0</v>
      </c>
    </row>
    <row r="12" spans="1:19" s="28" customFormat="1" ht="15">
      <c r="A12" s="124" t="s">
        <v>271</v>
      </c>
      <c r="B12" s="55" t="s">
        <v>35</v>
      </c>
      <c r="C12" s="52">
        <v>0</v>
      </c>
      <c r="D12" s="52">
        <v>0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7">
        <v>0</v>
      </c>
    </row>
    <row r="13" spans="1:19" ht="15">
      <c r="A13" s="123" t="s">
        <v>130</v>
      </c>
      <c r="B13" s="51" t="s">
        <v>159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7">
        <v>0</v>
      </c>
    </row>
    <row r="14" spans="1:19" ht="15">
      <c r="A14" s="123" t="s">
        <v>131</v>
      </c>
      <c r="B14" s="51" t="s">
        <v>160</v>
      </c>
      <c r="C14" s="52">
        <v>0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1</v>
      </c>
      <c r="P14" s="52">
        <v>0</v>
      </c>
      <c r="Q14" s="52">
        <v>0</v>
      </c>
      <c r="R14" s="57">
        <v>1</v>
      </c>
    </row>
    <row r="15" spans="1:19" ht="15">
      <c r="A15" s="123" t="s">
        <v>3</v>
      </c>
      <c r="B15" s="51" t="s">
        <v>161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1</v>
      </c>
      <c r="M15" s="52">
        <v>0</v>
      </c>
      <c r="N15" s="52">
        <v>0</v>
      </c>
      <c r="O15" s="52">
        <v>0</v>
      </c>
      <c r="P15" s="52">
        <v>2</v>
      </c>
      <c r="Q15" s="52">
        <v>0</v>
      </c>
      <c r="R15" s="57">
        <v>3</v>
      </c>
    </row>
    <row r="16" spans="1:19" s="28" customFormat="1" ht="15">
      <c r="A16" s="124" t="s">
        <v>4</v>
      </c>
      <c r="B16" s="55" t="s">
        <v>32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1</v>
      </c>
      <c r="M16" s="52">
        <v>0</v>
      </c>
      <c r="N16" s="52">
        <v>0</v>
      </c>
      <c r="O16" s="52">
        <v>0</v>
      </c>
      <c r="P16" s="52">
        <v>1</v>
      </c>
      <c r="Q16" s="52">
        <v>0</v>
      </c>
      <c r="R16" s="57">
        <v>2</v>
      </c>
    </row>
    <row r="17" spans="1:18" s="28" customFormat="1" ht="15">
      <c r="A17" s="124" t="s">
        <v>5</v>
      </c>
      <c r="B17" s="55" t="s">
        <v>31</v>
      </c>
      <c r="C17" s="52">
        <v>0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1</v>
      </c>
      <c r="Q17" s="52">
        <v>0</v>
      </c>
      <c r="R17" s="57">
        <v>1</v>
      </c>
    </row>
    <row r="18" spans="1:18" ht="15">
      <c r="A18" s="123" t="s">
        <v>6</v>
      </c>
      <c r="B18" s="51" t="s">
        <v>162</v>
      </c>
      <c r="C18" s="52">
        <v>1</v>
      </c>
      <c r="D18" s="52">
        <v>0</v>
      </c>
      <c r="E18" s="52">
        <v>0</v>
      </c>
      <c r="F18" s="52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7">
        <v>1</v>
      </c>
    </row>
    <row r="19" spans="1:18" ht="15">
      <c r="A19" s="123" t="s">
        <v>7</v>
      </c>
      <c r="B19" s="51" t="s">
        <v>163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7">
        <v>0</v>
      </c>
    </row>
    <row r="20" spans="1:18" ht="15">
      <c r="A20" s="123" t="s">
        <v>8</v>
      </c>
      <c r="B20" s="51" t="s">
        <v>164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2</v>
      </c>
      <c r="R20" s="57">
        <v>2</v>
      </c>
    </row>
    <row r="21" spans="1:18" s="28" customFormat="1" ht="15">
      <c r="A21" s="124" t="s">
        <v>9</v>
      </c>
      <c r="B21" s="55" t="s">
        <v>32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1</v>
      </c>
      <c r="R21" s="57">
        <v>1</v>
      </c>
    </row>
    <row r="22" spans="1:18" s="28" customFormat="1" ht="15">
      <c r="A22" s="124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1</v>
      </c>
      <c r="R22" s="57">
        <v>1</v>
      </c>
    </row>
    <row r="23" spans="1:18" ht="15">
      <c r="A23" s="123" t="s">
        <v>11</v>
      </c>
      <c r="B23" s="51" t="s">
        <v>165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7">
        <v>0</v>
      </c>
    </row>
    <row r="24" spans="1:18" ht="15">
      <c r="A24" s="123" t="s">
        <v>12</v>
      </c>
      <c r="B24" s="51" t="s">
        <v>166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7">
        <v>0</v>
      </c>
    </row>
    <row r="25" spans="1:18" ht="15">
      <c r="A25" s="123" t="s">
        <v>13</v>
      </c>
      <c r="B25" s="51" t="s">
        <v>167</v>
      </c>
      <c r="C25" s="52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7">
        <v>0</v>
      </c>
    </row>
    <row r="26" spans="1:18" ht="15">
      <c r="A26" s="123" t="s">
        <v>14</v>
      </c>
      <c r="B26" s="51" t="s">
        <v>168</v>
      </c>
      <c r="C26" s="52">
        <v>0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7">
        <v>0</v>
      </c>
    </row>
    <row r="27" spans="1:18" ht="15">
      <c r="A27" s="123" t="s">
        <v>15</v>
      </c>
      <c r="B27" s="51" t="s">
        <v>169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7">
        <v>0</v>
      </c>
    </row>
    <row r="28" spans="1:18" ht="15">
      <c r="A28" s="123" t="s">
        <v>16</v>
      </c>
      <c r="B28" s="51" t="s">
        <v>170</v>
      </c>
      <c r="C28" s="52">
        <v>0</v>
      </c>
      <c r="D28" s="52">
        <v>0</v>
      </c>
      <c r="E28" s="52">
        <v>0</v>
      </c>
      <c r="F28" s="52">
        <v>4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7">
        <v>4</v>
      </c>
    </row>
    <row r="29" spans="1:18" ht="15">
      <c r="A29" s="123" t="s">
        <v>17</v>
      </c>
      <c r="B29" s="51" t="s">
        <v>171</v>
      </c>
      <c r="C29" s="52">
        <v>0</v>
      </c>
      <c r="D29" s="52">
        <v>0</v>
      </c>
      <c r="E29" s="52">
        <v>0</v>
      </c>
      <c r="F29" s="52">
        <v>3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7">
        <v>3</v>
      </c>
    </row>
    <row r="30" spans="1:18" ht="15">
      <c r="A30" s="123" t="s">
        <v>18</v>
      </c>
      <c r="B30" s="51" t="s">
        <v>172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2</v>
      </c>
      <c r="R30" s="57">
        <v>2</v>
      </c>
    </row>
    <row r="31" spans="1:18" s="28" customFormat="1" ht="15">
      <c r="A31" s="124" t="s">
        <v>19</v>
      </c>
      <c r="B31" s="55" t="s">
        <v>32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1</v>
      </c>
      <c r="R31" s="57">
        <v>1</v>
      </c>
    </row>
    <row r="32" spans="1:18" s="28" customFormat="1" ht="15">
      <c r="A32" s="124" t="s">
        <v>20</v>
      </c>
      <c r="B32" s="55" t="s">
        <v>34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1</v>
      </c>
      <c r="R32" s="57">
        <v>1</v>
      </c>
    </row>
    <row r="33" spans="1:18" ht="15">
      <c r="A33" s="123" t="s">
        <v>21</v>
      </c>
      <c r="B33" s="51" t="s">
        <v>173</v>
      </c>
      <c r="C33" s="52">
        <v>0</v>
      </c>
      <c r="D33" s="52">
        <v>0</v>
      </c>
      <c r="E33" s="52">
        <v>0</v>
      </c>
      <c r="F33" s="52">
        <v>0</v>
      </c>
      <c r="G33" s="52">
        <v>17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7">
        <v>17</v>
      </c>
    </row>
    <row r="34" spans="1:18" ht="15">
      <c r="A34" s="123" t="s">
        <v>22</v>
      </c>
      <c r="B34" s="51" t="s">
        <v>174</v>
      </c>
      <c r="C34" s="52">
        <v>0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1</v>
      </c>
      <c r="Q34" s="52">
        <v>0</v>
      </c>
      <c r="R34" s="57">
        <v>1</v>
      </c>
    </row>
    <row r="35" spans="1:18" ht="15">
      <c r="A35" s="123" t="s">
        <v>23</v>
      </c>
      <c r="B35" s="51" t="s">
        <v>175</v>
      </c>
      <c r="C35" s="52">
        <v>0</v>
      </c>
      <c r="D35" s="52">
        <v>0</v>
      </c>
      <c r="E35" s="52">
        <v>0</v>
      </c>
      <c r="F35" s="52">
        <v>1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1</v>
      </c>
      <c r="R35" s="57">
        <v>2</v>
      </c>
    </row>
    <row r="36" spans="1:18" ht="15">
      <c r="A36" s="123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7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7">
        <v>7</v>
      </c>
    </row>
    <row r="37" spans="1:18" ht="15">
      <c r="A37" s="123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7">
        <v>0</v>
      </c>
    </row>
    <row r="38" spans="1:18" ht="15">
      <c r="A38" s="123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7">
        <v>0</v>
      </c>
    </row>
    <row r="39" spans="1:18" ht="15">
      <c r="A39" s="123" t="s">
        <v>27</v>
      </c>
      <c r="B39" s="51" t="s">
        <v>179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7">
        <v>0</v>
      </c>
    </row>
    <row r="40" spans="1:18" ht="15">
      <c r="A40" s="123" t="s">
        <v>28</v>
      </c>
      <c r="B40" s="51" t="s">
        <v>180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7">
        <v>0</v>
      </c>
    </row>
    <row r="41" spans="1:18" ht="15">
      <c r="A41" s="123" t="s">
        <v>29</v>
      </c>
      <c r="B41" s="51" t="s">
        <v>181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7">
        <v>0</v>
      </c>
    </row>
    <row r="42" spans="1:18" ht="15">
      <c r="A42" s="123" t="s">
        <v>30</v>
      </c>
      <c r="B42" s="51" t="s">
        <v>182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1</v>
      </c>
      <c r="Q42" s="52">
        <v>0</v>
      </c>
      <c r="R42" s="57">
        <v>1</v>
      </c>
    </row>
    <row r="43" spans="1:18" ht="15">
      <c r="A43" s="123" t="s">
        <v>306</v>
      </c>
      <c r="B43" s="150" t="s">
        <v>84</v>
      </c>
      <c r="C43" s="66">
        <v>1</v>
      </c>
      <c r="D43" s="66">
        <v>1</v>
      </c>
      <c r="E43" s="66">
        <v>0</v>
      </c>
      <c r="F43" s="66">
        <v>18</v>
      </c>
      <c r="G43" s="66">
        <v>17</v>
      </c>
      <c r="H43" s="66">
        <v>0</v>
      </c>
      <c r="I43" s="66">
        <v>0</v>
      </c>
      <c r="J43" s="66">
        <v>0</v>
      </c>
      <c r="K43" s="66">
        <v>0</v>
      </c>
      <c r="L43" s="66">
        <v>1</v>
      </c>
      <c r="M43" s="66">
        <v>0</v>
      </c>
      <c r="N43" s="66">
        <v>0</v>
      </c>
      <c r="O43" s="66">
        <v>1</v>
      </c>
      <c r="P43" s="66">
        <v>4</v>
      </c>
      <c r="Q43" s="66">
        <v>7</v>
      </c>
      <c r="R43" s="216">
        <v>50</v>
      </c>
    </row>
    <row r="44" spans="1:18" ht="15">
      <c r="A44" s="123" t="s">
        <v>308</v>
      </c>
      <c r="B44" s="123" t="s">
        <v>758</v>
      </c>
      <c r="C44" s="52">
        <v>0</v>
      </c>
      <c r="D44" s="52">
        <v>0</v>
      </c>
      <c r="E44" s="52">
        <v>0</v>
      </c>
      <c r="F44" s="52">
        <v>4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2</v>
      </c>
      <c r="R44" s="57">
        <v>6</v>
      </c>
    </row>
    <row r="45" spans="1:18" ht="15">
      <c r="A45" s="123" t="s">
        <v>310</v>
      </c>
      <c r="B45" s="123" t="s">
        <v>759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1</v>
      </c>
      <c r="M45" s="52">
        <v>0</v>
      </c>
      <c r="N45" s="52">
        <v>0</v>
      </c>
      <c r="O45" s="52">
        <v>1</v>
      </c>
      <c r="P45" s="52">
        <v>3</v>
      </c>
      <c r="Q45" s="52">
        <v>0</v>
      </c>
      <c r="R45" s="57">
        <v>5</v>
      </c>
    </row>
    <row r="46" spans="1:18" ht="12.75" customHeight="1">
      <c r="A46" s="123" t="s">
        <v>312</v>
      </c>
      <c r="B46" s="123" t="s">
        <v>760</v>
      </c>
      <c r="C46" s="52">
        <v>1</v>
      </c>
      <c r="D46" s="52">
        <v>0</v>
      </c>
      <c r="E46" s="52">
        <v>0</v>
      </c>
      <c r="F46" s="52">
        <v>0</v>
      </c>
      <c r="G46" s="52">
        <v>17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2</v>
      </c>
      <c r="R46" s="57">
        <v>20</v>
      </c>
    </row>
    <row r="47" spans="1:18" ht="15">
      <c r="A47" s="123" t="s">
        <v>315</v>
      </c>
      <c r="B47" s="123" t="s">
        <v>761</v>
      </c>
      <c r="C47" s="52">
        <v>0</v>
      </c>
      <c r="D47" s="52">
        <v>1</v>
      </c>
      <c r="E47" s="52">
        <v>0</v>
      </c>
      <c r="F47" s="52">
        <v>6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1</v>
      </c>
      <c r="Q47" s="52">
        <v>0</v>
      </c>
      <c r="R47" s="57">
        <v>8</v>
      </c>
    </row>
    <row r="48" spans="1:18" ht="14.25" customHeight="1">
      <c r="A48" s="123" t="s">
        <v>317</v>
      </c>
      <c r="B48" s="199" t="s">
        <v>762</v>
      </c>
      <c r="C48" s="203">
        <v>0</v>
      </c>
      <c r="D48" s="203">
        <v>0</v>
      </c>
      <c r="E48" s="203">
        <v>0</v>
      </c>
      <c r="F48" s="203">
        <v>8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3</v>
      </c>
      <c r="R48" s="211">
        <v>11</v>
      </c>
    </row>
    <row r="50" spans="2:11">
      <c r="B50" s="25"/>
      <c r="C50" s="29"/>
      <c r="D50" s="29"/>
      <c r="E50" s="29"/>
      <c r="F50" s="29"/>
      <c r="G50" s="29"/>
      <c r="H50" s="29"/>
      <c r="I50" s="29"/>
      <c r="J50" s="29"/>
      <c r="K50" s="29"/>
    </row>
  </sheetData>
  <phoneticPr fontId="6" type="noConversion"/>
  <hyperlinks>
    <hyperlink ref="S1" location="'spis tabel'!A1" display="'spis tabel'!A1" xr:uid="{00000000-0004-0000-1700-000000000000}"/>
  </hyperlinks>
  <pageMargins left="0.25" right="0.25" top="0.75" bottom="0.75" header="0.3" footer="0.3"/>
  <pageSetup paperSize="9" scale="52" orientation="landscape" verticalDpi="0" r:id="rId1"/>
  <headerFooter alignWithMargins="0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52"/>
  <sheetViews>
    <sheetView showGridLines="0" zoomScaleNormal="100" workbookViewId="0"/>
  </sheetViews>
  <sheetFormatPr defaultRowHeight="12.75"/>
  <cols>
    <col min="1" max="1" width="5.42578125" style="9" customWidth="1"/>
    <col min="2" max="2" width="20.5703125" style="9" customWidth="1"/>
    <col min="3" max="3" width="10.28515625" style="9" customWidth="1"/>
    <col min="4" max="4" width="9.85546875" style="9" customWidth="1"/>
    <col min="5" max="5" width="16.7109375" style="9" customWidth="1"/>
    <col min="6" max="6" width="10.140625" style="9" customWidth="1"/>
    <col min="7" max="7" width="9" style="9" customWidth="1"/>
    <col min="8" max="8" width="16.140625" style="9" customWidth="1"/>
    <col min="9" max="9" width="10.140625" style="9" customWidth="1"/>
    <col min="10" max="10" width="9.140625" style="9"/>
    <col min="11" max="11" width="13.85546875" style="9" customWidth="1"/>
    <col min="12" max="13" width="9.140625" style="9"/>
    <col min="14" max="14" width="19.140625" style="9" customWidth="1"/>
    <col min="15" max="15" width="22" style="9" customWidth="1"/>
    <col min="16" max="16384" width="9.140625" style="9"/>
  </cols>
  <sheetData>
    <row r="1" spans="1:15" ht="12.75" customHeight="1">
      <c r="A1" s="287" t="s">
        <v>945</v>
      </c>
      <c r="B1" s="287"/>
      <c r="C1" s="287"/>
      <c r="D1" s="287"/>
      <c r="E1" s="287"/>
      <c r="F1" s="287"/>
      <c r="G1" s="287"/>
      <c r="H1" s="287"/>
      <c r="I1"/>
      <c r="O1" s="100" t="s">
        <v>743</v>
      </c>
    </row>
    <row r="2" spans="1:15" ht="31.5" customHeight="1">
      <c r="A2" s="341" t="s">
        <v>1</v>
      </c>
      <c r="B2" s="341" t="s">
        <v>2</v>
      </c>
      <c r="C2" s="341" t="s">
        <v>772</v>
      </c>
      <c r="D2" s="341"/>
      <c r="E2" s="341"/>
      <c r="F2" s="341" t="s">
        <v>201</v>
      </c>
      <c r="G2" s="341"/>
      <c r="H2" s="341"/>
      <c r="I2" s="341" t="s">
        <v>773</v>
      </c>
      <c r="J2" s="341"/>
      <c r="K2" s="341"/>
      <c r="L2" s="341" t="s">
        <v>774</v>
      </c>
      <c r="M2" s="341"/>
      <c r="N2" s="341"/>
    </row>
    <row r="3" spans="1:15" s="10" customFormat="1" ht="18.75" customHeight="1">
      <c r="A3" s="341"/>
      <c r="B3" s="341"/>
      <c r="C3" s="341" t="s">
        <v>40</v>
      </c>
      <c r="D3" s="34" t="s">
        <v>64</v>
      </c>
      <c r="E3" s="341" t="s">
        <v>193</v>
      </c>
      <c r="F3" s="341" t="s">
        <v>40</v>
      </c>
      <c r="G3" s="34" t="s">
        <v>64</v>
      </c>
      <c r="H3" s="341" t="s">
        <v>194</v>
      </c>
      <c r="I3" s="341" t="s">
        <v>40</v>
      </c>
      <c r="J3" s="34" t="s">
        <v>64</v>
      </c>
      <c r="K3" s="341" t="s">
        <v>195</v>
      </c>
      <c r="L3" s="341" t="s">
        <v>40</v>
      </c>
      <c r="M3" s="34" t="s">
        <v>64</v>
      </c>
      <c r="N3" s="341" t="s">
        <v>196</v>
      </c>
    </row>
    <row r="4" spans="1:15" s="10" customFormat="1" ht="16.5" customHeight="1">
      <c r="A4" s="341"/>
      <c r="B4" s="341"/>
      <c r="C4" s="341"/>
      <c r="D4" s="341" t="s">
        <v>50</v>
      </c>
      <c r="E4" s="341"/>
      <c r="F4" s="341"/>
      <c r="G4" s="341" t="s">
        <v>50</v>
      </c>
      <c r="H4" s="341"/>
      <c r="I4" s="341"/>
      <c r="J4" s="341" t="s">
        <v>50</v>
      </c>
      <c r="K4" s="341"/>
      <c r="L4" s="341"/>
      <c r="M4" s="341" t="s">
        <v>50</v>
      </c>
      <c r="N4" s="341"/>
    </row>
    <row r="5" spans="1:15" s="10" customFormat="1" ht="79.5" customHeight="1">
      <c r="A5" s="341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</row>
    <row r="6" spans="1:15" ht="15">
      <c r="A6" s="51" t="s">
        <v>123</v>
      </c>
      <c r="B6" s="51" t="s">
        <v>153</v>
      </c>
      <c r="C6" s="6">
        <v>160</v>
      </c>
      <c r="D6" s="6">
        <v>87</v>
      </c>
      <c r="E6" s="53">
        <v>11.644832605531295</v>
      </c>
      <c r="F6" s="6">
        <v>91</v>
      </c>
      <c r="G6" s="6">
        <v>51</v>
      </c>
      <c r="H6" s="53">
        <v>6.6229985443959247</v>
      </c>
      <c r="I6" s="6">
        <v>217</v>
      </c>
      <c r="J6" s="6">
        <v>192</v>
      </c>
      <c r="K6" s="53">
        <v>15.79330422125182</v>
      </c>
      <c r="L6" s="6">
        <v>0</v>
      </c>
      <c r="M6" s="6">
        <v>0</v>
      </c>
      <c r="N6" s="53">
        <v>0</v>
      </c>
    </row>
    <row r="7" spans="1:15" ht="13.5" customHeight="1">
      <c r="A7" s="51" t="s">
        <v>124</v>
      </c>
      <c r="B7" s="51" t="s">
        <v>231</v>
      </c>
      <c r="C7" s="6">
        <v>105</v>
      </c>
      <c r="D7" s="6">
        <v>44</v>
      </c>
      <c r="E7" s="53">
        <v>7.1525885558583111</v>
      </c>
      <c r="F7" s="6">
        <v>110</v>
      </c>
      <c r="G7" s="6">
        <v>45</v>
      </c>
      <c r="H7" s="53">
        <v>7.493188010899182</v>
      </c>
      <c r="I7" s="6">
        <v>272</v>
      </c>
      <c r="J7" s="6">
        <v>227</v>
      </c>
      <c r="K7" s="53">
        <v>18.528610354223432</v>
      </c>
      <c r="L7" s="6">
        <v>5</v>
      </c>
      <c r="M7" s="6">
        <v>5</v>
      </c>
      <c r="N7" s="53">
        <v>0.34059945504087191</v>
      </c>
    </row>
    <row r="8" spans="1:15" ht="15">
      <c r="A8" s="51" t="s">
        <v>125</v>
      </c>
      <c r="B8" s="51" t="s">
        <v>154</v>
      </c>
      <c r="C8" s="6">
        <v>0</v>
      </c>
      <c r="D8" s="6">
        <v>0</v>
      </c>
      <c r="E8" s="53">
        <v>0</v>
      </c>
      <c r="F8" s="6">
        <v>174</v>
      </c>
      <c r="G8" s="6">
        <v>95</v>
      </c>
      <c r="H8" s="53">
        <v>7.1165644171779148</v>
      </c>
      <c r="I8" s="6">
        <v>448</v>
      </c>
      <c r="J8" s="6">
        <v>370</v>
      </c>
      <c r="K8" s="53">
        <v>18.323108384458077</v>
      </c>
      <c r="L8" s="6">
        <v>0</v>
      </c>
      <c r="M8" s="6">
        <v>0</v>
      </c>
      <c r="N8" s="53">
        <v>0</v>
      </c>
    </row>
    <row r="9" spans="1:15" ht="15">
      <c r="A9" s="51" t="s">
        <v>126</v>
      </c>
      <c r="B9" s="51" t="s">
        <v>155</v>
      </c>
      <c r="C9" s="6">
        <v>1</v>
      </c>
      <c r="D9" s="6">
        <v>1</v>
      </c>
      <c r="E9" s="53">
        <v>5.8513750731421885E-2</v>
      </c>
      <c r="F9" s="6">
        <v>98</v>
      </c>
      <c r="G9" s="6">
        <v>47</v>
      </c>
      <c r="H9" s="53">
        <v>5.7343475716793453</v>
      </c>
      <c r="I9" s="6">
        <v>308</v>
      </c>
      <c r="J9" s="6">
        <v>263</v>
      </c>
      <c r="K9" s="53">
        <v>18.022235225277942</v>
      </c>
      <c r="L9" s="6">
        <v>8</v>
      </c>
      <c r="M9" s="6">
        <v>6</v>
      </c>
      <c r="N9" s="53">
        <v>0.46811000585137508</v>
      </c>
    </row>
    <row r="10" spans="1:15" ht="15">
      <c r="A10" s="51" t="s">
        <v>127</v>
      </c>
      <c r="B10" s="51" t="s">
        <v>156</v>
      </c>
      <c r="C10" s="6">
        <v>21</v>
      </c>
      <c r="D10" s="6">
        <v>14</v>
      </c>
      <c r="E10" s="53">
        <v>2.0114942528735633</v>
      </c>
      <c r="F10" s="6">
        <v>106</v>
      </c>
      <c r="G10" s="6">
        <v>58</v>
      </c>
      <c r="H10" s="53">
        <v>10.153256704980842</v>
      </c>
      <c r="I10" s="6">
        <v>248</v>
      </c>
      <c r="J10" s="6">
        <v>213</v>
      </c>
      <c r="K10" s="53">
        <v>23.754789272030653</v>
      </c>
      <c r="L10" s="6">
        <v>1</v>
      </c>
      <c r="M10" s="6">
        <v>1</v>
      </c>
      <c r="N10" s="53">
        <v>9.5785440613026809E-2</v>
      </c>
    </row>
    <row r="11" spans="1:15" ht="15">
      <c r="A11" s="51" t="s">
        <v>128</v>
      </c>
      <c r="B11" s="51" t="s">
        <v>157</v>
      </c>
      <c r="C11" s="6">
        <v>0</v>
      </c>
      <c r="D11" s="6">
        <v>0</v>
      </c>
      <c r="E11" s="53">
        <v>0</v>
      </c>
      <c r="F11" s="6">
        <v>113</v>
      </c>
      <c r="G11" s="6">
        <v>56</v>
      </c>
      <c r="H11" s="53">
        <v>9.2094539527302359</v>
      </c>
      <c r="I11" s="6">
        <v>270</v>
      </c>
      <c r="J11" s="6">
        <v>239</v>
      </c>
      <c r="K11" s="53">
        <v>22.004889975550121</v>
      </c>
      <c r="L11" s="6">
        <v>7</v>
      </c>
      <c r="M11" s="6">
        <v>7</v>
      </c>
      <c r="N11" s="53">
        <v>0.5704971475142625</v>
      </c>
    </row>
    <row r="12" spans="1:15" ht="15">
      <c r="A12" s="51" t="s">
        <v>129</v>
      </c>
      <c r="B12" s="51" t="s">
        <v>158</v>
      </c>
      <c r="C12" s="6">
        <v>188</v>
      </c>
      <c r="D12" s="6">
        <v>115</v>
      </c>
      <c r="E12" s="53">
        <v>7.0175438596491224</v>
      </c>
      <c r="F12" s="6">
        <v>284</v>
      </c>
      <c r="G12" s="6">
        <v>108</v>
      </c>
      <c r="H12" s="53">
        <v>10.600970511384846</v>
      </c>
      <c r="I12" s="6">
        <v>543</v>
      </c>
      <c r="J12" s="6">
        <v>473</v>
      </c>
      <c r="K12" s="53">
        <v>20.268756998880182</v>
      </c>
      <c r="L12" s="6">
        <v>13</v>
      </c>
      <c r="M12" s="6">
        <v>8</v>
      </c>
      <c r="N12" s="53">
        <v>0.48525569242254574</v>
      </c>
    </row>
    <row r="13" spans="1:15" s="19" customFormat="1" ht="15">
      <c r="A13" s="56" t="s">
        <v>270</v>
      </c>
      <c r="B13" s="55" t="s">
        <v>32</v>
      </c>
      <c r="C13" s="6">
        <v>43</v>
      </c>
      <c r="D13" s="6">
        <v>29</v>
      </c>
      <c r="E13" s="53">
        <v>4.2033235581622677</v>
      </c>
      <c r="F13" s="6">
        <v>76</v>
      </c>
      <c r="G13" s="6">
        <v>32</v>
      </c>
      <c r="H13" s="53">
        <v>7.4291300097751716</v>
      </c>
      <c r="I13" s="6">
        <v>246</v>
      </c>
      <c r="J13" s="6">
        <v>216</v>
      </c>
      <c r="K13" s="53">
        <v>24.046920821114369</v>
      </c>
      <c r="L13" s="6">
        <v>6</v>
      </c>
      <c r="M13" s="6">
        <v>4</v>
      </c>
      <c r="N13" s="53">
        <v>0.5865102639296188</v>
      </c>
    </row>
    <row r="14" spans="1:15" s="19" customFormat="1" ht="15">
      <c r="A14" s="56" t="s">
        <v>271</v>
      </c>
      <c r="B14" s="55" t="s">
        <v>35</v>
      </c>
      <c r="C14" s="6">
        <v>145</v>
      </c>
      <c r="D14" s="6">
        <v>86</v>
      </c>
      <c r="E14" s="53">
        <v>8.7560386473429954</v>
      </c>
      <c r="F14" s="6">
        <v>208</v>
      </c>
      <c r="G14" s="6">
        <v>76</v>
      </c>
      <c r="H14" s="53">
        <v>12.560386473429952</v>
      </c>
      <c r="I14" s="6">
        <v>297</v>
      </c>
      <c r="J14" s="6">
        <v>257</v>
      </c>
      <c r="K14" s="53">
        <v>17.934782608695652</v>
      </c>
      <c r="L14" s="6">
        <v>7</v>
      </c>
      <c r="M14" s="6">
        <v>4</v>
      </c>
      <c r="N14" s="53">
        <v>0.42270531400966183</v>
      </c>
    </row>
    <row r="15" spans="1:15" ht="15">
      <c r="A15" s="51" t="s">
        <v>130</v>
      </c>
      <c r="B15" s="51" t="s">
        <v>159</v>
      </c>
      <c r="C15" s="6">
        <v>8</v>
      </c>
      <c r="D15" s="6">
        <v>3</v>
      </c>
      <c r="E15" s="53">
        <v>1.2965964343598055</v>
      </c>
      <c r="F15" s="6">
        <v>56</v>
      </c>
      <c r="G15" s="6">
        <v>24</v>
      </c>
      <c r="H15" s="53">
        <v>9.0761750405186383</v>
      </c>
      <c r="I15" s="6">
        <v>114</v>
      </c>
      <c r="J15" s="6">
        <v>105</v>
      </c>
      <c r="K15" s="53">
        <v>18.47649918962723</v>
      </c>
      <c r="L15" s="6">
        <v>0</v>
      </c>
      <c r="M15" s="6">
        <v>0</v>
      </c>
      <c r="N15" s="53">
        <v>0</v>
      </c>
    </row>
    <row r="16" spans="1:15" ht="15">
      <c r="A16" s="51" t="s">
        <v>131</v>
      </c>
      <c r="B16" s="51" t="s">
        <v>160</v>
      </c>
      <c r="C16" s="6">
        <v>0</v>
      </c>
      <c r="D16" s="6">
        <v>0</v>
      </c>
      <c r="E16" s="53">
        <v>0</v>
      </c>
      <c r="F16" s="6">
        <v>90</v>
      </c>
      <c r="G16" s="6">
        <v>39</v>
      </c>
      <c r="H16" s="53">
        <v>8.8669950738916263</v>
      </c>
      <c r="I16" s="6">
        <v>178</v>
      </c>
      <c r="J16" s="6">
        <v>163</v>
      </c>
      <c r="K16" s="53">
        <v>17.536945812807883</v>
      </c>
      <c r="L16" s="6">
        <v>0</v>
      </c>
      <c r="M16" s="6">
        <v>0</v>
      </c>
      <c r="N16" s="53">
        <v>0</v>
      </c>
    </row>
    <row r="17" spans="1:14" ht="15">
      <c r="A17" s="51" t="s">
        <v>3</v>
      </c>
      <c r="B17" s="51" t="s">
        <v>161</v>
      </c>
      <c r="C17" s="6">
        <v>0</v>
      </c>
      <c r="D17" s="6">
        <v>0</v>
      </c>
      <c r="E17" s="53">
        <v>0</v>
      </c>
      <c r="F17" s="6">
        <v>357</v>
      </c>
      <c r="G17" s="6">
        <v>190</v>
      </c>
      <c r="H17" s="53">
        <v>6.3096500530222697</v>
      </c>
      <c r="I17" s="6">
        <v>1236</v>
      </c>
      <c r="J17" s="6">
        <v>1046</v>
      </c>
      <c r="K17" s="53">
        <v>21.845174973488866</v>
      </c>
      <c r="L17" s="6">
        <v>1</v>
      </c>
      <c r="M17" s="6">
        <v>1</v>
      </c>
      <c r="N17" s="53">
        <v>1.7674089784376106E-2</v>
      </c>
    </row>
    <row r="18" spans="1:14" s="19" customFormat="1" ht="15">
      <c r="A18" s="56" t="s">
        <v>4</v>
      </c>
      <c r="B18" s="55" t="s">
        <v>32</v>
      </c>
      <c r="C18" s="6">
        <v>0</v>
      </c>
      <c r="D18" s="6">
        <v>0</v>
      </c>
      <c r="E18" s="53">
        <v>0</v>
      </c>
      <c r="F18" s="6">
        <v>201</v>
      </c>
      <c r="G18" s="6">
        <v>111</v>
      </c>
      <c r="H18" s="53">
        <v>5.4442036836403034</v>
      </c>
      <c r="I18" s="6">
        <v>876</v>
      </c>
      <c r="J18" s="6">
        <v>740</v>
      </c>
      <c r="K18" s="53">
        <v>23.72697724810401</v>
      </c>
      <c r="L18" s="6">
        <v>1</v>
      </c>
      <c r="M18" s="6">
        <v>1</v>
      </c>
      <c r="N18" s="53">
        <v>2.7085590465872153E-2</v>
      </c>
    </row>
    <row r="19" spans="1:14" s="19" customFormat="1" ht="15">
      <c r="A19" s="56" t="s">
        <v>5</v>
      </c>
      <c r="B19" s="55" t="s">
        <v>31</v>
      </c>
      <c r="C19" s="6">
        <v>0</v>
      </c>
      <c r="D19" s="6">
        <v>0</v>
      </c>
      <c r="E19" s="53">
        <v>0</v>
      </c>
      <c r="F19" s="6">
        <v>156</v>
      </c>
      <c r="G19" s="6">
        <v>79</v>
      </c>
      <c r="H19" s="53">
        <v>7.9348931841302139</v>
      </c>
      <c r="I19" s="6">
        <v>360</v>
      </c>
      <c r="J19" s="6">
        <v>306</v>
      </c>
      <c r="K19" s="53">
        <v>18.311291963377414</v>
      </c>
      <c r="L19" s="6">
        <v>0</v>
      </c>
      <c r="M19" s="6">
        <v>0</v>
      </c>
      <c r="N19" s="53">
        <v>0</v>
      </c>
    </row>
    <row r="20" spans="1:14" ht="15">
      <c r="A20" s="51" t="s">
        <v>6</v>
      </c>
      <c r="B20" s="51" t="s">
        <v>162</v>
      </c>
      <c r="C20" s="6">
        <v>8</v>
      </c>
      <c r="D20" s="6">
        <v>6</v>
      </c>
      <c r="E20" s="53">
        <v>0.89186176142697882</v>
      </c>
      <c r="F20" s="6">
        <v>115</v>
      </c>
      <c r="G20" s="6">
        <v>61</v>
      </c>
      <c r="H20" s="53">
        <v>12.820512820512819</v>
      </c>
      <c r="I20" s="6">
        <v>155</v>
      </c>
      <c r="J20" s="6">
        <v>140</v>
      </c>
      <c r="K20" s="53">
        <v>17.279821627647713</v>
      </c>
      <c r="L20" s="6">
        <v>5</v>
      </c>
      <c r="M20" s="6">
        <v>5</v>
      </c>
      <c r="N20" s="53">
        <v>0.55741360089186176</v>
      </c>
    </row>
    <row r="21" spans="1:14" ht="15">
      <c r="A21" s="51" t="s">
        <v>7</v>
      </c>
      <c r="B21" s="51" t="s">
        <v>163</v>
      </c>
      <c r="C21" s="6">
        <v>1</v>
      </c>
      <c r="D21" s="6">
        <v>1</v>
      </c>
      <c r="E21" s="53">
        <v>8.6805555555555552E-2</v>
      </c>
      <c r="F21" s="6">
        <v>120</v>
      </c>
      <c r="G21" s="6">
        <v>46</v>
      </c>
      <c r="H21" s="53">
        <v>10.416666666666668</v>
      </c>
      <c r="I21" s="6">
        <v>210</v>
      </c>
      <c r="J21" s="6">
        <v>183</v>
      </c>
      <c r="K21" s="53">
        <v>18.229166666666664</v>
      </c>
      <c r="L21" s="6">
        <v>3</v>
      </c>
      <c r="M21" s="6">
        <v>3</v>
      </c>
      <c r="N21" s="53">
        <v>0.26041666666666663</v>
      </c>
    </row>
    <row r="22" spans="1:14" ht="15">
      <c r="A22" s="51" t="s">
        <v>8</v>
      </c>
      <c r="B22" s="51" t="s">
        <v>164</v>
      </c>
      <c r="C22" s="6">
        <v>58</v>
      </c>
      <c r="D22" s="6">
        <v>45</v>
      </c>
      <c r="E22" s="53">
        <v>3.6159600997506236</v>
      </c>
      <c r="F22" s="6">
        <v>155</v>
      </c>
      <c r="G22" s="6">
        <v>78</v>
      </c>
      <c r="H22" s="53">
        <v>9.6633416458852874</v>
      </c>
      <c r="I22" s="6">
        <v>360</v>
      </c>
      <c r="J22" s="6">
        <v>314</v>
      </c>
      <c r="K22" s="53">
        <v>22.443890274314214</v>
      </c>
      <c r="L22" s="6">
        <v>4</v>
      </c>
      <c r="M22" s="6">
        <v>3</v>
      </c>
      <c r="N22" s="53">
        <v>0.24937655860349126</v>
      </c>
    </row>
    <row r="23" spans="1:14" s="19" customFormat="1" ht="15">
      <c r="A23" s="56" t="s">
        <v>9</v>
      </c>
      <c r="B23" s="55" t="s">
        <v>32</v>
      </c>
      <c r="C23" s="6">
        <v>7</v>
      </c>
      <c r="D23" s="6">
        <v>7</v>
      </c>
      <c r="E23" s="53">
        <v>1.1146496815286624</v>
      </c>
      <c r="F23" s="6">
        <v>58</v>
      </c>
      <c r="G23" s="6">
        <v>32</v>
      </c>
      <c r="H23" s="53">
        <v>9.2356687898089174</v>
      </c>
      <c r="I23" s="6">
        <v>145</v>
      </c>
      <c r="J23" s="6">
        <v>129</v>
      </c>
      <c r="K23" s="53">
        <v>23.089171974522294</v>
      </c>
      <c r="L23" s="6">
        <v>1</v>
      </c>
      <c r="M23" s="6">
        <v>1</v>
      </c>
      <c r="N23" s="53">
        <v>0.15923566878980894</v>
      </c>
    </row>
    <row r="24" spans="1:14" s="19" customFormat="1" ht="15">
      <c r="A24" s="56" t="s">
        <v>10</v>
      </c>
      <c r="B24" s="55" t="s">
        <v>33</v>
      </c>
      <c r="C24" s="6">
        <v>51</v>
      </c>
      <c r="D24" s="6">
        <v>38</v>
      </c>
      <c r="E24" s="53">
        <v>5.2254098360655741</v>
      </c>
      <c r="F24" s="6">
        <v>97</v>
      </c>
      <c r="G24" s="6">
        <v>46</v>
      </c>
      <c r="H24" s="53">
        <v>9.9385245901639347</v>
      </c>
      <c r="I24" s="6">
        <v>215</v>
      </c>
      <c r="J24" s="6">
        <v>185</v>
      </c>
      <c r="K24" s="53">
        <v>22.028688524590166</v>
      </c>
      <c r="L24" s="6">
        <v>3</v>
      </c>
      <c r="M24" s="6">
        <v>2</v>
      </c>
      <c r="N24" s="53">
        <v>0.30737704918032788</v>
      </c>
    </row>
    <row r="25" spans="1:14" ht="15">
      <c r="A25" s="51" t="s">
        <v>11</v>
      </c>
      <c r="B25" s="51" t="s">
        <v>165</v>
      </c>
      <c r="C25" s="6">
        <v>30</v>
      </c>
      <c r="D25" s="6">
        <v>29</v>
      </c>
      <c r="E25" s="53">
        <v>4.7468354430379751</v>
      </c>
      <c r="F25" s="6">
        <v>45</v>
      </c>
      <c r="G25" s="6">
        <v>26</v>
      </c>
      <c r="H25" s="53">
        <v>7.1202531645569627</v>
      </c>
      <c r="I25" s="6">
        <v>144</v>
      </c>
      <c r="J25" s="6">
        <v>138</v>
      </c>
      <c r="K25" s="53">
        <v>22.784810126582279</v>
      </c>
      <c r="L25" s="6">
        <v>0</v>
      </c>
      <c r="M25" s="6">
        <v>0</v>
      </c>
      <c r="N25" s="53">
        <v>0</v>
      </c>
    </row>
    <row r="26" spans="1:14" ht="15">
      <c r="A26" s="51" t="s">
        <v>12</v>
      </c>
      <c r="B26" s="51" t="s">
        <v>166</v>
      </c>
      <c r="C26" s="6">
        <v>0</v>
      </c>
      <c r="D26" s="6">
        <v>0</v>
      </c>
      <c r="E26" s="53">
        <v>0</v>
      </c>
      <c r="F26" s="6">
        <v>55</v>
      </c>
      <c r="G26" s="6">
        <v>29</v>
      </c>
      <c r="H26" s="53">
        <v>6.6344993968636912</v>
      </c>
      <c r="I26" s="6">
        <v>184</v>
      </c>
      <c r="J26" s="6">
        <v>159</v>
      </c>
      <c r="K26" s="53">
        <v>22.195416164053075</v>
      </c>
      <c r="L26" s="6">
        <v>0</v>
      </c>
      <c r="M26" s="6">
        <v>0</v>
      </c>
      <c r="N26" s="53">
        <v>0</v>
      </c>
    </row>
    <row r="27" spans="1:14" ht="15">
      <c r="A27" s="51" t="s">
        <v>13</v>
      </c>
      <c r="B27" s="51" t="s">
        <v>167</v>
      </c>
      <c r="C27" s="6">
        <v>0</v>
      </c>
      <c r="D27" s="6">
        <v>0</v>
      </c>
      <c r="E27" s="53">
        <v>0</v>
      </c>
      <c r="F27" s="6">
        <v>65</v>
      </c>
      <c r="G27" s="6">
        <v>28</v>
      </c>
      <c r="H27" s="53">
        <v>8.3226632522407176</v>
      </c>
      <c r="I27" s="6">
        <v>171</v>
      </c>
      <c r="J27" s="6">
        <v>150</v>
      </c>
      <c r="K27" s="53">
        <v>21.895006402048654</v>
      </c>
      <c r="L27" s="6">
        <v>4</v>
      </c>
      <c r="M27" s="6">
        <v>2</v>
      </c>
      <c r="N27" s="53">
        <v>0.51216389244558258</v>
      </c>
    </row>
    <row r="28" spans="1:14" ht="15">
      <c r="A28" s="51" t="s">
        <v>14</v>
      </c>
      <c r="B28" s="51" t="s">
        <v>168</v>
      </c>
      <c r="C28" s="6">
        <v>21</v>
      </c>
      <c r="D28" s="6">
        <v>16</v>
      </c>
      <c r="E28" s="53">
        <v>0.95890410958904115</v>
      </c>
      <c r="F28" s="6">
        <v>259</v>
      </c>
      <c r="G28" s="6">
        <v>141</v>
      </c>
      <c r="H28" s="53">
        <v>11.826484018264841</v>
      </c>
      <c r="I28" s="6">
        <v>422</v>
      </c>
      <c r="J28" s="6">
        <v>348</v>
      </c>
      <c r="K28" s="53">
        <v>19.269406392694062</v>
      </c>
      <c r="L28" s="6">
        <v>1</v>
      </c>
      <c r="M28" s="6">
        <v>1</v>
      </c>
      <c r="N28" s="53">
        <v>4.5662100456621002E-2</v>
      </c>
    </row>
    <row r="29" spans="1:14" ht="15">
      <c r="A29" s="51" t="s">
        <v>15</v>
      </c>
      <c r="B29" s="51" t="s">
        <v>169</v>
      </c>
      <c r="C29" s="6">
        <v>31</v>
      </c>
      <c r="D29" s="6">
        <v>18</v>
      </c>
      <c r="E29" s="53">
        <v>3.4178610804851157</v>
      </c>
      <c r="F29" s="6">
        <v>74</v>
      </c>
      <c r="G29" s="6">
        <v>39</v>
      </c>
      <c r="H29" s="53">
        <v>8.1587651598676949</v>
      </c>
      <c r="I29" s="6">
        <v>209</v>
      </c>
      <c r="J29" s="6">
        <v>185</v>
      </c>
      <c r="K29" s="53">
        <v>23.042998897464166</v>
      </c>
      <c r="L29" s="6">
        <v>0</v>
      </c>
      <c r="M29" s="6">
        <v>0</v>
      </c>
      <c r="N29" s="53">
        <v>0</v>
      </c>
    </row>
    <row r="30" spans="1:14" ht="15">
      <c r="A30" s="51" t="s">
        <v>16</v>
      </c>
      <c r="B30" s="51" t="s">
        <v>170</v>
      </c>
      <c r="C30" s="6">
        <v>54</v>
      </c>
      <c r="D30" s="6">
        <v>27</v>
      </c>
      <c r="E30" s="53">
        <v>2.3265833692373978</v>
      </c>
      <c r="F30" s="6">
        <v>215</v>
      </c>
      <c r="G30" s="6">
        <v>95</v>
      </c>
      <c r="H30" s="53">
        <v>9.2632485997414893</v>
      </c>
      <c r="I30" s="6">
        <v>366</v>
      </c>
      <c r="J30" s="6">
        <v>328</v>
      </c>
      <c r="K30" s="53">
        <v>15.769065058164584</v>
      </c>
      <c r="L30" s="6">
        <v>9</v>
      </c>
      <c r="M30" s="6">
        <v>8</v>
      </c>
      <c r="N30" s="53">
        <v>0.38776389487289958</v>
      </c>
    </row>
    <row r="31" spans="1:14" ht="15">
      <c r="A31" s="51" t="s">
        <v>17</v>
      </c>
      <c r="B31" s="51" t="s">
        <v>171</v>
      </c>
      <c r="C31" s="6">
        <v>0</v>
      </c>
      <c r="D31" s="6">
        <v>0</v>
      </c>
      <c r="E31" s="53">
        <v>0</v>
      </c>
      <c r="F31" s="6">
        <v>82</v>
      </c>
      <c r="G31" s="6">
        <v>43</v>
      </c>
      <c r="H31" s="53">
        <v>8.6680761099365746</v>
      </c>
      <c r="I31" s="6">
        <v>113</v>
      </c>
      <c r="J31" s="6">
        <v>105</v>
      </c>
      <c r="K31" s="53">
        <v>11.945031712473574</v>
      </c>
      <c r="L31" s="6">
        <v>6</v>
      </c>
      <c r="M31" s="6">
        <v>5</v>
      </c>
      <c r="N31" s="53">
        <v>0.63424947145877375</v>
      </c>
    </row>
    <row r="32" spans="1:14" ht="15">
      <c r="A32" s="51" t="s">
        <v>18</v>
      </c>
      <c r="B32" s="51" t="s">
        <v>172</v>
      </c>
      <c r="C32" s="6">
        <v>111</v>
      </c>
      <c r="D32" s="6">
        <v>65</v>
      </c>
      <c r="E32" s="53">
        <v>1.8633540372670807</v>
      </c>
      <c r="F32" s="6">
        <v>497</v>
      </c>
      <c r="G32" s="6">
        <v>224</v>
      </c>
      <c r="H32" s="53">
        <v>8.3431257344300818</v>
      </c>
      <c r="I32" s="6">
        <v>645</v>
      </c>
      <c r="J32" s="6">
        <v>578</v>
      </c>
      <c r="K32" s="53">
        <v>10.827597784119524</v>
      </c>
      <c r="L32" s="6">
        <v>5</v>
      </c>
      <c r="M32" s="6">
        <v>3</v>
      </c>
      <c r="N32" s="53">
        <v>8.3934866543562192E-2</v>
      </c>
    </row>
    <row r="33" spans="1:14" s="19" customFormat="1" ht="15">
      <c r="A33" s="56" t="s">
        <v>19</v>
      </c>
      <c r="B33" s="55" t="s">
        <v>32</v>
      </c>
      <c r="C33" s="6">
        <v>24</v>
      </c>
      <c r="D33" s="6">
        <v>16</v>
      </c>
      <c r="E33" s="53">
        <v>1.0874490258269145</v>
      </c>
      <c r="F33" s="6">
        <v>150</v>
      </c>
      <c r="G33" s="6">
        <v>72</v>
      </c>
      <c r="H33" s="53">
        <v>6.796556411418214</v>
      </c>
      <c r="I33" s="6">
        <v>276</v>
      </c>
      <c r="J33" s="6">
        <v>244</v>
      </c>
      <c r="K33" s="53">
        <v>12.505663797009515</v>
      </c>
      <c r="L33" s="6">
        <v>2</v>
      </c>
      <c r="M33" s="6">
        <v>2</v>
      </c>
      <c r="N33" s="53">
        <v>9.062075215224287E-2</v>
      </c>
    </row>
    <row r="34" spans="1:14" s="19" customFormat="1" ht="15">
      <c r="A34" s="56" t="s">
        <v>20</v>
      </c>
      <c r="B34" s="55" t="s">
        <v>34</v>
      </c>
      <c r="C34" s="6">
        <v>87</v>
      </c>
      <c r="D34" s="6">
        <v>49</v>
      </c>
      <c r="E34" s="53">
        <v>2.3199999999999998</v>
      </c>
      <c r="F34" s="6">
        <v>347</v>
      </c>
      <c r="G34" s="6">
        <v>152</v>
      </c>
      <c r="H34" s="53">
        <v>9.2533333333333321</v>
      </c>
      <c r="I34" s="6">
        <v>369</v>
      </c>
      <c r="J34" s="6">
        <v>334</v>
      </c>
      <c r="K34" s="53">
        <v>9.84</v>
      </c>
      <c r="L34" s="6">
        <v>3</v>
      </c>
      <c r="M34" s="6">
        <v>1</v>
      </c>
      <c r="N34" s="53">
        <v>0.08</v>
      </c>
    </row>
    <row r="35" spans="1:14" ht="15">
      <c r="A35" s="51" t="s">
        <v>21</v>
      </c>
      <c r="B35" s="51" t="s">
        <v>173</v>
      </c>
      <c r="C35" s="6">
        <v>0</v>
      </c>
      <c r="D35" s="6">
        <v>0</v>
      </c>
      <c r="E35" s="53">
        <v>0</v>
      </c>
      <c r="F35" s="6">
        <v>82</v>
      </c>
      <c r="G35" s="6">
        <v>45</v>
      </c>
      <c r="H35" s="53">
        <v>8.4886128364389233</v>
      </c>
      <c r="I35" s="6">
        <v>171</v>
      </c>
      <c r="J35" s="6">
        <v>160</v>
      </c>
      <c r="K35" s="53">
        <v>17.701863354037268</v>
      </c>
      <c r="L35" s="6">
        <v>5</v>
      </c>
      <c r="M35" s="6">
        <v>3</v>
      </c>
      <c r="N35" s="53">
        <v>0.51759834368530022</v>
      </c>
    </row>
    <row r="36" spans="1:14" ht="15">
      <c r="A36" s="51" t="s">
        <v>22</v>
      </c>
      <c r="B36" s="51" t="s">
        <v>174</v>
      </c>
      <c r="C36" s="6">
        <v>17</v>
      </c>
      <c r="D36" s="6">
        <v>10</v>
      </c>
      <c r="E36" s="53">
        <v>1.0340632603406326</v>
      </c>
      <c r="F36" s="6">
        <v>138</v>
      </c>
      <c r="G36" s="6">
        <v>85</v>
      </c>
      <c r="H36" s="53">
        <v>8.3941605839416056</v>
      </c>
      <c r="I36" s="6">
        <v>211</v>
      </c>
      <c r="J36" s="6">
        <v>192</v>
      </c>
      <c r="K36" s="53">
        <v>12.8345498783455</v>
      </c>
      <c r="L36" s="6">
        <v>1</v>
      </c>
      <c r="M36" s="6">
        <v>1</v>
      </c>
      <c r="N36" s="53">
        <v>6.0827250608272508E-2</v>
      </c>
    </row>
    <row r="37" spans="1:14" ht="15">
      <c r="A37" s="51" t="s">
        <v>23</v>
      </c>
      <c r="B37" s="51" t="s">
        <v>175</v>
      </c>
      <c r="C37" s="6">
        <v>20</v>
      </c>
      <c r="D37" s="6">
        <v>12</v>
      </c>
      <c r="E37" s="53">
        <v>1.6116035455277999</v>
      </c>
      <c r="F37" s="6">
        <v>123</v>
      </c>
      <c r="G37" s="6">
        <v>72</v>
      </c>
      <c r="H37" s="53">
        <v>9.9113618049959697</v>
      </c>
      <c r="I37" s="6">
        <v>225</v>
      </c>
      <c r="J37" s="6">
        <v>213</v>
      </c>
      <c r="K37" s="53">
        <v>18.130539887187751</v>
      </c>
      <c r="L37" s="6">
        <v>2</v>
      </c>
      <c r="M37" s="6">
        <v>2</v>
      </c>
      <c r="N37" s="53">
        <v>0.16116035455278002</v>
      </c>
    </row>
    <row r="38" spans="1:14" ht="15">
      <c r="A38" s="51" t="s">
        <v>24</v>
      </c>
      <c r="B38" s="51" t="s">
        <v>176</v>
      </c>
      <c r="C38" s="6">
        <v>0</v>
      </c>
      <c r="D38" s="6">
        <v>0</v>
      </c>
      <c r="E38" s="53">
        <v>0</v>
      </c>
      <c r="F38" s="6">
        <v>76</v>
      </c>
      <c r="G38" s="6">
        <v>40</v>
      </c>
      <c r="H38" s="53">
        <v>5.2377670572019293</v>
      </c>
      <c r="I38" s="6">
        <v>281</v>
      </c>
      <c r="J38" s="6">
        <v>261</v>
      </c>
      <c r="K38" s="53">
        <v>19.365954514128187</v>
      </c>
      <c r="L38" s="6">
        <v>2</v>
      </c>
      <c r="M38" s="6">
        <v>2</v>
      </c>
      <c r="N38" s="53">
        <v>0.13783597518952445</v>
      </c>
    </row>
    <row r="39" spans="1:14" ht="15">
      <c r="A39" s="51" t="s">
        <v>25</v>
      </c>
      <c r="B39" s="51" t="s">
        <v>177</v>
      </c>
      <c r="C39" s="6">
        <v>5</v>
      </c>
      <c r="D39" s="6">
        <v>2</v>
      </c>
      <c r="E39" s="53">
        <v>0.77519379844961245</v>
      </c>
      <c r="F39" s="6">
        <v>101</v>
      </c>
      <c r="G39" s="6">
        <v>42</v>
      </c>
      <c r="H39" s="53">
        <v>15.658914728682172</v>
      </c>
      <c r="I39" s="6">
        <v>128</v>
      </c>
      <c r="J39" s="6">
        <v>107</v>
      </c>
      <c r="K39" s="53">
        <v>19.844961240310077</v>
      </c>
      <c r="L39" s="6">
        <v>4</v>
      </c>
      <c r="M39" s="6">
        <v>3</v>
      </c>
      <c r="N39" s="53">
        <v>0.62015503875968991</v>
      </c>
    </row>
    <row r="40" spans="1:14" ht="15">
      <c r="A40" s="51" t="s">
        <v>26</v>
      </c>
      <c r="B40" s="51" t="s">
        <v>178</v>
      </c>
      <c r="C40" s="6">
        <v>81</v>
      </c>
      <c r="D40" s="6">
        <v>56</v>
      </c>
      <c r="E40" s="53">
        <v>5.8568329718004337</v>
      </c>
      <c r="F40" s="6">
        <v>117</v>
      </c>
      <c r="G40" s="6">
        <v>48</v>
      </c>
      <c r="H40" s="53">
        <v>8.4598698481561811</v>
      </c>
      <c r="I40" s="6">
        <v>241</v>
      </c>
      <c r="J40" s="6">
        <v>218</v>
      </c>
      <c r="K40" s="53">
        <v>17.425885755603758</v>
      </c>
      <c r="L40" s="6">
        <v>5</v>
      </c>
      <c r="M40" s="6">
        <v>3</v>
      </c>
      <c r="N40" s="53">
        <v>0.36153289949385392</v>
      </c>
    </row>
    <row r="41" spans="1:14" ht="15">
      <c r="A41" s="51" t="s">
        <v>27</v>
      </c>
      <c r="B41" s="51" t="s">
        <v>179</v>
      </c>
      <c r="C41" s="6">
        <v>18</v>
      </c>
      <c r="D41" s="6">
        <v>14</v>
      </c>
      <c r="E41" s="53">
        <v>1.3024602026049203</v>
      </c>
      <c r="F41" s="6">
        <v>99</v>
      </c>
      <c r="G41" s="6">
        <v>44</v>
      </c>
      <c r="H41" s="53">
        <v>7.1635311143270624</v>
      </c>
      <c r="I41" s="6">
        <v>273</v>
      </c>
      <c r="J41" s="6">
        <v>236</v>
      </c>
      <c r="K41" s="53">
        <v>19.753979739507958</v>
      </c>
      <c r="L41" s="6">
        <v>2</v>
      </c>
      <c r="M41" s="6">
        <v>2</v>
      </c>
      <c r="N41" s="53">
        <v>0.14471780028943559</v>
      </c>
    </row>
    <row r="42" spans="1:14" ht="15">
      <c r="A42" s="51" t="s">
        <v>28</v>
      </c>
      <c r="B42" s="51" t="s">
        <v>180</v>
      </c>
      <c r="C42" s="6">
        <v>41</v>
      </c>
      <c r="D42" s="6">
        <v>25</v>
      </c>
      <c r="E42" s="53">
        <v>8.0550098231827114</v>
      </c>
      <c r="F42" s="6">
        <v>82</v>
      </c>
      <c r="G42" s="6">
        <v>36</v>
      </c>
      <c r="H42" s="53">
        <v>16.110019646365423</v>
      </c>
      <c r="I42" s="6">
        <v>106</v>
      </c>
      <c r="J42" s="6">
        <v>95</v>
      </c>
      <c r="K42" s="53">
        <v>20.825147347740668</v>
      </c>
      <c r="L42" s="6">
        <v>1</v>
      </c>
      <c r="M42" s="6">
        <v>1</v>
      </c>
      <c r="N42" s="53">
        <v>0.19646365422396855</v>
      </c>
    </row>
    <row r="43" spans="1:14" ht="15">
      <c r="A43" s="51" t="s">
        <v>29</v>
      </c>
      <c r="B43" s="51" t="s">
        <v>181</v>
      </c>
      <c r="C43" s="6">
        <v>0</v>
      </c>
      <c r="D43" s="6">
        <v>0</v>
      </c>
      <c r="E43" s="53">
        <v>0</v>
      </c>
      <c r="F43" s="6">
        <v>174</v>
      </c>
      <c r="G43" s="6">
        <v>89</v>
      </c>
      <c r="H43" s="53">
        <v>11.909650924024641</v>
      </c>
      <c r="I43" s="6">
        <v>178</v>
      </c>
      <c r="J43" s="6">
        <v>159</v>
      </c>
      <c r="K43" s="53">
        <v>12.183436002737851</v>
      </c>
      <c r="L43" s="6">
        <v>1</v>
      </c>
      <c r="M43" s="6">
        <v>1</v>
      </c>
      <c r="N43" s="53">
        <v>6.8446269678302529E-2</v>
      </c>
    </row>
    <row r="44" spans="1:14" ht="15">
      <c r="A44" s="51" t="s">
        <v>30</v>
      </c>
      <c r="B44" s="51" t="s">
        <v>182</v>
      </c>
      <c r="C44" s="6">
        <v>41</v>
      </c>
      <c r="D44" s="6">
        <v>17</v>
      </c>
      <c r="E44" s="53">
        <v>2.4506873879258819</v>
      </c>
      <c r="F44" s="6">
        <v>148</v>
      </c>
      <c r="G44" s="6">
        <v>66</v>
      </c>
      <c r="H44" s="53">
        <v>8.8463837417812314</v>
      </c>
      <c r="I44" s="6">
        <v>333</v>
      </c>
      <c r="J44" s="6">
        <v>287</v>
      </c>
      <c r="K44" s="53">
        <v>19.904363419007769</v>
      </c>
      <c r="L44" s="6">
        <v>2</v>
      </c>
      <c r="M44" s="6">
        <v>1</v>
      </c>
      <c r="N44" s="53">
        <v>0.11954572624028689</v>
      </c>
    </row>
    <row r="45" spans="1:14" s="19" customFormat="1" ht="13.5" customHeight="1">
      <c r="A45" s="51" t="s">
        <v>306</v>
      </c>
      <c r="B45" s="56" t="s">
        <v>84</v>
      </c>
      <c r="C45" s="66">
        <v>1020</v>
      </c>
      <c r="D45" s="66">
        <v>607</v>
      </c>
      <c r="E45" s="98">
        <v>2.0479049129640412</v>
      </c>
      <c r="F45" s="66">
        <v>4301</v>
      </c>
      <c r="G45" s="66">
        <v>2090</v>
      </c>
      <c r="H45" s="98">
        <v>8.6353323829983744</v>
      </c>
      <c r="I45" s="66">
        <v>8960</v>
      </c>
      <c r="J45" s="66">
        <v>7847</v>
      </c>
      <c r="K45" s="98">
        <v>17.989439235448831</v>
      </c>
      <c r="L45" s="66">
        <v>97</v>
      </c>
      <c r="M45" s="66">
        <v>77</v>
      </c>
      <c r="N45" s="98">
        <v>0.19475174172305099</v>
      </c>
    </row>
    <row r="46" spans="1:14" ht="15" customHeight="1">
      <c r="A46" s="51" t="s">
        <v>308</v>
      </c>
      <c r="B46" s="51" t="s">
        <v>758</v>
      </c>
      <c r="C46" s="52">
        <v>249</v>
      </c>
      <c r="D46" s="52">
        <v>153</v>
      </c>
      <c r="E46" s="99">
        <v>2.5622556081498251</v>
      </c>
      <c r="F46" s="52">
        <v>988</v>
      </c>
      <c r="G46" s="52">
        <v>457</v>
      </c>
      <c r="H46" s="99">
        <v>10.166700967277217</v>
      </c>
      <c r="I46" s="52">
        <v>1881</v>
      </c>
      <c r="J46" s="52">
        <v>1638</v>
      </c>
      <c r="K46" s="99">
        <v>19.355834533854701</v>
      </c>
      <c r="L46" s="52">
        <v>30</v>
      </c>
      <c r="M46" s="52">
        <v>24</v>
      </c>
      <c r="N46" s="99">
        <v>0.30870549495781024</v>
      </c>
    </row>
    <row r="47" spans="1:14" ht="15" customHeight="1">
      <c r="A47" s="51" t="s">
        <v>310</v>
      </c>
      <c r="B47" s="51" t="s">
        <v>759</v>
      </c>
      <c r="C47" s="52">
        <v>98</v>
      </c>
      <c r="D47" s="52">
        <v>66</v>
      </c>
      <c r="E47" s="99">
        <v>1.0103092783505154</v>
      </c>
      <c r="F47" s="52">
        <v>702</v>
      </c>
      <c r="G47" s="52">
        <v>362</v>
      </c>
      <c r="H47" s="99">
        <v>7.2371134020618548</v>
      </c>
      <c r="I47" s="52">
        <v>1866</v>
      </c>
      <c r="J47" s="52">
        <v>1619</v>
      </c>
      <c r="K47" s="99">
        <v>19.237113402061855</v>
      </c>
      <c r="L47" s="52">
        <v>7</v>
      </c>
      <c r="M47" s="52">
        <v>5</v>
      </c>
      <c r="N47" s="99">
        <v>7.2164948453608241E-2</v>
      </c>
    </row>
    <row r="48" spans="1:14" ht="15" customHeight="1">
      <c r="A48" s="51" t="s">
        <v>312</v>
      </c>
      <c r="B48" s="51" t="s">
        <v>760</v>
      </c>
      <c r="C48" s="52">
        <v>108</v>
      </c>
      <c r="D48" s="52">
        <v>77</v>
      </c>
      <c r="E48" s="99">
        <v>1.8997361477572559</v>
      </c>
      <c r="F48" s="52">
        <v>532</v>
      </c>
      <c r="G48" s="52">
        <v>267</v>
      </c>
      <c r="H48" s="99">
        <v>9.3579595426561113</v>
      </c>
      <c r="I48" s="52">
        <v>1100</v>
      </c>
      <c r="J48" s="52">
        <v>972</v>
      </c>
      <c r="K48" s="99">
        <v>19.349164467897978</v>
      </c>
      <c r="L48" s="52">
        <v>23</v>
      </c>
      <c r="M48" s="52">
        <v>18</v>
      </c>
      <c r="N48" s="99">
        <v>0.40457343887423047</v>
      </c>
    </row>
    <row r="49" spans="1:14" ht="15" customHeight="1">
      <c r="A49" s="51" t="s">
        <v>315</v>
      </c>
      <c r="B49" s="51" t="s">
        <v>761</v>
      </c>
      <c r="C49" s="52">
        <v>378</v>
      </c>
      <c r="D49" s="52">
        <v>189</v>
      </c>
      <c r="E49" s="99">
        <v>4.5996592844974451</v>
      </c>
      <c r="F49" s="52">
        <v>663</v>
      </c>
      <c r="G49" s="52">
        <v>301</v>
      </c>
      <c r="H49" s="99">
        <v>8.0676563640788519</v>
      </c>
      <c r="I49" s="52">
        <v>1461</v>
      </c>
      <c r="J49" s="52">
        <v>1270</v>
      </c>
      <c r="K49" s="99">
        <v>17.778048186906791</v>
      </c>
      <c r="L49" s="52">
        <v>18</v>
      </c>
      <c r="M49" s="52">
        <v>16</v>
      </c>
      <c r="N49" s="99">
        <v>0.21903139449987835</v>
      </c>
    </row>
    <row r="50" spans="1:14" ht="15" customHeight="1">
      <c r="A50" s="51" t="s">
        <v>317</v>
      </c>
      <c r="B50" s="51" t="s">
        <v>762</v>
      </c>
      <c r="C50" s="52">
        <v>187</v>
      </c>
      <c r="D50" s="52">
        <v>122</v>
      </c>
      <c r="E50" s="99">
        <v>1.1342957661045736</v>
      </c>
      <c r="F50" s="52">
        <v>1416</v>
      </c>
      <c r="G50" s="52">
        <v>703</v>
      </c>
      <c r="H50" s="99">
        <v>8.5891059080431873</v>
      </c>
      <c r="I50" s="52">
        <v>2652</v>
      </c>
      <c r="J50" s="52">
        <v>2348</v>
      </c>
      <c r="K50" s="99">
        <v>16.086376319301227</v>
      </c>
      <c r="L50" s="52">
        <v>19</v>
      </c>
      <c r="M50" s="52">
        <v>14</v>
      </c>
      <c r="N50" s="99">
        <v>0.11524930243843261</v>
      </c>
    </row>
    <row r="52" spans="1:14">
      <c r="B52" s="25"/>
      <c r="C52" s="26"/>
      <c r="D52" s="27"/>
      <c r="E52" s="27"/>
      <c r="F52" s="27"/>
      <c r="G52" s="27"/>
      <c r="H52" s="27"/>
    </row>
  </sheetData>
  <mergeCells count="18">
    <mergeCell ref="I2:K2"/>
    <mergeCell ref="L2:N2"/>
    <mergeCell ref="I3:I5"/>
    <mergeCell ref="K3:K5"/>
    <mergeCell ref="L3:L5"/>
    <mergeCell ref="N3:N5"/>
    <mergeCell ref="J4:J5"/>
    <mergeCell ref="M4:M5"/>
    <mergeCell ref="B2:B5"/>
    <mergeCell ref="A2:A5"/>
    <mergeCell ref="C2:E2"/>
    <mergeCell ref="H3:H5"/>
    <mergeCell ref="G4:G5"/>
    <mergeCell ref="C3:C5"/>
    <mergeCell ref="D4:D5"/>
    <mergeCell ref="E3:E5"/>
    <mergeCell ref="F2:H2"/>
    <mergeCell ref="F3:F5"/>
  </mergeCells>
  <phoneticPr fontId="0" type="noConversion"/>
  <hyperlinks>
    <hyperlink ref="O1" location="'spis tabel'!A1" display="'spis tabel'!A1" xr:uid="{00000000-0004-0000-1800-000000000000}"/>
  </hyperlinks>
  <pageMargins left="0.75" right="0.75" top="1" bottom="1" header="0.5" footer="0.5"/>
  <pageSetup paperSize="9" scale="52" orientation="portrait" horizontalDpi="300" verticalDpi="300" r:id="rId1"/>
  <headerFooter alignWithMargins="0"/>
  <colBreaks count="1" manualBreakCount="1">
    <brk id="14" max="49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8"/>
  <sheetViews>
    <sheetView showGridLines="0" zoomScaleNormal="100" workbookViewId="0"/>
  </sheetViews>
  <sheetFormatPr defaultRowHeight="12.75"/>
  <cols>
    <col min="1" max="1" width="5.42578125" style="2" customWidth="1"/>
    <col min="2" max="2" width="24" style="2" customWidth="1"/>
    <col min="3" max="3" width="18.7109375" style="2" customWidth="1"/>
    <col min="4" max="8" width="9.140625" style="2"/>
    <col min="9" max="9" width="13" style="2" customWidth="1"/>
    <col min="10" max="10" width="18.7109375" style="2" customWidth="1"/>
    <col min="11" max="16384" width="9.140625" style="2"/>
  </cols>
  <sheetData>
    <row r="1" spans="1:10">
      <c r="A1" s="2" t="s">
        <v>946</v>
      </c>
      <c r="J1" s="122" t="s">
        <v>743</v>
      </c>
    </row>
    <row r="2" spans="1:10">
      <c r="A2" s="315" t="s">
        <v>850</v>
      </c>
      <c r="B2" s="315"/>
      <c r="C2" s="315"/>
      <c r="D2" s="315"/>
      <c r="E2" s="315"/>
      <c r="F2" s="315"/>
      <c r="G2" s="315"/>
      <c r="H2" s="315"/>
      <c r="I2" s="315"/>
    </row>
    <row r="3" spans="1:10" ht="50.25" customHeight="1">
      <c r="A3" s="174" t="s">
        <v>1</v>
      </c>
      <c r="B3" s="175" t="s">
        <v>2</v>
      </c>
      <c r="C3" s="175" t="s">
        <v>956</v>
      </c>
      <c r="D3" s="208" t="s">
        <v>833</v>
      </c>
      <c r="E3" s="208" t="s">
        <v>834</v>
      </c>
      <c r="F3" s="208" t="s">
        <v>835</v>
      </c>
      <c r="G3" s="208" t="s">
        <v>836</v>
      </c>
      <c r="H3" s="208" t="s">
        <v>837</v>
      </c>
      <c r="I3" s="209" t="s">
        <v>825</v>
      </c>
    </row>
    <row r="4" spans="1:10">
      <c r="A4" s="123" t="s">
        <v>123</v>
      </c>
      <c r="B4" s="51" t="s">
        <v>153</v>
      </c>
      <c r="C4" s="36">
        <v>1374</v>
      </c>
      <c r="D4" s="36">
        <v>218</v>
      </c>
      <c r="E4" s="36">
        <v>281</v>
      </c>
      <c r="F4" s="36">
        <v>342</v>
      </c>
      <c r="G4" s="36">
        <v>297</v>
      </c>
      <c r="H4" s="36">
        <v>151</v>
      </c>
      <c r="I4" s="170">
        <v>85</v>
      </c>
    </row>
    <row r="5" spans="1:10">
      <c r="A5" s="123" t="s">
        <v>124</v>
      </c>
      <c r="B5" s="51" t="s">
        <v>231</v>
      </c>
      <c r="C5" s="36">
        <v>1468</v>
      </c>
      <c r="D5" s="36">
        <v>253</v>
      </c>
      <c r="E5" s="36">
        <v>326</v>
      </c>
      <c r="F5" s="36">
        <v>348</v>
      </c>
      <c r="G5" s="36">
        <v>282</v>
      </c>
      <c r="H5" s="36">
        <v>145</v>
      </c>
      <c r="I5" s="170">
        <v>114</v>
      </c>
    </row>
    <row r="6" spans="1:10">
      <c r="A6" s="123" t="s">
        <v>125</v>
      </c>
      <c r="B6" s="51" t="s">
        <v>154</v>
      </c>
      <c r="C6" s="36">
        <v>2445</v>
      </c>
      <c r="D6" s="36">
        <v>351</v>
      </c>
      <c r="E6" s="36">
        <v>515</v>
      </c>
      <c r="F6" s="36">
        <v>651</v>
      </c>
      <c r="G6" s="36">
        <v>491</v>
      </c>
      <c r="H6" s="36">
        <v>273</v>
      </c>
      <c r="I6" s="170">
        <v>164</v>
      </c>
    </row>
    <row r="7" spans="1:10">
      <c r="A7" s="123" t="s">
        <v>126</v>
      </c>
      <c r="B7" s="51" t="s">
        <v>155</v>
      </c>
      <c r="C7" s="36">
        <v>1709</v>
      </c>
      <c r="D7" s="36">
        <v>327</v>
      </c>
      <c r="E7" s="36">
        <v>447</v>
      </c>
      <c r="F7" s="36">
        <v>382</v>
      </c>
      <c r="G7" s="36">
        <v>291</v>
      </c>
      <c r="H7" s="36">
        <v>160</v>
      </c>
      <c r="I7" s="170">
        <v>102</v>
      </c>
    </row>
    <row r="8" spans="1:10">
      <c r="A8" s="123" t="s">
        <v>127</v>
      </c>
      <c r="B8" s="51" t="s">
        <v>156</v>
      </c>
      <c r="C8" s="36">
        <v>1044</v>
      </c>
      <c r="D8" s="36">
        <v>181</v>
      </c>
      <c r="E8" s="36">
        <v>284</v>
      </c>
      <c r="F8" s="36">
        <v>214</v>
      </c>
      <c r="G8" s="36">
        <v>207</v>
      </c>
      <c r="H8" s="36">
        <v>105</v>
      </c>
      <c r="I8" s="170">
        <v>53</v>
      </c>
    </row>
    <row r="9" spans="1:10">
      <c r="A9" s="123" t="s">
        <v>128</v>
      </c>
      <c r="B9" s="51" t="s">
        <v>157</v>
      </c>
      <c r="C9" s="36">
        <v>1227</v>
      </c>
      <c r="D9" s="36">
        <v>257</v>
      </c>
      <c r="E9" s="36">
        <v>322</v>
      </c>
      <c r="F9" s="36">
        <v>287</v>
      </c>
      <c r="G9" s="36">
        <v>200</v>
      </c>
      <c r="H9" s="36">
        <v>100</v>
      </c>
      <c r="I9" s="170">
        <v>61</v>
      </c>
    </row>
    <row r="10" spans="1:10">
      <c r="A10" s="123" t="s">
        <v>129</v>
      </c>
      <c r="B10" s="51" t="s">
        <v>158</v>
      </c>
      <c r="C10" s="36">
        <v>2679</v>
      </c>
      <c r="D10" s="36">
        <v>362</v>
      </c>
      <c r="E10" s="36">
        <v>650</v>
      </c>
      <c r="F10" s="36">
        <v>655</v>
      </c>
      <c r="G10" s="36">
        <v>561</v>
      </c>
      <c r="H10" s="36">
        <v>283</v>
      </c>
      <c r="I10" s="170">
        <v>168</v>
      </c>
    </row>
    <row r="11" spans="1:10">
      <c r="A11" s="124" t="s">
        <v>270</v>
      </c>
      <c r="B11" s="55" t="s">
        <v>32</v>
      </c>
      <c r="C11" s="36">
        <v>1023</v>
      </c>
      <c r="D11" s="36">
        <v>189</v>
      </c>
      <c r="E11" s="36">
        <v>276</v>
      </c>
      <c r="F11" s="36">
        <v>224</v>
      </c>
      <c r="G11" s="36">
        <v>184</v>
      </c>
      <c r="H11" s="36">
        <v>91</v>
      </c>
      <c r="I11" s="170">
        <v>59</v>
      </c>
    </row>
    <row r="12" spans="1:10">
      <c r="A12" s="124" t="s">
        <v>271</v>
      </c>
      <c r="B12" s="55" t="s">
        <v>35</v>
      </c>
      <c r="C12" s="36">
        <v>1656</v>
      </c>
      <c r="D12" s="36">
        <v>173</v>
      </c>
      <c r="E12" s="36">
        <v>374</v>
      </c>
      <c r="F12" s="36">
        <v>431</v>
      </c>
      <c r="G12" s="36">
        <v>377</v>
      </c>
      <c r="H12" s="36">
        <v>192</v>
      </c>
      <c r="I12" s="170">
        <v>109</v>
      </c>
    </row>
    <row r="13" spans="1:10">
      <c r="A13" s="123" t="s">
        <v>130</v>
      </c>
      <c r="B13" s="51" t="s">
        <v>159</v>
      </c>
      <c r="C13" s="36">
        <v>617</v>
      </c>
      <c r="D13" s="36">
        <v>111</v>
      </c>
      <c r="E13" s="36">
        <v>163</v>
      </c>
      <c r="F13" s="36">
        <v>132</v>
      </c>
      <c r="G13" s="36">
        <v>98</v>
      </c>
      <c r="H13" s="36">
        <v>63</v>
      </c>
      <c r="I13" s="170">
        <v>50</v>
      </c>
    </row>
    <row r="14" spans="1:10">
      <c r="A14" s="123" t="s">
        <v>131</v>
      </c>
      <c r="B14" s="51" t="s">
        <v>160</v>
      </c>
      <c r="C14" s="36">
        <v>1015</v>
      </c>
      <c r="D14" s="36">
        <v>239</v>
      </c>
      <c r="E14" s="36">
        <v>254</v>
      </c>
      <c r="F14" s="36">
        <v>204</v>
      </c>
      <c r="G14" s="36">
        <v>174</v>
      </c>
      <c r="H14" s="36">
        <v>106</v>
      </c>
      <c r="I14" s="170">
        <v>38</v>
      </c>
    </row>
    <row r="15" spans="1:10">
      <c r="A15" s="123" t="s">
        <v>3</v>
      </c>
      <c r="B15" s="51" t="s">
        <v>161</v>
      </c>
      <c r="C15" s="36">
        <v>5658</v>
      </c>
      <c r="D15" s="36">
        <v>868</v>
      </c>
      <c r="E15" s="36">
        <v>1528</v>
      </c>
      <c r="F15" s="36">
        <v>1483</v>
      </c>
      <c r="G15" s="36">
        <v>1055</v>
      </c>
      <c r="H15" s="36">
        <v>483</v>
      </c>
      <c r="I15" s="170">
        <v>241</v>
      </c>
    </row>
    <row r="16" spans="1:10">
      <c r="A16" s="124" t="s">
        <v>4</v>
      </c>
      <c r="B16" s="55" t="s">
        <v>32</v>
      </c>
      <c r="C16" s="36">
        <v>3692</v>
      </c>
      <c r="D16" s="36">
        <v>678</v>
      </c>
      <c r="E16" s="36">
        <v>1071</v>
      </c>
      <c r="F16" s="36">
        <v>938</v>
      </c>
      <c r="G16" s="36">
        <v>614</v>
      </c>
      <c r="H16" s="36">
        <v>256</v>
      </c>
      <c r="I16" s="170">
        <v>135</v>
      </c>
    </row>
    <row r="17" spans="1:9">
      <c r="A17" s="124" t="s">
        <v>5</v>
      </c>
      <c r="B17" s="55" t="s">
        <v>31</v>
      </c>
      <c r="C17" s="36">
        <v>1966</v>
      </c>
      <c r="D17" s="36">
        <v>190</v>
      </c>
      <c r="E17" s="36">
        <v>457</v>
      </c>
      <c r="F17" s="36">
        <v>545</v>
      </c>
      <c r="G17" s="36">
        <v>441</v>
      </c>
      <c r="H17" s="36">
        <v>227</v>
      </c>
      <c r="I17" s="170">
        <v>106</v>
      </c>
    </row>
    <row r="18" spans="1:9">
      <c r="A18" s="123" t="s">
        <v>6</v>
      </c>
      <c r="B18" s="51" t="s">
        <v>162</v>
      </c>
      <c r="C18" s="36">
        <v>897</v>
      </c>
      <c r="D18" s="36">
        <v>156</v>
      </c>
      <c r="E18" s="36">
        <v>214</v>
      </c>
      <c r="F18" s="36">
        <v>218</v>
      </c>
      <c r="G18" s="36">
        <v>167</v>
      </c>
      <c r="H18" s="36">
        <v>87</v>
      </c>
      <c r="I18" s="170">
        <v>55</v>
      </c>
    </row>
    <row r="19" spans="1:9">
      <c r="A19" s="123" t="s">
        <v>7</v>
      </c>
      <c r="B19" s="51" t="s">
        <v>163</v>
      </c>
      <c r="C19" s="36">
        <v>1152</v>
      </c>
      <c r="D19" s="36">
        <v>203</v>
      </c>
      <c r="E19" s="36">
        <v>277</v>
      </c>
      <c r="F19" s="36">
        <v>271</v>
      </c>
      <c r="G19" s="36">
        <v>229</v>
      </c>
      <c r="H19" s="36">
        <v>92</v>
      </c>
      <c r="I19" s="170">
        <v>80</v>
      </c>
    </row>
    <row r="20" spans="1:9">
      <c r="A20" s="123" t="s">
        <v>8</v>
      </c>
      <c r="B20" s="51" t="s">
        <v>164</v>
      </c>
      <c r="C20" s="36">
        <v>1604</v>
      </c>
      <c r="D20" s="36">
        <v>257</v>
      </c>
      <c r="E20" s="36">
        <v>378</v>
      </c>
      <c r="F20" s="36">
        <v>424</v>
      </c>
      <c r="G20" s="36">
        <v>318</v>
      </c>
      <c r="H20" s="36">
        <v>145</v>
      </c>
      <c r="I20" s="170">
        <v>82</v>
      </c>
    </row>
    <row r="21" spans="1:9">
      <c r="A21" s="124" t="s">
        <v>9</v>
      </c>
      <c r="B21" s="55" t="s">
        <v>32</v>
      </c>
      <c r="C21" s="36">
        <v>628</v>
      </c>
      <c r="D21" s="36">
        <v>130</v>
      </c>
      <c r="E21" s="36">
        <v>161</v>
      </c>
      <c r="F21" s="36">
        <v>138</v>
      </c>
      <c r="G21" s="36">
        <v>125</v>
      </c>
      <c r="H21" s="36">
        <v>44</v>
      </c>
      <c r="I21" s="170">
        <v>30</v>
      </c>
    </row>
    <row r="22" spans="1:9">
      <c r="A22" s="124" t="s">
        <v>10</v>
      </c>
      <c r="B22" s="55" t="s">
        <v>33</v>
      </c>
      <c r="C22" s="36">
        <v>976</v>
      </c>
      <c r="D22" s="36">
        <v>127</v>
      </c>
      <c r="E22" s="36">
        <v>217</v>
      </c>
      <c r="F22" s="36">
        <v>286</v>
      </c>
      <c r="G22" s="36">
        <v>193</v>
      </c>
      <c r="H22" s="36">
        <v>101</v>
      </c>
      <c r="I22" s="170">
        <v>52</v>
      </c>
    </row>
    <row r="23" spans="1:9">
      <c r="A23" s="123" t="s">
        <v>11</v>
      </c>
      <c r="B23" s="51" t="s">
        <v>165</v>
      </c>
      <c r="C23" s="36">
        <v>632</v>
      </c>
      <c r="D23" s="36">
        <v>109</v>
      </c>
      <c r="E23" s="36">
        <v>164</v>
      </c>
      <c r="F23" s="36">
        <v>149</v>
      </c>
      <c r="G23" s="36">
        <v>114</v>
      </c>
      <c r="H23" s="36">
        <v>62</v>
      </c>
      <c r="I23" s="170">
        <v>34</v>
      </c>
    </row>
    <row r="24" spans="1:9">
      <c r="A24" s="123" t="s">
        <v>12</v>
      </c>
      <c r="B24" s="51" t="s">
        <v>166</v>
      </c>
      <c r="C24" s="36">
        <v>829</v>
      </c>
      <c r="D24" s="36">
        <v>166</v>
      </c>
      <c r="E24" s="36">
        <v>192</v>
      </c>
      <c r="F24" s="36">
        <v>196</v>
      </c>
      <c r="G24" s="36">
        <v>161</v>
      </c>
      <c r="H24" s="36">
        <v>69</v>
      </c>
      <c r="I24" s="170">
        <v>45</v>
      </c>
    </row>
    <row r="25" spans="1:9">
      <c r="A25" s="123" t="s">
        <v>13</v>
      </c>
      <c r="B25" s="51" t="s">
        <v>167</v>
      </c>
      <c r="C25" s="36">
        <v>781</v>
      </c>
      <c r="D25" s="36">
        <v>140</v>
      </c>
      <c r="E25" s="36">
        <v>191</v>
      </c>
      <c r="F25" s="36">
        <v>187</v>
      </c>
      <c r="G25" s="36">
        <v>134</v>
      </c>
      <c r="H25" s="36">
        <v>75</v>
      </c>
      <c r="I25" s="170">
        <v>54</v>
      </c>
    </row>
    <row r="26" spans="1:9">
      <c r="A26" s="123" t="s">
        <v>14</v>
      </c>
      <c r="B26" s="51" t="s">
        <v>168</v>
      </c>
      <c r="C26" s="36">
        <v>2190</v>
      </c>
      <c r="D26" s="36">
        <v>342</v>
      </c>
      <c r="E26" s="36">
        <v>492</v>
      </c>
      <c r="F26" s="36">
        <v>554</v>
      </c>
      <c r="G26" s="36">
        <v>452</v>
      </c>
      <c r="H26" s="36">
        <v>222</v>
      </c>
      <c r="I26" s="170">
        <v>128</v>
      </c>
    </row>
    <row r="27" spans="1:9">
      <c r="A27" s="123" t="s">
        <v>15</v>
      </c>
      <c r="B27" s="51" t="s">
        <v>169</v>
      </c>
      <c r="C27" s="36">
        <v>907</v>
      </c>
      <c r="D27" s="36">
        <v>179</v>
      </c>
      <c r="E27" s="36">
        <v>213</v>
      </c>
      <c r="F27" s="36">
        <v>206</v>
      </c>
      <c r="G27" s="36">
        <v>157</v>
      </c>
      <c r="H27" s="36">
        <v>91</v>
      </c>
      <c r="I27" s="170">
        <v>61</v>
      </c>
    </row>
    <row r="28" spans="1:9">
      <c r="A28" s="123" t="s">
        <v>16</v>
      </c>
      <c r="B28" s="51" t="s">
        <v>170</v>
      </c>
      <c r="C28" s="36">
        <v>2321</v>
      </c>
      <c r="D28" s="36">
        <v>298</v>
      </c>
      <c r="E28" s="36">
        <v>585</v>
      </c>
      <c r="F28" s="36">
        <v>558</v>
      </c>
      <c r="G28" s="36">
        <v>509</v>
      </c>
      <c r="H28" s="36">
        <v>241</v>
      </c>
      <c r="I28" s="170">
        <v>130</v>
      </c>
    </row>
    <row r="29" spans="1:9">
      <c r="A29" s="123" t="s">
        <v>17</v>
      </c>
      <c r="B29" s="51" t="s">
        <v>171</v>
      </c>
      <c r="C29" s="36">
        <v>946</v>
      </c>
      <c r="D29" s="36">
        <v>211</v>
      </c>
      <c r="E29" s="36">
        <v>225</v>
      </c>
      <c r="F29" s="36">
        <v>209</v>
      </c>
      <c r="G29" s="36">
        <v>170</v>
      </c>
      <c r="H29" s="36">
        <v>76</v>
      </c>
      <c r="I29" s="170">
        <v>55</v>
      </c>
    </row>
    <row r="30" spans="1:9">
      <c r="A30" s="123" t="s">
        <v>18</v>
      </c>
      <c r="B30" s="51" t="s">
        <v>172</v>
      </c>
      <c r="C30" s="36">
        <v>5957</v>
      </c>
      <c r="D30" s="36">
        <v>461</v>
      </c>
      <c r="E30" s="36">
        <v>1344</v>
      </c>
      <c r="F30" s="36">
        <v>1678</v>
      </c>
      <c r="G30" s="36">
        <v>1339</v>
      </c>
      <c r="H30" s="36">
        <v>727</v>
      </c>
      <c r="I30" s="170">
        <v>408</v>
      </c>
    </row>
    <row r="31" spans="1:9">
      <c r="A31" s="124" t="s">
        <v>19</v>
      </c>
      <c r="B31" s="55" t="s">
        <v>32</v>
      </c>
      <c r="C31" s="36">
        <v>2207</v>
      </c>
      <c r="D31" s="36">
        <v>225</v>
      </c>
      <c r="E31" s="36">
        <v>510</v>
      </c>
      <c r="F31" s="36">
        <v>632</v>
      </c>
      <c r="G31" s="36">
        <v>454</v>
      </c>
      <c r="H31" s="36">
        <v>248</v>
      </c>
      <c r="I31" s="170">
        <v>138</v>
      </c>
    </row>
    <row r="32" spans="1:9">
      <c r="A32" s="124" t="s">
        <v>20</v>
      </c>
      <c r="B32" s="55" t="s">
        <v>34</v>
      </c>
      <c r="C32" s="36">
        <v>3750</v>
      </c>
      <c r="D32" s="36">
        <v>236</v>
      </c>
      <c r="E32" s="36">
        <v>834</v>
      </c>
      <c r="F32" s="36">
        <v>1046</v>
      </c>
      <c r="G32" s="36">
        <v>885</v>
      </c>
      <c r="H32" s="36">
        <v>479</v>
      </c>
      <c r="I32" s="170">
        <v>270</v>
      </c>
    </row>
    <row r="33" spans="1:9">
      <c r="A33" s="123" t="s">
        <v>21</v>
      </c>
      <c r="B33" s="51" t="s">
        <v>173</v>
      </c>
      <c r="C33" s="36">
        <v>966</v>
      </c>
      <c r="D33" s="36">
        <v>234</v>
      </c>
      <c r="E33" s="36">
        <v>244</v>
      </c>
      <c r="F33" s="36">
        <v>194</v>
      </c>
      <c r="G33" s="36">
        <v>167</v>
      </c>
      <c r="H33" s="36">
        <v>80</v>
      </c>
      <c r="I33" s="170">
        <v>47</v>
      </c>
    </row>
    <row r="34" spans="1:9">
      <c r="A34" s="123" t="s">
        <v>22</v>
      </c>
      <c r="B34" s="51" t="s">
        <v>174</v>
      </c>
      <c r="C34" s="36">
        <v>1644</v>
      </c>
      <c r="D34" s="36">
        <v>315</v>
      </c>
      <c r="E34" s="36">
        <v>441</v>
      </c>
      <c r="F34" s="36">
        <v>407</v>
      </c>
      <c r="G34" s="36">
        <v>257</v>
      </c>
      <c r="H34" s="36">
        <v>131</v>
      </c>
      <c r="I34" s="170">
        <v>93</v>
      </c>
    </row>
    <row r="35" spans="1:9">
      <c r="A35" s="123" t="s">
        <v>23</v>
      </c>
      <c r="B35" s="51" t="s">
        <v>175</v>
      </c>
      <c r="C35" s="36">
        <v>1241</v>
      </c>
      <c r="D35" s="36">
        <v>214</v>
      </c>
      <c r="E35" s="36">
        <v>284</v>
      </c>
      <c r="F35" s="36">
        <v>308</v>
      </c>
      <c r="G35" s="36">
        <v>228</v>
      </c>
      <c r="H35" s="36">
        <v>135</v>
      </c>
      <c r="I35" s="170">
        <v>72</v>
      </c>
    </row>
    <row r="36" spans="1:9">
      <c r="A36" s="123" t="s">
        <v>24</v>
      </c>
      <c r="B36" s="51" t="s">
        <v>176</v>
      </c>
      <c r="C36" s="36">
        <v>1451</v>
      </c>
      <c r="D36" s="36">
        <v>206</v>
      </c>
      <c r="E36" s="36">
        <v>385</v>
      </c>
      <c r="F36" s="36">
        <v>389</v>
      </c>
      <c r="G36" s="36">
        <v>264</v>
      </c>
      <c r="H36" s="36">
        <v>135</v>
      </c>
      <c r="I36" s="170">
        <v>72</v>
      </c>
    </row>
    <row r="37" spans="1:9">
      <c r="A37" s="123" t="s">
        <v>25</v>
      </c>
      <c r="B37" s="51" t="s">
        <v>177</v>
      </c>
      <c r="C37" s="36">
        <v>645</v>
      </c>
      <c r="D37" s="36">
        <v>130</v>
      </c>
      <c r="E37" s="36">
        <v>146</v>
      </c>
      <c r="F37" s="36">
        <v>132</v>
      </c>
      <c r="G37" s="36">
        <v>130</v>
      </c>
      <c r="H37" s="36">
        <v>68</v>
      </c>
      <c r="I37" s="170">
        <v>39</v>
      </c>
    </row>
    <row r="38" spans="1:9">
      <c r="A38" s="123" t="s">
        <v>26</v>
      </c>
      <c r="B38" s="51" t="s">
        <v>178</v>
      </c>
      <c r="C38" s="36">
        <v>1383</v>
      </c>
      <c r="D38" s="36">
        <v>201</v>
      </c>
      <c r="E38" s="36">
        <v>374</v>
      </c>
      <c r="F38" s="36">
        <v>336</v>
      </c>
      <c r="G38" s="36">
        <v>243</v>
      </c>
      <c r="H38" s="36">
        <v>127</v>
      </c>
      <c r="I38" s="170">
        <v>102</v>
      </c>
    </row>
    <row r="39" spans="1:9">
      <c r="A39" s="123" t="s">
        <v>27</v>
      </c>
      <c r="B39" s="51" t="s">
        <v>179</v>
      </c>
      <c r="C39" s="36">
        <v>1382</v>
      </c>
      <c r="D39" s="36">
        <v>238</v>
      </c>
      <c r="E39" s="36">
        <v>359</v>
      </c>
      <c r="F39" s="36">
        <v>333</v>
      </c>
      <c r="G39" s="36">
        <v>248</v>
      </c>
      <c r="H39" s="36">
        <v>122</v>
      </c>
      <c r="I39" s="170">
        <v>82</v>
      </c>
    </row>
    <row r="40" spans="1:9">
      <c r="A40" s="123" t="s">
        <v>28</v>
      </c>
      <c r="B40" s="51" t="s">
        <v>180</v>
      </c>
      <c r="C40" s="36">
        <v>509</v>
      </c>
      <c r="D40" s="36">
        <v>116</v>
      </c>
      <c r="E40" s="36">
        <v>118</v>
      </c>
      <c r="F40" s="36">
        <v>122</v>
      </c>
      <c r="G40" s="36">
        <v>88</v>
      </c>
      <c r="H40" s="36">
        <v>40</v>
      </c>
      <c r="I40" s="170">
        <v>25</v>
      </c>
    </row>
    <row r="41" spans="1:9">
      <c r="A41" s="123" t="s">
        <v>29</v>
      </c>
      <c r="B41" s="51" t="s">
        <v>181</v>
      </c>
      <c r="C41" s="36">
        <v>1461</v>
      </c>
      <c r="D41" s="36">
        <v>237</v>
      </c>
      <c r="E41" s="36">
        <v>358</v>
      </c>
      <c r="F41" s="36">
        <v>347</v>
      </c>
      <c r="G41" s="36">
        <v>279</v>
      </c>
      <c r="H41" s="36">
        <v>155</v>
      </c>
      <c r="I41" s="170">
        <v>85</v>
      </c>
    </row>
    <row r="42" spans="1:9">
      <c r="A42" s="123" t="s">
        <v>30</v>
      </c>
      <c r="B42" s="51" t="s">
        <v>182</v>
      </c>
      <c r="C42" s="36">
        <v>1673</v>
      </c>
      <c r="D42" s="36">
        <v>285</v>
      </c>
      <c r="E42" s="36">
        <v>397</v>
      </c>
      <c r="F42" s="36">
        <v>388</v>
      </c>
      <c r="G42" s="36">
        <v>300</v>
      </c>
      <c r="H42" s="36">
        <v>184</v>
      </c>
      <c r="I42" s="170">
        <v>119</v>
      </c>
    </row>
    <row r="43" spans="1:9">
      <c r="A43" s="123" t="s">
        <v>306</v>
      </c>
      <c r="B43" s="150" t="s">
        <v>84</v>
      </c>
      <c r="C43" s="125">
        <v>49807</v>
      </c>
      <c r="D43" s="125">
        <v>7865</v>
      </c>
      <c r="E43" s="125">
        <v>12151</v>
      </c>
      <c r="F43" s="125">
        <v>12304</v>
      </c>
      <c r="G43" s="125">
        <v>9610</v>
      </c>
      <c r="H43" s="125">
        <v>4933</v>
      </c>
      <c r="I43" s="217">
        <v>2944</v>
      </c>
    </row>
    <row r="44" spans="1:9">
      <c r="A44" s="123" t="s">
        <v>308</v>
      </c>
      <c r="B44" s="149" t="s">
        <v>758</v>
      </c>
      <c r="C44" s="36">
        <v>9718</v>
      </c>
      <c r="D44" s="36">
        <v>1665</v>
      </c>
      <c r="E44" s="36">
        <v>2342</v>
      </c>
      <c r="F44" s="36">
        <v>2314</v>
      </c>
      <c r="G44" s="36">
        <v>1867</v>
      </c>
      <c r="H44" s="36">
        <v>927</v>
      </c>
      <c r="I44" s="170">
        <v>603</v>
      </c>
    </row>
    <row r="45" spans="1:9">
      <c r="A45" s="123" t="s">
        <v>310</v>
      </c>
      <c r="B45" s="149" t="s">
        <v>759</v>
      </c>
      <c r="C45" s="36">
        <v>9700</v>
      </c>
      <c r="D45" s="36">
        <v>1623</v>
      </c>
      <c r="E45" s="36">
        <v>2597</v>
      </c>
      <c r="F45" s="36">
        <v>2430</v>
      </c>
      <c r="G45" s="36">
        <v>1729</v>
      </c>
      <c r="H45" s="36">
        <v>847</v>
      </c>
      <c r="I45" s="170">
        <v>474</v>
      </c>
    </row>
    <row r="46" spans="1:9">
      <c r="A46" s="123" t="s">
        <v>312</v>
      </c>
      <c r="B46" s="149" t="s">
        <v>760</v>
      </c>
      <c r="C46" s="36">
        <v>5685</v>
      </c>
      <c r="D46" s="36">
        <v>1090</v>
      </c>
      <c r="E46" s="36">
        <v>1401</v>
      </c>
      <c r="F46" s="36">
        <v>1340</v>
      </c>
      <c r="G46" s="36">
        <v>1031</v>
      </c>
      <c r="H46" s="36">
        <v>512</v>
      </c>
      <c r="I46" s="170">
        <v>311</v>
      </c>
    </row>
    <row r="47" spans="1:9">
      <c r="A47" s="123" t="s">
        <v>315</v>
      </c>
      <c r="B47" s="149" t="s">
        <v>761</v>
      </c>
      <c r="C47" s="36">
        <v>8218</v>
      </c>
      <c r="D47" s="36">
        <v>1292</v>
      </c>
      <c r="E47" s="36">
        <v>1948</v>
      </c>
      <c r="F47" s="36">
        <v>1969</v>
      </c>
      <c r="G47" s="36">
        <v>1636</v>
      </c>
      <c r="H47" s="36">
        <v>843</v>
      </c>
      <c r="I47" s="170">
        <v>530</v>
      </c>
    </row>
    <row r="48" spans="1:9">
      <c r="A48" s="123" t="s">
        <v>317</v>
      </c>
      <c r="B48" s="180" t="s">
        <v>762</v>
      </c>
      <c r="C48" s="102">
        <v>16486</v>
      </c>
      <c r="D48" s="102">
        <v>2195</v>
      </c>
      <c r="E48" s="102">
        <v>3863</v>
      </c>
      <c r="F48" s="102">
        <v>4251</v>
      </c>
      <c r="G48" s="102">
        <v>3347</v>
      </c>
      <c r="H48" s="102">
        <v>1804</v>
      </c>
      <c r="I48" s="218">
        <v>1026</v>
      </c>
    </row>
  </sheetData>
  <phoneticPr fontId="6" type="noConversion"/>
  <hyperlinks>
    <hyperlink ref="J1" location="'spis tabel'!A1" display="'spis tabel'!A1" xr:uid="{00000000-0004-0000-19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48"/>
  <sheetViews>
    <sheetView showGridLines="0" zoomScaleNormal="100" workbookViewId="0"/>
  </sheetViews>
  <sheetFormatPr defaultRowHeight="12.75"/>
  <cols>
    <col min="1" max="1" width="23.42578125" style="2" customWidth="1"/>
    <col min="2" max="7" width="9.140625" style="2"/>
    <col min="8" max="8" width="9.5703125" style="2" customWidth="1"/>
    <col min="9" max="9" width="10" style="2" customWidth="1"/>
    <col min="10" max="12" width="9.140625" style="2"/>
    <col min="13" max="13" width="9.42578125" style="2" customWidth="1"/>
    <col min="14" max="16384" width="9.140625" style="2"/>
  </cols>
  <sheetData>
    <row r="1" spans="1:15">
      <c r="A1" s="287" t="s">
        <v>229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85" t="s">
        <v>742</v>
      </c>
    </row>
    <row r="2" spans="1:15">
      <c r="A2" s="2" t="s">
        <v>230</v>
      </c>
    </row>
    <row r="3" spans="1:15" ht="21.75" customHeight="1">
      <c r="A3" s="159" t="s">
        <v>2</v>
      </c>
      <c r="B3" s="160" t="s">
        <v>875</v>
      </c>
      <c r="C3" s="160" t="s">
        <v>900</v>
      </c>
      <c r="D3" s="160" t="s">
        <v>901</v>
      </c>
      <c r="E3" s="160" t="s">
        <v>902</v>
      </c>
      <c r="F3" s="160" t="s">
        <v>903</v>
      </c>
      <c r="G3" s="160" t="s">
        <v>904</v>
      </c>
      <c r="H3" s="160" t="s">
        <v>905</v>
      </c>
      <c r="I3" s="160" t="s">
        <v>906</v>
      </c>
      <c r="J3" s="160" t="s">
        <v>907</v>
      </c>
      <c r="K3" s="160" t="s">
        <v>908</v>
      </c>
      <c r="L3" s="160" t="s">
        <v>909</v>
      </c>
      <c r="M3" s="161" t="s">
        <v>910</v>
      </c>
      <c r="N3" s="161" t="s">
        <v>911</v>
      </c>
    </row>
    <row r="4" spans="1:15">
      <c r="A4" s="151" t="s">
        <v>153</v>
      </c>
      <c r="B4" s="120">
        <v>1402</v>
      </c>
      <c r="C4" s="120">
        <v>1360</v>
      </c>
      <c r="D4" s="120">
        <v>1343</v>
      </c>
      <c r="E4" s="120">
        <v>1301</v>
      </c>
      <c r="F4" s="120">
        <v>1263</v>
      </c>
      <c r="G4" s="120">
        <v>1140</v>
      </c>
      <c r="H4" s="120">
        <v>1168</v>
      </c>
      <c r="I4" s="120">
        <v>1202</v>
      </c>
      <c r="J4" s="120">
        <v>1221</v>
      </c>
      <c r="K4" s="120">
        <v>1240</v>
      </c>
      <c r="L4" s="120">
        <v>1256</v>
      </c>
      <c r="M4" s="120">
        <v>1301</v>
      </c>
      <c r="N4" s="154">
        <v>1374</v>
      </c>
    </row>
    <row r="5" spans="1:15">
      <c r="A5" s="151" t="s">
        <v>231</v>
      </c>
      <c r="B5" s="120">
        <v>1123</v>
      </c>
      <c r="C5" s="120">
        <v>1055</v>
      </c>
      <c r="D5" s="120">
        <v>1019</v>
      </c>
      <c r="E5" s="120">
        <v>986</v>
      </c>
      <c r="F5" s="120">
        <v>976</v>
      </c>
      <c r="G5" s="120">
        <v>898</v>
      </c>
      <c r="H5" s="120">
        <v>950</v>
      </c>
      <c r="I5" s="120">
        <v>1044</v>
      </c>
      <c r="J5" s="120">
        <v>1153</v>
      </c>
      <c r="K5" s="120">
        <v>1196</v>
      </c>
      <c r="L5" s="120">
        <v>1245</v>
      </c>
      <c r="M5" s="120">
        <v>1322</v>
      </c>
      <c r="N5" s="154">
        <v>1468</v>
      </c>
    </row>
    <row r="6" spans="1:15">
      <c r="A6" s="151" t="s">
        <v>154</v>
      </c>
      <c r="B6" s="120">
        <v>2226</v>
      </c>
      <c r="C6" s="120">
        <v>2282</v>
      </c>
      <c r="D6" s="120">
        <v>2261</v>
      </c>
      <c r="E6" s="120">
        <v>2214</v>
      </c>
      <c r="F6" s="120">
        <v>2096</v>
      </c>
      <c r="G6" s="120">
        <v>1984</v>
      </c>
      <c r="H6" s="120">
        <v>1884</v>
      </c>
      <c r="I6" s="120">
        <v>1885</v>
      </c>
      <c r="J6" s="120">
        <v>1904</v>
      </c>
      <c r="K6" s="120">
        <v>1962</v>
      </c>
      <c r="L6" s="120">
        <v>2076</v>
      </c>
      <c r="M6" s="120">
        <v>2171</v>
      </c>
      <c r="N6" s="154">
        <v>2445</v>
      </c>
    </row>
    <row r="7" spans="1:15">
      <c r="A7" s="151" t="s">
        <v>155</v>
      </c>
      <c r="B7" s="120">
        <v>1700</v>
      </c>
      <c r="C7" s="120">
        <v>1678</v>
      </c>
      <c r="D7" s="120">
        <v>1586</v>
      </c>
      <c r="E7" s="120">
        <v>1549</v>
      </c>
      <c r="F7" s="120">
        <v>1485</v>
      </c>
      <c r="G7" s="120">
        <v>1419</v>
      </c>
      <c r="H7" s="120">
        <v>1436</v>
      </c>
      <c r="I7" s="120">
        <v>1450</v>
      </c>
      <c r="J7" s="120">
        <v>1501</v>
      </c>
      <c r="K7" s="120">
        <v>1496</v>
      </c>
      <c r="L7" s="120">
        <v>1526</v>
      </c>
      <c r="M7" s="120">
        <v>1546</v>
      </c>
      <c r="N7" s="154">
        <v>1709</v>
      </c>
    </row>
    <row r="8" spans="1:15">
      <c r="A8" s="151" t="s">
        <v>156</v>
      </c>
      <c r="B8" s="120">
        <v>964</v>
      </c>
      <c r="C8" s="120">
        <v>935</v>
      </c>
      <c r="D8" s="120">
        <v>960</v>
      </c>
      <c r="E8" s="120">
        <v>913</v>
      </c>
      <c r="F8" s="120">
        <v>893</v>
      </c>
      <c r="G8" s="120">
        <v>896</v>
      </c>
      <c r="H8" s="120">
        <v>909</v>
      </c>
      <c r="I8" s="120">
        <v>917</v>
      </c>
      <c r="J8" s="120">
        <v>931</v>
      </c>
      <c r="K8" s="120">
        <v>929</v>
      </c>
      <c r="L8" s="120">
        <v>947</v>
      </c>
      <c r="M8" s="120">
        <v>950</v>
      </c>
      <c r="N8" s="154">
        <v>1044</v>
      </c>
    </row>
    <row r="9" spans="1:15">
      <c r="A9" s="151" t="s">
        <v>157</v>
      </c>
      <c r="B9" s="120">
        <v>1365</v>
      </c>
      <c r="C9" s="120">
        <v>1416</v>
      </c>
      <c r="D9" s="120">
        <v>1383</v>
      </c>
      <c r="E9" s="120">
        <v>1311</v>
      </c>
      <c r="F9" s="120">
        <v>1281</v>
      </c>
      <c r="G9" s="120">
        <v>1172</v>
      </c>
      <c r="H9" s="120">
        <v>1095</v>
      </c>
      <c r="I9" s="120">
        <v>1094</v>
      </c>
      <c r="J9" s="120">
        <v>1068</v>
      </c>
      <c r="K9" s="120">
        <v>1083</v>
      </c>
      <c r="L9" s="120">
        <v>1096</v>
      </c>
      <c r="M9" s="120">
        <v>1109</v>
      </c>
      <c r="N9" s="154">
        <v>1227</v>
      </c>
    </row>
    <row r="10" spans="1:15">
      <c r="A10" s="151" t="s">
        <v>158</v>
      </c>
      <c r="B10" s="120">
        <v>2515</v>
      </c>
      <c r="C10" s="120">
        <v>2499</v>
      </c>
      <c r="D10" s="120">
        <v>2483</v>
      </c>
      <c r="E10" s="120">
        <v>2402</v>
      </c>
      <c r="F10" s="120">
        <v>2323</v>
      </c>
      <c r="G10" s="120">
        <v>2304</v>
      </c>
      <c r="H10" s="120">
        <v>2271</v>
      </c>
      <c r="I10" s="120">
        <v>2311</v>
      </c>
      <c r="J10" s="120">
        <v>2361</v>
      </c>
      <c r="K10" s="120">
        <v>2406</v>
      </c>
      <c r="L10" s="120">
        <v>2471</v>
      </c>
      <c r="M10" s="120">
        <v>2496</v>
      </c>
      <c r="N10" s="154">
        <v>2679</v>
      </c>
    </row>
    <row r="11" spans="1:15">
      <c r="A11" s="152" t="s">
        <v>32</v>
      </c>
      <c r="B11" s="120">
        <v>911</v>
      </c>
      <c r="C11" s="120">
        <v>913</v>
      </c>
      <c r="D11" s="120">
        <v>922</v>
      </c>
      <c r="E11" s="120">
        <v>896</v>
      </c>
      <c r="F11" s="120">
        <v>882</v>
      </c>
      <c r="G11" s="120">
        <v>858</v>
      </c>
      <c r="H11" s="120">
        <v>841</v>
      </c>
      <c r="I11" s="120">
        <v>857</v>
      </c>
      <c r="J11" s="120">
        <v>884</v>
      </c>
      <c r="K11" s="120">
        <v>912</v>
      </c>
      <c r="L11" s="120">
        <v>939</v>
      </c>
      <c r="M11" s="120">
        <v>953</v>
      </c>
      <c r="N11" s="154">
        <v>1023</v>
      </c>
    </row>
    <row r="12" spans="1:15">
      <c r="A12" s="152" t="s">
        <v>35</v>
      </c>
      <c r="B12" s="120">
        <v>1604</v>
      </c>
      <c r="C12" s="120">
        <v>1586</v>
      </c>
      <c r="D12" s="120">
        <v>1561</v>
      </c>
      <c r="E12" s="120">
        <v>1506</v>
      </c>
      <c r="F12" s="120">
        <v>1441</v>
      </c>
      <c r="G12" s="120">
        <v>1446</v>
      </c>
      <c r="H12" s="120">
        <v>1430</v>
      </c>
      <c r="I12" s="120">
        <v>1454</v>
      </c>
      <c r="J12" s="120">
        <v>1477</v>
      </c>
      <c r="K12" s="120">
        <v>1494</v>
      </c>
      <c r="L12" s="120">
        <v>1532</v>
      </c>
      <c r="M12" s="120">
        <v>1543</v>
      </c>
      <c r="N12" s="154">
        <v>1656</v>
      </c>
    </row>
    <row r="13" spans="1:15">
      <c r="A13" s="151" t="s">
        <v>159</v>
      </c>
      <c r="B13" s="120">
        <v>594</v>
      </c>
      <c r="C13" s="120">
        <v>591</v>
      </c>
      <c r="D13" s="120">
        <v>582</v>
      </c>
      <c r="E13" s="120">
        <v>582</v>
      </c>
      <c r="F13" s="120">
        <v>581</v>
      </c>
      <c r="G13" s="120">
        <v>557</v>
      </c>
      <c r="H13" s="120">
        <v>585</v>
      </c>
      <c r="I13" s="120">
        <v>623</v>
      </c>
      <c r="J13" s="120">
        <v>602</v>
      </c>
      <c r="K13" s="120">
        <v>594</v>
      </c>
      <c r="L13" s="120">
        <v>590</v>
      </c>
      <c r="M13" s="120">
        <v>598</v>
      </c>
      <c r="N13" s="154">
        <v>617</v>
      </c>
    </row>
    <row r="14" spans="1:15">
      <c r="A14" s="151" t="s">
        <v>160</v>
      </c>
      <c r="B14" s="120">
        <v>1024</v>
      </c>
      <c r="C14" s="120">
        <v>1013</v>
      </c>
      <c r="D14" s="120">
        <v>916</v>
      </c>
      <c r="E14" s="120">
        <v>855</v>
      </c>
      <c r="F14" s="120">
        <v>822</v>
      </c>
      <c r="G14" s="120">
        <v>787</v>
      </c>
      <c r="H14" s="120">
        <v>790</v>
      </c>
      <c r="I14" s="120">
        <v>799</v>
      </c>
      <c r="J14" s="120">
        <v>796</v>
      </c>
      <c r="K14" s="120">
        <v>812</v>
      </c>
      <c r="L14" s="120">
        <v>853</v>
      </c>
      <c r="M14" s="120">
        <v>929</v>
      </c>
      <c r="N14" s="154">
        <v>1015</v>
      </c>
    </row>
    <row r="15" spans="1:15">
      <c r="A15" s="151" t="s">
        <v>161</v>
      </c>
      <c r="B15" s="120">
        <v>6144</v>
      </c>
      <c r="C15" s="120">
        <v>6284</v>
      </c>
      <c r="D15" s="120">
        <v>6023</v>
      </c>
      <c r="E15" s="120">
        <v>5871</v>
      </c>
      <c r="F15" s="120">
        <v>5616</v>
      </c>
      <c r="G15" s="120">
        <v>5376</v>
      </c>
      <c r="H15" s="120">
        <v>5202</v>
      </c>
      <c r="I15" s="120">
        <v>5146</v>
      </c>
      <c r="J15" s="120">
        <v>5175</v>
      </c>
      <c r="K15" s="120">
        <v>5202</v>
      </c>
      <c r="L15" s="120">
        <v>5491</v>
      </c>
      <c r="M15" s="120">
        <v>5433</v>
      </c>
      <c r="N15" s="154">
        <v>5658</v>
      </c>
    </row>
    <row r="16" spans="1:15">
      <c r="A16" s="152" t="s">
        <v>32</v>
      </c>
      <c r="B16" s="120">
        <v>3973</v>
      </c>
      <c r="C16" s="120">
        <v>4080</v>
      </c>
      <c r="D16" s="120">
        <v>3884</v>
      </c>
      <c r="E16" s="120">
        <v>3740</v>
      </c>
      <c r="F16" s="120">
        <v>3532</v>
      </c>
      <c r="G16" s="120">
        <v>3401</v>
      </c>
      <c r="H16" s="120">
        <v>3323</v>
      </c>
      <c r="I16" s="120">
        <v>3274</v>
      </c>
      <c r="J16" s="120">
        <v>3328</v>
      </c>
      <c r="K16" s="120">
        <v>3349</v>
      </c>
      <c r="L16" s="120">
        <v>3575</v>
      </c>
      <c r="M16" s="120">
        <v>3559</v>
      </c>
      <c r="N16" s="154">
        <v>3692</v>
      </c>
    </row>
    <row r="17" spans="1:14">
      <c r="A17" s="152" t="s">
        <v>31</v>
      </c>
      <c r="B17" s="120">
        <v>2171</v>
      </c>
      <c r="C17" s="120">
        <v>2204</v>
      </c>
      <c r="D17" s="120">
        <v>2139</v>
      </c>
      <c r="E17" s="120">
        <v>2131</v>
      </c>
      <c r="F17" s="120">
        <v>2084</v>
      </c>
      <c r="G17" s="120">
        <v>1975</v>
      </c>
      <c r="H17" s="120">
        <v>1879</v>
      </c>
      <c r="I17" s="120">
        <v>1872</v>
      </c>
      <c r="J17" s="120">
        <v>1847</v>
      </c>
      <c r="K17" s="120">
        <v>1853</v>
      </c>
      <c r="L17" s="120">
        <v>1916</v>
      </c>
      <c r="M17" s="120">
        <v>1874</v>
      </c>
      <c r="N17" s="154">
        <v>1966</v>
      </c>
    </row>
    <row r="18" spans="1:14">
      <c r="A18" s="151" t="s">
        <v>162</v>
      </c>
      <c r="B18" s="120">
        <v>847</v>
      </c>
      <c r="C18" s="120">
        <v>797</v>
      </c>
      <c r="D18" s="120">
        <v>809</v>
      </c>
      <c r="E18" s="120">
        <v>791</v>
      </c>
      <c r="F18" s="120">
        <v>766</v>
      </c>
      <c r="G18" s="120">
        <v>747</v>
      </c>
      <c r="H18" s="120">
        <v>734</v>
      </c>
      <c r="I18" s="120">
        <v>733</v>
      </c>
      <c r="J18" s="120">
        <v>756</v>
      </c>
      <c r="K18" s="120">
        <v>783</v>
      </c>
      <c r="L18" s="120">
        <v>817</v>
      </c>
      <c r="M18" s="120">
        <v>809</v>
      </c>
      <c r="N18" s="154">
        <v>897</v>
      </c>
    </row>
    <row r="19" spans="1:14">
      <c r="A19" s="151" t="s">
        <v>163</v>
      </c>
      <c r="B19" s="120">
        <v>1141</v>
      </c>
      <c r="C19" s="120">
        <v>1103</v>
      </c>
      <c r="D19" s="120">
        <v>1043</v>
      </c>
      <c r="E19" s="120">
        <v>1006</v>
      </c>
      <c r="F19" s="120">
        <v>982</v>
      </c>
      <c r="G19" s="120">
        <v>943</v>
      </c>
      <c r="H19" s="120">
        <v>992</v>
      </c>
      <c r="I19" s="120">
        <v>957</v>
      </c>
      <c r="J19" s="120">
        <v>1008</v>
      </c>
      <c r="K19" s="120">
        <v>1026</v>
      </c>
      <c r="L19" s="120">
        <v>1016</v>
      </c>
      <c r="M19" s="120">
        <v>1039</v>
      </c>
      <c r="N19" s="154">
        <v>1152</v>
      </c>
    </row>
    <row r="20" spans="1:14">
      <c r="A20" s="151" t="s">
        <v>164</v>
      </c>
      <c r="B20" s="120">
        <v>1469</v>
      </c>
      <c r="C20" s="120">
        <v>1440</v>
      </c>
      <c r="D20" s="120">
        <v>1448</v>
      </c>
      <c r="E20" s="120">
        <v>1455</v>
      </c>
      <c r="F20" s="120">
        <v>1413</v>
      </c>
      <c r="G20" s="120">
        <v>1390</v>
      </c>
      <c r="H20" s="120">
        <v>1412</v>
      </c>
      <c r="I20" s="120">
        <v>1438</v>
      </c>
      <c r="J20" s="120">
        <v>1395</v>
      </c>
      <c r="K20" s="120">
        <v>1447</v>
      </c>
      <c r="L20" s="120">
        <v>1420</v>
      </c>
      <c r="M20" s="120">
        <v>1419</v>
      </c>
      <c r="N20" s="154">
        <v>1604</v>
      </c>
    </row>
    <row r="21" spans="1:14">
      <c r="A21" s="152" t="s">
        <v>32</v>
      </c>
      <c r="B21" s="120">
        <v>544</v>
      </c>
      <c r="C21" s="120">
        <v>530</v>
      </c>
      <c r="D21" s="120">
        <v>532</v>
      </c>
      <c r="E21" s="120">
        <v>541</v>
      </c>
      <c r="F21" s="120">
        <v>533</v>
      </c>
      <c r="G21" s="120">
        <v>518</v>
      </c>
      <c r="H21" s="120">
        <v>542</v>
      </c>
      <c r="I21" s="120">
        <v>560</v>
      </c>
      <c r="J21" s="120">
        <v>546</v>
      </c>
      <c r="K21" s="120">
        <v>571</v>
      </c>
      <c r="L21" s="120">
        <v>567</v>
      </c>
      <c r="M21" s="120">
        <v>556</v>
      </c>
      <c r="N21" s="154">
        <v>628</v>
      </c>
    </row>
    <row r="22" spans="1:14">
      <c r="A22" s="152" t="s">
        <v>33</v>
      </c>
      <c r="B22" s="120">
        <v>925</v>
      </c>
      <c r="C22" s="120">
        <v>910</v>
      </c>
      <c r="D22" s="120">
        <v>916</v>
      </c>
      <c r="E22" s="120">
        <v>914</v>
      </c>
      <c r="F22" s="120">
        <v>880</v>
      </c>
      <c r="G22" s="120">
        <v>872</v>
      </c>
      <c r="H22" s="120">
        <v>870</v>
      </c>
      <c r="I22" s="120">
        <v>878</v>
      </c>
      <c r="J22" s="120">
        <v>849</v>
      </c>
      <c r="K22" s="120">
        <v>876</v>
      </c>
      <c r="L22" s="120">
        <v>853</v>
      </c>
      <c r="M22" s="120">
        <v>863</v>
      </c>
      <c r="N22" s="154">
        <v>976</v>
      </c>
    </row>
    <row r="23" spans="1:14">
      <c r="A23" s="151" t="s">
        <v>165</v>
      </c>
      <c r="B23" s="120">
        <v>752</v>
      </c>
      <c r="C23" s="120">
        <v>758</v>
      </c>
      <c r="D23" s="120">
        <v>756</v>
      </c>
      <c r="E23" s="120">
        <v>757</v>
      </c>
      <c r="F23" s="120">
        <v>716</v>
      </c>
      <c r="G23" s="120">
        <v>669</v>
      </c>
      <c r="H23" s="120">
        <v>613</v>
      </c>
      <c r="I23" s="120">
        <v>579</v>
      </c>
      <c r="J23" s="120">
        <v>571</v>
      </c>
      <c r="K23" s="120">
        <v>563</v>
      </c>
      <c r="L23" s="120">
        <v>570</v>
      </c>
      <c r="M23" s="120">
        <v>610</v>
      </c>
      <c r="N23" s="154">
        <v>632</v>
      </c>
    </row>
    <row r="24" spans="1:14">
      <c r="A24" s="151" t="s">
        <v>166</v>
      </c>
      <c r="B24" s="120">
        <v>815</v>
      </c>
      <c r="C24" s="120">
        <v>827</v>
      </c>
      <c r="D24" s="120">
        <v>780</v>
      </c>
      <c r="E24" s="120">
        <v>749</v>
      </c>
      <c r="F24" s="120">
        <v>729</v>
      </c>
      <c r="G24" s="120">
        <v>644</v>
      </c>
      <c r="H24" s="120">
        <v>649</v>
      </c>
      <c r="I24" s="120">
        <v>700</v>
      </c>
      <c r="J24" s="120">
        <v>704</v>
      </c>
      <c r="K24" s="120">
        <v>733</v>
      </c>
      <c r="L24" s="120">
        <v>721</v>
      </c>
      <c r="M24" s="120">
        <v>746</v>
      </c>
      <c r="N24" s="154">
        <v>829</v>
      </c>
    </row>
    <row r="25" spans="1:14">
      <c r="A25" s="151" t="s">
        <v>167</v>
      </c>
      <c r="B25" s="120">
        <v>826</v>
      </c>
      <c r="C25" s="120">
        <v>813</v>
      </c>
      <c r="D25" s="120">
        <v>798</v>
      </c>
      <c r="E25" s="120">
        <v>758</v>
      </c>
      <c r="F25" s="120">
        <v>727</v>
      </c>
      <c r="G25" s="120">
        <v>653</v>
      </c>
      <c r="H25" s="120">
        <v>657</v>
      </c>
      <c r="I25" s="120">
        <v>639</v>
      </c>
      <c r="J25" s="120">
        <v>675</v>
      </c>
      <c r="K25" s="120">
        <v>669</v>
      </c>
      <c r="L25" s="120">
        <v>664</v>
      </c>
      <c r="M25" s="120">
        <v>709</v>
      </c>
      <c r="N25" s="154">
        <v>781</v>
      </c>
    </row>
    <row r="26" spans="1:14">
      <c r="A26" s="151" t="s">
        <v>168</v>
      </c>
      <c r="B26" s="120">
        <v>2004</v>
      </c>
      <c r="C26" s="120">
        <v>2018</v>
      </c>
      <c r="D26" s="120">
        <v>1936</v>
      </c>
      <c r="E26" s="120">
        <v>1892</v>
      </c>
      <c r="F26" s="120">
        <v>1842</v>
      </c>
      <c r="G26" s="120">
        <v>1778</v>
      </c>
      <c r="H26" s="120">
        <v>1862</v>
      </c>
      <c r="I26" s="120">
        <v>1982</v>
      </c>
      <c r="J26" s="120">
        <v>2037</v>
      </c>
      <c r="K26" s="120">
        <v>2017</v>
      </c>
      <c r="L26" s="120">
        <v>1963</v>
      </c>
      <c r="M26" s="120">
        <v>1998</v>
      </c>
      <c r="N26" s="154">
        <v>2190</v>
      </c>
    </row>
    <row r="27" spans="1:14">
      <c r="A27" s="151" t="s">
        <v>169</v>
      </c>
      <c r="B27" s="120">
        <v>827</v>
      </c>
      <c r="C27" s="120">
        <v>820</v>
      </c>
      <c r="D27" s="120">
        <v>717</v>
      </c>
      <c r="E27" s="120">
        <v>670</v>
      </c>
      <c r="F27" s="120">
        <v>696</v>
      </c>
      <c r="G27" s="120">
        <v>705</v>
      </c>
      <c r="H27" s="120">
        <v>699</v>
      </c>
      <c r="I27" s="120">
        <v>732</v>
      </c>
      <c r="J27" s="120">
        <v>760</v>
      </c>
      <c r="K27" s="120">
        <v>795</v>
      </c>
      <c r="L27" s="120">
        <v>800</v>
      </c>
      <c r="M27" s="120">
        <v>850</v>
      </c>
      <c r="N27" s="154">
        <v>907</v>
      </c>
    </row>
    <row r="28" spans="1:14">
      <c r="A28" s="151" t="s">
        <v>170</v>
      </c>
      <c r="B28" s="120">
        <v>2469</v>
      </c>
      <c r="C28" s="120">
        <v>2491</v>
      </c>
      <c r="D28" s="120">
        <v>2489</v>
      </c>
      <c r="E28" s="120">
        <v>2446</v>
      </c>
      <c r="F28" s="120">
        <v>2392</v>
      </c>
      <c r="G28" s="120">
        <v>2254</v>
      </c>
      <c r="H28" s="120">
        <v>2189</v>
      </c>
      <c r="I28" s="120">
        <v>2151</v>
      </c>
      <c r="J28" s="120">
        <v>2217</v>
      </c>
      <c r="K28" s="120">
        <v>2234</v>
      </c>
      <c r="L28" s="120">
        <v>2184</v>
      </c>
      <c r="M28" s="120">
        <v>2196</v>
      </c>
      <c r="N28" s="154">
        <v>2321</v>
      </c>
    </row>
    <row r="29" spans="1:14">
      <c r="A29" s="151" t="s">
        <v>171</v>
      </c>
      <c r="B29" s="120">
        <v>1117</v>
      </c>
      <c r="C29" s="120">
        <v>1178</v>
      </c>
      <c r="D29" s="120">
        <v>1091</v>
      </c>
      <c r="E29" s="120">
        <v>937</v>
      </c>
      <c r="F29" s="120">
        <v>884</v>
      </c>
      <c r="G29" s="120">
        <v>753</v>
      </c>
      <c r="H29" s="120">
        <v>783</v>
      </c>
      <c r="I29" s="120">
        <v>797</v>
      </c>
      <c r="J29" s="120">
        <v>724</v>
      </c>
      <c r="K29" s="120">
        <v>798</v>
      </c>
      <c r="L29" s="120">
        <v>797</v>
      </c>
      <c r="M29" s="120">
        <v>875</v>
      </c>
      <c r="N29" s="154">
        <v>946</v>
      </c>
    </row>
    <row r="30" spans="1:14">
      <c r="A30" s="151" t="s">
        <v>172</v>
      </c>
      <c r="B30" s="120">
        <v>8940</v>
      </c>
      <c r="C30" s="120">
        <v>8870</v>
      </c>
      <c r="D30" s="120">
        <v>8237</v>
      </c>
      <c r="E30" s="120">
        <v>7681</v>
      </c>
      <c r="F30" s="120">
        <v>7047</v>
      </c>
      <c r="G30" s="120">
        <v>6506</v>
      </c>
      <c r="H30" s="120">
        <v>6339</v>
      </c>
      <c r="I30" s="120">
        <v>6286</v>
      </c>
      <c r="J30" s="120">
        <v>5979</v>
      </c>
      <c r="K30" s="120">
        <v>5956</v>
      </c>
      <c r="L30" s="120">
        <v>5876</v>
      </c>
      <c r="M30" s="120">
        <v>5666</v>
      </c>
      <c r="N30" s="154">
        <v>5957</v>
      </c>
    </row>
    <row r="31" spans="1:14">
      <c r="A31" s="152" t="s">
        <v>32</v>
      </c>
      <c r="B31" s="120">
        <v>3342</v>
      </c>
      <c r="C31" s="120">
        <v>3295</v>
      </c>
      <c r="D31" s="120">
        <v>3084</v>
      </c>
      <c r="E31" s="120">
        <v>2868</v>
      </c>
      <c r="F31" s="120">
        <v>2646</v>
      </c>
      <c r="G31" s="120">
        <v>2421</v>
      </c>
      <c r="H31" s="120">
        <v>2356</v>
      </c>
      <c r="I31" s="120">
        <v>2318</v>
      </c>
      <c r="J31" s="120">
        <v>2212</v>
      </c>
      <c r="K31" s="120">
        <v>2211</v>
      </c>
      <c r="L31" s="120">
        <v>2187</v>
      </c>
      <c r="M31" s="120">
        <v>2085</v>
      </c>
      <c r="N31" s="154">
        <v>2207</v>
      </c>
    </row>
    <row r="32" spans="1:14">
      <c r="A32" s="152" t="s">
        <v>34</v>
      </c>
      <c r="B32" s="120">
        <v>5598</v>
      </c>
      <c r="C32" s="120">
        <v>5575</v>
      </c>
      <c r="D32" s="120">
        <v>5153</v>
      </c>
      <c r="E32" s="120">
        <v>4813</v>
      </c>
      <c r="F32" s="120">
        <v>4401</v>
      </c>
      <c r="G32" s="120">
        <v>4085</v>
      </c>
      <c r="H32" s="120">
        <v>3983</v>
      </c>
      <c r="I32" s="120">
        <v>3968</v>
      </c>
      <c r="J32" s="120">
        <v>3767</v>
      </c>
      <c r="K32" s="120">
        <v>3745</v>
      </c>
      <c r="L32" s="120">
        <v>3689</v>
      </c>
      <c r="M32" s="120">
        <v>3581</v>
      </c>
      <c r="N32" s="154">
        <v>3750</v>
      </c>
    </row>
    <row r="33" spans="1:14">
      <c r="A33" s="151" t="s">
        <v>173</v>
      </c>
      <c r="B33" s="120">
        <v>876</v>
      </c>
      <c r="C33" s="120">
        <v>863</v>
      </c>
      <c r="D33" s="120">
        <v>828</v>
      </c>
      <c r="E33" s="120">
        <v>815</v>
      </c>
      <c r="F33" s="120">
        <v>811</v>
      </c>
      <c r="G33" s="120">
        <v>782</v>
      </c>
      <c r="H33" s="120">
        <v>819</v>
      </c>
      <c r="I33" s="120">
        <v>843</v>
      </c>
      <c r="J33" s="120">
        <v>859</v>
      </c>
      <c r="K33" s="120">
        <v>874</v>
      </c>
      <c r="L33" s="120">
        <v>856</v>
      </c>
      <c r="M33" s="120">
        <v>918</v>
      </c>
      <c r="N33" s="154">
        <v>966</v>
      </c>
    </row>
    <row r="34" spans="1:14">
      <c r="A34" s="151" t="s">
        <v>174</v>
      </c>
      <c r="B34" s="120">
        <v>1588</v>
      </c>
      <c r="C34" s="120">
        <v>1576</v>
      </c>
      <c r="D34" s="120">
        <v>1556</v>
      </c>
      <c r="E34" s="120">
        <v>1497</v>
      </c>
      <c r="F34" s="120">
        <v>1438</v>
      </c>
      <c r="G34" s="120">
        <v>1400</v>
      </c>
      <c r="H34" s="120">
        <v>1425</v>
      </c>
      <c r="I34" s="120">
        <v>1430</v>
      </c>
      <c r="J34" s="120">
        <v>1436</v>
      </c>
      <c r="K34" s="120">
        <v>1429</v>
      </c>
      <c r="L34" s="120">
        <v>1435</v>
      </c>
      <c r="M34" s="120">
        <v>1488</v>
      </c>
      <c r="N34" s="154">
        <v>1644</v>
      </c>
    </row>
    <row r="35" spans="1:14">
      <c r="A35" s="151" t="s">
        <v>175</v>
      </c>
      <c r="B35" s="120">
        <v>1290</v>
      </c>
      <c r="C35" s="120">
        <v>1320</v>
      </c>
      <c r="D35" s="120">
        <v>1274</v>
      </c>
      <c r="E35" s="120">
        <v>1255</v>
      </c>
      <c r="F35" s="120">
        <v>1234</v>
      </c>
      <c r="G35" s="120">
        <v>1189</v>
      </c>
      <c r="H35" s="120">
        <v>1203</v>
      </c>
      <c r="I35" s="120">
        <v>1217</v>
      </c>
      <c r="J35" s="120">
        <v>1242</v>
      </c>
      <c r="K35" s="120">
        <v>1224</v>
      </c>
      <c r="L35" s="120">
        <v>1211</v>
      </c>
      <c r="M35" s="120">
        <v>1176</v>
      </c>
      <c r="N35" s="154">
        <v>1241</v>
      </c>
    </row>
    <row r="36" spans="1:14">
      <c r="A36" s="151" t="s">
        <v>176</v>
      </c>
      <c r="B36" s="120">
        <v>1423</v>
      </c>
      <c r="C36" s="120">
        <v>1445</v>
      </c>
      <c r="D36" s="120">
        <v>1407</v>
      </c>
      <c r="E36" s="120">
        <v>1372</v>
      </c>
      <c r="F36" s="120">
        <v>1343</v>
      </c>
      <c r="G36" s="120">
        <v>1282</v>
      </c>
      <c r="H36" s="120">
        <v>1326</v>
      </c>
      <c r="I36" s="120">
        <v>1345</v>
      </c>
      <c r="J36" s="120">
        <v>1348</v>
      </c>
      <c r="K36" s="120">
        <v>1377</v>
      </c>
      <c r="L36" s="120">
        <v>1378</v>
      </c>
      <c r="M36" s="120">
        <v>1390</v>
      </c>
      <c r="N36" s="154">
        <v>1451</v>
      </c>
    </row>
    <row r="37" spans="1:14">
      <c r="A37" s="151" t="s">
        <v>177</v>
      </c>
      <c r="B37" s="120">
        <v>567</v>
      </c>
      <c r="C37" s="120">
        <v>572</v>
      </c>
      <c r="D37" s="120">
        <v>522</v>
      </c>
      <c r="E37" s="120">
        <v>503</v>
      </c>
      <c r="F37" s="120">
        <v>494</v>
      </c>
      <c r="G37" s="120">
        <v>506</v>
      </c>
      <c r="H37" s="120">
        <v>541</v>
      </c>
      <c r="I37" s="120">
        <v>526</v>
      </c>
      <c r="J37" s="120">
        <v>521</v>
      </c>
      <c r="K37" s="120">
        <v>540</v>
      </c>
      <c r="L37" s="120">
        <v>557</v>
      </c>
      <c r="M37" s="120">
        <v>567</v>
      </c>
      <c r="N37" s="154">
        <v>645</v>
      </c>
    </row>
    <row r="38" spans="1:14">
      <c r="A38" s="151" t="s">
        <v>178</v>
      </c>
      <c r="B38" s="120">
        <v>1341</v>
      </c>
      <c r="C38" s="120">
        <v>1243</v>
      </c>
      <c r="D38" s="120">
        <v>1238</v>
      </c>
      <c r="E38" s="120">
        <v>1159</v>
      </c>
      <c r="F38" s="120">
        <v>1166</v>
      </c>
      <c r="G38" s="120">
        <v>1110</v>
      </c>
      <c r="H38" s="120">
        <v>1121</v>
      </c>
      <c r="I38" s="120">
        <v>1135</v>
      </c>
      <c r="J38" s="120">
        <v>1225</v>
      </c>
      <c r="K38" s="120">
        <v>1229</v>
      </c>
      <c r="L38" s="120">
        <v>1214</v>
      </c>
      <c r="M38" s="120">
        <v>1275</v>
      </c>
      <c r="N38" s="154">
        <v>1383</v>
      </c>
    </row>
    <row r="39" spans="1:14">
      <c r="A39" s="151" t="s">
        <v>179</v>
      </c>
      <c r="B39" s="120">
        <v>1245</v>
      </c>
      <c r="C39" s="120">
        <v>1241</v>
      </c>
      <c r="D39" s="120">
        <v>1229</v>
      </c>
      <c r="E39" s="120">
        <v>1231</v>
      </c>
      <c r="F39" s="120">
        <v>1167</v>
      </c>
      <c r="G39" s="120">
        <v>1111</v>
      </c>
      <c r="H39" s="120">
        <v>1137</v>
      </c>
      <c r="I39" s="120">
        <v>1202</v>
      </c>
      <c r="J39" s="120">
        <v>1276</v>
      </c>
      <c r="K39" s="120">
        <v>1277</v>
      </c>
      <c r="L39" s="120">
        <v>1299</v>
      </c>
      <c r="M39" s="120">
        <v>1278</v>
      </c>
      <c r="N39" s="154">
        <v>1382</v>
      </c>
    </row>
    <row r="40" spans="1:14">
      <c r="A40" s="151" t="s">
        <v>180</v>
      </c>
      <c r="B40" s="120">
        <v>582</v>
      </c>
      <c r="C40" s="120">
        <v>612</v>
      </c>
      <c r="D40" s="120">
        <v>600</v>
      </c>
      <c r="E40" s="120">
        <v>569</v>
      </c>
      <c r="F40" s="120">
        <v>515</v>
      </c>
      <c r="G40" s="120">
        <v>430</v>
      </c>
      <c r="H40" s="120">
        <v>436</v>
      </c>
      <c r="I40" s="120">
        <v>450</v>
      </c>
      <c r="J40" s="120">
        <v>465</v>
      </c>
      <c r="K40" s="120">
        <v>469</v>
      </c>
      <c r="L40" s="120">
        <v>458</v>
      </c>
      <c r="M40" s="120">
        <v>475</v>
      </c>
      <c r="N40" s="154">
        <v>509</v>
      </c>
    </row>
    <row r="41" spans="1:14">
      <c r="A41" s="151" t="s">
        <v>181</v>
      </c>
      <c r="B41" s="120">
        <v>1473</v>
      </c>
      <c r="C41" s="120">
        <v>1512</v>
      </c>
      <c r="D41" s="120">
        <v>1464</v>
      </c>
      <c r="E41" s="120">
        <v>1379</v>
      </c>
      <c r="F41" s="120">
        <v>1333</v>
      </c>
      <c r="G41" s="120">
        <v>1293</v>
      </c>
      <c r="H41" s="120">
        <v>1232</v>
      </c>
      <c r="I41" s="120">
        <v>1210</v>
      </c>
      <c r="J41" s="120">
        <v>1290</v>
      </c>
      <c r="K41" s="120">
        <v>1253</v>
      </c>
      <c r="L41" s="120">
        <v>1328</v>
      </c>
      <c r="M41" s="120">
        <v>1388</v>
      </c>
      <c r="N41" s="154">
        <v>1461</v>
      </c>
    </row>
    <row r="42" spans="1:14">
      <c r="A42" s="151" t="s">
        <v>182</v>
      </c>
      <c r="B42" s="120">
        <v>1639</v>
      </c>
      <c r="C42" s="120">
        <v>1595</v>
      </c>
      <c r="D42" s="120">
        <v>1593</v>
      </c>
      <c r="E42" s="120">
        <v>1547</v>
      </c>
      <c r="F42" s="120">
        <v>1520</v>
      </c>
      <c r="G42" s="120">
        <v>1483</v>
      </c>
      <c r="H42" s="120">
        <v>1494</v>
      </c>
      <c r="I42" s="120">
        <v>1472</v>
      </c>
      <c r="J42" s="120">
        <v>1470</v>
      </c>
      <c r="K42" s="120">
        <v>1422</v>
      </c>
      <c r="L42" s="120">
        <v>1510</v>
      </c>
      <c r="M42" s="120">
        <v>1562</v>
      </c>
      <c r="N42" s="154">
        <v>1673</v>
      </c>
    </row>
    <row r="43" spans="1:14">
      <c r="A43" s="124" t="s">
        <v>84</v>
      </c>
      <c r="B43" s="121">
        <v>52288</v>
      </c>
      <c r="C43" s="121">
        <v>52207</v>
      </c>
      <c r="D43" s="121">
        <v>50371</v>
      </c>
      <c r="E43" s="121">
        <v>48453</v>
      </c>
      <c r="F43" s="121">
        <v>46551</v>
      </c>
      <c r="G43" s="121">
        <v>44161</v>
      </c>
      <c r="H43" s="121">
        <v>43953</v>
      </c>
      <c r="I43" s="121">
        <v>44295</v>
      </c>
      <c r="J43" s="121">
        <v>44670</v>
      </c>
      <c r="K43" s="121">
        <v>45035</v>
      </c>
      <c r="L43" s="121">
        <v>45625</v>
      </c>
      <c r="M43" s="121">
        <v>46289</v>
      </c>
      <c r="N43" s="155">
        <v>49807</v>
      </c>
    </row>
    <row r="44" spans="1:14">
      <c r="A44" s="153" t="s">
        <v>758</v>
      </c>
      <c r="B44" s="120">
        <v>9563</v>
      </c>
      <c r="C44" s="120">
        <v>9625</v>
      </c>
      <c r="D44" s="120">
        <v>9235</v>
      </c>
      <c r="E44" s="120">
        <v>8800</v>
      </c>
      <c r="F44" s="120">
        <v>8589</v>
      </c>
      <c r="G44" s="120">
        <v>8212</v>
      </c>
      <c r="H44" s="120">
        <v>8287</v>
      </c>
      <c r="I44" s="120">
        <v>8496</v>
      </c>
      <c r="J44" s="120">
        <v>8560</v>
      </c>
      <c r="K44" s="120">
        <v>8719</v>
      </c>
      <c r="L44" s="120">
        <v>8733</v>
      </c>
      <c r="M44" s="120">
        <v>8965</v>
      </c>
      <c r="N44" s="154">
        <v>9718</v>
      </c>
    </row>
    <row r="45" spans="1:14">
      <c r="A45" s="153" t="s">
        <v>759</v>
      </c>
      <c r="B45" s="120">
        <v>10097</v>
      </c>
      <c r="C45" s="120">
        <v>10116</v>
      </c>
      <c r="D45" s="120">
        <v>9733</v>
      </c>
      <c r="E45" s="120">
        <v>9382</v>
      </c>
      <c r="F45" s="120">
        <v>9042</v>
      </c>
      <c r="G45" s="120">
        <v>8673</v>
      </c>
      <c r="H45" s="120">
        <v>8538</v>
      </c>
      <c r="I45" s="120">
        <v>8510</v>
      </c>
      <c r="J45" s="120">
        <v>8632</v>
      </c>
      <c r="K45" s="120">
        <v>8672</v>
      </c>
      <c r="L45" s="120">
        <v>8993</v>
      </c>
      <c r="M45" s="120">
        <v>9125</v>
      </c>
      <c r="N45" s="154">
        <v>9700</v>
      </c>
    </row>
    <row r="46" spans="1:14">
      <c r="A46" s="153" t="s">
        <v>760</v>
      </c>
      <c r="B46" s="120">
        <v>5474</v>
      </c>
      <c r="C46" s="120">
        <v>5390</v>
      </c>
      <c r="D46" s="120">
        <v>5271</v>
      </c>
      <c r="E46" s="120">
        <v>5179</v>
      </c>
      <c r="F46" s="120">
        <v>4990</v>
      </c>
      <c r="G46" s="120">
        <v>4768</v>
      </c>
      <c r="H46" s="120">
        <v>4837</v>
      </c>
      <c r="I46" s="120">
        <v>4914</v>
      </c>
      <c r="J46" s="120">
        <v>4976</v>
      </c>
      <c r="K46" s="120">
        <v>5069</v>
      </c>
      <c r="L46" s="120">
        <v>5077</v>
      </c>
      <c r="M46" s="120">
        <v>5167</v>
      </c>
      <c r="N46" s="154">
        <v>5685</v>
      </c>
    </row>
    <row r="47" spans="1:14">
      <c r="A47" s="153" t="s">
        <v>761</v>
      </c>
      <c r="B47" s="120">
        <v>7878</v>
      </c>
      <c r="C47" s="120">
        <v>7742</v>
      </c>
      <c r="D47" s="120">
        <v>7673</v>
      </c>
      <c r="E47" s="120">
        <v>7511</v>
      </c>
      <c r="F47" s="120">
        <v>7318</v>
      </c>
      <c r="G47" s="120">
        <v>6886</v>
      </c>
      <c r="H47" s="120">
        <v>6938</v>
      </c>
      <c r="I47" s="120">
        <v>7071</v>
      </c>
      <c r="J47" s="120">
        <v>7337</v>
      </c>
      <c r="K47" s="120">
        <v>7369</v>
      </c>
      <c r="L47" s="120">
        <v>7494</v>
      </c>
      <c r="M47" s="120">
        <v>7659</v>
      </c>
      <c r="N47" s="154">
        <v>8218</v>
      </c>
    </row>
    <row r="48" spans="1:14">
      <c r="A48" s="156" t="s">
        <v>762</v>
      </c>
      <c r="B48" s="157">
        <v>19276</v>
      </c>
      <c r="C48" s="157">
        <v>19334</v>
      </c>
      <c r="D48" s="157">
        <v>18459</v>
      </c>
      <c r="E48" s="157">
        <v>17581</v>
      </c>
      <c r="F48" s="157">
        <v>16612</v>
      </c>
      <c r="G48" s="157">
        <v>15622</v>
      </c>
      <c r="H48" s="157">
        <v>15353</v>
      </c>
      <c r="I48" s="157">
        <v>15304</v>
      </c>
      <c r="J48" s="157">
        <v>15165</v>
      </c>
      <c r="K48" s="157">
        <v>15206</v>
      </c>
      <c r="L48" s="157">
        <v>15328</v>
      </c>
      <c r="M48" s="157">
        <v>15373</v>
      </c>
      <c r="N48" s="158">
        <v>16486</v>
      </c>
    </row>
  </sheetData>
  <hyperlinks>
    <hyperlink ref="O1" location="'spis tabel'!A1" display="'spis tabel'!A1" xr:uid="{00000000-0004-0000-0200-000000000000}"/>
  </hyperlinks>
  <pageMargins left="0.7" right="0.7" top="0.75" bottom="0.46" header="0.3" footer="0.3"/>
  <pageSetup paperSize="9" scale="83" orientation="landscape" verticalDpi="0" r:id="rId1"/>
  <colBreaks count="1" manualBreakCount="1">
    <brk id="14" max="1048575" man="1"/>
  </colBreaks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8"/>
  <sheetViews>
    <sheetView showGridLines="0" zoomScaleNormal="100" workbookViewId="0"/>
  </sheetViews>
  <sheetFormatPr defaultRowHeight="12.75"/>
  <cols>
    <col min="1" max="1" width="5.42578125" style="2" customWidth="1"/>
    <col min="2" max="2" width="21.5703125" style="2" customWidth="1"/>
    <col min="3" max="3" width="19.28515625" style="2" customWidth="1"/>
    <col min="4" max="8" width="9.140625" style="2"/>
    <col min="9" max="9" width="13" style="2" customWidth="1"/>
    <col min="10" max="10" width="18.7109375" style="2" customWidth="1"/>
    <col min="11" max="16384" width="9.140625" style="2"/>
  </cols>
  <sheetData>
    <row r="1" spans="1:10">
      <c r="A1" s="2" t="s">
        <v>946</v>
      </c>
      <c r="J1" s="118" t="s">
        <v>743</v>
      </c>
    </row>
    <row r="2" spans="1:10">
      <c r="A2" s="315" t="s">
        <v>851</v>
      </c>
      <c r="B2" s="315"/>
      <c r="C2" s="315"/>
      <c r="D2" s="315"/>
      <c r="E2" s="315"/>
      <c r="F2" s="315"/>
      <c r="G2" s="315"/>
      <c r="H2" s="315"/>
      <c r="I2" s="315"/>
    </row>
    <row r="3" spans="1:10" ht="46.5" customHeight="1">
      <c r="A3" s="205" t="s">
        <v>1</v>
      </c>
      <c r="B3" s="206" t="s">
        <v>2</v>
      </c>
      <c r="C3" s="206" t="s">
        <v>956</v>
      </c>
      <c r="D3" s="207" t="s">
        <v>833</v>
      </c>
      <c r="E3" s="207" t="s">
        <v>834</v>
      </c>
      <c r="F3" s="207" t="s">
        <v>835</v>
      </c>
      <c r="G3" s="207" t="s">
        <v>836</v>
      </c>
      <c r="H3" s="207" t="s">
        <v>837</v>
      </c>
      <c r="I3" s="219" t="s">
        <v>825</v>
      </c>
    </row>
    <row r="4" spans="1:10">
      <c r="A4" s="123" t="s">
        <v>123</v>
      </c>
      <c r="B4" s="51" t="s">
        <v>153</v>
      </c>
      <c r="C4" s="36">
        <v>1374</v>
      </c>
      <c r="D4" s="126">
        <v>15.866084425036389</v>
      </c>
      <c r="E4" s="126">
        <v>20.451237263464336</v>
      </c>
      <c r="F4" s="126">
        <v>24.890829694323145</v>
      </c>
      <c r="G4" s="126">
        <v>21.615720524017469</v>
      </c>
      <c r="H4" s="126">
        <v>10.989810771470159</v>
      </c>
      <c r="I4" s="220">
        <v>6.1863173216885015</v>
      </c>
    </row>
    <row r="5" spans="1:10">
      <c r="A5" s="123" t="s">
        <v>124</v>
      </c>
      <c r="B5" s="51" t="s">
        <v>231</v>
      </c>
      <c r="C5" s="36">
        <v>1468</v>
      </c>
      <c r="D5" s="126">
        <v>17.234332425068118</v>
      </c>
      <c r="E5" s="126">
        <v>22.207084468664849</v>
      </c>
      <c r="F5" s="126">
        <v>23.705722070844686</v>
      </c>
      <c r="G5" s="126">
        <v>19.209809264305179</v>
      </c>
      <c r="H5" s="126">
        <v>9.877384196185286</v>
      </c>
      <c r="I5" s="220">
        <v>7.7656675749318795</v>
      </c>
    </row>
    <row r="6" spans="1:10">
      <c r="A6" s="123" t="s">
        <v>125</v>
      </c>
      <c r="B6" s="51" t="s">
        <v>154</v>
      </c>
      <c r="C6" s="36">
        <v>2445</v>
      </c>
      <c r="D6" s="126">
        <v>14.355828220858896</v>
      </c>
      <c r="E6" s="126">
        <v>21.063394683026583</v>
      </c>
      <c r="F6" s="126">
        <v>26.625766871165645</v>
      </c>
      <c r="G6" s="126">
        <v>20.081799591002046</v>
      </c>
      <c r="H6" s="126">
        <v>11.165644171779141</v>
      </c>
      <c r="I6" s="220">
        <v>6.7075664621676898</v>
      </c>
    </row>
    <row r="7" spans="1:10">
      <c r="A7" s="123" t="s">
        <v>126</v>
      </c>
      <c r="B7" s="51" t="s">
        <v>155</v>
      </c>
      <c r="C7" s="36">
        <v>1709</v>
      </c>
      <c r="D7" s="126">
        <v>19.133996489174958</v>
      </c>
      <c r="E7" s="126">
        <v>26.155646576945585</v>
      </c>
      <c r="F7" s="126">
        <v>22.352252779403159</v>
      </c>
      <c r="G7" s="126">
        <v>17.02750146284377</v>
      </c>
      <c r="H7" s="126">
        <v>9.362200117027502</v>
      </c>
      <c r="I7" s="220">
        <v>5.9684025746050322</v>
      </c>
    </row>
    <row r="8" spans="1:10">
      <c r="A8" s="123" t="s">
        <v>127</v>
      </c>
      <c r="B8" s="51" t="s">
        <v>156</v>
      </c>
      <c r="C8" s="36">
        <v>1044</v>
      </c>
      <c r="D8" s="126">
        <v>17.337164750957854</v>
      </c>
      <c r="E8" s="126">
        <v>27.203065134099617</v>
      </c>
      <c r="F8" s="126">
        <v>20.498084291187741</v>
      </c>
      <c r="G8" s="126">
        <v>19.827586206896552</v>
      </c>
      <c r="H8" s="126">
        <v>10.057471264367816</v>
      </c>
      <c r="I8" s="220">
        <v>5.0766283524904212</v>
      </c>
    </row>
    <row r="9" spans="1:10">
      <c r="A9" s="123" t="s">
        <v>128</v>
      </c>
      <c r="B9" s="51" t="s">
        <v>157</v>
      </c>
      <c r="C9" s="36">
        <v>1227</v>
      </c>
      <c r="D9" s="126">
        <v>20.945395273023635</v>
      </c>
      <c r="E9" s="126">
        <v>26.242868785656071</v>
      </c>
      <c r="F9" s="126">
        <v>23.390383048084757</v>
      </c>
      <c r="G9" s="126">
        <v>16.299918500407497</v>
      </c>
      <c r="H9" s="126">
        <v>8.1499592502037483</v>
      </c>
      <c r="I9" s="220">
        <v>4.9714751426242865</v>
      </c>
    </row>
    <row r="10" spans="1:10">
      <c r="A10" s="123" t="s">
        <v>129</v>
      </c>
      <c r="B10" s="51" t="s">
        <v>158</v>
      </c>
      <c r="C10" s="36">
        <v>2679</v>
      </c>
      <c r="D10" s="126">
        <v>13.512504665920119</v>
      </c>
      <c r="E10" s="126">
        <v>24.262784621127288</v>
      </c>
      <c r="F10" s="126">
        <v>24.449421425905189</v>
      </c>
      <c r="G10" s="126">
        <v>20.940649496080628</v>
      </c>
      <c r="H10" s="126">
        <v>10.563643150429264</v>
      </c>
      <c r="I10" s="220">
        <v>6.2709966405375139</v>
      </c>
    </row>
    <row r="11" spans="1:10">
      <c r="A11" s="124" t="s">
        <v>270</v>
      </c>
      <c r="B11" s="55" t="s">
        <v>32</v>
      </c>
      <c r="C11" s="36">
        <v>1023</v>
      </c>
      <c r="D11" s="126">
        <v>18.475073313782993</v>
      </c>
      <c r="E11" s="126">
        <v>26.979472140762461</v>
      </c>
      <c r="F11" s="126">
        <v>21.896383186705766</v>
      </c>
      <c r="G11" s="126">
        <v>17.986314760508311</v>
      </c>
      <c r="H11" s="126">
        <v>8.895405669599219</v>
      </c>
      <c r="I11" s="220">
        <v>5.7673509286412505</v>
      </c>
    </row>
    <row r="12" spans="1:10">
      <c r="A12" s="124" t="s">
        <v>271</v>
      </c>
      <c r="B12" s="55" t="s">
        <v>35</v>
      </c>
      <c r="C12" s="36">
        <v>1656</v>
      </c>
      <c r="D12" s="126">
        <v>10.446859903381643</v>
      </c>
      <c r="E12" s="126">
        <v>22.584541062801932</v>
      </c>
      <c r="F12" s="126">
        <v>26.026570048309178</v>
      </c>
      <c r="G12" s="126">
        <v>22.765700483091788</v>
      </c>
      <c r="H12" s="126">
        <v>11.594202898550725</v>
      </c>
      <c r="I12" s="220">
        <v>6.5821256038647347</v>
      </c>
    </row>
    <row r="13" spans="1:10">
      <c r="A13" s="123" t="s">
        <v>130</v>
      </c>
      <c r="B13" s="51" t="s">
        <v>159</v>
      </c>
      <c r="C13" s="36">
        <v>617</v>
      </c>
      <c r="D13" s="126">
        <v>17.990275526742302</v>
      </c>
      <c r="E13" s="126">
        <v>26.418152350081037</v>
      </c>
      <c r="F13" s="126">
        <v>21.393841166936792</v>
      </c>
      <c r="G13" s="126">
        <v>15.883306320907616</v>
      </c>
      <c r="H13" s="126">
        <v>10.210696920583469</v>
      </c>
      <c r="I13" s="220">
        <v>8.1037277147487838</v>
      </c>
    </row>
    <row r="14" spans="1:10">
      <c r="A14" s="123" t="s">
        <v>131</v>
      </c>
      <c r="B14" s="51" t="s">
        <v>160</v>
      </c>
      <c r="C14" s="36">
        <v>1015</v>
      </c>
      <c r="D14" s="126">
        <v>23.546798029556651</v>
      </c>
      <c r="E14" s="126">
        <v>25.024630541871922</v>
      </c>
      <c r="F14" s="126">
        <v>20.098522167487683</v>
      </c>
      <c r="G14" s="126">
        <v>17.142857142857142</v>
      </c>
      <c r="H14" s="126">
        <v>10.44334975369458</v>
      </c>
      <c r="I14" s="220">
        <v>3.74384236453202</v>
      </c>
    </row>
    <row r="15" spans="1:10">
      <c r="A15" s="123" t="s">
        <v>3</v>
      </c>
      <c r="B15" s="51" t="s">
        <v>161</v>
      </c>
      <c r="C15" s="36">
        <v>5658</v>
      </c>
      <c r="D15" s="126">
        <v>15.34110993283846</v>
      </c>
      <c r="E15" s="126">
        <v>27.006009190526687</v>
      </c>
      <c r="F15" s="126">
        <v>26.210675150229761</v>
      </c>
      <c r="G15" s="126">
        <v>18.64616472251679</v>
      </c>
      <c r="H15" s="126">
        <v>8.536585365853659</v>
      </c>
      <c r="I15" s="220">
        <v>4.2594556380346411</v>
      </c>
    </row>
    <row r="16" spans="1:10">
      <c r="A16" s="124" t="s">
        <v>4</v>
      </c>
      <c r="B16" s="55" t="s">
        <v>32</v>
      </c>
      <c r="C16" s="36">
        <v>3692</v>
      </c>
      <c r="D16" s="126">
        <v>18.364030335861322</v>
      </c>
      <c r="E16" s="126">
        <v>29.008667388949078</v>
      </c>
      <c r="F16" s="126">
        <v>25.406283856988082</v>
      </c>
      <c r="G16" s="126">
        <v>16.630552546045504</v>
      </c>
      <c r="H16" s="126">
        <v>6.9339111592632712</v>
      </c>
      <c r="I16" s="220">
        <v>3.6565547128927407</v>
      </c>
    </row>
    <row r="17" spans="1:9">
      <c r="A17" s="124" t="s">
        <v>5</v>
      </c>
      <c r="B17" s="55" t="s">
        <v>31</v>
      </c>
      <c r="C17" s="36">
        <v>1966</v>
      </c>
      <c r="D17" s="126">
        <v>9.664292980671414</v>
      </c>
      <c r="E17" s="126">
        <v>23.245167853509667</v>
      </c>
      <c r="F17" s="126">
        <v>27.721261444557477</v>
      </c>
      <c r="G17" s="126">
        <v>22.431332655137336</v>
      </c>
      <c r="H17" s="126">
        <v>11.546286876907425</v>
      </c>
      <c r="I17" s="220">
        <v>5.3916581892166837</v>
      </c>
    </row>
    <row r="18" spans="1:9">
      <c r="A18" s="123" t="s">
        <v>6</v>
      </c>
      <c r="B18" s="51" t="s">
        <v>162</v>
      </c>
      <c r="C18" s="36">
        <v>897</v>
      </c>
      <c r="D18" s="126">
        <v>17.391304347826086</v>
      </c>
      <c r="E18" s="126">
        <v>23.857302118171685</v>
      </c>
      <c r="F18" s="126">
        <v>24.303232998885171</v>
      </c>
      <c r="G18" s="126">
        <v>18.617614269788181</v>
      </c>
      <c r="H18" s="126">
        <v>9.6989966555183944</v>
      </c>
      <c r="I18" s="220">
        <v>6.1315496098104791</v>
      </c>
    </row>
    <row r="19" spans="1:9">
      <c r="A19" s="123" t="s">
        <v>7</v>
      </c>
      <c r="B19" s="51" t="s">
        <v>163</v>
      </c>
      <c r="C19" s="36">
        <v>1152</v>
      </c>
      <c r="D19" s="126">
        <v>17.621527777777779</v>
      </c>
      <c r="E19" s="126">
        <v>24.045138888888889</v>
      </c>
      <c r="F19" s="126">
        <v>23.524305555555554</v>
      </c>
      <c r="G19" s="126">
        <v>19.878472222222221</v>
      </c>
      <c r="H19" s="126">
        <v>7.9861111111111107</v>
      </c>
      <c r="I19" s="220">
        <v>6.9444444444444446</v>
      </c>
    </row>
    <row r="20" spans="1:9">
      <c r="A20" s="123" t="s">
        <v>8</v>
      </c>
      <c r="B20" s="51" t="s">
        <v>164</v>
      </c>
      <c r="C20" s="36">
        <v>1604</v>
      </c>
      <c r="D20" s="126">
        <v>16.022443890274314</v>
      </c>
      <c r="E20" s="126">
        <v>23.566084788029926</v>
      </c>
      <c r="F20" s="126">
        <v>26.433915211970078</v>
      </c>
      <c r="G20" s="126">
        <v>19.825436408977556</v>
      </c>
      <c r="H20" s="126">
        <v>9.0399002493765597</v>
      </c>
      <c r="I20" s="220">
        <v>5.1122194513715709</v>
      </c>
    </row>
    <row r="21" spans="1:9">
      <c r="A21" s="124" t="s">
        <v>9</v>
      </c>
      <c r="B21" s="55" t="s">
        <v>32</v>
      </c>
      <c r="C21" s="36">
        <v>628</v>
      </c>
      <c r="D21" s="126">
        <v>20.70063694267516</v>
      </c>
      <c r="E21" s="126">
        <v>25.636942675159236</v>
      </c>
      <c r="F21" s="126">
        <v>21.97452229299363</v>
      </c>
      <c r="G21" s="126">
        <v>19.904458598726116</v>
      </c>
      <c r="H21" s="126">
        <v>7.0063694267515926</v>
      </c>
      <c r="I21" s="220">
        <v>4.7770700636942678</v>
      </c>
    </row>
    <row r="22" spans="1:9">
      <c r="A22" s="124" t="s">
        <v>10</v>
      </c>
      <c r="B22" s="55" t="s">
        <v>33</v>
      </c>
      <c r="C22" s="36">
        <v>976</v>
      </c>
      <c r="D22" s="126">
        <v>13.012295081967212</v>
      </c>
      <c r="E22" s="126">
        <v>22.233606557377051</v>
      </c>
      <c r="F22" s="126">
        <v>29.303278688524593</v>
      </c>
      <c r="G22" s="126">
        <v>19.774590163934427</v>
      </c>
      <c r="H22" s="126">
        <v>10.348360655737705</v>
      </c>
      <c r="I22" s="220">
        <v>5.3278688524590159</v>
      </c>
    </row>
    <row r="23" spans="1:9">
      <c r="A23" s="123" t="s">
        <v>11</v>
      </c>
      <c r="B23" s="51" t="s">
        <v>165</v>
      </c>
      <c r="C23" s="36">
        <v>632</v>
      </c>
      <c r="D23" s="126">
        <v>17.246835443037973</v>
      </c>
      <c r="E23" s="126">
        <v>25.949367088607595</v>
      </c>
      <c r="F23" s="126">
        <v>23.575949367088608</v>
      </c>
      <c r="G23" s="126">
        <v>18.037974683544302</v>
      </c>
      <c r="H23" s="126">
        <v>9.81012658227848</v>
      </c>
      <c r="I23" s="220">
        <v>5.3797468354430382</v>
      </c>
    </row>
    <row r="24" spans="1:9">
      <c r="A24" s="123" t="s">
        <v>12</v>
      </c>
      <c r="B24" s="51" t="s">
        <v>166</v>
      </c>
      <c r="C24" s="36">
        <v>829</v>
      </c>
      <c r="D24" s="126">
        <v>20.02412545235223</v>
      </c>
      <c r="E24" s="126">
        <v>23.160434258142342</v>
      </c>
      <c r="F24" s="126">
        <v>23.642943305186972</v>
      </c>
      <c r="G24" s="126">
        <v>19.420989143546443</v>
      </c>
      <c r="H24" s="126">
        <v>8.3232810615199035</v>
      </c>
      <c r="I24" s="220">
        <v>5.4282267792521104</v>
      </c>
    </row>
    <row r="25" spans="1:9">
      <c r="A25" s="123" t="s">
        <v>13</v>
      </c>
      <c r="B25" s="51" t="s">
        <v>167</v>
      </c>
      <c r="C25" s="36">
        <v>781</v>
      </c>
      <c r="D25" s="126">
        <v>17.925736235595391</v>
      </c>
      <c r="E25" s="126">
        <v>24.455825864276566</v>
      </c>
      <c r="F25" s="126">
        <v>23.943661971830984</v>
      </c>
      <c r="G25" s="126">
        <v>17.157490396927017</v>
      </c>
      <c r="H25" s="126">
        <v>9.6030729833546733</v>
      </c>
      <c r="I25" s="220">
        <v>6.9142125480153656</v>
      </c>
    </row>
    <row r="26" spans="1:9">
      <c r="A26" s="123" t="s">
        <v>14</v>
      </c>
      <c r="B26" s="51" t="s">
        <v>168</v>
      </c>
      <c r="C26" s="36">
        <v>2190</v>
      </c>
      <c r="D26" s="126">
        <v>15.616438356164384</v>
      </c>
      <c r="E26" s="126">
        <v>22.465753424657535</v>
      </c>
      <c r="F26" s="126">
        <v>25.296803652968038</v>
      </c>
      <c r="G26" s="126">
        <v>20.639269406392692</v>
      </c>
      <c r="H26" s="126">
        <v>10.136986301369863</v>
      </c>
      <c r="I26" s="220">
        <v>5.8447488584474883</v>
      </c>
    </row>
    <row r="27" spans="1:9">
      <c r="A27" s="123" t="s">
        <v>15</v>
      </c>
      <c r="B27" s="51" t="s">
        <v>169</v>
      </c>
      <c r="C27" s="36">
        <v>907</v>
      </c>
      <c r="D27" s="126">
        <v>19.735391400220507</v>
      </c>
      <c r="E27" s="126">
        <v>23.484013230429991</v>
      </c>
      <c r="F27" s="126">
        <v>22.712238147739804</v>
      </c>
      <c r="G27" s="126">
        <v>17.309812568908491</v>
      </c>
      <c r="H27" s="126">
        <v>10.033076074972437</v>
      </c>
      <c r="I27" s="220">
        <v>6.7254685777287753</v>
      </c>
    </row>
    <row r="28" spans="1:9">
      <c r="A28" s="123" t="s">
        <v>16</v>
      </c>
      <c r="B28" s="51" t="s">
        <v>170</v>
      </c>
      <c r="C28" s="36">
        <v>2321</v>
      </c>
      <c r="D28" s="126">
        <v>12.839293408013788</v>
      </c>
      <c r="E28" s="126">
        <v>25.204653166738471</v>
      </c>
      <c r="F28" s="126">
        <v>24.041361482119775</v>
      </c>
      <c r="G28" s="126">
        <v>21.930202498922881</v>
      </c>
      <c r="H28" s="126">
        <v>10.383455407152089</v>
      </c>
      <c r="I28" s="220">
        <v>5.6010340370529947</v>
      </c>
    </row>
    <row r="29" spans="1:9">
      <c r="A29" s="123" t="s">
        <v>17</v>
      </c>
      <c r="B29" s="51" t="s">
        <v>171</v>
      </c>
      <c r="C29" s="36">
        <v>946</v>
      </c>
      <c r="D29" s="126">
        <v>22.304439746300211</v>
      </c>
      <c r="E29" s="126">
        <v>23.784355179704018</v>
      </c>
      <c r="F29" s="126">
        <v>22.093023255813954</v>
      </c>
      <c r="G29" s="126">
        <v>17.970401691331926</v>
      </c>
      <c r="H29" s="126">
        <v>8.0338266384777999</v>
      </c>
      <c r="I29" s="220">
        <v>5.8139534883720927</v>
      </c>
    </row>
    <row r="30" spans="1:9">
      <c r="A30" s="123" t="s">
        <v>18</v>
      </c>
      <c r="B30" s="51" t="s">
        <v>172</v>
      </c>
      <c r="C30" s="36">
        <v>5957</v>
      </c>
      <c r="D30" s="126">
        <v>7.7387946953164342</v>
      </c>
      <c r="E30" s="126">
        <v>22.56169212690952</v>
      </c>
      <c r="F30" s="126">
        <v>28.16854121201947</v>
      </c>
      <c r="G30" s="126">
        <v>22.477757260365955</v>
      </c>
      <c r="H30" s="126">
        <v>12.204129595433944</v>
      </c>
      <c r="I30" s="220">
        <v>6.8490851099546752</v>
      </c>
    </row>
    <row r="31" spans="1:9">
      <c r="A31" s="124" t="s">
        <v>19</v>
      </c>
      <c r="B31" s="55" t="s">
        <v>32</v>
      </c>
      <c r="C31" s="36">
        <v>2207</v>
      </c>
      <c r="D31" s="126">
        <v>10.194834617127322</v>
      </c>
      <c r="E31" s="126">
        <v>23.108291798821931</v>
      </c>
      <c r="F31" s="126">
        <v>28.636157680108742</v>
      </c>
      <c r="G31" s="126">
        <v>20.570910738559132</v>
      </c>
      <c r="H31" s="126">
        <v>11.236973266878115</v>
      </c>
      <c r="I31" s="220">
        <v>6.2528318985047573</v>
      </c>
    </row>
    <row r="32" spans="1:9">
      <c r="A32" s="124" t="s">
        <v>20</v>
      </c>
      <c r="B32" s="55" t="s">
        <v>34</v>
      </c>
      <c r="C32" s="36">
        <v>3750</v>
      </c>
      <c r="D32" s="126">
        <v>6.293333333333333</v>
      </c>
      <c r="E32" s="126">
        <v>22.24</v>
      </c>
      <c r="F32" s="126">
        <v>27.893333333333331</v>
      </c>
      <c r="G32" s="126">
        <v>23.599999999999998</v>
      </c>
      <c r="H32" s="126">
        <v>12.773333333333333</v>
      </c>
      <c r="I32" s="220">
        <v>7.1999999999999993</v>
      </c>
    </row>
    <row r="33" spans="1:9">
      <c r="A33" s="123" t="s">
        <v>21</v>
      </c>
      <c r="B33" s="51" t="s">
        <v>173</v>
      </c>
      <c r="C33" s="36">
        <v>966</v>
      </c>
      <c r="D33" s="126">
        <v>24.22360248447205</v>
      </c>
      <c r="E33" s="126">
        <v>25.25879917184265</v>
      </c>
      <c r="F33" s="126">
        <v>20.082815734989648</v>
      </c>
      <c r="G33" s="126">
        <v>17.287784679089029</v>
      </c>
      <c r="H33" s="126">
        <v>8.2815734989648035</v>
      </c>
      <c r="I33" s="220">
        <v>4.8654244306418217</v>
      </c>
    </row>
    <row r="34" spans="1:9">
      <c r="A34" s="123" t="s">
        <v>22</v>
      </c>
      <c r="B34" s="51" t="s">
        <v>174</v>
      </c>
      <c r="C34" s="36">
        <v>1644</v>
      </c>
      <c r="D34" s="126">
        <v>19.160583941605839</v>
      </c>
      <c r="E34" s="126">
        <v>26.824817518248175</v>
      </c>
      <c r="F34" s="126">
        <v>24.75669099756691</v>
      </c>
      <c r="G34" s="126">
        <v>15.632603406326034</v>
      </c>
      <c r="H34" s="126">
        <v>7.9683698296836987</v>
      </c>
      <c r="I34" s="220">
        <v>5.6569343065693429</v>
      </c>
    </row>
    <row r="35" spans="1:9">
      <c r="A35" s="123" t="s">
        <v>23</v>
      </c>
      <c r="B35" s="51" t="s">
        <v>175</v>
      </c>
      <c r="C35" s="36">
        <v>1241</v>
      </c>
      <c r="D35" s="126">
        <v>17.24415793714746</v>
      </c>
      <c r="E35" s="126">
        <v>22.884770346494761</v>
      </c>
      <c r="F35" s="126">
        <v>24.818694601128122</v>
      </c>
      <c r="G35" s="126">
        <v>18.372280419016924</v>
      </c>
      <c r="H35" s="126">
        <v>10.878323932312652</v>
      </c>
      <c r="I35" s="220">
        <v>5.8017727639000807</v>
      </c>
    </row>
    <row r="36" spans="1:9">
      <c r="A36" s="123" t="s">
        <v>24</v>
      </c>
      <c r="B36" s="51" t="s">
        <v>176</v>
      </c>
      <c r="C36" s="36">
        <v>1451</v>
      </c>
      <c r="D36" s="126">
        <v>14.197105444521018</v>
      </c>
      <c r="E36" s="126">
        <v>26.53342522398346</v>
      </c>
      <c r="F36" s="126">
        <v>26.809097174362506</v>
      </c>
      <c r="G36" s="126">
        <v>18.194348725017228</v>
      </c>
      <c r="H36" s="126">
        <v>9.303928325292901</v>
      </c>
      <c r="I36" s="220">
        <v>4.9620951068228809</v>
      </c>
    </row>
    <row r="37" spans="1:9">
      <c r="A37" s="123" t="s">
        <v>25</v>
      </c>
      <c r="B37" s="51" t="s">
        <v>177</v>
      </c>
      <c r="C37" s="36">
        <v>645</v>
      </c>
      <c r="D37" s="126">
        <v>20.155038759689923</v>
      </c>
      <c r="E37" s="126">
        <v>22.635658914728683</v>
      </c>
      <c r="F37" s="126">
        <v>20.465116279069768</v>
      </c>
      <c r="G37" s="126">
        <v>20.155038759689923</v>
      </c>
      <c r="H37" s="126">
        <v>10.542635658914728</v>
      </c>
      <c r="I37" s="220">
        <v>6.0465116279069768</v>
      </c>
    </row>
    <row r="38" spans="1:9">
      <c r="A38" s="123" t="s">
        <v>26</v>
      </c>
      <c r="B38" s="51" t="s">
        <v>178</v>
      </c>
      <c r="C38" s="36">
        <v>1383</v>
      </c>
      <c r="D38" s="126">
        <v>14.533622559652928</v>
      </c>
      <c r="E38" s="126">
        <v>27.042660882140275</v>
      </c>
      <c r="F38" s="126">
        <v>24.295010845986983</v>
      </c>
      <c r="G38" s="126">
        <v>17.570498915401302</v>
      </c>
      <c r="H38" s="126">
        <v>9.182935647143891</v>
      </c>
      <c r="I38" s="220">
        <v>7.3752711496746199</v>
      </c>
    </row>
    <row r="39" spans="1:9">
      <c r="A39" s="123" t="s">
        <v>27</v>
      </c>
      <c r="B39" s="51" t="s">
        <v>179</v>
      </c>
      <c r="C39" s="36">
        <v>1382</v>
      </c>
      <c r="D39" s="126">
        <v>17.221418234442837</v>
      </c>
      <c r="E39" s="126">
        <v>25.976845151953693</v>
      </c>
      <c r="F39" s="126">
        <v>24.095513748191028</v>
      </c>
      <c r="G39" s="126">
        <v>17.945007235890014</v>
      </c>
      <c r="H39" s="126">
        <v>8.8277858176555721</v>
      </c>
      <c r="I39" s="220">
        <v>5.9334298118668594</v>
      </c>
    </row>
    <row r="40" spans="1:9">
      <c r="A40" s="123" t="s">
        <v>28</v>
      </c>
      <c r="B40" s="51" t="s">
        <v>180</v>
      </c>
      <c r="C40" s="36">
        <v>509</v>
      </c>
      <c r="D40" s="126">
        <v>22.789783889980352</v>
      </c>
      <c r="E40" s="126">
        <v>23.18271119842829</v>
      </c>
      <c r="F40" s="126">
        <v>23.968565815324165</v>
      </c>
      <c r="G40" s="126">
        <v>17.288801571709232</v>
      </c>
      <c r="H40" s="126">
        <v>7.8585461689587426</v>
      </c>
      <c r="I40" s="220">
        <v>4.9115913555992137</v>
      </c>
    </row>
    <row r="41" spans="1:9">
      <c r="A41" s="123" t="s">
        <v>29</v>
      </c>
      <c r="B41" s="51" t="s">
        <v>181</v>
      </c>
      <c r="C41" s="36">
        <v>1461</v>
      </c>
      <c r="D41" s="126">
        <v>16.2217659137577</v>
      </c>
      <c r="E41" s="126">
        <v>24.503764544832308</v>
      </c>
      <c r="F41" s="126">
        <v>23.750855578370981</v>
      </c>
      <c r="G41" s="126">
        <v>19.096509240246405</v>
      </c>
      <c r="H41" s="126">
        <v>10.609171800136892</v>
      </c>
      <c r="I41" s="220">
        <v>5.8179329226557153</v>
      </c>
    </row>
    <row r="42" spans="1:9">
      <c r="A42" s="123" t="s">
        <v>30</v>
      </c>
      <c r="B42" s="51" t="s">
        <v>182</v>
      </c>
      <c r="C42" s="36">
        <v>1673</v>
      </c>
      <c r="D42" s="126">
        <v>17.035265989240887</v>
      </c>
      <c r="E42" s="126">
        <v>23.72982665869695</v>
      </c>
      <c r="F42" s="126">
        <v>23.191870890615661</v>
      </c>
      <c r="G42" s="126">
        <v>17.931858936043035</v>
      </c>
      <c r="H42" s="126">
        <v>10.998206814106396</v>
      </c>
      <c r="I42" s="220">
        <v>7.1129707112970717</v>
      </c>
    </row>
    <row r="43" spans="1:9">
      <c r="A43" s="123" t="s">
        <v>306</v>
      </c>
      <c r="B43" s="150" t="s">
        <v>84</v>
      </c>
      <c r="C43" s="125">
        <v>49807</v>
      </c>
      <c r="D43" s="127">
        <v>15.790953078884495</v>
      </c>
      <c r="E43" s="127">
        <v>24.396169213162807</v>
      </c>
      <c r="F43" s="127">
        <v>24.703354950107414</v>
      </c>
      <c r="G43" s="127">
        <v>19.29447667998474</v>
      </c>
      <c r="H43" s="127">
        <v>9.9042303290702112</v>
      </c>
      <c r="I43" s="221">
        <v>5.9108157487903306</v>
      </c>
    </row>
    <row r="44" spans="1:9">
      <c r="A44" s="123" t="s">
        <v>308</v>
      </c>
      <c r="B44" s="149" t="s">
        <v>758</v>
      </c>
      <c r="C44" s="36">
        <v>9718</v>
      </c>
      <c r="D44" s="126">
        <v>17.133154970158468</v>
      </c>
      <c r="E44" s="126">
        <v>24.099608973039722</v>
      </c>
      <c r="F44" s="126">
        <v>23.811483844412432</v>
      </c>
      <c r="G44" s="126">
        <v>19.211771969541058</v>
      </c>
      <c r="H44" s="126">
        <v>9.5389997941963376</v>
      </c>
      <c r="I44" s="220">
        <v>6.2049804486519857</v>
      </c>
    </row>
    <row r="45" spans="1:9">
      <c r="A45" s="123" t="s">
        <v>310</v>
      </c>
      <c r="B45" s="149" t="s">
        <v>759</v>
      </c>
      <c r="C45" s="36">
        <v>9700</v>
      </c>
      <c r="D45" s="126">
        <v>16.731958762886599</v>
      </c>
      <c r="E45" s="126">
        <v>26.773195876288657</v>
      </c>
      <c r="F45" s="126">
        <v>25.051546391752577</v>
      </c>
      <c r="G45" s="126">
        <v>17.824742268041238</v>
      </c>
      <c r="H45" s="126">
        <v>8.7319587628865971</v>
      </c>
      <c r="I45" s="220">
        <v>4.8865979381443294</v>
      </c>
    </row>
    <row r="46" spans="1:9">
      <c r="A46" s="123" t="s">
        <v>312</v>
      </c>
      <c r="B46" s="149" t="s">
        <v>760</v>
      </c>
      <c r="C46" s="36">
        <v>5685</v>
      </c>
      <c r="D46" s="126">
        <v>19.173262972735269</v>
      </c>
      <c r="E46" s="126">
        <v>24.643799472295512</v>
      </c>
      <c r="F46" s="126">
        <v>23.57080035180299</v>
      </c>
      <c r="G46" s="126">
        <v>18.135444151275284</v>
      </c>
      <c r="H46" s="126">
        <v>9.0061565523306957</v>
      </c>
      <c r="I46" s="220">
        <v>5.4705364995602457</v>
      </c>
    </row>
    <row r="47" spans="1:9">
      <c r="A47" s="123" t="s">
        <v>315</v>
      </c>
      <c r="B47" s="149" t="s">
        <v>761</v>
      </c>
      <c r="C47" s="36">
        <v>8218</v>
      </c>
      <c r="D47" s="126">
        <v>15.721586760769043</v>
      </c>
      <c r="E47" s="126">
        <v>23.704064249209054</v>
      </c>
      <c r="F47" s="126">
        <v>23.959600876125577</v>
      </c>
      <c r="G47" s="126">
        <v>19.90752007787783</v>
      </c>
      <c r="H47" s="126">
        <v>10.257970309077633</v>
      </c>
      <c r="I47" s="220">
        <v>6.4492577269408615</v>
      </c>
    </row>
    <row r="48" spans="1:9">
      <c r="A48" s="123" t="s">
        <v>317</v>
      </c>
      <c r="B48" s="180" t="s">
        <v>762</v>
      </c>
      <c r="C48" s="102">
        <v>16486</v>
      </c>
      <c r="D48" s="222">
        <v>13.314327308018925</v>
      </c>
      <c r="E48" s="222">
        <v>23.432002911561327</v>
      </c>
      <c r="F48" s="222">
        <v>25.785514982409317</v>
      </c>
      <c r="G48" s="222">
        <v>20.302074487443893</v>
      </c>
      <c r="H48" s="222">
        <v>10.942617978891182</v>
      </c>
      <c r="I48" s="223">
        <v>6.2234623316753614</v>
      </c>
    </row>
  </sheetData>
  <phoneticPr fontId="6" type="noConversion"/>
  <hyperlinks>
    <hyperlink ref="J1" location="'spis tabel'!A1" display="Powrót do spisu tabel" xr:uid="{00000000-0004-0000-1A00-000000000000}"/>
  </hyperlinks>
  <pageMargins left="0.7" right="0.7" top="0.75" bottom="0.75" header="0.3" footer="0.3"/>
  <pageSetup paperSize="9" scale="85" orientation="portrait" verticalDpi="0" r:id="rId1"/>
  <colBreaks count="1" manualBreakCount="1">
    <brk id="9" max="1048575" man="1"/>
  </colBreaks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48"/>
  <sheetViews>
    <sheetView showGridLines="0" zoomScaleNormal="100" workbookViewId="0"/>
  </sheetViews>
  <sheetFormatPr defaultRowHeight="12.75"/>
  <cols>
    <col min="1" max="1" width="5.42578125" style="2" customWidth="1"/>
    <col min="2" max="2" width="24.7109375" style="2" customWidth="1"/>
    <col min="3" max="3" width="18.140625" style="2" customWidth="1"/>
    <col min="4" max="4" width="12.28515625" style="2" customWidth="1"/>
    <col min="5" max="5" width="15.28515625" style="2" customWidth="1"/>
    <col min="6" max="6" width="13.85546875" style="2" customWidth="1"/>
    <col min="7" max="7" width="18.5703125" style="2" customWidth="1"/>
    <col min="8" max="8" width="17.140625" style="2" customWidth="1"/>
    <col min="9" max="9" width="19" style="2" customWidth="1"/>
    <col min="10" max="16384" width="9.140625" style="2"/>
  </cols>
  <sheetData>
    <row r="1" spans="1:9">
      <c r="A1" s="2" t="s">
        <v>947</v>
      </c>
      <c r="I1" s="118" t="s">
        <v>743</v>
      </c>
    </row>
    <row r="2" spans="1:9">
      <c r="A2" s="315" t="s">
        <v>852</v>
      </c>
      <c r="B2" s="315"/>
      <c r="C2" s="315"/>
      <c r="D2" s="315"/>
      <c r="E2" s="315"/>
      <c r="F2" s="315"/>
      <c r="G2" s="315"/>
      <c r="H2" s="315"/>
    </row>
    <row r="3" spans="1:9" ht="47.25" customHeight="1">
      <c r="A3" s="225" t="s">
        <v>1</v>
      </c>
      <c r="B3" s="226" t="s">
        <v>2</v>
      </c>
      <c r="C3" s="226" t="s">
        <v>956</v>
      </c>
      <c r="D3" s="208" t="s">
        <v>838</v>
      </c>
      <c r="E3" s="208" t="s">
        <v>839</v>
      </c>
      <c r="F3" s="208" t="s">
        <v>840</v>
      </c>
      <c r="G3" s="208" t="s">
        <v>841</v>
      </c>
      <c r="H3" s="209" t="s">
        <v>842</v>
      </c>
    </row>
    <row r="4" spans="1:9">
      <c r="A4" s="123" t="s">
        <v>123</v>
      </c>
      <c r="B4" s="51" t="s">
        <v>153</v>
      </c>
      <c r="C4" s="36">
        <v>1374</v>
      </c>
      <c r="D4" s="36">
        <v>92</v>
      </c>
      <c r="E4" s="36">
        <v>312</v>
      </c>
      <c r="F4" s="36">
        <v>115</v>
      </c>
      <c r="G4" s="36">
        <v>527</v>
      </c>
      <c r="H4" s="170">
        <v>328</v>
      </c>
    </row>
    <row r="5" spans="1:9">
      <c r="A5" s="123" t="s">
        <v>124</v>
      </c>
      <c r="B5" s="51" t="s">
        <v>231</v>
      </c>
      <c r="C5" s="36">
        <v>1468</v>
      </c>
      <c r="D5" s="36">
        <v>132</v>
      </c>
      <c r="E5" s="36">
        <v>340</v>
      </c>
      <c r="F5" s="36">
        <v>126</v>
      </c>
      <c r="G5" s="36">
        <v>420</v>
      </c>
      <c r="H5" s="170">
        <v>450</v>
      </c>
    </row>
    <row r="6" spans="1:9">
      <c r="A6" s="123" t="s">
        <v>125</v>
      </c>
      <c r="B6" s="51" t="s">
        <v>154</v>
      </c>
      <c r="C6" s="36">
        <v>2445</v>
      </c>
      <c r="D6" s="36">
        <v>262</v>
      </c>
      <c r="E6" s="36">
        <v>479</v>
      </c>
      <c r="F6" s="36">
        <v>263</v>
      </c>
      <c r="G6" s="36">
        <v>794</v>
      </c>
      <c r="H6" s="170">
        <v>647</v>
      </c>
    </row>
    <row r="7" spans="1:9">
      <c r="A7" s="123" t="s">
        <v>126</v>
      </c>
      <c r="B7" s="51" t="s">
        <v>155</v>
      </c>
      <c r="C7" s="36">
        <v>1709</v>
      </c>
      <c r="D7" s="36">
        <v>139</v>
      </c>
      <c r="E7" s="36">
        <v>340</v>
      </c>
      <c r="F7" s="36">
        <v>223</v>
      </c>
      <c r="G7" s="36">
        <v>636</v>
      </c>
      <c r="H7" s="170">
        <v>371</v>
      </c>
    </row>
    <row r="8" spans="1:9">
      <c r="A8" s="123" t="s">
        <v>127</v>
      </c>
      <c r="B8" s="51" t="s">
        <v>156</v>
      </c>
      <c r="C8" s="36">
        <v>1044</v>
      </c>
      <c r="D8" s="36">
        <v>79</v>
      </c>
      <c r="E8" s="36">
        <v>192</v>
      </c>
      <c r="F8" s="36">
        <v>88</v>
      </c>
      <c r="G8" s="36">
        <v>444</v>
      </c>
      <c r="H8" s="170">
        <v>241</v>
      </c>
    </row>
    <row r="9" spans="1:9">
      <c r="A9" s="123" t="s">
        <v>128</v>
      </c>
      <c r="B9" s="51" t="s">
        <v>157</v>
      </c>
      <c r="C9" s="36">
        <v>1227</v>
      </c>
      <c r="D9" s="36">
        <v>132</v>
      </c>
      <c r="E9" s="36">
        <v>353</v>
      </c>
      <c r="F9" s="36">
        <v>138</v>
      </c>
      <c r="G9" s="36">
        <v>394</v>
      </c>
      <c r="H9" s="170">
        <v>210</v>
      </c>
    </row>
    <row r="10" spans="1:9">
      <c r="A10" s="123" t="s">
        <v>129</v>
      </c>
      <c r="B10" s="51" t="s">
        <v>158</v>
      </c>
      <c r="C10" s="36">
        <v>2679</v>
      </c>
      <c r="D10" s="36">
        <v>440</v>
      </c>
      <c r="E10" s="36">
        <v>572</v>
      </c>
      <c r="F10" s="36">
        <v>273</v>
      </c>
      <c r="G10" s="36">
        <v>639</v>
      </c>
      <c r="H10" s="170">
        <v>755</v>
      </c>
    </row>
    <row r="11" spans="1:9">
      <c r="A11" s="124" t="s">
        <v>270</v>
      </c>
      <c r="B11" s="55" t="s">
        <v>32</v>
      </c>
      <c r="C11" s="36">
        <v>1023</v>
      </c>
      <c r="D11" s="36">
        <v>140</v>
      </c>
      <c r="E11" s="36">
        <v>244</v>
      </c>
      <c r="F11" s="36">
        <v>109</v>
      </c>
      <c r="G11" s="36">
        <v>285</v>
      </c>
      <c r="H11" s="170">
        <v>245</v>
      </c>
    </row>
    <row r="12" spans="1:9">
      <c r="A12" s="124" t="s">
        <v>271</v>
      </c>
      <c r="B12" s="55" t="s">
        <v>35</v>
      </c>
      <c r="C12" s="36">
        <v>1656</v>
      </c>
      <c r="D12" s="36">
        <v>300</v>
      </c>
      <c r="E12" s="36">
        <v>328</v>
      </c>
      <c r="F12" s="36">
        <v>164</v>
      </c>
      <c r="G12" s="36">
        <v>354</v>
      </c>
      <c r="H12" s="170">
        <v>510</v>
      </c>
    </row>
    <row r="13" spans="1:9">
      <c r="A13" s="123" t="s">
        <v>130</v>
      </c>
      <c r="B13" s="51" t="s">
        <v>159</v>
      </c>
      <c r="C13" s="36">
        <v>617</v>
      </c>
      <c r="D13" s="36">
        <v>71</v>
      </c>
      <c r="E13" s="36">
        <v>134</v>
      </c>
      <c r="F13" s="36">
        <v>72</v>
      </c>
      <c r="G13" s="36">
        <v>221</v>
      </c>
      <c r="H13" s="170">
        <v>119</v>
      </c>
    </row>
    <row r="14" spans="1:9">
      <c r="A14" s="123" t="s">
        <v>131</v>
      </c>
      <c r="B14" s="51" t="s">
        <v>160</v>
      </c>
      <c r="C14" s="36">
        <v>1015</v>
      </c>
      <c r="D14" s="36">
        <v>126</v>
      </c>
      <c r="E14" s="36">
        <v>295</v>
      </c>
      <c r="F14" s="36">
        <v>108</v>
      </c>
      <c r="G14" s="36">
        <v>284</v>
      </c>
      <c r="H14" s="170">
        <v>202</v>
      </c>
    </row>
    <row r="15" spans="1:9">
      <c r="A15" s="123" t="s">
        <v>3</v>
      </c>
      <c r="B15" s="51" t="s">
        <v>161</v>
      </c>
      <c r="C15" s="36">
        <v>5658</v>
      </c>
      <c r="D15" s="36">
        <v>831</v>
      </c>
      <c r="E15" s="36">
        <v>1405</v>
      </c>
      <c r="F15" s="36">
        <v>629</v>
      </c>
      <c r="G15" s="36">
        <v>1533</v>
      </c>
      <c r="H15" s="170">
        <v>1260</v>
      </c>
    </row>
    <row r="16" spans="1:9">
      <c r="A16" s="124" t="s">
        <v>4</v>
      </c>
      <c r="B16" s="55" t="s">
        <v>32</v>
      </c>
      <c r="C16" s="36">
        <v>3692</v>
      </c>
      <c r="D16" s="36">
        <v>477</v>
      </c>
      <c r="E16" s="36">
        <v>889</v>
      </c>
      <c r="F16" s="36">
        <v>417</v>
      </c>
      <c r="G16" s="36">
        <v>1106</v>
      </c>
      <c r="H16" s="170">
        <v>803</v>
      </c>
    </row>
    <row r="17" spans="1:8">
      <c r="A17" s="124" t="s">
        <v>5</v>
      </c>
      <c r="B17" s="55" t="s">
        <v>31</v>
      </c>
      <c r="C17" s="36">
        <v>1966</v>
      </c>
      <c r="D17" s="36">
        <v>354</v>
      </c>
      <c r="E17" s="36">
        <v>516</v>
      </c>
      <c r="F17" s="36">
        <v>212</v>
      </c>
      <c r="G17" s="36">
        <v>427</v>
      </c>
      <c r="H17" s="170">
        <v>457</v>
      </c>
    </row>
    <row r="18" spans="1:8">
      <c r="A18" s="123" t="s">
        <v>6</v>
      </c>
      <c r="B18" s="51" t="s">
        <v>162</v>
      </c>
      <c r="C18" s="36">
        <v>897</v>
      </c>
      <c r="D18" s="36">
        <v>104</v>
      </c>
      <c r="E18" s="36">
        <v>201</v>
      </c>
      <c r="F18" s="36">
        <v>98</v>
      </c>
      <c r="G18" s="36">
        <v>316</v>
      </c>
      <c r="H18" s="170">
        <v>178</v>
      </c>
    </row>
    <row r="19" spans="1:8">
      <c r="A19" s="123" t="s">
        <v>7</v>
      </c>
      <c r="B19" s="51" t="s">
        <v>163</v>
      </c>
      <c r="C19" s="36">
        <v>1152</v>
      </c>
      <c r="D19" s="36">
        <v>94</v>
      </c>
      <c r="E19" s="36">
        <v>302</v>
      </c>
      <c r="F19" s="36">
        <v>118</v>
      </c>
      <c r="G19" s="36">
        <v>432</v>
      </c>
      <c r="H19" s="170">
        <v>206</v>
      </c>
    </row>
    <row r="20" spans="1:8">
      <c r="A20" s="123" t="s">
        <v>8</v>
      </c>
      <c r="B20" s="51" t="s">
        <v>164</v>
      </c>
      <c r="C20" s="36">
        <v>1604</v>
      </c>
      <c r="D20" s="36">
        <v>226</v>
      </c>
      <c r="E20" s="36">
        <v>364</v>
      </c>
      <c r="F20" s="36">
        <v>166</v>
      </c>
      <c r="G20" s="36">
        <v>423</v>
      </c>
      <c r="H20" s="170">
        <v>425</v>
      </c>
    </row>
    <row r="21" spans="1:8">
      <c r="A21" s="124" t="s">
        <v>9</v>
      </c>
      <c r="B21" s="55" t="s">
        <v>32</v>
      </c>
      <c r="C21" s="36">
        <v>628</v>
      </c>
      <c r="D21" s="36">
        <v>74</v>
      </c>
      <c r="E21" s="36">
        <v>153</v>
      </c>
      <c r="F21" s="36">
        <v>59</v>
      </c>
      <c r="G21" s="36">
        <v>208</v>
      </c>
      <c r="H21" s="170">
        <v>134</v>
      </c>
    </row>
    <row r="22" spans="1:8">
      <c r="A22" s="124" t="s">
        <v>10</v>
      </c>
      <c r="B22" s="55" t="s">
        <v>33</v>
      </c>
      <c r="C22" s="36">
        <v>976</v>
      </c>
      <c r="D22" s="36">
        <v>152</v>
      </c>
      <c r="E22" s="36">
        <v>211</v>
      </c>
      <c r="F22" s="36">
        <v>107</v>
      </c>
      <c r="G22" s="36">
        <v>215</v>
      </c>
      <c r="H22" s="170">
        <v>291</v>
      </c>
    </row>
    <row r="23" spans="1:8">
      <c r="A23" s="123" t="s">
        <v>11</v>
      </c>
      <c r="B23" s="51" t="s">
        <v>165</v>
      </c>
      <c r="C23" s="36">
        <v>632</v>
      </c>
      <c r="D23" s="36">
        <v>42</v>
      </c>
      <c r="E23" s="36">
        <v>117</v>
      </c>
      <c r="F23" s="36">
        <v>59</v>
      </c>
      <c r="G23" s="36">
        <v>197</v>
      </c>
      <c r="H23" s="170">
        <v>217</v>
      </c>
    </row>
    <row r="24" spans="1:8">
      <c r="A24" s="123" t="s">
        <v>12</v>
      </c>
      <c r="B24" s="51" t="s">
        <v>166</v>
      </c>
      <c r="C24" s="36">
        <v>829</v>
      </c>
      <c r="D24" s="36">
        <v>93</v>
      </c>
      <c r="E24" s="36">
        <v>148</v>
      </c>
      <c r="F24" s="36">
        <v>101</v>
      </c>
      <c r="G24" s="36">
        <v>297</v>
      </c>
      <c r="H24" s="170">
        <v>190</v>
      </c>
    </row>
    <row r="25" spans="1:8">
      <c r="A25" s="123" t="s">
        <v>13</v>
      </c>
      <c r="B25" s="51" t="s">
        <v>167</v>
      </c>
      <c r="C25" s="36">
        <v>781</v>
      </c>
      <c r="D25" s="36">
        <v>83</v>
      </c>
      <c r="E25" s="36">
        <v>171</v>
      </c>
      <c r="F25" s="36">
        <v>77</v>
      </c>
      <c r="G25" s="36">
        <v>233</v>
      </c>
      <c r="H25" s="170">
        <v>217</v>
      </c>
    </row>
    <row r="26" spans="1:8">
      <c r="A26" s="123" t="s">
        <v>14</v>
      </c>
      <c r="B26" s="51" t="s">
        <v>168</v>
      </c>
      <c r="C26" s="36">
        <v>2190</v>
      </c>
      <c r="D26" s="36">
        <v>268</v>
      </c>
      <c r="E26" s="36">
        <v>443</v>
      </c>
      <c r="F26" s="36">
        <v>334</v>
      </c>
      <c r="G26" s="36">
        <v>699</v>
      </c>
      <c r="H26" s="170">
        <v>446</v>
      </c>
    </row>
    <row r="27" spans="1:8">
      <c r="A27" s="123" t="s">
        <v>15</v>
      </c>
      <c r="B27" s="51" t="s">
        <v>169</v>
      </c>
      <c r="C27" s="36">
        <v>907</v>
      </c>
      <c r="D27" s="36">
        <v>115</v>
      </c>
      <c r="E27" s="36">
        <v>261</v>
      </c>
      <c r="F27" s="36">
        <v>87</v>
      </c>
      <c r="G27" s="36">
        <v>309</v>
      </c>
      <c r="H27" s="170">
        <v>135</v>
      </c>
    </row>
    <row r="28" spans="1:8">
      <c r="A28" s="123" t="s">
        <v>16</v>
      </c>
      <c r="B28" s="51" t="s">
        <v>170</v>
      </c>
      <c r="C28" s="36">
        <v>2321</v>
      </c>
      <c r="D28" s="36">
        <v>270</v>
      </c>
      <c r="E28" s="36">
        <v>552</v>
      </c>
      <c r="F28" s="36">
        <v>226</v>
      </c>
      <c r="G28" s="36">
        <v>624</v>
      </c>
      <c r="H28" s="170">
        <v>649</v>
      </c>
    </row>
    <row r="29" spans="1:8">
      <c r="A29" s="123" t="s">
        <v>17</v>
      </c>
      <c r="B29" s="51" t="s">
        <v>171</v>
      </c>
      <c r="C29" s="36">
        <v>946</v>
      </c>
      <c r="D29" s="36">
        <v>101</v>
      </c>
      <c r="E29" s="36">
        <v>218</v>
      </c>
      <c r="F29" s="36">
        <v>108</v>
      </c>
      <c r="G29" s="36">
        <v>347</v>
      </c>
      <c r="H29" s="170">
        <v>172</v>
      </c>
    </row>
    <row r="30" spans="1:8">
      <c r="A30" s="123" t="s">
        <v>18</v>
      </c>
      <c r="B30" s="51" t="s">
        <v>172</v>
      </c>
      <c r="C30" s="36">
        <v>5957</v>
      </c>
      <c r="D30" s="36">
        <v>1718</v>
      </c>
      <c r="E30" s="36">
        <v>1119</v>
      </c>
      <c r="F30" s="36">
        <v>808</v>
      </c>
      <c r="G30" s="36">
        <v>951</v>
      </c>
      <c r="H30" s="170">
        <v>1361</v>
      </c>
    </row>
    <row r="31" spans="1:8">
      <c r="A31" s="124" t="s">
        <v>19</v>
      </c>
      <c r="B31" s="55" t="s">
        <v>32</v>
      </c>
      <c r="C31" s="36">
        <v>2207</v>
      </c>
      <c r="D31" s="36">
        <v>547</v>
      </c>
      <c r="E31" s="36">
        <v>444</v>
      </c>
      <c r="F31" s="36">
        <v>308</v>
      </c>
      <c r="G31" s="36">
        <v>412</v>
      </c>
      <c r="H31" s="170">
        <v>496</v>
      </c>
    </row>
    <row r="32" spans="1:8">
      <c r="A32" s="124" t="s">
        <v>20</v>
      </c>
      <c r="B32" s="55" t="s">
        <v>34</v>
      </c>
      <c r="C32" s="36">
        <v>3750</v>
      </c>
      <c r="D32" s="36">
        <v>1171</v>
      </c>
      <c r="E32" s="36">
        <v>675</v>
      </c>
      <c r="F32" s="36">
        <v>500</v>
      </c>
      <c r="G32" s="36">
        <v>539</v>
      </c>
      <c r="H32" s="170">
        <v>865</v>
      </c>
    </row>
    <row r="33" spans="1:8">
      <c r="A33" s="123" t="s">
        <v>21</v>
      </c>
      <c r="B33" s="51" t="s">
        <v>173</v>
      </c>
      <c r="C33" s="36">
        <v>966</v>
      </c>
      <c r="D33" s="36">
        <v>93</v>
      </c>
      <c r="E33" s="36">
        <v>252</v>
      </c>
      <c r="F33" s="36">
        <v>110</v>
      </c>
      <c r="G33" s="36">
        <v>329</v>
      </c>
      <c r="H33" s="170">
        <v>182</v>
      </c>
    </row>
    <row r="34" spans="1:8">
      <c r="A34" s="123" t="s">
        <v>22</v>
      </c>
      <c r="B34" s="51" t="s">
        <v>174</v>
      </c>
      <c r="C34" s="36">
        <v>1644</v>
      </c>
      <c r="D34" s="36">
        <v>204</v>
      </c>
      <c r="E34" s="36">
        <v>369</v>
      </c>
      <c r="F34" s="36">
        <v>173</v>
      </c>
      <c r="G34" s="36">
        <v>560</v>
      </c>
      <c r="H34" s="170">
        <v>338</v>
      </c>
    </row>
    <row r="35" spans="1:8">
      <c r="A35" s="123" t="s">
        <v>23</v>
      </c>
      <c r="B35" s="51" t="s">
        <v>175</v>
      </c>
      <c r="C35" s="36">
        <v>1241</v>
      </c>
      <c r="D35" s="36">
        <v>112</v>
      </c>
      <c r="E35" s="36">
        <v>283</v>
      </c>
      <c r="F35" s="36">
        <v>125</v>
      </c>
      <c r="G35" s="36">
        <v>371</v>
      </c>
      <c r="H35" s="170">
        <v>350</v>
      </c>
    </row>
    <row r="36" spans="1:8">
      <c r="A36" s="123" t="s">
        <v>24</v>
      </c>
      <c r="B36" s="51" t="s">
        <v>176</v>
      </c>
      <c r="C36" s="36">
        <v>1451</v>
      </c>
      <c r="D36" s="36">
        <v>144</v>
      </c>
      <c r="E36" s="36">
        <v>265</v>
      </c>
      <c r="F36" s="36">
        <v>152</v>
      </c>
      <c r="G36" s="36">
        <v>460</v>
      </c>
      <c r="H36" s="170">
        <v>430</v>
      </c>
    </row>
    <row r="37" spans="1:8">
      <c r="A37" s="123" t="s">
        <v>25</v>
      </c>
      <c r="B37" s="51" t="s">
        <v>177</v>
      </c>
      <c r="C37" s="36">
        <v>645</v>
      </c>
      <c r="D37" s="36">
        <v>78</v>
      </c>
      <c r="E37" s="36">
        <v>136</v>
      </c>
      <c r="F37" s="36">
        <v>55</v>
      </c>
      <c r="G37" s="36">
        <v>203</v>
      </c>
      <c r="H37" s="170">
        <v>173</v>
      </c>
    </row>
    <row r="38" spans="1:8">
      <c r="A38" s="123" t="s">
        <v>26</v>
      </c>
      <c r="B38" s="51" t="s">
        <v>178</v>
      </c>
      <c r="C38" s="36">
        <v>1383</v>
      </c>
      <c r="D38" s="36">
        <v>226</v>
      </c>
      <c r="E38" s="36">
        <v>326</v>
      </c>
      <c r="F38" s="36">
        <v>148</v>
      </c>
      <c r="G38" s="36">
        <v>400</v>
      </c>
      <c r="H38" s="170">
        <v>283</v>
      </c>
    </row>
    <row r="39" spans="1:8">
      <c r="A39" s="123" t="s">
        <v>27</v>
      </c>
      <c r="B39" s="51" t="s">
        <v>179</v>
      </c>
      <c r="C39" s="36">
        <v>1382</v>
      </c>
      <c r="D39" s="36">
        <v>98</v>
      </c>
      <c r="E39" s="36">
        <v>283</v>
      </c>
      <c r="F39" s="36">
        <v>151</v>
      </c>
      <c r="G39" s="36">
        <v>443</v>
      </c>
      <c r="H39" s="170">
        <v>407</v>
      </c>
    </row>
    <row r="40" spans="1:8">
      <c r="A40" s="123" t="s">
        <v>28</v>
      </c>
      <c r="B40" s="51" t="s">
        <v>180</v>
      </c>
      <c r="C40" s="36">
        <v>509</v>
      </c>
      <c r="D40" s="36">
        <v>64</v>
      </c>
      <c r="E40" s="36">
        <v>111</v>
      </c>
      <c r="F40" s="36">
        <v>52</v>
      </c>
      <c r="G40" s="36">
        <v>181</v>
      </c>
      <c r="H40" s="170">
        <v>101</v>
      </c>
    </row>
    <row r="41" spans="1:8">
      <c r="A41" s="123" t="s">
        <v>29</v>
      </c>
      <c r="B41" s="51" t="s">
        <v>181</v>
      </c>
      <c r="C41" s="36">
        <v>1461</v>
      </c>
      <c r="D41" s="36">
        <v>175</v>
      </c>
      <c r="E41" s="36">
        <v>317</v>
      </c>
      <c r="F41" s="36">
        <v>142</v>
      </c>
      <c r="G41" s="36">
        <v>451</v>
      </c>
      <c r="H41" s="170">
        <v>376</v>
      </c>
    </row>
    <row r="42" spans="1:8">
      <c r="A42" s="123" t="s">
        <v>30</v>
      </c>
      <c r="B42" s="51" t="s">
        <v>182</v>
      </c>
      <c r="C42" s="36">
        <v>1673</v>
      </c>
      <c r="D42" s="36">
        <v>137</v>
      </c>
      <c r="E42" s="36">
        <v>350</v>
      </c>
      <c r="F42" s="36">
        <v>171</v>
      </c>
      <c r="G42" s="36">
        <v>492</v>
      </c>
      <c r="H42" s="170">
        <v>523</v>
      </c>
    </row>
    <row r="43" spans="1:8" ht="12.75" customHeight="1">
      <c r="A43" s="123" t="s">
        <v>306</v>
      </c>
      <c r="B43" s="224" t="s">
        <v>84</v>
      </c>
      <c r="C43" s="125">
        <v>49807</v>
      </c>
      <c r="D43" s="125">
        <v>6749</v>
      </c>
      <c r="E43" s="125">
        <v>11010</v>
      </c>
      <c r="F43" s="125">
        <v>5496</v>
      </c>
      <c r="G43" s="125">
        <v>14610</v>
      </c>
      <c r="H43" s="217">
        <v>11942</v>
      </c>
    </row>
    <row r="44" spans="1:8" ht="12.75" customHeight="1">
      <c r="A44" s="123" t="s">
        <v>308</v>
      </c>
      <c r="B44" s="148" t="s">
        <v>758</v>
      </c>
      <c r="C44" s="36">
        <v>9718</v>
      </c>
      <c r="D44" s="36">
        <v>1221</v>
      </c>
      <c r="E44" s="36">
        <v>2283</v>
      </c>
      <c r="F44" s="36">
        <v>1130</v>
      </c>
      <c r="G44" s="36">
        <v>3041</v>
      </c>
      <c r="H44" s="170">
        <v>2043</v>
      </c>
    </row>
    <row r="45" spans="1:8" ht="12.75" customHeight="1">
      <c r="A45" s="123" t="s">
        <v>310</v>
      </c>
      <c r="B45" s="148" t="s">
        <v>759</v>
      </c>
      <c r="C45" s="36">
        <v>9700</v>
      </c>
      <c r="D45" s="36">
        <v>1387</v>
      </c>
      <c r="E45" s="36">
        <v>2395</v>
      </c>
      <c r="F45" s="36">
        <v>1058</v>
      </c>
      <c r="G45" s="36">
        <v>2777</v>
      </c>
      <c r="H45" s="170">
        <v>2083</v>
      </c>
    </row>
    <row r="46" spans="1:8" ht="12.75" customHeight="1">
      <c r="A46" s="123" t="s">
        <v>312</v>
      </c>
      <c r="B46" s="148" t="s">
        <v>760</v>
      </c>
      <c r="C46" s="36">
        <v>5685</v>
      </c>
      <c r="D46" s="36">
        <v>626</v>
      </c>
      <c r="E46" s="36">
        <v>1268</v>
      </c>
      <c r="F46" s="36">
        <v>649</v>
      </c>
      <c r="G46" s="36">
        <v>1885</v>
      </c>
      <c r="H46" s="170">
        <v>1257</v>
      </c>
    </row>
    <row r="47" spans="1:8" ht="12.75" customHeight="1">
      <c r="A47" s="123" t="s">
        <v>315</v>
      </c>
      <c r="B47" s="148" t="s">
        <v>761</v>
      </c>
      <c r="C47" s="36">
        <v>8218</v>
      </c>
      <c r="D47" s="36">
        <v>729</v>
      </c>
      <c r="E47" s="36">
        <v>1837</v>
      </c>
      <c r="F47" s="36">
        <v>789</v>
      </c>
      <c r="G47" s="36">
        <v>2506</v>
      </c>
      <c r="H47" s="170">
        <v>2357</v>
      </c>
    </row>
    <row r="48" spans="1:8" ht="12.75" customHeight="1">
      <c r="A48" s="123" t="s">
        <v>317</v>
      </c>
      <c r="B48" s="202" t="s">
        <v>762</v>
      </c>
      <c r="C48" s="102">
        <v>16486</v>
      </c>
      <c r="D48" s="102">
        <v>2786</v>
      </c>
      <c r="E48" s="102">
        <v>3227</v>
      </c>
      <c r="F48" s="102">
        <v>1870</v>
      </c>
      <c r="G48" s="102">
        <v>4401</v>
      </c>
      <c r="H48" s="218">
        <v>4202</v>
      </c>
    </row>
  </sheetData>
  <phoneticPr fontId="6" type="noConversion"/>
  <hyperlinks>
    <hyperlink ref="I1" location="'spis tabel'!A1" display="Powrót do spisu tabel" xr:uid="{00000000-0004-0000-1B00-000000000000}"/>
  </hyperlinks>
  <pageMargins left="0.7" right="0.7" top="0.75" bottom="0.75" header="0.3" footer="0.3"/>
  <pageSetup paperSize="9" scale="70" orientation="portrait" verticalDpi="0" r:id="rId1"/>
  <colBreaks count="1" manualBreakCount="1">
    <brk id="8" max="1048575" man="1"/>
  </colBreaks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8"/>
  <sheetViews>
    <sheetView showGridLines="0" zoomScaleNormal="100" workbookViewId="0"/>
  </sheetViews>
  <sheetFormatPr defaultRowHeight="12.75"/>
  <cols>
    <col min="1" max="1" width="5.42578125" style="2" customWidth="1"/>
    <col min="2" max="2" width="24.7109375" style="2" customWidth="1"/>
    <col min="3" max="3" width="18.42578125" style="2" customWidth="1"/>
    <col min="4" max="4" width="12.28515625" style="2" customWidth="1"/>
    <col min="5" max="5" width="21" style="2" customWidth="1"/>
    <col min="6" max="6" width="20.85546875" style="2" customWidth="1"/>
    <col min="7" max="7" width="14.140625" style="2" customWidth="1"/>
    <col min="8" max="8" width="18" style="2" customWidth="1"/>
    <col min="9" max="9" width="18.7109375" style="2" customWidth="1"/>
    <col min="10" max="16384" width="9.140625" style="2"/>
  </cols>
  <sheetData>
    <row r="1" spans="1:9">
      <c r="A1" s="2" t="s">
        <v>947</v>
      </c>
      <c r="I1" s="118" t="s">
        <v>743</v>
      </c>
    </row>
    <row r="2" spans="1:9">
      <c r="A2" s="315" t="s">
        <v>853</v>
      </c>
      <c r="B2" s="315"/>
      <c r="C2" s="315"/>
      <c r="D2" s="315"/>
      <c r="E2" s="315"/>
      <c r="F2" s="315"/>
      <c r="G2" s="315"/>
      <c r="H2" s="315"/>
    </row>
    <row r="3" spans="1:9" ht="57.75" customHeight="1">
      <c r="A3" s="174" t="s">
        <v>1</v>
      </c>
      <c r="B3" s="175" t="s">
        <v>2</v>
      </c>
      <c r="C3" s="175" t="s">
        <v>956</v>
      </c>
      <c r="D3" s="208" t="s">
        <v>838</v>
      </c>
      <c r="E3" s="208" t="s">
        <v>839</v>
      </c>
      <c r="F3" s="208" t="s">
        <v>840</v>
      </c>
      <c r="G3" s="208" t="s">
        <v>841</v>
      </c>
      <c r="H3" s="209" t="s">
        <v>842</v>
      </c>
    </row>
    <row r="4" spans="1:9">
      <c r="A4" s="123" t="s">
        <v>123</v>
      </c>
      <c r="B4" s="51" t="s">
        <v>153</v>
      </c>
      <c r="C4" s="36">
        <v>1374</v>
      </c>
      <c r="D4" s="126">
        <v>6.6957787481804951</v>
      </c>
      <c r="E4" s="126">
        <v>22.707423580786028</v>
      </c>
      <c r="F4" s="126">
        <v>8.3697234352256196</v>
      </c>
      <c r="G4" s="126">
        <v>38.355167394468701</v>
      </c>
      <c r="H4" s="220">
        <v>23.871906841339154</v>
      </c>
    </row>
    <row r="5" spans="1:9">
      <c r="A5" s="123" t="s">
        <v>124</v>
      </c>
      <c r="B5" s="51" t="s">
        <v>231</v>
      </c>
      <c r="C5" s="36">
        <v>1468</v>
      </c>
      <c r="D5" s="126">
        <v>8.9918256130790191</v>
      </c>
      <c r="E5" s="126">
        <v>23.160762942779293</v>
      </c>
      <c r="F5" s="126">
        <v>8.583106267029974</v>
      </c>
      <c r="G5" s="126">
        <v>28.610354223433244</v>
      </c>
      <c r="H5" s="220">
        <v>30.653950953678471</v>
      </c>
    </row>
    <row r="6" spans="1:9">
      <c r="A6" s="123" t="s">
        <v>125</v>
      </c>
      <c r="B6" s="51" t="s">
        <v>154</v>
      </c>
      <c r="C6" s="36">
        <v>2445</v>
      </c>
      <c r="D6" s="126">
        <v>10.715746421267895</v>
      </c>
      <c r="E6" s="126">
        <v>19.591002044989775</v>
      </c>
      <c r="F6" s="126">
        <v>10.756646216768916</v>
      </c>
      <c r="G6" s="126">
        <v>32.474437627811859</v>
      </c>
      <c r="H6" s="220">
        <v>26.462167689161554</v>
      </c>
    </row>
    <row r="7" spans="1:9">
      <c r="A7" s="123" t="s">
        <v>126</v>
      </c>
      <c r="B7" s="51" t="s">
        <v>155</v>
      </c>
      <c r="C7" s="36">
        <v>1709</v>
      </c>
      <c r="D7" s="126">
        <v>8.1334113516676432</v>
      </c>
      <c r="E7" s="126">
        <v>19.894675248683441</v>
      </c>
      <c r="F7" s="126">
        <v>13.04856641310708</v>
      </c>
      <c r="G7" s="126">
        <v>37.214745465184315</v>
      </c>
      <c r="H7" s="220">
        <v>21.708601521357519</v>
      </c>
    </row>
    <row r="8" spans="1:9">
      <c r="A8" s="123" t="s">
        <v>127</v>
      </c>
      <c r="B8" s="51" t="s">
        <v>156</v>
      </c>
      <c r="C8" s="36">
        <v>1044</v>
      </c>
      <c r="D8" s="126">
        <v>7.5670498084291191</v>
      </c>
      <c r="E8" s="126">
        <v>18.390804597701148</v>
      </c>
      <c r="F8" s="126">
        <v>8.4291187739463602</v>
      </c>
      <c r="G8" s="126">
        <v>42.528735632183903</v>
      </c>
      <c r="H8" s="220">
        <v>23.084291187739463</v>
      </c>
    </row>
    <row r="9" spans="1:9">
      <c r="A9" s="123" t="s">
        <v>128</v>
      </c>
      <c r="B9" s="51" t="s">
        <v>157</v>
      </c>
      <c r="C9" s="36">
        <v>1227</v>
      </c>
      <c r="D9" s="126">
        <v>10.757946210268948</v>
      </c>
      <c r="E9" s="126">
        <v>28.769356153219235</v>
      </c>
      <c r="F9" s="126">
        <v>11.246943765281173</v>
      </c>
      <c r="G9" s="126">
        <v>32.110839445802768</v>
      </c>
      <c r="H9" s="220">
        <v>17.114914425427873</v>
      </c>
    </row>
    <row r="10" spans="1:9">
      <c r="A10" s="123" t="s">
        <v>129</v>
      </c>
      <c r="B10" s="51" t="s">
        <v>158</v>
      </c>
      <c r="C10" s="36">
        <v>2679</v>
      </c>
      <c r="D10" s="126">
        <v>16.424038820455394</v>
      </c>
      <c r="E10" s="126">
        <v>21.351250466592013</v>
      </c>
      <c r="F10" s="126">
        <v>10.19036954087346</v>
      </c>
      <c r="G10" s="126">
        <v>23.852183650615903</v>
      </c>
      <c r="H10" s="220">
        <v>28.182157521463232</v>
      </c>
    </row>
    <row r="11" spans="1:9">
      <c r="A11" s="124" t="s">
        <v>270</v>
      </c>
      <c r="B11" s="55" t="s">
        <v>32</v>
      </c>
      <c r="C11" s="36">
        <v>1023</v>
      </c>
      <c r="D11" s="126">
        <v>13.685239491691103</v>
      </c>
      <c r="E11" s="126">
        <v>23.851417399804497</v>
      </c>
      <c r="F11" s="126">
        <v>10.654936461388074</v>
      </c>
      <c r="G11" s="126">
        <v>27.859237536656888</v>
      </c>
      <c r="H11" s="220">
        <v>23.949169110459433</v>
      </c>
    </row>
    <row r="12" spans="1:9">
      <c r="A12" s="124" t="s">
        <v>271</v>
      </c>
      <c r="B12" s="55" t="s">
        <v>35</v>
      </c>
      <c r="C12" s="36">
        <v>1656</v>
      </c>
      <c r="D12" s="126">
        <v>18.115942028985508</v>
      </c>
      <c r="E12" s="126">
        <v>19.806763285024154</v>
      </c>
      <c r="F12" s="126">
        <v>9.9033816425120769</v>
      </c>
      <c r="G12" s="126">
        <v>21.376811594202898</v>
      </c>
      <c r="H12" s="220">
        <v>30.79710144927536</v>
      </c>
    </row>
    <row r="13" spans="1:9">
      <c r="A13" s="123" t="s">
        <v>130</v>
      </c>
      <c r="B13" s="51" t="s">
        <v>159</v>
      </c>
      <c r="C13" s="36">
        <v>617</v>
      </c>
      <c r="D13" s="126">
        <v>11.507293354943274</v>
      </c>
      <c r="E13" s="126">
        <v>21.717990275526741</v>
      </c>
      <c r="F13" s="126">
        <v>11.66936790923825</v>
      </c>
      <c r="G13" s="126">
        <v>35.818476499189629</v>
      </c>
      <c r="H13" s="220">
        <v>19.286871961102108</v>
      </c>
    </row>
    <row r="14" spans="1:9">
      <c r="A14" s="123" t="s">
        <v>131</v>
      </c>
      <c r="B14" s="51" t="s">
        <v>160</v>
      </c>
      <c r="C14" s="36">
        <v>1015</v>
      </c>
      <c r="D14" s="126">
        <v>12.413793103448276</v>
      </c>
      <c r="E14" s="126">
        <v>29.064039408866993</v>
      </c>
      <c r="F14" s="126">
        <v>10.64039408866995</v>
      </c>
      <c r="G14" s="126">
        <v>27.980295566502463</v>
      </c>
      <c r="H14" s="220">
        <v>19.901477832512317</v>
      </c>
    </row>
    <row r="15" spans="1:9">
      <c r="A15" s="123" t="s">
        <v>3</v>
      </c>
      <c r="B15" s="51" t="s">
        <v>161</v>
      </c>
      <c r="C15" s="36">
        <v>5658</v>
      </c>
      <c r="D15" s="126">
        <v>14.687168610816542</v>
      </c>
      <c r="E15" s="126">
        <v>24.832096147048428</v>
      </c>
      <c r="F15" s="126">
        <v>11.117002474372569</v>
      </c>
      <c r="G15" s="126">
        <v>27.094379639448569</v>
      </c>
      <c r="H15" s="220">
        <v>22.269353128313892</v>
      </c>
    </row>
    <row r="16" spans="1:9">
      <c r="A16" s="124" t="s">
        <v>4</v>
      </c>
      <c r="B16" s="55" t="s">
        <v>32</v>
      </c>
      <c r="C16" s="36">
        <v>3692</v>
      </c>
      <c r="D16" s="126">
        <v>12.919826652221019</v>
      </c>
      <c r="E16" s="126">
        <v>24.079089924160346</v>
      </c>
      <c r="F16" s="126">
        <v>11.294691224268689</v>
      </c>
      <c r="G16" s="126">
        <v>29.956663055254605</v>
      </c>
      <c r="H16" s="220">
        <v>21.74972914409534</v>
      </c>
    </row>
    <row r="17" spans="1:8">
      <c r="A17" s="124" t="s">
        <v>5</v>
      </c>
      <c r="B17" s="55" t="s">
        <v>31</v>
      </c>
      <c r="C17" s="36">
        <v>1966</v>
      </c>
      <c r="D17" s="126">
        <v>18.006103763987795</v>
      </c>
      <c r="E17" s="126">
        <v>26.246185147507628</v>
      </c>
      <c r="F17" s="126">
        <v>10.783316378433367</v>
      </c>
      <c r="G17" s="126">
        <v>21.719226856561548</v>
      </c>
      <c r="H17" s="220">
        <v>23.245167853509667</v>
      </c>
    </row>
    <row r="18" spans="1:8">
      <c r="A18" s="123" t="s">
        <v>6</v>
      </c>
      <c r="B18" s="51" t="s">
        <v>162</v>
      </c>
      <c r="C18" s="36">
        <v>897</v>
      </c>
      <c r="D18" s="126">
        <v>11.594202898550725</v>
      </c>
      <c r="E18" s="126">
        <v>22.408026755852841</v>
      </c>
      <c r="F18" s="126">
        <v>10.925306577480491</v>
      </c>
      <c r="G18" s="126">
        <v>35.228539576365662</v>
      </c>
      <c r="H18" s="220">
        <v>19.843924191750279</v>
      </c>
    </row>
    <row r="19" spans="1:8">
      <c r="A19" s="123" t="s">
        <v>7</v>
      </c>
      <c r="B19" s="51" t="s">
        <v>163</v>
      </c>
      <c r="C19" s="36">
        <v>1152</v>
      </c>
      <c r="D19" s="126">
        <v>8.1597222222222232</v>
      </c>
      <c r="E19" s="126">
        <v>26.215277777777779</v>
      </c>
      <c r="F19" s="126">
        <v>10.243055555555555</v>
      </c>
      <c r="G19" s="126">
        <v>37.5</v>
      </c>
      <c r="H19" s="220">
        <v>17.881944444444446</v>
      </c>
    </row>
    <row r="20" spans="1:8">
      <c r="A20" s="123" t="s">
        <v>8</v>
      </c>
      <c r="B20" s="51" t="s">
        <v>164</v>
      </c>
      <c r="C20" s="36">
        <v>1604</v>
      </c>
      <c r="D20" s="126">
        <v>14.089775561097257</v>
      </c>
      <c r="E20" s="126">
        <v>22.693266832917704</v>
      </c>
      <c r="F20" s="126">
        <v>10.349127182044887</v>
      </c>
      <c r="G20" s="126">
        <v>26.371571072319199</v>
      </c>
      <c r="H20" s="220">
        <v>26.496259351620949</v>
      </c>
    </row>
    <row r="21" spans="1:8">
      <c r="A21" s="124" t="s">
        <v>9</v>
      </c>
      <c r="B21" s="55" t="s">
        <v>32</v>
      </c>
      <c r="C21" s="36">
        <v>628</v>
      </c>
      <c r="D21" s="126">
        <v>11.783439490445859</v>
      </c>
      <c r="E21" s="126">
        <v>24.363057324840764</v>
      </c>
      <c r="F21" s="126">
        <v>9.3949044585987274</v>
      </c>
      <c r="G21" s="126">
        <v>33.121019108280251</v>
      </c>
      <c r="H21" s="220">
        <v>21.337579617834397</v>
      </c>
    </row>
    <row r="22" spans="1:8">
      <c r="A22" s="124" t="s">
        <v>10</v>
      </c>
      <c r="B22" s="55" t="s">
        <v>33</v>
      </c>
      <c r="C22" s="36">
        <v>976</v>
      </c>
      <c r="D22" s="126">
        <v>15.573770491803279</v>
      </c>
      <c r="E22" s="126">
        <v>21.618852459016395</v>
      </c>
      <c r="F22" s="126">
        <v>10.96311475409836</v>
      </c>
      <c r="G22" s="126">
        <v>22.028688524590166</v>
      </c>
      <c r="H22" s="220">
        <v>29.815573770491806</v>
      </c>
    </row>
    <row r="23" spans="1:8">
      <c r="A23" s="123" t="s">
        <v>11</v>
      </c>
      <c r="B23" s="51" t="s">
        <v>165</v>
      </c>
      <c r="C23" s="36">
        <v>632</v>
      </c>
      <c r="D23" s="126">
        <v>6.6455696202531636</v>
      </c>
      <c r="E23" s="126">
        <v>18.5126582278481</v>
      </c>
      <c r="F23" s="126">
        <v>9.3354430379746827</v>
      </c>
      <c r="G23" s="126">
        <v>31.170886075949365</v>
      </c>
      <c r="H23" s="220">
        <v>34.335443037974684</v>
      </c>
    </row>
    <row r="24" spans="1:8">
      <c r="A24" s="123" t="s">
        <v>12</v>
      </c>
      <c r="B24" s="51" t="s">
        <v>166</v>
      </c>
      <c r="C24" s="36">
        <v>829</v>
      </c>
      <c r="D24" s="126">
        <v>11.218335343787695</v>
      </c>
      <c r="E24" s="126">
        <v>17.852834740651389</v>
      </c>
      <c r="F24" s="126">
        <v>12.18335343787696</v>
      </c>
      <c r="G24" s="126">
        <v>35.826296743063935</v>
      </c>
      <c r="H24" s="220">
        <v>22.919179734620023</v>
      </c>
    </row>
    <row r="25" spans="1:8">
      <c r="A25" s="123" t="s">
        <v>13</v>
      </c>
      <c r="B25" s="51" t="s">
        <v>167</v>
      </c>
      <c r="C25" s="36">
        <v>781</v>
      </c>
      <c r="D25" s="126">
        <v>10.627400768245838</v>
      </c>
      <c r="E25" s="126">
        <v>21.895006402048654</v>
      </c>
      <c r="F25" s="126">
        <v>9.8591549295774641</v>
      </c>
      <c r="G25" s="126">
        <v>29.833546734955185</v>
      </c>
      <c r="H25" s="220">
        <v>27.784891165172855</v>
      </c>
    </row>
    <row r="26" spans="1:8">
      <c r="A26" s="123" t="s">
        <v>14</v>
      </c>
      <c r="B26" s="51" t="s">
        <v>168</v>
      </c>
      <c r="C26" s="36">
        <v>2190</v>
      </c>
      <c r="D26" s="126">
        <v>12.237442922374429</v>
      </c>
      <c r="E26" s="126">
        <v>20.228310502283104</v>
      </c>
      <c r="F26" s="126">
        <v>15.251141552511417</v>
      </c>
      <c r="G26" s="126">
        <v>31.917808219178085</v>
      </c>
      <c r="H26" s="220">
        <v>20.365296803652967</v>
      </c>
    </row>
    <row r="27" spans="1:8">
      <c r="A27" s="123" t="s">
        <v>15</v>
      </c>
      <c r="B27" s="51" t="s">
        <v>169</v>
      </c>
      <c r="C27" s="36">
        <v>907</v>
      </c>
      <c r="D27" s="126">
        <v>12.679162072767364</v>
      </c>
      <c r="E27" s="126">
        <v>28.776185226019845</v>
      </c>
      <c r="F27" s="126">
        <v>9.5920617420066154</v>
      </c>
      <c r="G27" s="126">
        <v>34.068357221609702</v>
      </c>
      <c r="H27" s="220">
        <v>14.884233737596473</v>
      </c>
    </row>
    <row r="28" spans="1:8">
      <c r="A28" s="123" t="s">
        <v>16</v>
      </c>
      <c r="B28" s="51" t="s">
        <v>170</v>
      </c>
      <c r="C28" s="36">
        <v>2321</v>
      </c>
      <c r="D28" s="126">
        <v>11.632916846186989</v>
      </c>
      <c r="E28" s="126">
        <v>23.782852218871177</v>
      </c>
      <c r="F28" s="126">
        <v>9.7371822490305906</v>
      </c>
      <c r="G28" s="126">
        <v>26.884963377854369</v>
      </c>
      <c r="H28" s="220">
        <v>27.962085308056871</v>
      </c>
    </row>
    <row r="29" spans="1:8">
      <c r="A29" s="123" t="s">
        <v>17</v>
      </c>
      <c r="B29" s="51" t="s">
        <v>171</v>
      </c>
      <c r="C29" s="36">
        <v>946</v>
      </c>
      <c r="D29" s="126">
        <v>10.676532769556026</v>
      </c>
      <c r="E29" s="126">
        <v>23.044397463002113</v>
      </c>
      <c r="F29" s="126">
        <v>11.416490486257928</v>
      </c>
      <c r="G29" s="126">
        <v>36.680761099365746</v>
      </c>
      <c r="H29" s="220">
        <v>18.181818181818183</v>
      </c>
    </row>
    <row r="30" spans="1:8">
      <c r="A30" s="123" t="s">
        <v>18</v>
      </c>
      <c r="B30" s="51" t="s">
        <v>172</v>
      </c>
      <c r="C30" s="36">
        <v>5957</v>
      </c>
      <c r="D30" s="126">
        <v>28.840020144367973</v>
      </c>
      <c r="E30" s="126">
        <v>18.784623132449219</v>
      </c>
      <c r="F30" s="126">
        <v>13.563874433439652</v>
      </c>
      <c r="G30" s="126">
        <v>15.964411616585531</v>
      </c>
      <c r="H30" s="220">
        <v>22.847070673157628</v>
      </c>
    </row>
    <row r="31" spans="1:8">
      <c r="A31" s="124" t="s">
        <v>19</v>
      </c>
      <c r="B31" s="55" t="s">
        <v>32</v>
      </c>
      <c r="C31" s="36">
        <v>2207</v>
      </c>
      <c r="D31" s="126">
        <v>24.784775713638425</v>
      </c>
      <c r="E31" s="126">
        <v>20.117806977797915</v>
      </c>
      <c r="F31" s="126">
        <v>13.9555958314454</v>
      </c>
      <c r="G31" s="126">
        <v>18.66787494336203</v>
      </c>
      <c r="H31" s="220">
        <v>22.47394653375623</v>
      </c>
    </row>
    <row r="32" spans="1:8">
      <c r="A32" s="124" t="s">
        <v>20</v>
      </c>
      <c r="B32" s="55" t="s">
        <v>34</v>
      </c>
      <c r="C32" s="36">
        <v>3750</v>
      </c>
      <c r="D32" s="126">
        <v>31.22666666666667</v>
      </c>
      <c r="E32" s="126">
        <v>18</v>
      </c>
      <c r="F32" s="126">
        <v>13.333333333333334</v>
      </c>
      <c r="G32" s="126">
        <v>14.373333333333333</v>
      </c>
      <c r="H32" s="220">
        <v>23.066666666666666</v>
      </c>
    </row>
    <row r="33" spans="1:8">
      <c r="A33" s="123" t="s">
        <v>21</v>
      </c>
      <c r="B33" s="51" t="s">
        <v>173</v>
      </c>
      <c r="C33" s="36">
        <v>966</v>
      </c>
      <c r="D33" s="126">
        <v>9.6273291925465845</v>
      </c>
      <c r="E33" s="126">
        <v>26.086956521739129</v>
      </c>
      <c r="F33" s="126">
        <v>11.387163561076605</v>
      </c>
      <c r="G33" s="126">
        <v>34.057971014492757</v>
      </c>
      <c r="H33" s="220">
        <v>18.840579710144929</v>
      </c>
    </row>
    <row r="34" spans="1:8">
      <c r="A34" s="123" t="s">
        <v>22</v>
      </c>
      <c r="B34" s="51" t="s">
        <v>174</v>
      </c>
      <c r="C34" s="36">
        <v>1644</v>
      </c>
      <c r="D34" s="126">
        <v>12.408759124087592</v>
      </c>
      <c r="E34" s="126">
        <v>22.445255474452555</v>
      </c>
      <c r="F34" s="126">
        <v>10.523114355231144</v>
      </c>
      <c r="G34" s="126">
        <v>34.063260340632603</v>
      </c>
      <c r="H34" s="220">
        <v>20.559610705596107</v>
      </c>
    </row>
    <row r="35" spans="1:8">
      <c r="A35" s="123" t="s">
        <v>23</v>
      </c>
      <c r="B35" s="51" t="s">
        <v>175</v>
      </c>
      <c r="C35" s="36">
        <v>1241</v>
      </c>
      <c r="D35" s="126">
        <v>9.0249798549556814</v>
      </c>
      <c r="E35" s="126">
        <v>22.804190169218373</v>
      </c>
      <c r="F35" s="126">
        <v>10.07252215954875</v>
      </c>
      <c r="G35" s="126">
        <v>29.89524576954069</v>
      </c>
      <c r="H35" s="220">
        <v>28.203062046736505</v>
      </c>
    </row>
    <row r="36" spans="1:8">
      <c r="A36" s="123" t="s">
        <v>24</v>
      </c>
      <c r="B36" s="51" t="s">
        <v>176</v>
      </c>
      <c r="C36" s="36">
        <v>1451</v>
      </c>
      <c r="D36" s="126">
        <v>9.9241902136457618</v>
      </c>
      <c r="E36" s="126">
        <v>18.263266712611991</v>
      </c>
      <c r="F36" s="126">
        <v>10.475534114403859</v>
      </c>
      <c r="G36" s="126">
        <v>31.702274293590627</v>
      </c>
      <c r="H36" s="220">
        <v>29.634734665747757</v>
      </c>
    </row>
    <row r="37" spans="1:8">
      <c r="A37" s="123" t="s">
        <v>25</v>
      </c>
      <c r="B37" s="51" t="s">
        <v>177</v>
      </c>
      <c r="C37" s="36">
        <v>645</v>
      </c>
      <c r="D37" s="126">
        <v>12.093023255813954</v>
      </c>
      <c r="E37" s="126">
        <v>21.085271317829456</v>
      </c>
      <c r="F37" s="126">
        <v>8.5271317829457356</v>
      </c>
      <c r="G37" s="126">
        <v>31.472868217054263</v>
      </c>
      <c r="H37" s="220">
        <v>26.821705426356591</v>
      </c>
    </row>
    <row r="38" spans="1:8">
      <c r="A38" s="123" t="s">
        <v>26</v>
      </c>
      <c r="B38" s="51" t="s">
        <v>178</v>
      </c>
      <c r="C38" s="36">
        <v>1383</v>
      </c>
      <c r="D38" s="126">
        <v>16.341287057122198</v>
      </c>
      <c r="E38" s="126">
        <v>23.571945046999275</v>
      </c>
      <c r="F38" s="126">
        <v>10.701373825018075</v>
      </c>
      <c r="G38" s="126">
        <v>28.922631959508315</v>
      </c>
      <c r="H38" s="220">
        <v>20.462762111352134</v>
      </c>
    </row>
    <row r="39" spans="1:8">
      <c r="A39" s="123" t="s">
        <v>27</v>
      </c>
      <c r="B39" s="51" t="s">
        <v>179</v>
      </c>
      <c r="C39" s="36">
        <v>1382</v>
      </c>
      <c r="D39" s="126">
        <v>7.0911722141823441</v>
      </c>
      <c r="E39" s="126">
        <v>20.477568740955139</v>
      </c>
      <c r="F39" s="126">
        <v>10.926193921852388</v>
      </c>
      <c r="G39" s="126">
        <v>32.054992764109983</v>
      </c>
      <c r="H39" s="220">
        <v>29.450072358900144</v>
      </c>
    </row>
    <row r="40" spans="1:8">
      <c r="A40" s="123" t="s">
        <v>28</v>
      </c>
      <c r="B40" s="51" t="s">
        <v>180</v>
      </c>
      <c r="C40" s="36">
        <v>509</v>
      </c>
      <c r="D40" s="126">
        <v>12.573673870333987</v>
      </c>
      <c r="E40" s="126">
        <v>21.807465618860512</v>
      </c>
      <c r="F40" s="126">
        <v>10.216110019646365</v>
      </c>
      <c r="G40" s="126">
        <v>35.559921414538309</v>
      </c>
      <c r="H40" s="220">
        <v>19.842829076620824</v>
      </c>
    </row>
    <row r="41" spans="1:8">
      <c r="A41" s="123" t="s">
        <v>29</v>
      </c>
      <c r="B41" s="51" t="s">
        <v>181</v>
      </c>
      <c r="C41" s="36">
        <v>1461</v>
      </c>
      <c r="D41" s="126">
        <v>11.978097193702943</v>
      </c>
      <c r="E41" s="126">
        <v>21.6974674880219</v>
      </c>
      <c r="F41" s="126">
        <v>9.7193702943189599</v>
      </c>
      <c r="G41" s="126">
        <v>30.869267624914443</v>
      </c>
      <c r="H41" s="220">
        <v>25.735797399041754</v>
      </c>
    </row>
    <row r="42" spans="1:8">
      <c r="A42" s="123" t="s">
        <v>30</v>
      </c>
      <c r="B42" s="51" t="s">
        <v>182</v>
      </c>
      <c r="C42" s="36">
        <v>1673</v>
      </c>
      <c r="D42" s="126">
        <v>8.1888822474596523</v>
      </c>
      <c r="E42" s="126">
        <v>20.920502092050206</v>
      </c>
      <c r="F42" s="126">
        <v>10.221159593544531</v>
      </c>
      <c r="G42" s="126">
        <v>29.40824865511058</v>
      </c>
      <c r="H42" s="220">
        <v>31.261207411835031</v>
      </c>
    </row>
    <row r="43" spans="1:8">
      <c r="A43" s="123" t="s">
        <v>306</v>
      </c>
      <c r="B43" s="150" t="s">
        <v>84</v>
      </c>
      <c r="C43" s="125">
        <v>49807</v>
      </c>
      <c r="D43" s="127">
        <v>13.550304174112075</v>
      </c>
      <c r="E43" s="127">
        <v>22.105326560523622</v>
      </c>
      <c r="F43" s="127">
        <v>11.034593531029776</v>
      </c>
      <c r="G43" s="127">
        <v>29.333226253337884</v>
      </c>
      <c r="H43" s="221">
        <v>23.976549480996649</v>
      </c>
    </row>
    <row r="44" spans="1:8">
      <c r="A44" s="123" t="s">
        <v>308</v>
      </c>
      <c r="B44" s="149" t="s">
        <v>758</v>
      </c>
      <c r="C44" s="36">
        <v>9718</v>
      </c>
      <c r="D44" s="126">
        <v>12.564313644782876</v>
      </c>
      <c r="E44" s="126">
        <v>23.492488166289359</v>
      </c>
      <c r="F44" s="126">
        <v>11.627906976744185</v>
      </c>
      <c r="G44" s="126">
        <v>31.292447005556699</v>
      </c>
      <c r="H44" s="220">
        <v>21.022844206626878</v>
      </c>
    </row>
    <row r="45" spans="1:8">
      <c r="A45" s="123" t="s">
        <v>310</v>
      </c>
      <c r="B45" s="149" t="s">
        <v>759</v>
      </c>
      <c r="C45" s="36">
        <v>9700</v>
      </c>
      <c r="D45" s="126">
        <v>14.298969072164949</v>
      </c>
      <c r="E45" s="126">
        <v>24.690721649484537</v>
      </c>
      <c r="F45" s="126">
        <v>10.907216494845361</v>
      </c>
      <c r="G45" s="126">
        <v>28.628865979381445</v>
      </c>
      <c r="H45" s="220">
        <v>21.47422680412371</v>
      </c>
    </row>
    <row r="46" spans="1:8">
      <c r="A46" s="123" t="s">
        <v>312</v>
      </c>
      <c r="B46" s="149" t="s">
        <v>760</v>
      </c>
      <c r="C46" s="36">
        <v>5685</v>
      </c>
      <c r="D46" s="126">
        <v>11.011433597185576</v>
      </c>
      <c r="E46" s="126">
        <v>22.304309586631486</v>
      </c>
      <c r="F46" s="126">
        <v>11.416007036059806</v>
      </c>
      <c r="G46" s="126">
        <v>33.157431838170623</v>
      </c>
      <c r="H46" s="220">
        <v>22.110817941952508</v>
      </c>
    </row>
    <row r="47" spans="1:8">
      <c r="A47" s="123" t="s">
        <v>315</v>
      </c>
      <c r="B47" s="149" t="s">
        <v>761</v>
      </c>
      <c r="C47" s="36">
        <v>8218</v>
      </c>
      <c r="D47" s="126">
        <v>8.8707714772450714</v>
      </c>
      <c r="E47" s="126">
        <v>22.353370649793135</v>
      </c>
      <c r="F47" s="126">
        <v>9.6008761255779991</v>
      </c>
      <c r="G47" s="126">
        <v>30.494037478705284</v>
      </c>
      <c r="H47" s="220">
        <v>28.680944268678509</v>
      </c>
    </row>
    <row r="48" spans="1:8">
      <c r="A48" s="123" t="s">
        <v>317</v>
      </c>
      <c r="B48" s="180" t="s">
        <v>762</v>
      </c>
      <c r="C48" s="102">
        <v>16486</v>
      </c>
      <c r="D48" s="222">
        <v>16.899187189130171</v>
      </c>
      <c r="E48" s="222">
        <v>19.574184156253789</v>
      </c>
      <c r="F48" s="222">
        <v>11.342957661045736</v>
      </c>
      <c r="G48" s="222">
        <v>26.695377896396945</v>
      </c>
      <c r="H48" s="223">
        <v>25.488293097173358</v>
      </c>
    </row>
  </sheetData>
  <phoneticPr fontId="6" type="noConversion"/>
  <hyperlinks>
    <hyperlink ref="I1" location="'spis tabel'!A1" display="Powrót do spisu tabel" xr:uid="{00000000-0004-0000-1C00-000000000000}"/>
  </hyperlinks>
  <pageMargins left="0.7" right="0.7" top="0.75" bottom="0.75" header="0.3" footer="0.3"/>
  <pageSetup paperSize="9" scale="65" orientation="portrait" verticalDpi="0" r:id="rId1"/>
  <colBreaks count="1" manualBreakCount="1">
    <brk id="8" max="1048575" man="1"/>
  </colBreaks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8"/>
  <sheetViews>
    <sheetView showGridLines="0" zoomScaleNormal="100" workbookViewId="0"/>
  </sheetViews>
  <sheetFormatPr defaultRowHeight="12.75"/>
  <cols>
    <col min="1" max="1" width="5.42578125" style="2" customWidth="1"/>
    <col min="2" max="2" width="26.28515625" style="2" customWidth="1"/>
    <col min="3" max="3" width="19.85546875" style="2" customWidth="1"/>
    <col min="4" max="9" width="9.140625" style="2"/>
    <col min="10" max="10" width="17.85546875" style="2" customWidth="1"/>
    <col min="11" max="16384" width="9.140625" style="2"/>
  </cols>
  <sheetData>
    <row r="1" spans="1:10">
      <c r="A1" s="2" t="s">
        <v>948</v>
      </c>
      <c r="J1" s="118" t="s">
        <v>744</v>
      </c>
    </row>
    <row r="2" spans="1:10">
      <c r="A2" s="315" t="s">
        <v>854</v>
      </c>
      <c r="B2" s="315"/>
      <c r="C2" s="315"/>
      <c r="D2" s="315"/>
      <c r="E2" s="315"/>
      <c r="F2" s="315"/>
      <c r="G2" s="315"/>
      <c r="H2" s="315"/>
      <c r="I2" s="315"/>
    </row>
    <row r="3" spans="1:10" ht="45" customHeight="1">
      <c r="A3" s="174" t="s">
        <v>1</v>
      </c>
      <c r="B3" s="175" t="s">
        <v>2</v>
      </c>
      <c r="C3" s="175" t="s">
        <v>956</v>
      </c>
      <c r="D3" s="208" t="s">
        <v>823</v>
      </c>
      <c r="E3" s="227" t="s">
        <v>843</v>
      </c>
      <c r="F3" s="228" t="s">
        <v>844</v>
      </c>
      <c r="G3" s="227" t="s">
        <v>845</v>
      </c>
      <c r="H3" s="227" t="s">
        <v>846</v>
      </c>
      <c r="I3" s="209" t="s">
        <v>824</v>
      </c>
    </row>
    <row r="4" spans="1:10">
      <c r="A4" s="123" t="s">
        <v>123</v>
      </c>
      <c r="B4" s="51" t="s">
        <v>153</v>
      </c>
      <c r="C4" s="36">
        <v>1374</v>
      </c>
      <c r="D4" s="36">
        <v>205</v>
      </c>
      <c r="E4" s="36">
        <v>262</v>
      </c>
      <c r="F4" s="36">
        <v>246</v>
      </c>
      <c r="G4" s="36">
        <v>170</v>
      </c>
      <c r="H4" s="36">
        <v>176</v>
      </c>
      <c r="I4" s="170">
        <v>315</v>
      </c>
    </row>
    <row r="5" spans="1:10">
      <c r="A5" s="123" t="s">
        <v>124</v>
      </c>
      <c r="B5" s="51" t="s">
        <v>231</v>
      </c>
      <c r="C5" s="36">
        <v>1468</v>
      </c>
      <c r="D5" s="36">
        <v>310</v>
      </c>
      <c r="E5" s="36">
        <v>351</v>
      </c>
      <c r="F5" s="36">
        <v>389</v>
      </c>
      <c r="G5" s="36">
        <v>216</v>
      </c>
      <c r="H5" s="36">
        <v>122</v>
      </c>
      <c r="I5" s="170">
        <v>80</v>
      </c>
    </row>
    <row r="6" spans="1:10">
      <c r="A6" s="123" t="s">
        <v>125</v>
      </c>
      <c r="B6" s="51" t="s">
        <v>154</v>
      </c>
      <c r="C6" s="36">
        <v>2445</v>
      </c>
      <c r="D6" s="36">
        <v>481</v>
      </c>
      <c r="E6" s="36">
        <v>556</v>
      </c>
      <c r="F6" s="36">
        <v>491</v>
      </c>
      <c r="G6" s="36">
        <v>327</v>
      </c>
      <c r="H6" s="36">
        <v>258</v>
      </c>
      <c r="I6" s="170">
        <v>332</v>
      </c>
    </row>
    <row r="7" spans="1:10">
      <c r="A7" s="123" t="s">
        <v>126</v>
      </c>
      <c r="B7" s="51" t="s">
        <v>155</v>
      </c>
      <c r="C7" s="36">
        <v>1709</v>
      </c>
      <c r="D7" s="36">
        <v>273</v>
      </c>
      <c r="E7" s="36">
        <v>312</v>
      </c>
      <c r="F7" s="36">
        <v>312</v>
      </c>
      <c r="G7" s="36">
        <v>240</v>
      </c>
      <c r="H7" s="36">
        <v>163</v>
      </c>
      <c r="I7" s="170">
        <v>409</v>
      </c>
    </row>
    <row r="8" spans="1:10">
      <c r="A8" s="123" t="s">
        <v>127</v>
      </c>
      <c r="B8" s="51" t="s">
        <v>156</v>
      </c>
      <c r="C8" s="36">
        <v>1044</v>
      </c>
      <c r="D8" s="36">
        <v>167</v>
      </c>
      <c r="E8" s="36">
        <v>199</v>
      </c>
      <c r="F8" s="36">
        <v>172</v>
      </c>
      <c r="G8" s="36">
        <v>121</v>
      </c>
      <c r="H8" s="36">
        <v>155</v>
      </c>
      <c r="I8" s="170">
        <v>230</v>
      </c>
    </row>
    <row r="9" spans="1:10">
      <c r="A9" s="123" t="s">
        <v>128</v>
      </c>
      <c r="B9" s="51" t="s">
        <v>157</v>
      </c>
      <c r="C9" s="36">
        <v>1227</v>
      </c>
      <c r="D9" s="36">
        <v>262</v>
      </c>
      <c r="E9" s="36">
        <v>262</v>
      </c>
      <c r="F9" s="36">
        <v>244</v>
      </c>
      <c r="G9" s="36">
        <v>139</v>
      </c>
      <c r="H9" s="36">
        <v>121</v>
      </c>
      <c r="I9" s="170">
        <v>199</v>
      </c>
    </row>
    <row r="10" spans="1:10">
      <c r="A10" s="123" t="s">
        <v>129</v>
      </c>
      <c r="B10" s="51" t="s">
        <v>158</v>
      </c>
      <c r="C10" s="36">
        <v>2679</v>
      </c>
      <c r="D10" s="36">
        <v>387</v>
      </c>
      <c r="E10" s="36">
        <v>422</v>
      </c>
      <c r="F10" s="36">
        <v>475</v>
      </c>
      <c r="G10" s="36">
        <v>413</v>
      </c>
      <c r="H10" s="36">
        <v>376</v>
      </c>
      <c r="I10" s="170">
        <v>606</v>
      </c>
    </row>
    <row r="11" spans="1:10">
      <c r="A11" s="124" t="s">
        <v>270</v>
      </c>
      <c r="B11" s="55" t="s">
        <v>32</v>
      </c>
      <c r="C11" s="36">
        <v>1023</v>
      </c>
      <c r="D11" s="36">
        <v>139</v>
      </c>
      <c r="E11" s="36">
        <v>157</v>
      </c>
      <c r="F11" s="36">
        <v>183</v>
      </c>
      <c r="G11" s="36">
        <v>163</v>
      </c>
      <c r="H11" s="36">
        <v>145</v>
      </c>
      <c r="I11" s="170">
        <v>236</v>
      </c>
    </row>
    <row r="12" spans="1:10">
      <c r="A12" s="124" t="s">
        <v>271</v>
      </c>
      <c r="B12" s="55" t="s">
        <v>35</v>
      </c>
      <c r="C12" s="36">
        <v>1656</v>
      </c>
      <c r="D12" s="36">
        <v>248</v>
      </c>
      <c r="E12" s="36">
        <v>265</v>
      </c>
      <c r="F12" s="36">
        <v>292</v>
      </c>
      <c r="G12" s="36">
        <v>250</v>
      </c>
      <c r="H12" s="36">
        <v>231</v>
      </c>
      <c r="I12" s="170">
        <v>370</v>
      </c>
    </row>
    <row r="13" spans="1:10">
      <c r="A13" s="123" t="s">
        <v>130</v>
      </c>
      <c r="B13" s="51" t="s">
        <v>159</v>
      </c>
      <c r="C13" s="36">
        <v>617</v>
      </c>
      <c r="D13" s="36">
        <v>83</v>
      </c>
      <c r="E13" s="36">
        <v>94</v>
      </c>
      <c r="F13" s="36">
        <v>123</v>
      </c>
      <c r="G13" s="36">
        <v>114</v>
      </c>
      <c r="H13" s="36">
        <v>84</v>
      </c>
      <c r="I13" s="170">
        <v>119</v>
      </c>
    </row>
    <row r="14" spans="1:10">
      <c r="A14" s="123" t="s">
        <v>131</v>
      </c>
      <c r="B14" s="51" t="s">
        <v>160</v>
      </c>
      <c r="C14" s="36">
        <v>1015</v>
      </c>
      <c r="D14" s="36">
        <v>235</v>
      </c>
      <c r="E14" s="36">
        <v>296</v>
      </c>
      <c r="F14" s="36">
        <v>203</v>
      </c>
      <c r="G14" s="36">
        <v>136</v>
      </c>
      <c r="H14" s="36">
        <v>94</v>
      </c>
      <c r="I14" s="170">
        <v>51</v>
      </c>
    </row>
    <row r="15" spans="1:10">
      <c r="A15" s="123" t="s">
        <v>3</v>
      </c>
      <c r="B15" s="51" t="s">
        <v>161</v>
      </c>
      <c r="C15" s="36">
        <v>5658</v>
      </c>
      <c r="D15" s="36">
        <v>686</v>
      </c>
      <c r="E15" s="36">
        <v>1062</v>
      </c>
      <c r="F15" s="36">
        <v>1020</v>
      </c>
      <c r="G15" s="36">
        <v>723</v>
      </c>
      <c r="H15" s="36">
        <v>778</v>
      </c>
      <c r="I15" s="170">
        <v>1389</v>
      </c>
    </row>
    <row r="16" spans="1:10">
      <c r="A16" s="124" t="s">
        <v>4</v>
      </c>
      <c r="B16" s="55" t="s">
        <v>32</v>
      </c>
      <c r="C16" s="36">
        <v>3692</v>
      </c>
      <c r="D16" s="36">
        <v>432</v>
      </c>
      <c r="E16" s="36">
        <v>688</v>
      </c>
      <c r="F16" s="36">
        <v>630</v>
      </c>
      <c r="G16" s="36">
        <v>496</v>
      </c>
      <c r="H16" s="36">
        <v>535</v>
      </c>
      <c r="I16" s="170">
        <v>911</v>
      </c>
    </row>
    <row r="17" spans="1:9">
      <c r="A17" s="124" t="s">
        <v>5</v>
      </c>
      <c r="B17" s="55" t="s">
        <v>31</v>
      </c>
      <c r="C17" s="36">
        <v>1966</v>
      </c>
      <c r="D17" s="36">
        <v>254</v>
      </c>
      <c r="E17" s="36">
        <v>374</v>
      </c>
      <c r="F17" s="36">
        <v>390</v>
      </c>
      <c r="G17" s="36">
        <v>227</v>
      </c>
      <c r="H17" s="36">
        <v>243</v>
      </c>
      <c r="I17" s="170">
        <v>478</v>
      </c>
    </row>
    <row r="18" spans="1:9">
      <c r="A18" s="123" t="s">
        <v>6</v>
      </c>
      <c r="B18" s="51" t="s">
        <v>162</v>
      </c>
      <c r="C18" s="36">
        <v>897</v>
      </c>
      <c r="D18" s="36">
        <v>183</v>
      </c>
      <c r="E18" s="36">
        <v>203</v>
      </c>
      <c r="F18" s="36">
        <v>178</v>
      </c>
      <c r="G18" s="36">
        <v>155</v>
      </c>
      <c r="H18" s="36">
        <v>76</v>
      </c>
      <c r="I18" s="170">
        <v>102</v>
      </c>
    </row>
    <row r="19" spans="1:9">
      <c r="A19" s="123" t="s">
        <v>7</v>
      </c>
      <c r="B19" s="51" t="s">
        <v>163</v>
      </c>
      <c r="C19" s="36">
        <v>1152</v>
      </c>
      <c r="D19" s="36">
        <v>229</v>
      </c>
      <c r="E19" s="36">
        <v>221</v>
      </c>
      <c r="F19" s="36">
        <v>193</v>
      </c>
      <c r="G19" s="36">
        <v>156</v>
      </c>
      <c r="H19" s="36">
        <v>115</v>
      </c>
      <c r="I19" s="170">
        <v>238</v>
      </c>
    </row>
    <row r="20" spans="1:9">
      <c r="A20" s="123" t="s">
        <v>8</v>
      </c>
      <c r="B20" s="51" t="s">
        <v>164</v>
      </c>
      <c r="C20" s="36">
        <v>1604</v>
      </c>
      <c r="D20" s="36">
        <v>365</v>
      </c>
      <c r="E20" s="36">
        <v>319</v>
      </c>
      <c r="F20" s="36">
        <v>304</v>
      </c>
      <c r="G20" s="36">
        <v>196</v>
      </c>
      <c r="H20" s="36">
        <v>161</v>
      </c>
      <c r="I20" s="170">
        <v>259</v>
      </c>
    </row>
    <row r="21" spans="1:9">
      <c r="A21" s="124" t="s">
        <v>9</v>
      </c>
      <c r="B21" s="55" t="s">
        <v>32</v>
      </c>
      <c r="C21" s="36">
        <v>628</v>
      </c>
      <c r="D21" s="36">
        <v>141</v>
      </c>
      <c r="E21" s="36">
        <v>124</v>
      </c>
      <c r="F21" s="36">
        <v>135</v>
      </c>
      <c r="G21" s="36">
        <v>82</v>
      </c>
      <c r="H21" s="36">
        <v>62</v>
      </c>
      <c r="I21" s="170">
        <v>84</v>
      </c>
    </row>
    <row r="22" spans="1:9">
      <c r="A22" s="124" t="s">
        <v>10</v>
      </c>
      <c r="B22" s="55" t="s">
        <v>33</v>
      </c>
      <c r="C22" s="36">
        <v>976</v>
      </c>
      <c r="D22" s="36">
        <v>224</v>
      </c>
      <c r="E22" s="36">
        <v>195</v>
      </c>
      <c r="F22" s="36">
        <v>169</v>
      </c>
      <c r="G22" s="36">
        <v>114</v>
      </c>
      <c r="H22" s="36">
        <v>99</v>
      </c>
      <c r="I22" s="170">
        <v>175</v>
      </c>
    </row>
    <row r="23" spans="1:9">
      <c r="A23" s="123" t="s">
        <v>11</v>
      </c>
      <c r="B23" s="51" t="s">
        <v>165</v>
      </c>
      <c r="C23" s="36">
        <v>632</v>
      </c>
      <c r="D23" s="36">
        <v>110</v>
      </c>
      <c r="E23" s="36">
        <v>144</v>
      </c>
      <c r="F23" s="36">
        <v>129</v>
      </c>
      <c r="G23" s="36">
        <v>74</v>
      </c>
      <c r="H23" s="36">
        <v>73</v>
      </c>
      <c r="I23" s="170">
        <v>102</v>
      </c>
    </row>
    <row r="24" spans="1:9">
      <c r="A24" s="123" t="s">
        <v>12</v>
      </c>
      <c r="B24" s="51" t="s">
        <v>166</v>
      </c>
      <c r="C24" s="36">
        <v>829</v>
      </c>
      <c r="D24" s="36">
        <v>171</v>
      </c>
      <c r="E24" s="36">
        <v>234</v>
      </c>
      <c r="F24" s="36">
        <v>157</v>
      </c>
      <c r="G24" s="36">
        <v>112</v>
      </c>
      <c r="H24" s="36">
        <v>87</v>
      </c>
      <c r="I24" s="170">
        <v>68</v>
      </c>
    </row>
    <row r="25" spans="1:9">
      <c r="A25" s="123" t="s">
        <v>13</v>
      </c>
      <c r="B25" s="51" t="s">
        <v>167</v>
      </c>
      <c r="C25" s="36">
        <v>781</v>
      </c>
      <c r="D25" s="36">
        <v>183</v>
      </c>
      <c r="E25" s="36">
        <v>196</v>
      </c>
      <c r="F25" s="36">
        <v>173</v>
      </c>
      <c r="G25" s="36">
        <v>90</v>
      </c>
      <c r="H25" s="36">
        <v>76</v>
      </c>
      <c r="I25" s="170">
        <v>63</v>
      </c>
    </row>
    <row r="26" spans="1:9">
      <c r="A26" s="123" t="s">
        <v>14</v>
      </c>
      <c r="B26" s="51" t="s">
        <v>168</v>
      </c>
      <c r="C26" s="36">
        <v>2190</v>
      </c>
      <c r="D26" s="36">
        <v>466</v>
      </c>
      <c r="E26" s="36">
        <v>499</v>
      </c>
      <c r="F26" s="36">
        <v>453</v>
      </c>
      <c r="G26" s="36">
        <v>385</v>
      </c>
      <c r="H26" s="36">
        <v>182</v>
      </c>
      <c r="I26" s="170">
        <v>205</v>
      </c>
    </row>
    <row r="27" spans="1:9">
      <c r="A27" s="123" t="s">
        <v>15</v>
      </c>
      <c r="B27" s="51" t="s">
        <v>169</v>
      </c>
      <c r="C27" s="36">
        <v>907</v>
      </c>
      <c r="D27" s="36">
        <v>165</v>
      </c>
      <c r="E27" s="36">
        <v>211</v>
      </c>
      <c r="F27" s="36">
        <v>186</v>
      </c>
      <c r="G27" s="36">
        <v>136</v>
      </c>
      <c r="H27" s="36">
        <v>87</v>
      </c>
      <c r="I27" s="170">
        <v>122</v>
      </c>
    </row>
    <row r="28" spans="1:9">
      <c r="A28" s="123" t="s">
        <v>16</v>
      </c>
      <c r="B28" s="51" t="s">
        <v>170</v>
      </c>
      <c r="C28" s="36">
        <v>2321</v>
      </c>
      <c r="D28" s="36">
        <v>432</v>
      </c>
      <c r="E28" s="36">
        <v>550</v>
      </c>
      <c r="F28" s="36">
        <v>441</v>
      </c>
      <c r="G28" s="36">
        <v>318</v>
      </c>
      <c r="H28" s="36">
        <v>217</v>
      </c>
      <c r="I28" s="170">
        <v>363</v>
      </c>
    </row>
    <row r="29" spans="1:9">
      <c r="A29" s="123" t="s">
        <v>17</v>
      </c>
      <c r="B29" s="51" t="s">
        <v>171</v>
      </c>
      <c r="C29" s="36">
        <v>946</v>
      </c>
      <c r="D29" s="36">
        <v>231</v>
      </c>
      <c r="E29" s="36">
        <v>235</v>
      </c>
      <c r="F29" s="36">
        <v>221</v>
      </c>
      <c r="G29" s="36">
        <v>134</v>
      </c>
      <c r="H29" s="36">
        <v>82</v>
      </c>
      <c r="I29" s="170">
        <v>43</v>
      </c>
    </row>
    <row r="30" spans="1:9">
      <c r="A30" s="123" t="s">
        <v>18</v>
      </c>
      <c r="B30" s="51" t="s">
        <v>172</v>
      </c>
      <c r="C30" s="36">
        <v>5957</v>
      </c>
      <c r="D30" s="36">
        <v>1113</v>
      </c>
      <c r="E30" s="36">
        <v>1280</v>
      </c>
      <c r="F30" s="36">
        <v>1167</v>
      </c>
      <c r="G30" s="36">
        <v>940</v>
      </c>
      <c r="H30" s="36">
        <v>626</v>
      </c>
      <c r="I30" s="170">
        <v>831</v>
      </c>
    </row>
    <row r="31" spans="1:9">
      <c r="A31" s="124" t="s">
        <v>19</v>
      </c>
      <c r="B31" s="55" t="s">
        <v>32</v>
      </c>
      <c r="C31" s="36">
        <v>2207</v>
      </c>
      <c r="D31" s="36">
        <v>432</v>
      </c>
      <c r="E31" s="36">
        <v>476</v>
      </c>
      <c r="F31" s="36">
        <v>458</v>
      </c>
      <c r="G31" s="36">
        <v>322</v>
      </c>
      <c r="H31" s="36">
        <v>231</v>
      </c>
      <c r="I31" s="170">
        <v>288</v>
      </c>
    </row>
    <row r="32" spans="1:9">
      <c r="A32" s="124" t="s">
        <v>20</v>
      </c>
      <c r="B32" s="55" t="s">
        <v>34</v>
      </c>
      <c r="C32" s="36">
        <v>3750</v>
      </c>
      <c r="D32" s="36">
        <v>681</v>
      </c>
      <c r="E32" s="36">
        <v>804</v>
      </c>
      <c r="F32" s="36">
        <v>709</v>
      </c>
      <c r="G32" s="36">
        <v>618</v>
      </c>
      <c r="H32" s="36">
        <v>395</v>
      </c>
      <c r="I32" s="170">
        <v>543</v>
      </c>
    </row>
    <row r="33" spans="1:9">
      <c r="A33" s="123" t="s">
        <v>21</v>
      </c>
      <c r="B33" s="51" t="s">
        <v>173</v>
      </c>
      <c r="C33" s="36">
        <v>966</v>
      </c>
      <c r="D33" s="36">
        <v>175</v>
      </c>
      <c r="E33" s="36">
        <v>217</v>
      </c>
      <c r="F33" s="36">
        <v>219</v>
      </c>
      <c r="G33" s="36">
        <v>176</v>
      </c>
      <c r="H33" s="36">
        <v>79</v>
      </c>
      <c r="I33" s="170">
        <v>100</v>
      </c>
    </row>
    <row r="34" spans="1:9">
      <c r="A34" s="123" t="s">
        <v>22</v>
      </c>
      <c r="B34" s="51" t="s">
        <v>174</v>
      </c>
      <c r="C34" s="36">
        <v>1644</v>
      </c>
      <c r="D34" s="36">
        <v>262</v>
      </c>
      <c r="E34" s="36">
        <v>319</v>
      </c>
      <c r="F34" s="36">
        <v>228</v>
      </c>
      <c r="G34" s="36">
        <v>203</v>
      </c>
      <c r="H34" s="36">
        <v>207</v>
      </c>
      <c r="I34" s="170">
        <v>425</v>
      </c>
    </row>
    <row r="35" spans="1:9">
      <c r="A35" s="123" t="s">
        <v>23</v>
      </c>
      <c r="B35" s="51" t="s">
        <v>175</v>
      </c>
      <c r="C35" s="36">
        <v>1241</v>
      </c>
      <c r="D35" s="36">
        <v>201</v>
      </c>
      <c r="E35" s="36">
        <v>228</v>
      </c>
      <c r="F35" s="36">
        <v>194</v>
      </c>
      <c r="G35" s="36">
        <v>176</v>
      </c>
      <c r="H35" s="36">
        <v>181</v>
      </c>
      <c r="I35" s="170">
        <v>261</v>
      </c>
    </row>
    <row r="36" spans="1:9">
      <c r="A36" s="123" t="s">
        <v>24</v>
      </c>
      <c r="B36" s="51" t="s">
        <v>176</v>
      </c>
      <c r="C36" s="36">
        <v>1451</v>
      </c>
      <c r="D36" s="36">
        <v>211</v>
      </c>
      <c r="E36" s="36">
        <v>254</v>
      </c>
      <c r="F36" s="36">
        <v>270</v>
      </c>
      <c r="G36" s="36">
        <v>230</v>
      </c>
      <c r="H36" s="36">
        <v>163</v>
      </c>
      <c r="I36" s="170">
        <v>323</v>
      </c>
    </row>
    <row r="37" spans="1:9">
      <c r="A37" s="123" t="s">
        <v>25</v>
      </c>
      <c r="B37" s="51" t="s">
        <v>177</v>
      </c>
      <c r="C37" s="36">
        <v>645</v>
      </c>
      <c r="D37" s="36">
        <v>145</v>
      </c>
      <c r="E37" s="36">
        <v>148</v>
      </c>
      <c r="F37" s="36">
        <v>121</v>
      </c>
      <c r="G37" s="36">
        <v>114</v>
      </c>
      <c r="H37" s="36">
        <v>57</v>
      </c>
      <c r="I37" s="170">
        <v>60</v>
      </c>
    </row>
    <row r="38" spans="1:9">
      <c r="A38" s="123" t="s">
        <v>26</v>
      </c>
      <c r="B38" s="51" t="s">
        <v>178</v>
      </c>
      <c r="C38" s="36">
        <v>1383</v>
      </c>
      <c r="D38" s="36">
        <v>312</v>
      </c>
      <c r="E38" s="36">
        <v>313</v>
      </c>
      <c r="F38" s="36">
        <v>278</v>
      </c>
      <c r="G38" s="36">
        <v>185</v>
      </c>
      <c r="H38" s="36">
        <v>144</v>
      </c>
      <c r="I38" s="170">
        <v>151</v>
      </c>
    </row>
    <row r="39" spans="1:9">
      <c r="A39" s="123" t="s">
        <v>27</v>
      </c>
      <c r="B39" s="51" t="s">
        <v>179</v>
      </c>
      <c r="C39" s="36">
        <v>1382</v>
      </c>
      <c r="D39" s="36">
        <v>216</v>
      </c>
      <c r="E39" s="36">
        <v>254</v>
      </c>
      <c r="F39" s="36">
        <v>307</v>
      </c>
      <c r="G39" s="36">
        <v>245</v>
      </c>
      <c r="H39" s="36">
        <v>193</v>
      </c>
      <c r="I39" s="170">
        <v>167</v>
      </c>
    </row>
    <row r="40" spans="1:9">
      <c r="A40" s="123" t="s">
        <v>28</v>
      </c>
      <c r="B40" s="51" t="s">
        <v>180</v>
      </c>
      <c r="C40" s="36">
        <v>509</v>
      </c>
      <c r="D40" s="36">
        <v>95</v>
      </c>
      <c r="E40" s="36">
        <v>118</v>
      </c>
      <c r="F40" s="36">
        <v>118</v>
      </c>
      <c r="G40" s="36">
        <v>70</v>
      </c>
      <c r="H40" s="36">
        <v>43</v>
      </c>
      <c r="I40" s="170">
        <v>65</v>
      </c>
    </row>
    <row r="41" spans="1:9">
      <c r="A41" s="123" t="s">
        <v>29</v>
      </c>
      <c r="B41" s="51" t="s">
        <v>181</v>
      </c>
      <c r="C41" s="36">
        <v>1461</v>
      </c>
      <c r="D41" s="36">
        <v>200</v>
      </c>
      <c r="E41" s="36">
        <v>335</v>
      </c>
      <c r="F41" s="36">
        <v>244</v>
      </c>
      <c r="G41" s="36">
        <v>183</v>
      </c>
      <c r="H41" s="36">
        <v>175</v>
      </c>
      <c r="I41" s="170">
        <v>324</v>
      </c>
    </row>
    <row r="42" spans="1:9">
      <c r="A42" s="123" t="s">
        <v>30</v>
      </c>
      <c r="B42" s="51" t="s">
        <v>182</v>
      </c>
      <c r="C42" s="36">
        <v>1673</v>
      </c>
      <c r="D42" s="36">
        <v>266</v>
      </c>
      <c r="E42" s="36">
        <v>430</v>
      </c>
      <c r="F42" s="36">
        <v>329</v>
      </c>
      <c r="G42" s="36">
        <v>246</v>
      </c>
      <c r="H42" s="36">
        <v>223</v>
      </c>
      <c r="I42" s="170">
        <v>179</v>
      </c>
    </row>
    <row r="43" spans="1:9">
      <c r="A43" s="123" t="s">
        <v>306</v>
      </c>
      <c r="B43" s="150" t="s">
        <v>84</v>
      </c>
      <c r="C43" s="125">
        <v>49807</v>
      </c>
      <c r="D43" s="125">
        <v>8820</v>
      </c>
      <c r="E43" s="125">
        <v>10524</v>
      </c>
      <c r="F43" s="125">
        <v>9585</v>
      </c>
      <c r="G43" s="125">
        <v>7123</v>
      </c>
      <c r="H43" s="125">
        <v>5574</v>
      </c>
      <c r="I43" s="217">
        <v>8181</v>
      </c>
    </row>
    <row r="44" spans="1:9">
      <c r="A44" s="123" t="s">
        <v>308</v>
      </c>
      <c r="B44" s="149" t="s">
        <v>758</v>
      </c>
      <c r="C44" s="36">
        <v>9718</v>
      </c>
      <c r="D44" s="36">
        <v>1823</v>
      </c>
      <c r="E44" s="36">
        <v>1944</v>
      </c>
      <c r="F44" s="36">
        <v>1895</v>
      </c>
      <c r="G44" s="36">
        <v>1477</v>
      </c>
      <c r="H44" s="36">
        <v>1047</v>
      </c>
      <c r="I44" s="170">
        <v>1532</v>
      </c>
    </row>
    <row r="45" spans="1:9">
      <c r="A45" s="123" t="s">
        <v>310</v>
      </c>
      <c r="B45" s="149" t="s">
        <v>759</v>
      </c>
      <c r="C45" s="36">
        <v>9700</v>
      </c>
      <c r="D45" s="36">
        <v>1495</v>
      </c>
      <c r="E45" s="36">
        <v>1990</v>
      </c>
      <c r="F45" s="36">
        <v>1729</v>
      </c>
      <c r="G45" s="36">
        <v>1247</v>
      </c>
      <c r="H45" s="36">
        <v>1223</v>
      </c>
      <c r="I45" s="170">
        <v>2016</v>
      </c>
    </row>
    <row r="46" spans="1:9">
      <c r="A46" s="123" t="s">
        <v>312</v>
      </c>
      <c r="B46" s="149" t="s">
        <v>760</v>
      </c>
      <c r="C46" s="36">
        <v>5685</v>
      </c>
      <c r="D46" s="36">
        <v>1091</v>
      </c>
      <c r="E46" s="36">
        <v>1169</v>
      </c>
      <c r="F46" s="36">
        <v>1131</v>
      </c>
      <c r="G46" s="36">
        <v>837</v>
      </c>
      <c r="H46" s="36">
        <v>522</v>
      </c>
      <c r="I46" s="170">
        <v>935</v>
      </c>
    </row>
    <row r="47" spans="1:9">
      <c r="A47" s="123" t="s">
        <v>315</v>
      </c>
      <c r="B47" s="149" t="s">
        <v>761</v>
      </c>
      <c r="C47" s="36">
        <v>8218</v>
      </c>
      <c r="D47" s="36">
        <v>1429</v>
      </c>
      <c r="E47" s="36">
        <v>1847</v>
      </c>
      <c r="F47" s="36">
        <v>1712</v>
      </c>
      <c r="G47" s="36">
        <v>1195</v>
      </c>
      <c r="H47" s="36">
        <v>931</v>
      </c>
      <c r="I47" s="170">
        <v>1104</v>
      </c>
    </row>
    <row r="48" spans="1:9">
      <c r="A48" s="123" t="s">
        <v>317</v>
      </c>
      <c r="B48" s="180" t="s">
        <v>762</v>
      </c>
      <c r="C48" s="102">
        <v>16486</v>
      </c>
      <c r="D48" s="102">
        <v>2982</v>
      </c>
      <c r="E48" s="102">
        <v>3574</v>
      </c>
      <c r="F48" s="102">
        <v>3118</v>
      </c>
      <c r="G48" s="102">
        <v>2367</v>
      </c>
      <c r="H48" s="102">
        <v>1851</v>
      </c>
      <c r="I48" s="218">
        <v>2594</v>
      </c>
    </row>
  </sheetData>
  <phoneticPr fontId="36" type="noConversion"/>
  <hyperlinks>
    <hyperlink ref="J1" location="'spis tabel'!A1" display="Powró do spisu tabel" xr:uid="{00000000-0004-0000-1D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8"/>
  <sheetViews>
    <sheetView showGridLines="0" zoomScaleNormal="100" workbookViewId="0"/>
  </sheetViews>
  <sheetFormatPr defaultRowHeight="12.75"/>
  <cols>
    <col min="1" max="1" width="5.42578125" style="2" customWidth="1"/>
    <col min="2" max="2" width="26.28515625" style="2" customWidth="1"/>
    <col min="3" max="3" width="18.5703125" style="2" customWidth="1"/>
    <col min="4" max="4" width="11" style="2" customWidth="1"/>
    <col min="5" max="5" width="10.28515625" style="2" customWidth="1"/>
    <col min="6" max="6" width="10" style="2" customWidth="1"/>
    <col min="7" max="7" width="10.140625" style="2" customWidth="1"/>
    <col min="8" max="8" width="10.5703125" style="2" customWidth="1"/>
    <col min="9" max="9" width="10" style="2" customWidth="1"/>
    <col min="10" max="10" width="18" style="2" customWidth="1"/>
    <col min="11" max="16384" width="9.140625" style="2"/>
  </cols>
  <sheetData>
    <row r="1" spans="1:10">
      <c r="A1" s="2" t="s">
        <v>946</v>
      </c>
      <c r="J1" s="118" t="s">
        <v>743</v>
      </c>
    </row>
    <row r="2" spans="1:10">
      <c r="A2" s="315" t="s">
        <v>855</v>
      </c>
      <c r="B2" s="315"/>
      <c r="C2" s="315"/>
      <c r="D2" s="315"/>
      <c r="E2" s="315"/>
      <c r="F2" s="315"/>
      <c r="G2" s="315"/>
      <c r="H2" s="315"/>
      <c r="I2" s="315"/>
    </row>
    <row r="3" spans="1:10" ht="54.75" customHeight="1">
      <c r="A3" s="174" t="s">
        <v>1</v>
      </c>
      <c r="B3" s="175" t="s">
        <v>2</v>
      </c>
      <c r="C3" s="175" t="s">
        <v>956</v>
      </c>
      <c r="D3" s="208" t="s">
        <v>823</v>
      </c>
      <c r="E3" s="227" t="s">
        <v>843</v>
      </c>
      <c r="F3" s="228" t="s">
        <v>844</v>
      </c>
      <c r="G3" s="227" t="s">
        <v>845</v>
      </c>
      <c r="H3" s="227" t="s">
        <v>846</v>
      </c>
      <c r="I3" s="209" t="s">
        <v>824</v>
      </c>
    </row>
    <row r="4" spans="1:10">
      <c r="A4" s="123" t="s">
        <v>123</v>
      </c>
      <c r="B4" s="51" t="s">
        <v>153</v>
      </c>
      <c r="C4" s="36">
        <v>1374</v>
      </c>
      <c r="D4" s="126">
        <v>14.919941775836973</v>
      </c>
      <c r="E4" s="126">
        <v>19.068413391557495</v>
      </c>
      <c r="F4" s="126">
        <v>17.903930131004365</v>
      </c>
      <c r="G4" s="126">
        <v>12.372634643377003</v>
      </c>
      <c r="H4" s="126">
        <v>12.809315866084425</v>
      </c>
      <c r="I4" s="220">
        <v>22.925764192139738</v>
      </c>
    </row>
    <row r="5" spans="1:10">
      <c r="A5" s="123" t="s">
        <v>124</v>
      </c>
      <c r="B5" s="51" t="s">
        <v>231</v>
      </c>
      <c r="C5" s="36">
        <v>1468</v>
      </c>
      <c r="D5" s="126">
        <v>21.117166212534062</v>
      </c>
      <c r="E5" s="126">
        <v>23.91008174386921</v>
      </c>
      <c r="F5" s="126">
        <v>26.498637602179837</v>
      </c>
      <c r="G5" s="126">
        <v>14.713896457765669</v>
      </c>
      <c r="H5" s="126">
        <v>8.3106267029972756</v>
      </c>
      <c r="I5" s="220">
        <v>5.4495912806539506</v>
      </c>
    </row>
    <row r="6" spans="1:10">
      <c r="A6" s="123" t="s">
        <v>125</v>
      </c>
      <c r="B6" s="51" t="s">
        <v>154</v>
      </c>
      <c r="C6" s="36">
        <v>2445</v>
      </c>
      <c r="D6" s="126">
        <v>19.672801635991821</v>
      </c>
      <c r="E6" s="126">
        <v>22.740286298568506</v>
      </c>
      <c r="F6" s="126">
        <v>20.081799591002046</v>
      </c>
      <c r="G6" s="126">
        <v>13.374233128834357</v>
      </c>
      <c r="H6" s="126">
        <v>10.552147239263803</v>
      </c>
      <c r="I6" s="220">
        <v>13.578732106339469</v>
      </c>
    </row>
    <row r="7" spans="1:10">
      <c r="A7" s="123" t="s">
        <v>126</v>
      </c>
      <c r="B7" s="51" t="s">
        <v>155</v>
      </c>
      <c r="C7" s="36">
        <v>1709</v>
      </c>
      <c r="D7" s="126">
        <v>15.974253949678175</v>
      </c>
      <c r="E7" s="126">
        <v>18.256290228203628</v>
      </c>
      <c r="F7" s="126">
        <v>18.256290228203628</v>
      </c>
      <c r="G7" s="126">
        <v>14.043300175541251</v>
      </c>
      <c r="H7" s="126">
        <v>9.5377413692217665</v>
      </c>
      <c r="I7" s="220">
        <v>23.93212404915155</v>
      </c>
    </row>
    <row r="8" spans="1:10">
      <c r="A8" s="123" t="s">
        <v>127</v>
      </c>
      <c r="B8" s="51" t="s">
        <v>156</v>
      </c>
      <c r="C8" s="36">
        <v>1044</v>
      </c>
      <c r="D8" s="126">
        <v>15.996168582375478</v>
      </c>
      <c r="E8" s="126">
        <v>19.061302681992338</v>
      </c>
      <c r="F8" s="126">
        <v>16.475095785440612</v>
      </c>
      <c r="G8" s="126">
        <v>11.590038314176246</v>
      </c>
      <c r="H8" s="126">
        <v>14.846743295019158</v>
      </c>
      <c r="I8" s="220">
        <v>22.030651340996169</v>
      </c>
    </row>
    <row r="9" spans="1:10">
      <c r="A9" s="123" t="s">
        <v>128</v>
      </c>
      <c r="B9" s="51" t="s">
        <v>157</v>
      </c>
      <c r="C9" s="36">
        <v>1227</v>
      </c>
      <c r="D9" s="126">
        <v>21.352893235533823</v>
      </c>
      <c r="E9" s="126">
        <v>21.352893235533823</v>
      </c>
      <c r="F9" s="126">
        <v>19.885900570497146</v>
      </c>
      <c r="G9" s="126">
        <v>11.328443357783211</v>
      </c>
      <c r="H9" s="126">
        <v>9.8614506927465353</v>
      </c>
      <c r="I9" s="220">
        <v>16.218418907905459</v>
      </c>
    </row>
    <row r="10" spans="1:10">
      <c r="A10" s="123" t="s">
        <v>129</v>
      </c>
      <c r="B10" s="51" t="s">
        <v>158</v>
      </c>
      <c r="C10" s="36">
        <v>2679</v>
      </c>
      <c r="D10" s="126">
        <v>14.44568868980963</v>
      </c>
      <c r="E10" s="126">
        <v>15.752146323254944</v>
      </c>
      <c r="F10" s="126">
        <v>17.730496453900709</v>
      </c>
      <c r="G10" s="126">
        <v>15.416200074654721</v>
      </c>
      <c r="H10" s="126">
        <v>14.035087719298245</v>
      </c>
      <c r="I10" s="220">
        <v>22.620380739081746</v>
      </c>
    </row>
    <row r="11" spans="1:10">
      <c r="A11" s="124" t="s">
        <v>270</v>
      </c>
      <c r="B11" s="55" t="s">
        <v>32</v>
      </c>
      <c r="C11" s="36">
        <v>1023</v>
      </c>
      <c r="D11" s="126">
        <v>13.587487781036167</v>
      </c>
      <c r="E11" s="126">
        <v>15.347018572825025</v>
      </c>
      <c r="F11" s="126">
        <v>17.888563049853374</v>
      </c>
      <c r="G11" s="126">
        <v>15.933528836754643</v>
      </c>
      <c r="H11" s="126">
        <v>14.173998044965789</v>
      </c>
      <c r="I11" s="220">
        <v>23.069403714565002</v>
      </c>
    </row>
    <row r="12" spans="1:10">
      <c r="A12" s="124" t="s">
        <v>271</v>
      </c>
      <c r="B12" s="55" t="s">
        <v>35</v>
      </c>
      <c r="C12" s="36">
        <v>1656</v>
      </c>
      <c r="D12" s="126">
        <v>14.975845410628018</v>
      </c>
      <c r="E12" s="126">
        <v>16.002415458937197</v>
      </c>
      <c r="F12" s="126">
        <v>17.632850241545896</v>
      </c>
      <c r="G12" s="126">
        <v>15.096618357487923</v>
      </c>
      <c r="H12" s="126">
        <v>13.949275362318842</v>
      </c>
      <c r="I12" s="220">
        <v>22.342995169082126</v>
      </c>
    </row>
    <row r="13" spans="1:10">
      <c r="A13" s="123" t="s">
        <v>130</v>
      </c>
      <c r="B13" s="51" t="s">
        <v>159</v>
      </c>
      <c r="C13" s="36">
        <v>617</v>
      </c>
      <c r="D13" s="126">
        <v>13.452188006482983</v>
      </c>
      <c r="E13" s="126">
        <v>15.235008103727715</v>
      </c>
      <c r="F13" s="126">
        <v>19.935170178282011</v>
      </c>
      <c r="G13" s="126">
        <v>18.47649918962723</v>
      </c>
      <c r="H13" s="126">
        <v>13.614262560777956</v>
      </c>
      <c r="I13" s="220">
        <v>19.286871961102108</v>
      </c>
    </row>
    <row r="14" spans="1:10">
      <c r="A14" s="123" t="s">
        <v>131</v>
      </c>
      <c r="B14" s="51" t="s">
        <v>160</v>
      </c>
      <c r="C14" s="36">
        <v>1015</v>
      </c>
      <c r="D14" s="126">
        <v>23.152709359605911</v>
      </c>
      <c r="E14" s="126">
        <v>29.16256157635468</v>
      </c>
      <c r="F14" s="126">
        <v>20</v>
      </c>
      <c r="G14" s="126">
        <v>13.399014778325121</v>
      </c>
      <c r="H14" s="126">
        <v>9.2610837438423648</v>
      </c>
      <c r="I14" s="220">
        <v>5.0246305418719208</v>
      </c>
    </row>
    <row r="15" spans="1:10">
      <c r="A15" s="123" t="s">
        <v>3</v>
      </c>
      <c r="B15" s="51" t="s">
        <v>161</v>
      </c>
      <c r="C15" s="36">
        <v>5658</v>
      </c>
      <c r="D15" s="126">
        <v>12.124425592082009</v>
      </c>
      <c r="E15" s="126">
        <v>18.769883351007426</v>
      </c>
      <c r="F15" s="126">
        <v>18.027571580063626</v>
      </c>
      <c r="G15" s="126">
        <v>12.778366914103923</v>
      </c>
      <c r="H15" s="126">
        <v>13.750441852244609</v>
      </c>
      <c r="I15" s="220">
        <v>24.549310710498411</v>
      </c>
    </row>
    <row r="16" spans="1:10">
      <c r="A16" s="124" t="s">
        <v>4</v>
      </c>
      <c r="B16" s="55" t="s">
        <v>32</v>
      </c>
      <c r="C16" s="36">
        <v>3692</v>
      </c>
      <c r="D16" s="126">
        <v>11.700975081256772</v>
      </c>
      <c r="E16" s="126">
        <v>18.634886240520043</v>
      </c>
      <c r="F16" s="126">
        <v>17.063921993499459</v>
      </c>
      <c r="G16" s="126">
        <v>13.434452871072589</v>
      </c>
      <c r="H16" s="126">
        <v>14.490790899241604</v>
      </c>
      <c r="I16" s="220">
        <v>24.674972914409533</v>
      </c>
    </row>
    <row r="17" spans="1:9">
      <c r="A17" s="124" t="s">
        <v>5</v>
      </c>
      <c r="B17" s="55" t="s">
        <v>31</v>
      </c>
      <c r="C17" s="36">
        <v>1966</v>
      </c>
      <c r="D17" s="126">
        <v>12.919633774160733</v>
      </c>
      <c r="E17" s="126">
        <v>19.023397761953202</v>
      </c>
      <c r="F17" s="126">
        <v>19.837232960325537</v>
      </c>
      <c r="G17" s="126">
        <v>11.546286876907425</v>
      </c>
      <c r="H17" s="126">
        <v>12.360122075279756</v>
      </c>
      <c r="I17" s="220">
        <v>24.313326551373347</v>
      </c>
    </row>
    <row r="18" spans="1:9">
      <c r="A18" s="123" t="s">
        <v>6</v>
      </c>
      <c r="B18" s="51" t="s">
        <v>162</v>
      </c>
      <c r="C18" s="36">
        <v>897</v>
      </c>
      <c r="D18" s="126">
        <v>20.401337792642142</v>
      </c>
      <c r="E18" s="126">
        <v>22.630992196209586</v>
      </c>
      <c r="F18" s="126">
        <v>19.843924191750279</v>
      </c>
      <c r="G18" s="126">
        <v>17.279821627647713</v>
      </c>
      <c r="H18" s="126">
        <v>8.4726867335562996</v>
      </c>
      <c r="I18" s="220">
        <v>11.371237458193979</v>
      </c>
    </row>
    <row r="19" spans="1:9">
      <c r="A19" s="123" t="s">
        <v>7</v>
      </c>
      <c r="B19" s="51" t="s">
        <v>163</v>
      </c>
      <c r="C19" s="36">
        <v>1152</v>
      </c>
      <c r="D19" s="126">
        <v>19.878472222222221</v>
      </c>
      <c r="E19" s="126">
        <v>19.184027777777779</v>
      </c>
      <c r="F19" s="126">
        <v>16.753472222222221</v>
      </c>
      <c r="G19" s="126">
        <v>13.541666666666666</v>
      </c>
      <c r="H19" s="126">
        <v>9.9826388888888893</v>
      </c>
      <c r="I19" s="220">
        <v>20.659722222222221</v>
      </c>
    </row>
    <row r="20" spans="1:9">
      <c r="A20" s="123" t="s">
        <v>8</v>
      </c>
      <c r="B20" s="51" t="s">
        <v>164</v>
      </c>
      <c r="C20" s="36">
        <v>1604</v>
      </c>
      <c r="D20" s="126">
        <v>22.755610972568579</v>
      </c>
      <c r="E20" s="126">
        <v>19.887780548628427</v>
      </c>
      <c r="F20" s="126">
        <v>18.952618453865338</v>
      </c>
      <c r="G20" s="126">
        <v>12.219451371571072</v>
      </c>
      <c r="H20" s="126">
        <v>10.037406483790523</v>
      </c>
      <c r="I20" s="220">
        <v>16.147132169576057</v>
      </c>
    </row>
    <row r="21" spans="1:9">
      <c r="A21" s="124" t="s">
        <v>9</v>
      </c>
      <c r="B21" s="55" t="s">
        <v>32</v>
      </c>
      <c r="C21" s="36">
        <v>628</v>
      </c>
      <c r="D21" s="126">
        <v>22.452229299363058</v>
      </c>
      <c r="E21" s="126">
        <v>19.745222929936308</v>
      </c>
      <c r="F21" s="126">
        <v>21.496815286624205</v>
      </c>
      <c r="G21" s="126">
        <v>13.057324840764331</v>
      </c>
      <c r="H21" s="126">
        <v>9.8726114649681538</v>
      </c>
      <c r="I21" s="220">
        <v>13.375796178343949</v>
      </c>
    </row>
    <row r="22" spans="1:9">
      <c r="A22" s="124" t="s">
        <v>10</v>
      </c>
      <c r="B22" s="55" t="s">
        <v>33</v>
      </c>
      <c r="C22" s="36">
        <v>976</v>
      </c>
      <c r="D22" s="126">
        <v>22.950819672131146</v>
      </c>
      <c r="E22" s="126">
        <v>19.979508196721312</v>
      </c>
      <c r="F22" s="126">
        <v>17.315573770491806</v>
      </c>
      <c r="G22" s="126">
        <v>11.68032786885246</v>
      </c>
      <c r="H22" s="126">
        <v>10.14344262295082</v>
      </c>
      <c r="I22" s="220">
        <v>17.930327868852459</v>
      </c>
    </row>
    <row r="23" spans="1:9">
      <c r="A23" s="123" t="s">
        <v>11</v>
      </c>
      <c r="B23" s="51" t="s">
        <v>165</v>
      </c>
      <c r="C23" s="36">
        <v>632</v>
      </c>
      <c r="D23" s="126">
        <v>17.405063291139243</v>
      </c>
      <c r="E23" s="126">
        <v>22.784810126582279</v>
      </c>
      <c r="F23" s="126">
        <v>20.411392405063292</v>
      </c>
      <c r="G23" s="126">
        <v>11.708860759493671</v>
      </c>
      <c r="H23" s="126">
        <v>11.550632911392405</v>
      </c>
      <c r="I23" s="220">
        <v>16.139240506329113</v>
      </c>
    </row>
    <row r="24" spans="1:9">
      <c r="A24" s="123" t="s">
        <v>12</v>
      </c>
      <c r="B24" s="51" t="s">
        <v>166</v>
      </c>
      <c r="C24" s="36">
        <v>829</v>
      </c>
      <c r="D24" s="126">
        <v>20.627261761158021</v>
      </c>
      <c r="E24" s="126">
        <v>28.22677925211098</v>
      </c>
      <c r="F24" s="126">
        <v>18.938480096501809</v>
      </c>
      <c r="G24" s="126">
        <v>13.510253317249699</v>
      </c>
      <c r="H24" s="126">
        <v>10.494571773220748</v>
      </c>
      <c r="I24" s="220">
        <v>8.2026537997587461</v>
      </c>
    </row>
    <row r="25" spans="1:9">
      <c r="A25" s="123" t="s">
        <v>13</v>
      </c>
      <c r="B25" s="51" t="s">
        <v>167</v>
      </c>
      <c r="C25" s="36">
        <v>781</v>
      </c>
      <c r="D25" s="126">
        <v>23.431498079385406</v>
      </c>
      <c r="E25" s="126">
        <v>25.096030729833547</v>
      </c>
      <c r="F25" s="126">
        <v>22.151088348271447</v>
      </c>
      <c r="G25" s="126">
        <v>11.523687580025609</v>
      </c>
      <c r="H25" s="126">
        <v>9.7311139564660696</v>
      </c>
      <c r="I25" s="220">
        <v>8.066581306017925</v>
      </c>
    </row>
    <row r="26" spans="1:9">
      <c r="A26" s="123" t="s">
        <v>14</v>
      </c>
      <c r="B26" s="51" t="s">
        <v>168</v>
      </c>
      <c r="C26" s="36">
        <v>2190</v>
      </c>
      <c r="D26" s="126">
        <v>21.278538812785389</v>
      </c>
      <c r="E26" s="126">
        <v>22.785388127853881</v>
      </c>
      <c r="F26" s="126">
        <v>20.684931506849317</v>
      </c>
      <c r="G26" s="126">
        <v>17.579908675799086</v>
      </c>
      <c r="H26" s="126">
        <v>8.3105022831050235</v>
      </c>
      <c r="I26" s="220">
        <v>9.3607305936073057</v>
      </c>
    </row>
    <row r="27" spans="1:9">
      <c r="A27" s="123" t="s">
        <v>15</v>
      </c>
      <c r="B27" s="51" t="s">
        <v>169</v>
      </c>
      <c r="C27" s="36">
        <v>907</v>
      </c>
      <c r="D27" s="126">
        <v>18.19184123484013</v>
      </c>
      <c r="E27" s="126">
        <v>23.26350606394708</v>
      </c>
      <c r="F27" s="126">
        <v>20.507166482910694</v>
      </c>
      <c r="G27" s="126">
        <v>14.994487320837926</v>
      </c>
      <c r="H27" s="126">
        <v>9.5920617420066154</v>
      </c>
      <c r="I27" s="220">
        <v>13.450937155457551</v>
      </c>
    </row>
    <row r="28" spans="1:9">
      <c r="A28" s="123" t="s">
        <v>16</v>
      </c>
      <c r="B28" s="51" t="s">
        <v>170</v>
      </c>
      <c r="C28" s="36">
        <v>2321</v>
      </c>
      <c r="D28" s="126">
        <v>18.612666953899183</v>
      </c>
      <c r="E28" s="126">
        <v>23.696682464454977</v>
      </c>
      <c r="F28" s="126">
        <v>19.000430848772083</v>
      </c>
      <c r="G28" s="126">
        <v>13.700990952175788</v>
      </c>
      <c r="H28" s="126">
        <v>9.3494183541576898</v>
      </c>
      <c r="I28" s="220">
        <v>15.639810426540285</v>
      </c>
    </row>
    <row r="29" spans="1:9">
      <c r="A29" s="123" t="s">
        <v>17</v>
      </c>
      <c r="B29" s="51" t="s">
        <v>171</v>
      </c>
      <c r="C29" s="36">
        <v>946</v>
      </c>
      <c r="D29" s="126">
        <v>24.418604651162788</v>
      </c>
      <c r="E29" s="126">
        <v>24.841437632135307</v>
      </c>
      <c r="F29" s="126">
        <v>23.361522198731503</v>
      </c>
      <c r="G29" s="126">
        <v>14.164904862579281</v>
      </c>
      <c r="H29" s="126">
        <v>8.6680761099365746</v>
      </c>
      <c r="I29" s="220">
        <v>4.5454545454545459</v>
      </c>
    </row>
    <row r="30" spans="1:9">
      <c r="A30" s="123" t="s">
        <v>18</v>
      </c>
      <c r="B30" s="51" t="s">
        <v>172</v>
      </c>
      <c r="C30" s="36">
        <v>5957</v>
      </c>
      <c r="D30" s="126">
        <v>18.683901292596943</v>
      </c>
      <c r="E30" s="126">
        <v>21.487325835151921</v>
      </c>
      <c r="F30" s="126">
        <v>19.590397851267415</v>
      </c>
      <c r="G30" s="126">
        <v>15.779754910189691</v>
      </c>
      <c r="H30" s="126">
        <v>10.508645291253988</v>
      </c>
      <c r="I30" s="220">
        <v>13.949974819540037</v>
      </c>
    </row>
    <row r="31" spans="1:9">
      <c r="A31" s="124" t="s">
        <v>19</v>
      </c>
      <c r="B31" s="55" t="s">
        <v>32</v>
      </c>
      <c r="C31" s="36">
        <v>2207</v>
      </c>
      <c r="D31" s="126">
        <v>19.574082464884459</v>
      </c>
      <c r="E31" s="126">
        <v>21.567739012233801</v>
      </c>
      <c r="F31" s="126">
        <v>20.752152242863616</v>
      </c>
      <c r="G31" s="126">
        <v>14.589941096511099</v>
      </c>
      <c r="H31" s="126">
        <v>10.466696873584052</v>
      </c>
      <c r="I31" s="220">
        <v>13.049388309922971</v>
      </c>
    </row>
    <row r="32" spans="1:9">
      <c r="A32" s="124" t="s">
        <v>20</v>
      </c>
      <c r="B32" s="55" t="s">
        <v>34</v>
      </c>
      <c r="C32" s="36">
        <v>3750</v>
      </c>
      <c r="D32" s="126">
        <v>18.16</v>
      </c>
      <c r="E32" s="126">
        <v>21.44</v>
      </c>
      <c r="F32" s="126">
        <v>18.906666666666666</v>
      </c>
      <c r="G32" s="126">
        <v>16.48</v>
      </c>
      <c r="H32" s="126">
        <v>10.533333333333333</v>
      </c>
      <c r="I32" s="220">
        <v>14.48</v>
      </c>
    </row>
    <row r="33" spans="1:9">
      <c r="A33" s="123" t="s">
        <v>21</v>
      </c>
      <c r="B33" s="51" t="s">
        <v>173</v>
      </c>
      <c r="C33" s="36">
        <v>966</v>
      </c>
      <c r="D33" s="126">
        <v>18.115942028985508</v>
      </c>
      <c r="E33" s="126">
        <v>22.463768115942027</v>
      </c>
      <c r="F33" s="126">
        <v>22.670807453416149</v>
      </c>
      <c r="G33" s="126">
        <v>18.219461697722565</v>
      </c>
      <c r="H33" s="126">
        <v>8.1780538302277446</v>
      </c>
      <c r="I33" s="220">
        <v>10.351966873706004</v>
      </c>
    </row>
    <row r="34" spans="1:9">
      <c r="A34" s="123" t="s">
        <v>22</v>
      </c>
      <c r="B34" s="51" t="s">
        <v>174</v>
      </c>
      <c r="C34" s="36">
        <v>1644</v>
      </c>
      <c r="D34" s="126">
        <v>15.936739659367397</v>
      </c>
      <c r="E34" s="126">
        <v>19.40389294403893</v>
      </c>
      <c r="F34" s="126">
        <v>13.868613138686131</v>
      </c>
      <c r="G34" s="126">
        <v>12.347931873479318</v>
      </c>
      <c r="H34" s="126">
        <v>12.59124087591241</v>
      </c>
      <c r="I34" s="220">
        <v>25.851581508515814</v>
      </c>
    </row>
    <row r="35" spans="1:9">
      <c r="A35" s="123" t="s">
        <v>23</v>
      </c>
      <c r="B35" s="51" t="s">
        <v>175</v>
      </c>
      <c r="C35" s="36">
        <v>1241</v>
      </c>
      <c r="D35" s="126">
        <v>16.196615632554394</v>
      </c>
      <c r="E35" s="126">
        <v>18.372280419016924</v>
      </c>
      <c r="F35" s="126">
        <v>15.63255439161966</v>
      </c>
      <c r="G35" s="126">
        <v>14.182111200644643</v>
      </c>
      <c r="H35" s="126">
        <v>14.585012087026591</v>
      </c>
      <c r="I35" s="220">
        <v>21.031426269137793</v>
      </c>
    </row>
    <row r="36" spans="1:9">
      <c r="A36" s="123" t="s">
        <v>24</v>
      </c>
      <c r="B36" s="51" t="s">
        <v>176</v>
      </c>
      <c r="C36" s="36">
        <v>1451</v>
      </c>
      <c r="D36" s="126">
        <v>14.541695382494831</v>
      </c>
      <c r="E36" s="126">
        <v>17.505168849069609</v>
      </c>
      <c r="F36" s="126">
        <v>18.607856650585802</v>
      </c>
      <c r="G36" s="126">
        <v>15.851137146795313</v>
      </c>
      <c r="H36" s="126">
        <v>11.233631977946244</v>
      </c>
      <c r="I36" s="220">
        <v>22.260509993108201</v>
      </c>
    </row>
    <row r="37" spans="1:9">
      <c r="A37" s="123" t="s">
        <v>25</v>
      </c>
      <c r="B37" s="51" t="s">
        <v>177</v>
      </c>
      <c r="C37" s="36">
        <v>645</v>
      </c>
      <c r="D37" s="126">
        <v>22.480620155038761</v>
      </c>
      <c r="E37" s="126">
        <v>22.945736434108525</v>
      </c>
      <c r="F37" s="126">
        <v>18.759689922480622</v>
      </c>
      <c r="G37" s="126">
        <v>17.674418604651162</v>
      </c>
      <c r="H37" s="126">
        <v>8.8372093023255811</v>
      </c>
      <c r="I37" s="220">
        <v>9.3023255813953494</v>
      </c>
    </row>
    <row r="38" spans="1:9">
      <c r="A38" s="123" t="s">
        <v>26</v>
      </c>
      <c r="B38" s="51" t="s">
        <v>178</v>
      </c>
      <c r="C38" s="36">
        <v>1383</v>
      </c>
      <c r="D38" s="126">
        <v>22.559652928416483</v>
      </c>
      <c r="E38" s="126">
        <v>22.631959508315258</v>
      </c>
      <c r="F38" s="126">
        <v>20.101229211858278</v>
      </c>
      <c r="G38" s="126">
        <v>13.376717281272596</v>
      </c>
      <c r="H38" s="126">
        <v>10.412147505422993</v>
      </c>
      <c r="I38" s="220">
        <v>10.918293564714389</v>
      </c>
    </row>
    <row r="39" spans="1:9">
      <c r="A39" s="123" t="s">
        <v>27</v>
      </c>
      <c r="B39" s="51" t="s">
        <v>179</v>
      </c>
      <c r="C39" s="36">
        <v>1382</v>
      </c>
      <c r="D39" s="126">
        <v>15.629522431259044</v>
      </c>
      <c r="E39" s="126">
        <v>18.379160636758321</v>
      </c>
      <c r="F39" s="126">
        <v>22.214182344428366</v>
      </c>
      <c r="G39" s="126">
        <v>17.727930535455862</v>
      </c>
      <c r="H39" s="126">
        <v>13.965267727930536</v>
      </c>
      <c r="I39" s="220">
        <v>12.083936324167873</v>
      </c>
    </row>
    <row r="40" spans="1:9">
      <c r="A40" s="123" t="s">
        <v>28</v>
      </c>
      <c r="B40" s="51" t="s">
        <v>180</v>
      </c>
      <c r="C40" s="36">
        <v>509</v>
      </c>
      <c r="D40" s="126">
        <v>18.664047151277014</v>
      </c>
      <c r="E40" s="126">
        <v>23.18271119842829</v>
      </c>
      <c r="F40" s="126">
        <v>23.18271119842829</v>
      </c>
      <c r="G40" s="126">
        <v>13.7524557956778</v>
      </c>
      <c r="H40" s="126">
        <v>8.4479371316306473</v>
      </c>
      <c r="I40" s="220">
        <v>12.770137524557956</v>
      </c>
    </row>
    <row r="41" spans="1:9">
      <c r="A41" s="123" t="s">
        <v>29</v>
      </c>
      <c r="B41" s="51" t="s">
        <v>181</v>
      </c>
      <c r="C41" s="36">
        <v>1461</v>
      </c>
      <c r="D41" s="126">
        <v>13.689253935660506</v>
      </c>
      <c r="E41" s="126">
        <v>22.92950034223135</v>
      </c>
      <c r="F41" s="126">
        <v>16.700889801505816</v>
      </c>
      <c r="G41" s="126">
        <v>12.525667351129362</v>
      </c>
      <c r="H41" s="126">
        <v>11.978097193702943</v>
      </c>
      <c r="I41" s="220">
        <v>22.176591375770023</v>
      </c>
    </row>
    <row r="42" spans="1:9">
      <c r="A42" s="123" t="s">
        <v>30</v>
      </c>
      <c r="B42" s="51" t="s">
        <v>182</v>
      </c>
      <c r="C42" s="36">
        <v>1673</v>
      </c>
      <c r="D42" s="126">
        <v>15.899581589958158</v>
      </c>
      <c r="E42" s="126">
        <v>25.702331141661684</v>
      </c>
      <c r="F42" s="126">
        <v>19.665271966527197</v>
      </c>
      <c r="G42" s="126">
        <v>14.70412432755529</v>
      </c>
      <c r="H42" s="126">
        <v>13.329348475791992</v>
      </c>
      <c r="I42" s="220">
        <v>10.699342498505679</v>
      </c>
    </row>
    <row r="43" spans="1:9">
      <c r="A43" s="123" t="s">
        <v>306</v>
      </c>
      <c r="B43" s="150" t="s">
        <v>84</v>
      </c>
      <c r="C43" s="125">
        <v>49807</v>
      </c>
      <c r="D43" s="127">
        <v>17.708354247394944</v>
      </c>
      <c r="E43" s="127">
        <v>21.129560101993697</v>
      </c>
      <c r="F43" s="127">
        <v>19.244282932117976</v>
      </c>
      <c r="G43" s="127">
        <v>14.301202642198888</v>
      </c>
      <c r="H43" s="127">
        <v>11.191198024374085</v>
      </c>
      <c r="I43" s="221">
        <v>16.425402051920411</v>
      </c>
    </row>
    <row r="44" spans="1:9">
      <c r="A44" s="123" t="s">
        <v>308</v>
      </c>
      <c r="B44" s="149" t="s">
        <v>758</v>
      </c>
      <c r="C44" s="36">
        <v>9718</v>
      </c>
      <c r="D44" s="126">
        <v>18.759003910269602</v>
      </c>
      <c r="E44" s="126">
        <v>20.004116073266104</v>
      </c>
      <c r="F44" s="126">
        <v>19.499897098168347</v>
      </c>
      <c r="G44" s="126">
        <v>15.198600535089524</v>
      </c>
      <c r="H44" s="126">
        <v>10.773821774027578</v>
      </c>
      <c r="I44" s="220">
        <v>15.764560609178844</v>
      </c>
    </row>
    <row r="45" spans="1:9">
      <c r="A45" s="123" t="s">
        <v>310</v>
      </c>
      <c r="B45" s="149" t="s">
        <v>759</v>
      </c>
      <c r="C45" s="36">
        <v>9700</v>
      </c>
      <c r="D45" s="126">
        <v>15.412371134020619</v>
      </c>
      <c r="E45" s="126">
        <v>20.515463917525771</v>
      </c>
      <c r="F45" s="126">
        <v>17.824742268041238</v>
      </c>
      <c r="G45" s="126">
        <v>12.855670103092784</v>
      </c>
      <c r="H45" s="126">
        <v>12.608247422680414</v>
      </c>
      <c r="I45" s="220">
        <v>20.783505154639176</v>
      </c>
    </row>
    <row r="46" spans="1:9">
      <c r="A46" s="123" t="s">
        <v>312</v>
      </c>
      <c r="B46" s="149" t="s">
        <v>760</v>
      </c>
      <c r="C46" s="36">
        <v>5685</v>
      </c>
      <c r="D46" s="126">
        <v>19.190853122251539</v>
      </c>
      <c r="E46" s="126">
        <v>20.562884784520669</v>
      </c>
      <c r="F46" s="126">
        <v>19.894459102902378</v>
      </c>
      <c r="G46" s="126">
        <v>14.722955145118732</v>
      </c>
      <c r="H46" s="126">
        <v>9.1820580474934044</v>
      </c>
      <c r="I46" s="220">
        <v>16.446789797713279</v>
      </c>
    </row>
    <row r="47" spans="1:9">
      <c r="A47" s="123" t="s">
        <v>315</v>
      </c>
      <c r="B47" s="149" t="s">
        <v>761</v>
      </c>
      <c r="C47" s="36">
        <v>8218</v>
      </c>
      <c r="D47" s="126">
        <v>17.38865904112923</v>
      </c>
      <c r="E47" s="126">
        <v>22.475054757848625</v>
      </c>
      <c r="F47" s="126">
        <v>20.832319299099538</v>
      </c>
      <c r="G47" s="126">
        <v>14.54125091263081</v>
      </c>
      <c r="H47" s="126">
        <v>11.328790459965928</v>
      </c>
      <c r="I47" s="220">
        <v>13.433925529325871</v>
      </c>
    </row>
    <row r="48" spans="1:9">
      <c r="A48" s="123" t="s">
        <v>317</v>
      </c>
      <c r="B48" s="180" t="s">
        <v>762</v>
      </c>
      <c r="C48" s="102">
        <v>16486</v>
      </c>
      <c r="D48" s="222">
        <v>18.088074730074002</v>
      </c>
      <c r="E48" s="222">
        <v>21.679000363945168</v>
      </c>
      <c r="F48" s="222">
        <v>18.913017105422782</v>
      </c>
      <c r="G48" s="222">
        <v>14.357636782724736</v>
      </c>
      <c r="H48" s="222">
        <v>11.227708358607304</v>
      </c>
      <c r="I48" s="223">
        <v>15.734562659226009</v>
      </c>
    </row>
  </sheetData>
  <phoneticPr fontId="6" type="noConversion"/>
  <hyperlinks>
    <hyperlink ref="J1" location="'spis tabel'!A1" display="Powrót do spisu tabel" xr:uid="{00000000-0004-0000-1E00-000000000000}"/>
  </hyperlinks>
  <pageMargins left="0.7" right="0.7" top="0.75" bottom="0.75" header="0.3" footer="0.3"/>
  <pageSetup paperSize="9" scale="78" orientation="portrait" r:id="rId1"/>
  <colBreaks count="1" manualBreakCount="1">
    <brk id="9" max="1048575" man="1"/>
  </colBreaks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5"/>
  <sheetViews>
    <sheetView showGridLines="0" zoomScaleNormal="100" workbookViewId="0"/>
  </sheetViews>
  <sheetFormatPr defaultRowHeight="12.75"/>
  <cols>
    <col min="1" max="1" width="5" style="9" customWidth="1"/>
    <col min="2" max="2" width="21.140625" style="9" customWidth="1"/>
    <col min="3" max="3" width="17.140625" style="9" customWidth="1"/>
    <col min="4" max="4" width="13.5703125" style="9" customWidth="1"/>
    <col min="5" max="5" width="8.140625" style="9" customWidth="1"/>
    <col min="6" max="7" width="12.42578125" style="9" customWidth="1"/>
    <col min="8" max="8" width="12.7109375" style="9" customWidth="1"/>
    <col min="9" max="9" width="12.5703125" style="9" customWidth="1"/>
    <col min="10" max="10" width="12.42578125" style="9" customWidth="1"/>
    <col min="11" max="16384" width="9.140625" style="2"/>
  </cols>
  <sheetData>
    <row r="1" spans="1:11">
      <c r="A1" s="287" t="s">
        <v>856</v>
      </c>
      <c r="B1" s="287"/>
      <c r="C1" s="287"/>
      <c r="D1" s="287"/>
      <c r="E1" s="287"/>
      <c r="F1" s="287"/>
      <c r="G1" s="287"/>
      <c r="H1" s="287"/>
      <c r="I1" s="287"/>
      <c r="J1" s="287"/>
      <c r="K1" s="85" t="s">
        <v>743</v>
      </c>
    </row>
    <row r="2" spans="1:11">
      <c r="A2" s="343" t="s">
        <v>1</v>
      </c>
      <c r="B2" s="343" t="s">
        <v>2</v>
      </c>
      <c r="C2" s="343" t="s">
        <v>954</v>
      </c>
      <c r="D2" s="343" t="s">
        <v>775</v>
      </c>
      <c r="E2" s="343"/>
      <c r="F2" s="343"/>
      <c r="G2" s="343"/>
      <c r="H2" s="343"/>
      <c r="I2" s="343"/>
      <c r="J2" s="342" t="s">
        <v>955</v>
      </c>
    </row>
    <row r="3" spans="1:11" ht="66.75" customHeight="1">
      <c r="A3" s="343"/>
      <c r="B3" s="343"/>
      <c r="C3" s="343"/>
      <c r="D3" s="259" t="s">
        <v>267</v>
      </c>
      <c r="E3" s="258" t="s">
        <v>63</v>
      </c>
      <c r="F3" s="258" t="s">
        <v>268</v>
      </c>
      <c r="G3" s="258" t="s">
        <v>776</v>
      </c>
      <c r="H3" s="258" t="s">
        <v>777</v>
      </c>
      <c r="I3" s="258" t="s">
        <v>778</v>
      </c>
      <c r="J3" s="342"/>
    </row>
    <row r="4" spans="1:11" ht="15">
      <c r="A4" s="51" t="s">
        <v>123</v>
      </c>
      <c r="B4" s="51" t="s">
        <v>153</v>
      </c>
      <c r="C4" s="6">
        <v>127</v>
      </c>
      <c r="D4" s="6">
        <v>71</v>
      </c>
      <c r="E4" s="6">
        <v>24</v>
      </c>
      <c r="F4" s="6">
        <v>0</v>
      </c>
      <c r="G4" s="6">
        <v>0</v>
      </c>
      <c r="H4" s="6">
        <v>4</v>
      </c>
      <c r="I4" s="6">
        <v>0</v>
      </c>
      <c r="J4" s="6">
        <v>29</v>
      </c>
    </row>
    <row r="5" spans="1:11" ht="15">
      <c r="A5" s="51" t="s">
        <v>124</v>
      </c>
      <c r="B5" s="51" t="s">
        <v>231</v>
      </c>
      <c r="C5" s="6">
        <v>97</v>
      </c>
      <c r="D5" s="6">
        <v>34</v>
      </c>
      <c r="E5" s="6">
        <v>22</v>
      </c>
      <c r="F5" s="6">
        <v>0</v>
      </c>
      <c r="G5" s="6">
        <v>0</v>
      </c>
      <c r="H5" s="6">
        <v>3</v>
      </c>
      <c r="I5" s="6">
        <v>0</v>
      </c>
      <c r="J5" s="6">
        <v>86</v>
      </c>
    </row>
    <row r="6" spans="1:11" ht="15">
      <c r="A6" s="51" t="s">
        <v>125</v>
      </c>
      <c r="B6" s="51" t="s">
        <v>154</v>
      </c>
      <c r="C6" s="6">
        <v>124</v>
      </c>
      <c r="D6" s="6">
        <v>22</v>
      </c>
      <c r="E6" s="6">
        <v>20</v>
      </c>
      <c r="F6" s="6">
        <v>0</v>
      </c>
      <c r="G6" s="6">
        <v>0</v>
      </c>
      <c r="H6" s="6">
        <v>1</v>
      </c>
      <c r="I6" s="6">
        <v>0</v>
      </c>
      <c r="J6" s="6">
        <v>104</v>
      </c>
    </row>
    <row r="7" spans="1:11" ht="15">
      <c r="A7" s="51" t="s">
        <v>126</v>
      </c>
      <c r="B7" s="51" t="s">
        <v>155</v>
      </c>
      <c r="C7" s="6">
        <v>152</v>
      </c>
      <c r="D7" s="6">
        <v>5</v>
      </c>
      <c r="E7" s="6">
        <v>3</v>
      </c>
      <c r="F7" s="6">
        <v>0</v>
      </c>
      <c r="G7" s="6">
        <v>0</v>
      </c>
      <c r="H7" s="6">
        <v>29</v>
      </c>
      <c r="I7" s="6">
        <v>0</v>
      </c>
      <c r="J7" s="6">
        <v>85</v>
      </c>
    </row>
    <row r="8" spans="1:11" ht="15">
      <c r="A8" s="51" t="s">
        <v>127</v>
      </c>
      <c r="B8" s="51" t="s">
        <v>156</v>
      </c>
      <c r="C8" s="6">
        <v>294</v>
      </c>
      <c r="D8" s="6">
        <v>35</v>
      </c>
      <c r="E8" s="6">
        <v>31</v>
      </c>
      <c r="F8" s="6">
        <v>0</v>
      </c>
      <c r="G8" s="6">
        <v>0</v>
      </c>
      <c r="H8" s="6">
        <v>1</v>
      </c>
      <c r="I8" s="6">
        <v>0</v>
      </c>
      <c r="J8" s="6">
        <v>176</v>
      </c>
    </row>
    <row r="9" spans="1:11" ht="15">
      <c r="A9" s="51" t="s">
        <v>128</v>
      </c>
      <c r="B9" s="51" t="s">
        <v>157</v>
      </c>
      <c r="C9" s="6">
        <v>196</v>
      </c>
      <c r="D9" s="6">
        <v>12</v>
      </c>
      <c r="E9" s="6">
        <v>4</v>
      </c>
      <c r="F9" s="6">
        <v>0</v>
      </c>
      <c r="G9" s="6">
        <v>0</v>
      </c>
      <c r="H9" s="6">
        <v>2</v>
      </c>
      <c r="I9" s="6">
        <v>0</v>
      </c>
      <c r="J9" s="6">
        <v>126</v>
      </c>
    </row>
    <row r="10" spans="1:11" ht="15">
      <c r="A10" s="51" t="s">
        <v>129</v>
      </c>
      <c r="B10" s="51" t="s">
        <v>158</v>
      </c>
      <c r="C10" s="6">
        <v>176</v>
      </c>
      <c r="D10" s="6">
        <v>59</v>
      </c>
      <c r="E10" s="6">
        <v>26</v>
      </c>
      <c r="F10" s="6">
        <v>0</v>
      </c>
      <c r="G10" s="6">
        <v>0</v>
      </c>
      <c r="H10" s="6">
        <v>3</v>
      </c>
      <c r="I10" s="6">
        <v>0</v>
      </c>
      <c r="J10" s="6">
        <v>218</v>
      </c>
    </row>
    <row r="11" spans="1:11" s="28" customFormat="1" ht="15">
      <c r="A11" s="56" t="s">
        <v>270</v>
      </c>
      <c r="B11" s="55" t="s">
        <v>32</v>
      </c>
      <c r="C11" s="6">
        <v>45</v>
      </c>
      <c r="D11" s="6">
        <v>19</v>
      </c>
      <c r="E11" s="6">
        <v>6</v>
      </c>
      <c r="F11" s="6">
        <v>0</v>
      </c>
      <c r="G11" s="6">
        <v>0</v>
      </c>
      <c r="H11" s="6">
        <v>1</v>
      </c>
      <c r="I11" s="6">
        <v>0</v>
      </c>
      <c r="J11" s="6">
        <v>45</v>
      </c>
    </row>
    <row r="12" spans="1:11" s="28" customFormat="1" ht="15">
      <c r="A12" s="56" t="s">
        <v>271</v>
      </c>
      <c r="B12" s="55" t="s">
        <v>35</v>
      </c>
      <c r="C12" s="6">
        <v>131</v>
      </c>
      <c r="D12" s="6">
        <v>40</v>
      </c>
      <c r="E12" s="6">
        <v>20</v>
      </c>
      <c r="F12" s="6">
        <v>0</v>
      </c>
      <c r="G12" s="6">
        <v>0</v>
      </c>
      <c r="H12" s="6">
        <v>2</v>
      </c>
      <c r="I12" s="6">
        <v>0</v>
      </c>
      <c r="J12" s="6">
        <v>173</v>
      </c>
    </row>
    <row r="13" spans="1:11" ht="15">
      <c r="A13" s="51" t="s">
        <v>130</v>
      </c>
      <c r="B13" s="51" t="s">
        <v>159</v>
      </c>
      <c r="C13" s="6">
        <v>239</v>
      </c>
      <c r="D13" s="6">
        <v>10</v>
      </c>
      <c r="E13" s="6">
        <v>9</v>
      </c>
      <c r="F13" s="6">
        <v>0</v>
      </c>
      <c r="G13" s="6">
        <v>0</v>
      </c>
      <c r="H13" s="6">
        <v>9</v>
      </c>
      <c r="I13" s="6">
        <v>0</v>
      </c>
      <c r="J13" s="6">
        <v>181</v>
      </c>
    </row>
    <row r="14" spans="1:11" ht="15">
      <c r="A14" s="51" t="s">
        <v>131</v>
      </c>
      <c r="B14" s="51" t="s">
        <v>160</v>
      </c>
      <c r="C14" s="6">
        <v>44</v>
      </c>
      <c r="D14" s="6">
        <v>6</v>
      </c>
      <c r="E14" s="6">
        <v>0</v>
      </c>
      <c r="F14" s="6">
        <v>0</v>
      </c>
      <c r="G14" s="6">
        <v>0</v>
      </c>
      <c r="H14" s="6">
        <v>2</v>
      </c>
      <c r="I14" s="6">
        <v>0</v>
      </c>
      <c r="J14" s="6">
        <v>51</v>
      </c>
    </row>
    <row r="15" spans="1:11" ht="15">
      <c r="A15" s="51" t="s">
        <v>3</v>
      </c>
      <c r="B15" s="51" t="s">
        <v>161</v>
      </c>
      <c r="C15" s="6">
        <v>151</v>
      </c>
      <c r="D15" s="6">
        <v>68</v>
      </c>
      <c r="E15" s="6">
        <v>53</v>
      </c>
      <c r="F15" s="6">
        <v>0</v>
      </c>
      <c r="G15" s="6">
        <v>0</v>
      </c>
      <c r="H15" s="6">
        <v>11</v>
      </c>
      <c r="I15" s="6">
        <v>0</v>
      </c>
      <c r="J15" s="6">
        <v>75</v>
      </c>
    </row>
    <row r="16" spans="1:11" s="28" customFormat="1" ht="15">
      <c r="A16" s="56" t="s">
        <v>4</v>
      </c>
      <c r="B16" s="55" t="s">
        <v>32</v>
      </c>
      <c r="C16" s="6">
        <v>83</v>
      </c>
      <c r="D16" s="6">
        <v>32</v>
      </c>
      <c r="E16" s="6">
        <v>23</v>
      </c>
      <c r="F16" s="6">
        <v>0</v>
      </c>
      <c r="G16" s="6">
        <v>0</v>
      </c>
      <c r="H16" s="6">
        <v>10</v>
      </c>
      <c r="I16" s="6">
        <v>0</v>
      </c>
      <c r="J16" s="6">
        <v>35</v>
      </c>
    </row>
    <row r="17" spans="1:10" s="28" customFormat="1" ht="15">
      <c r="A17" s="56" t="s">
        <v>5</v>
      </c>
      <c r="B17" s="55" t="s">
        <v>31</v>
      </c>
      <c r="C17" s="6">
        <v>68</v>
      </c>
      <c r="D17" s="6">
        <v>36</v>
      </c>
      <c r="E17" s="6">
        <v>30</v>
      </c>
      <c r="F17" s="6">
        <v>0</v>
      </c>
      <c r="G17" s="6">
        <v>0</v>
      </c>
      <c r="H17" s="6">
        <v>1</v>
      </c>
      <c r="I17" s="6">
        <v>0</v>
      </c>
      <c r="J17" s="6">
        <v>40</v>
      </c>
    </row>
    <row r="18" spans="1:10" ht="15">
      <c r="A18" s="51" t="s">
        <v>6</v>
      </c>
      <c r="B18" s="51" t="s">
        <v>162</v>
      </c>
      <c r="C18" s="6">
        <v>87</v>
      </c>
      <c r="D18" s="6">
        <v>25</v>
      </c>
      <c r="E18" s="6">
        <v>7</v>
      </c>
      <c r="F18" s="6">
        <v>0</v>
      </c>
      <c r="G18" s="6">
        <v>8</v>
      </c>
      <c r="H18" s="6">
        <v>5</v>
      </c>
      <c r="I18" s="6">
        <v>0</v>
      </c>
      <c r="J18" s="6">
        <v>93</v>
      </c>
    </row>
    <row r="19" spans="1:10" ht="15">
      <c r="A19" s="51" t="s">
        <v>7</v>
      </c>
      <c r="B19" s="51" t="s">
        <v>163</v>
      </c>
      <c r="C19" s="6">
        <v>176</v>
      </c>
      <c r="D19" s="6">
        <v>40</v>
      </c>
      <c r="E19" s="6">
        <v>31</v>
      </c>
      <c r="F19" s="6">
        <v>0</v>
      </c>
      <c r="G19" s="6">
        <v>0</v>
      </c>
      <c r="H19" s="6">
        <v>0</v>
      </c>
      <c r="I19" s="6">
        <v>0</v>
      </c>
      <c r="J19" s="6">
        <v>129</v>
      </c>
    </row>
    <row r="20" spans="1:10" ht="15">
      <c r="A20" s="51" t="s">
        <v>8</v>
      </c>
      <c r="B20" s="51" t="s">
        <v>164</v>
      </c>
      <c r="C20" s="6">
        <v>201</v>
      </c>
      <c r="D20" s="6">
        <v>23</v>
      </c>
      <c r="E20" s="6">
        <v>5</v>
      </c>
      <c r="F20" s="6">
        <v>0</v>
      </c>
      <c r="G20" s="6">
        <v>8</v>
      </c>
      <c r="H20" s="6">
        <v>3</v>
      </c>
      <c r="I20" s="6">
        <v>0</v>
      </c>
      <c r="J20" s="6">
        <v>203</v>
      </c>
    </row>
    <row r="21" spans="1:10" s="28" customFormat="1" ht="15">
      <c r="A21" s="56" t="s">
        <v>9</v>
      </c>
      <c r="B21" s="55" t="s">
        <v>32</v>
      </c>
      <c r="C21" s="6">
        <v>38</v>
      </c>
      <c r="D21" s="6">
        <v>3</v>
      </c>
      <c r="E21" s="6">
        <v>1</v>
      </c>
      <c r="F21" s="6">
        <v>0</v>
      </c>
      <c r="G21" s="6">
        <v>0</v>
      </c>
      <c r="H21" s="6">
        <v>0</v>
      </c>
      <c r="I21" s="6">
        <v>0</v>
      </c>
      <c r="J21" s="6">
        <v>48</v>
      </c>
    </row>
    <row r="22" spans="1:10" s="28" customFormat="1" ht="15">
      <c r="A22" s="56" t="s">
        <v>10</v>
      </c>
      <c r="B22" s="55" t="s">
        <v>33</v>
      </c>
      <c r="C22" s="6">
        <v>163</v>
      </c>
      <c r="D22" s="6">
        <v>20</v>
      </c>
      <c r="E22" s="6">
        <v>4</v>
      </c>
      <c r="F22" s="6">
        <v>0</v>
      </c>
      <c r="G22" s="6">
        <v>8</v>
      </c>
      <c r="H22" s="6">
        <v>3</v>
      </c>
      <c r="I22" s="6">
        <v>0</v>
      </c>
      <c r="J22" s="6">
        <v>155</v>
      </c>
    </row>
    <row r="23" spans="1:10" ht="15">
      <c r="A23" s="51" t="s">
        <v>11</v>
      </c>
      <c r="B23" s="51" t="s">
        <v>165</v>
      </c>
      <c r="C23" s="6">
        <v>46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45</v>
      </c>
    </row>
    <row r="24" spans="1:10" ht="15">
      <c r="A24" s="51" t="s">
        <v>12</v>
      </c>
      <c r="B24" s="51" t="s">
        <v>166</v>
      </c>
      <c r="C24" s="6">
        <v>373</v>
      </c>
      <c r="D24" s="6">
        <v>18</v>
      </c>
      <c r="E24" s="6">
        <v>18</v>
      </c>
      <c r="F24" s="6">
        <v>0</v>
      </c>
      <c r="G24" s="6">
        <v>0</v>
      </c>
      <c r="H24" s="6">
        <v>11</v>
      </c>
      <c r="I24" s="6">
        <v>0</v>
      </c>
      <c r="J24" s="6">
        <v>121</v>
      </c>
    </row>
    <row r="25" spans="1:10" ht="15">
      <c r="A25" s="51" t="s">
        <v>13</v>
      </c>
      <c r="B25" s="51" t="s">
        <v>167</v>
      </c>
      <c r="C25" s="6">
        <v>45</v>
      </c>
      <c r="D25" s="6">
        <v>2</v>
      </c>
      <c r="E25" s="6">
        <v>1</v>
      </c>
      <c r="F25" s="6">
        <v>0</v>
      </c>
      <c r="G25" s="6">
        <v>0</v>
      </c>
      <c r="H25" s="6">
        <v>1</v>
      </c>
      <c r="I25" s="6">
        <v>0</v>
      </c>
      <c r="J25" s="6">
        <v>33</v>
      </c>
    </row>
    <row r="26" spans="1:10" ht="15">
      <c r="A26" s="51" t="s">
        <v>14</v>
      </c>
      <c r="B26" s="51" t="s">
        <v>168</v>
      </c>
      <c r="C26" s="6">
        <v>349</v>
      </c>
      <c r="D26" s="6">
        <v>6</v>
      </c>
      <c r="E26" s="6">
        <v>1</v>
      </c>
      <c r="F26" s="6">
        <v>0</v>
      </c>
      <c r="G26" s="6">
        <v>0</v>
      </c>
      <c r="H26" s="6">
        <v>9</v>
      </c>
      <c r="I26" s="6">
        <v>0</v>
      </c>
      <c r="J26" s="6">
        <v>360</v>
      </c>
    </row>
    <row r="27" spans="1:10" ht="15">
      <c r="A27" s="51" t="s">
        <v>15</v>
      </c>
      <c r="B27" s="51" t="s">
        <v>169</v>
      </c>
      <c r="C27" s="6">
        <v>135</v>
      </c>
      <c r="D27" s="6">
        <v>2</v>
      </c>
      <c r="E27" s="6">
        <v>0</v>
      </c>
      <c r="F27" s="6">
        <v>0</v>
      </c>
      <c r="G27" s="6">
        <v>0</v>
      </c>
      <c r="H27" s="6">
        <v>65</v>
      </c>
      <c r="I27" s="6">
        <v>0</v>
      </c>
      <c r="J27" s="6">
        <v>104</v>
      </c>
    </row>
    <row r="28" spans="1:10" ht="15">
      <c r="A28" s="51" t="s">
        <v>16</v>
      </c>
      <c r="B28" s="51" t="s">
        <v>170</v>
      </c>
      <c r="C28" s="6">
        <v>138</v>
      </c>
      <c r="D28" s="6">
        <v>34</v>
      </c>
      <c r="E28" s="6">
        <v>17</v>
      </c>
      <c r="F28" s="6">
        <v>0</v>
      </c>
      <c r="G28" s="6">
        <v>0</v>
      </c>
      <c r="H28" s="6">
        <v>3</v>
      </c>
      <c r="I28" s="6">
        <v>2</v>
      </c>
      <c r="J28" s="6">
        <v>79</v>
      </c>
    </row>
    <row r="29" spans="1:10" ht="15">
      <c r="A29" s="51" t="s">
        <v>17</v>
      </c>
      <c r="B29" s="51" t="s">
        <v>171</v>
      </c>
      <c r="C29" s="6">
        <v>180</v>
      </c>
      <c r="D29" s="6">
        <v>35</v>
      </c>
      <c r="E29" s="6">
        <v>21</v>
      </c>
      <c r="F29" s="6">
        <v>0</v>
      </c>
      <c r="G29" s="6">
        <v>0</v>
      </c>
      <c r="H29" s="6">
        <v>1</v>
      </c>
      <c r="I29" s="6">
        <v>0</v>
      </c>
      <c r="J29" s="6">
        <v>38</v>
      </c>
    </row>
    <row r="30" spans="1:10" ht="15">
      <c r="A30" s="51" t="s">
        <v>18</v>
      </c>
      <c r="B30" s="51" t="s">
        <v>172</v>
      </c>
      <c r="C30" s="6">
        <v>1742</v>
      </c>
      <c r="D30" s="6">
        <v>7</v>
      </c>
      <c r="E30" s="6">
        <v>6</v>
      </c>
      <c r="F30" s="6">
        <v>0</v>
      </c>
      <c r="G30" s="6">
        <v>0</v>
      </c>
      <c r="H30" s="6">
        <v>16</v>
      </c>
      <c r="I30" s="6">
        <v>0</v>
      </c>
      <c r="J30" s="6">
        <v>1026</v>
      </c>
    </row>
    <row r="31" spans="1:10" s="28" customFormat="1" ht="15">
      <c r="A31" s="56" t="s">
        <v>19</v>
      </c>
      <c r="B31" s="55" t="s">
        <v>32</v>
      </c>
      <c r="C31" s="6">
        <v>346</v>
      </c>
      <c r="D31" s="6">
        <v>0</v>
      </c>
      <c r="E31" s="6">
        <v>0</v>
      </c>
      <c r="F31" s="6">
        <v>0</v>
      </c>
      <c r="G31" s="6">
        <v>0</v>
      </c>
      <c r="H31" s="6">
        <v>2</v>
      </c>
      <c r="I31" s="6">
        <v>0</v>
      </c>
      <c r="J31" s="6">
        <v>215</v>
      </c>
    </row>
    <row r="32" spans="1:10" s="28" customFormat="1" ht="15">
      <c r="A32" s="56" t="s">
        <v>20</v>
      </c>
      <c r="B32" s="55" t="s">
        <v>34</v>
      </c>
      <c r="C32" s="6">
        <v>1396</v>
      </c>
      <c r="D32" s="6">
        <v>7</v>
      </c>
      <c r="E32" s="6">
        <v>6</v>
      </c>
      <c r="F32" s="6">
        <v>0</v>
      </c>
      <c r="G32" s="6">
        <v>0</v>
      </c>
      <c r="H32" s="6">
        <v>14</v>
      </c>
      <c r="I32" s="6">
        <v>0</v>
      </c>
      <c r="J32" s="6">
        <v>811</v>
      </c>
    </row>
    <row r="33" spans="1:10" ht="15">
      <c r="A33" s="51" t="s">
        <v>21</v>
      </c>
      <c r="B33" s="51" t="s">
        <v>173</v>
      </c>
      <c r="C33" s="6">
        <v>183</v>
      </c>
      <c r="D33" s="6">
        <v>65</v>
      </c>
      <c r="E33" s="6">
        <v>20</v>
      </c>
      <c r="F33" s="6">
        <v>0</v>
      </c>
      <c r="G33" s="6">
        <v>31</v>
      </c>
      <c r="H33" s="6">
        <v>76</v>
      </c>
      <c r="I33" s="6">
        <v>0</v>
      </c>
      <c r="J33" s="6">
        <v>45</v>
      </c>
    </row>
    <row r="34" spans="1:10" ht="15">
      <c r="A34" s="51" t="s">
        <v>22</v>
      </c>
      <c r="B34" s="51" t="s">
        <v>174</v>
      </c>
      <c r="C34" s="6">
        <v>131</v>
      </c>
      <c r="D34" s="6">
        <v>63</v>
      </c>
      <c r="E34" s="6">
        <v>23</v>
      </c>
      <c r="F34" s="6">
        <v>0</v>
      </c>
      <c r="G34" s="6">
        <v>0</v>
      </c>
      <c r="H34" s="6">
        <v>4</v>
      </c>
      <c r="I34" s="6">
        <v>0</v>
      </c>
      <c r="J34" s="6">
        <v>109</v>
      </c>
    </row>
    <row r="35" spans="1:10" ht="15">
      <c r="A35" s="51" t="s">
        <v>23</v>
      </c>
      <c r="B35" s="51" t="s">
        <v>175</v>
      </c>
      <c r="C35" s="6">
        <v>149</v>
      </c>
      <c r="D35" s="6">
        <v>3</v>
      </c>
      <c r="E35" s="6">
        <v>3</v>
      </c>
      <c r="F35" s="6">
        <v>0</v>
      </c>
      <c r="G35" s="6">
        <v>0</v>
      </c>
      <c r="H35" s="6">
        <v>5</v>
      </c>
      <c r="I35" s="6">
        <v>0</v>
      </c>
      <c r="J35" s="6">
        <v>185</v>
      </c>
    </row>
    <row r="36" spans="1:10" ht="15">
      <c r="A36" s="51" t="s">
        <v>24</v>
      </c>
      <c r="B36" s="51" t="s">
        <v>176</v>
      </c>
      <c r="C36" s="6">
        <v>226</v>
      </c>
      <c r="D36" s="6">
        <v>33</v>
      </c>
      <c r="E36" s="6">
        <v>32</v>
      </c>
      <c r="F36" s="6">
        <v>0</v>
      </c>
      <c r="G36" s="6">
        <v>0</v>
      </c>
      <c r="H36" s="6">
        <v>1</v>
      </c>
      <c r="I36" s="6">
        <v>0</v>
      </c>
      <c r="J36" s="6">
        <v>104</v>
      </c>
    </row>
    <row r="37" spans="1:10" ht="15">
      <c r="A37" s="51" t="s">
        <v>25</v>
      </c>
      <c r="B37" s="51" t="s">
        <v>177</v>
      </c>
      <c r="C37" s="6">
        <v>55</v>
      </c>
      <c r="D37" s="6">
        <v>6</v>
      </c>
      <c r="E37" s="6">
        <v>2</v>
      </c>
      <c r="F37" s="6">
        <v>0</v>
      </c>
      <c r="G37" s="6">
        <v>0</v>
      </c>
      <c r="H37" s="6">
        <v>2</v>
      </c>
      <c r="I37" s="6">
        <v>0</v>
      </c>
      <c r="J37" s="6">
        <v>89</v>
      </c>
    </row>
    <row r="38" spans="1:10" ht="15">
      <c r="A38" s="51" t="s">
        <v>26</v>
      </c>
      <c r="B38" s="51" t="s">
        <v>178</v>
      </c>
      <c r="C38" s="6">
        <v>145</v>
      </c>
      <c r="D38" s="6">
        <v>64</v>
      </c>
      <c r="E38" s="6">
        <v>38</v>
      </c>
      <c r="F38" s="6">
        <v>0</v>
      </c>
      <c r="G38" s="6">
        <v>0</v>
      </c>
      <c r="H38" s="6">
        <v>1</v>
      </c>
      <c r="I38" s="6">
        <v>0</v>
      </c>
      <c r="J38" s="6">
        <v>84</v>
      </c>
    </row>
    <row r="39" spans="1:10" ht="15">
      <c r="A39" s="51" t="s">
        <v>27</v>
      </c>
      <c r="B39" s="51" t="s">
        <v>179</v>
      </c>
      <c r="C39" s="6">
        <v>49</v>
      </c>
      <c r="D39" s="6">
        <v>6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31</v>
      </c>
    </row>
    <row r="40" spans="1:10" ht="15">
      <c r="A40" s="51" t="s">
        <v>28</v>
      </c>
      <c r="B40" s="51" t="s">
        <v>180</v>
      </c>
      <c r="C40" s="6">
        <v>181</v>
      </c>
      <c r="D40" s="6">
        <v>3</v>
      </c>
      <c r="E40" s="6">
        <v>0</v>
      </c>
      <c r="F40" s="6">
        <v>0</v>
      </c>
      <c r="G40" s="6">
        <v>0</v>
      </c>
      <c r="H40" s="6">
        <v>5</v>
      </c>
      <c r="I40" s="6">
        <v>0</v>
      </c>
      <c r="J40" s="6">
        <v>108</v>
      </c>
    </row>
    <row r="41" spans="1:10" ht="15">
      <c r="A41" s="51" t="s">
        <v>29</v>
      </c>
      <c r="B41" s="51" t="s">
        <v>181</v>
      </c>
      <c r="C41" s="6">
        <v>107</v>
      </c>
      <c r="D41" s="6">
        <v>14</v>
      </c>
      <c r="E41" s="6">
        <v>14</v>
      </c>
      <c r="F41" s="6">
        <v>0</v>
      </c>
      <c r="G41" s="6">
        <v>0</v>
      </c>
      <c r="H41" s="6">
        <v>12</v>
      </c>
      <c r="I41" s="6">
        <v>0</v>
      </c>
      <c r="J41" s="6">
        <v>71</v>
      </c>
    </row>
    <row r="42" spans="1:10" ht="15">
      <c r="A42" s="51" t="s">
        <v>30</v>
      </c>
      <c r="B42" s="51" t="s">
        <v>182</v>
      </c>
      <c r="C42" s="6">
        <v>130</v>
      </c>
      <c r="D42" s="6">
        <v>73</v>
      </c>
      <c r="E42" s="6">
        <v>24</v>
      </c>
      <c r="F42" s="6">
        <v>0</v>
      </c>
      <c r="G42" s="6">
        <v>16</v>
      </c>
      <c r="H42" s="6">
        <v>3</v>
      </c>
      <c r="I42" s="6">
        <v>0</v>
      </c>
      <c r="J42" s="6">
        <v>160</v>
      </c>
    </row>
    <row r="43" spans="1:10" ht="15" customHeight="1">
      <c r="A43" s="51" t="s">
        <v>306</v>
      </c>
      <c r="B43" s="56" t="s">
        <v>84</v>
      </c>
      <c r="C43" s="88">
        <v>6428</v>
      </c>
      <c r="D43" s="88">
        <v>844</v>
      </c>
      <c r="E43" s="88">
        <v>455</v>
      </c>
      <c r="F43" s="88">
        <v>0</v>
      </c>
      <c r="G43" s="88">
        <v>63</v>
      </c>
      <c r="H43" s="88">
        <v>288</v>
      </c>
      <c r="I43" s="88">
        <v>2</v>
      </c>
      <c r="J43" s="88">
        <v>4348</v>
      </c>
    </row>
    <row r="44" spans="1:10" ht="15" customHeight="1">
      <c r="A44" s="51" t="s">
        <v>308</v>
      </c>
      <c r="B44" s="51" t="s">
        <v>758</v>
      </c>
      <c r="C44" s="6">
        <v>1451</v>
      </c>
      <c r="D44" s="6">
        <v>164</v>
      </c>
      <c r="E44" s="6">
        <v>92</v>
      </c>
      <c r="F44" s="6">
        <v>0</v>
      </c>
      <c r="G44" s="6">
        <v>0</v>
      </c>
      <c r="H44" s="6">
        <v>89</v>
      </c>
      <c r="I44" s="6">
        <v>0</v>
      </c>
      <c r="J44" s="6">
        <v>1156</v>
      </c>
    </row>
    <row r="45" spans="1:10" ht="15" customHeight="1">
      <c r="A45" s="51" t="s">
        <v>310</v>
      </c>
      <c r="B45" s="51" t="s">
        <v>759</v>
      </c>
      <c r="C45" s="6">
        <v>471</v>
      </c>
      <c r="D45" s="6">
        <v>201</v>
      </c>
      <c r="E45" s="6">
        <v>114</v>
      </c>
      <c r="F45" s="6">
        <v>0</v>
      </c>
      <c r="G45" s="6">
        <v>0</v>
      </c>
      <c r="H45" s="6">
        <v>18</v>
      </c>
      <c r="I45" s="6">
        <v>0</v>
      </c>
      <c r="J45" s="6">
        <v>319</v>
      </c>
    </row>
    <row r="46" spans="1:10" ht="15" customHeight="1">
      <c r="A46" s="51" t="s">
        <v>312</v>
      </c>
      <c r="B46" s="51" t="s">
        <v>760</v>
      </c>
      <c r="C46" s="6">
        <v>804</v>
      </c>
      <c r="D46" s="6">
        <v>121</v>
      </c>
      <c r="E46" s="6">
        <v>35</v>
      </c>
      <c r="F46" s="6">
        <v>0</v>
      </c>
      <c r="G46" s="6">
        <v>47</v>
      </c>
      <c r="H46" s="6">
        <v>118</v>
      </c>
      <c r="I46" s="6">
        <v>0</v>
      </c>
      <c r="J46" s="6">
        <v>534</v>
      </c>
    </row>
    <row r="47" spans="1:10" ht="15" customHeight="1">
      <c r="A47" s="51" t="s">
        <v>315</v>
      </c>
      <c r="B47" s="51" t="s">
        <v>761</v>
      </c>
      <c r="C47" s="6">
        <v>541</v>
      </c>
      <c r="D47" s="6">
        <v>218</v>
      </c>
      <c r="E47" s="6">
        <v>87</v>
      </c>
      <c r="F47" s="6">
        <v>0</v>
      </c>
      <c r="G47" s="6">
        <v>16</v>
      </c>
      <c r="H47" s="6">
        <v>13</v>
      </c>
      <c r="I47" s="6">
        <v>2</v>
      </c>
      <c r="J47" s="6">
        <v>385</v>
      </c>
    </row>
    <row r="48" spans="1:10" ht="15" customHeight="1">
      <c r="A48" s="51" t="s">
        <v>317</v>
      </c>
      <c r="B48" s="51" t="s">
        <v>762</v>
      </c>
      <c r="C48" s="6">
        <v>3161</v>
      </c>
      <c r="D48" s="6">
        <v>140</v>
      </c>
      <c r="E48" s="6">
        <v>127</v>
      </c>
      <c r="F48" s="6">
        <v>0</v>
      </c>
      <c r="G48" s="6">
        <v>0</v>
      </c>
      <c r="H48" s="6">
        <v>50</v>
      </c>
      <c r="I48" s="6">
        <v>0</v>
      </c>
      <c r="J48" s="6">
        <v>1954</v>
      </c>
    </row>
    <row r="49" spans="1:10" s="29" customFormat="1">
      <c r="A49" s="33"/>
      <c r="B49" s="25"/>
      <c r="C49" s="33"/>
      <c r="D49" s="33"/>
      <c r="E49" s="33"/>
      <c r="F49" s="33"/>
      <c r="G49" s="33"/>
      <c r="H49" s="33"/>
      <c r="I49" s="33"/>
      <c r="J49" s="33"/>
    </row>
    <row r="50" spans="1:10">
      <c r="B50" s="2"/>
      <c r="C50" s="26"/>
      <c r="D50" s="26"/>
      <c r="E50" s="26"/>
      <c r="F50" s="26"/>
      <c r="G50" s="26"/>
      <c r="H50" s="26"/>
      <c r="I50" s="26"/>
      <c r="J50" s="26"/>
    </row>
    <row r="53" spans="1:10">
      <c r="C53" s="11"/>
    </row>
    <row r="55" spans="1:10">
      <c r="E55" s="9" t="s">
        <v>49</v>
      </c>
    </row>
  </sheetData>
  <mergeCells count="5">
    <mergeCell ref="J2:J3"/>
    <mergeCell ref="A2:A3"/>
    <mergeCell ref="B2:B3"/>
    <mergeCell ref="C2:C3"/>
    <mergeCell ref="D2:I2"/>
  </mergeCells>
  <phoneticPr fontId="0" type="noConversion"/>
  <hyperlinks>
    <hyperlink ref="K1" location="'spis tabel'!A1" display="'spis tabel'!A1" xr:uid="{00000000-0004-0000-1F00-000000000000}"/>
  </hyperlinks>
  <pageMargins left="0.75" right="0.75" top="1" bottom="1" header="0.5" footer="0.5"/>
  <pageSetup paperSize="9" scale="65" orientation="portrait" horizontalDpi="300" verticalDpi="300" r:id="rId1"/>
  <headerFooter alignWithMargins="0"/>
  <colBreaks count="1" manualBreakCount="1">
    <brk id="10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4"/>
  <sheetViews>
    <sheetView showGridLines="0" zoomScaleNormal="100" workbookViewId="0"/>
  </sheetViews>
  <sheetFormatPr defaultRowHeight="12.75"/>
  <cols>
    <col min="1" max="1" width="5.140625" style="9" customWidth="1"/>
    <col min="2" max="2" width="18.5703125" style="9" customWidth="1"/>
    <col min="3" max="5" width="13.42578125" style="9" customWidth="1"/>
    <col min="6" max="6" width="11.140625" style="9" customWidth="1"/>
    <col min="7" max="7" width="10" style="9" customWidth="1"/>
    <col min="8" max="10" width="9.140625" style="2"/>
    <col min="11" max="11" width="10.28515625" style="2" customWidth="1"/>
    <col min="12" max="12" width="11.42578125" style="2" customWidth="1"/>
    <col min="13" max="14" width="9.140625" style="2"/>
    <col min="15" max="15" width="9.85546875" style="2" customWidth="1"/>
    <col min="16" max="16" width="9.140625" style="2"/>
    <col min="17" max="17" width="16.85546875" style="2" customWidth="1"/>
    <col min="18" max="16384" width="9.140625" style="2"/>
  </cols>
  <sheetData>
    <row r="1" spans="1:18" ht="12.75" customHeight="1">
      <c r="A1" s="287" t="s">
        <v>953</v>
      </c>
      <c r="B1" s="287"/>
      <c r="C1" s="287"/>
      <c r="D1" s="287"/>
      <c r="E1" s="287"/>
      <c r="F1" s="287"/>
      <c r="G1" s="287"/>
      <c r="H1" s="287"/>
      <c r="I1" s="287"/>
      <c r="J1" s="287"/>
      <c r="R1" s="84" t="s">
        <v>743</v>
      </c>
    </row>
    <row r="2" spans="1:18" ht="12.75" customHeight="1">
      <c r="A2" s="101" t="s">
        <v>1070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</row>
    <row r="3" spans="1:18" ht="12.75" customHeight="1">
      <c r="A3" s="333" t="s">
        <v>1</v>
      </c>
      <c r="B3" s="331" t="s">
        <v>2</v>
      </c>
      <c r="C3" s="330" t="s">
        <v>1071</v>
      </c>
      <c r="D3" s="331" t="s">
        <v>64</v>
      </c>
      <c r="E3" s="331"/>
      <c r="F3" s="331" t="s">
        <v>968</v>
      </c>
      <c r="G3" s="331"/>
      <c r="H3" s="331"/>
      <c r="I3" s="331"/>
      <c r="J3" s="331"/>
      <c r="K3" s="331" t="s">
        <v>969</v>
      </c>
      <c r="L3" s="331"/>
      <c r="M3" s="331"/>
      <c r="N3" s="331"/>
      <c r="O3" s="331"/>
      <c r="P3" s="331"/>
      <c r="Q3" s="332" t="s">
        <v>970</v>
      </c>
    </row>
    <row r="4" spans="1:18" ht="60" customHeight="1">
      <c r="A4" s="333"/>
      <c r="B4" s="331"/>
      <c r="C4" s="328"/>
      <c r="D4" s="267" t="s">
        <v>50</v>
      </c>
      <c r="E4" s="267" t="s">
        <v>786</v>
      </c>
      <c r="F4" s="267" t="s">
        <v>971</v>
      </c>
      <c r="G4" s="268" t="s">
        <v>972</v>
      </c>
      <c r="H4" s="269" t="s">
        <v>973</v>
      </c>
      <c r="I4" s="269" t="s">
        <v>974</v>
      </c>
      <c r="J4" s="269" t="s">
        <v>975</v>
      </c>
      <c r="K4" s="267" t="s">
        <v>112</v>
      </c>
      <c r="L4" s="267" t="s">
        <v>110</v>
      </c>
      <c r="M4" s="267" t="s">
        <v>113</v>
      </c>
      <c r="N4" s="268" t="s">
        <v>111</v>
      </c>
      <c r="O4" s="267" t="s">
        <v>109</v>
      </c>
      <c r="P4" s="267" t="s">
        <v>114</v>
      </c>
      <c r="Q4" s="332"/>
    </row>
    <row r="5" spans="1:18" ht="15">
      <c r="A5" s="282" t="s">
        <v>123</v>
      </c>
      <c r="B5" s="264" t="s">
        <v>153</v>
      </c>
      <c r="C5" s="59">
        <v>11</v>
      </c>
      <c r="D5" s="59">
        <v>1</v>
      </c>
      <c r="E5" s="59">
        <v>0</v>
      </c>
      <c r="F5" s="59">
        <v>2</v>
      </c>
      <c r="G5" s="59">
        <v>9</v>
      </c>
      <c r="H5" s="60">
        <v>0</v>
      </c>
      <c r="I5" s="60">
        <v>0</v>
      </c>
      <c r="J5" s="60">
        <v>0</v>
      </c>
      <c r="K5" s="59">
        <v>2</v>
      </c>
      <c r="L5" s="59">
        <v>2</v>
      </c>
      <c r="M5" s="59">
        <v>7</v>
      </c>
      <c r="N5" s="60">
        <v>0</v>
      </c>
      <c r="O5" s="60">
        <v>0</v>
      </c>
      <c r="P5" s="59">
        <v>0</v>
      </c>
      <c r="Q5" s="283">
        <v>18</v>
      </c>
    </row>
    <row r="6" spans="1:18" ht="25.5">
      <c r="A6" s="282" t="s">
        <v>124</v>
      </c>
      <c r="B6" s="264" t="s">
        <v>231</v>
      </c>
      <c r="C6" s="59">
        <v>98</v>
      </c>
      <c r="D6" s="59">
        <v>7</v>
      </c>
      <c r="E6" s="59">
        <v>0</v>
      </c>
      <c r="F6" s="61">
        <v>24</v>
      </c>
      <c r="G6" s="61">
        <v>50</v>
      </c>
      <c r="H6" s="60">
        <v>0</v>
      </c>
      <c r="I6" s="60">
        <v>24</v>
      </c>
      <c r="J6" s="60">
        <v>0</v>
      </c>
      <c r="K6" s="59">
        <v>33</v>
      </c>
      <c r="L6" s="61">
        <v>3</v>
      </c>
      <c r="M6" s="61">
        <v>60</v>
      </c>
      <c r="N6" s="60">
        <v>1</v>
      </c>
      <c r="O6" s="60">
        <v>0</v>
      </c>
      <c r="P6" s="59">
        <v>1</v>
      </c>
      <c r="Q6" s="283">
        <v>123</v>
      </c>
    </row>
    <row r="7" spans="1:18" ht="15">
      <c r="A7" s="282" t="s">
        <v>125</v>
      </c>
      <c r="B7" s="264" t="s">
        <v>154</v>
      </c>
      <c r="C7" s="59">
        <v>42</v>
      </c>
      <c r="D7" s="59">
        <v>3</v>
      </c>
      <c r="E7" s="59">
        <v>0</v>
      </c>
      <c r="F7" s="59">
        <v>5</v>
      </c>
      <c r="G7" s="59">
        <v>14</v>
      </c>
      <c r="H7" s="60">
        <v>2</v>
      </c>
      <c r="I7" s="60">
        <v>21</v>
      </c>
      <c r="J7" s="60">
        <v>0</v>
      </c>
      <c r="K7" s="59">
        <v>27</v>
      </c>
      <c r="L7" s="59">
        <v>3</v>
      </c>
      <c r="M7" s="59">
        <v>7</v>
      </c>
      <c r="N7" s="60">
        <v>2</v>
      </c>
      <c r="O7" s="60">
        <v>0</v>
      </c>
      <c r="P7" s="59">
        <v>3</v>
      </c>
      <c r="Q7" s="283">
        <v>51</v>
      </c>
    </row>
    <row r="8" spans="1:18" ht="15">
      <c r="A8" s="282" t="s">
        <v>126</v>
      </c>
      <c r="B8" s="264" t="s">
        <v>155</v>
      </c>
      <c r="C8" s="59">
        <v>41</v>
      </c>
      <c r="D8" s="59">
        <v>0</v>
      </c>
      <c r="E8" s="59">
        <v>0</v>
      </c>
      <c r="F8" s="59">
        <v>4</v>
      </c>
      <c r="G8" s="59">
        <v>26</v>
      </c>
      <c r="H8" s="60">
        <v>1</v>
      </c>
      <c r="I8" s="60">
        <v>10</v>
      </c>
      <c r="J8" s="60">
        <v>0</v>
      </c>
      <c r="K8" s="59">
        <v>6</v>
      </c>
      <c r="L8" s="59">
        <v>4</v>
      </c>
      <c r="M8" s="59">
        <v>24</v>
      </c>
      <c r="N8" s="60">
        <v>0</v>
      </c>
      <c r="O8" s="60">
        <v>0</v>
      </c>
      <c r="P8" s="59">
        <v>7</v>
      </c>
      <c r="Q8" s="283">
        <v>41</v>
      </c>
    </row>
    <row r="9" spans="1:18" ht="15">
      <c r="A9" s="282" t="s">
        <v>127</v>
      </c>
      <c r="B9" s="264" t="s">
        <v>156</v>
      </c>
      <c r="C9" s="59">
        <v>33</v>
      </c>
      <c r="D9" s="59">
        <v>15</v>
      </c>
      <c r="E9" s="59">
        <v>0</v>
      </c>
      <c r="F9" s="59">
        <v>2</v>
      </c>
      <c r="G9" s="59">
        <v>29</v>
      </c>
      <c r="H9" s="60">
        <v>0</v>
      </c>
      <c r="I9" s="60">
        <v>2</v>
      </c>
      <c r="J9" s="60">
        <v>0</v>
      </c>
      <c r="K9" s="59">
        <v>19</v>
      </c>
      <c r="L9" s="59">
        <v>1</v>
      </c>
      <c r="M9" s="59">
        <v>8</v>
      </c>
      <c r="N9" s="60">
        <v>1</v>
      </c>
      <c r="O9" s="60">
        <v>3</v>
      </c>
      <c r="P9" s="59">
        <v>1</v>
      </c>
      <c r="Q9" s="283">
        <v>144</v>
      </c>
    </row>
    <row r="10" spans="1:18" ht="15">
      <c r="A10" s="282" t="s">
        <v>128</v>
      </c>
      <c r="B10" s="264" t="s">
        <v>157</v>
      </c>
      <c r="C10" s="59">
        <v>164</v>
      </c>
      <c r="D10" s="59">
        <v>55</v>
      </c>
      <c r="E10" s="59">
        <v>0</v>
      </c>
      <c r="F10" s="59">
        <v>17</v>
      </c>
      <c r="G10" s="59">
        <v>33</v>
      </c>
      <c r="H10" s="60">
        <v>21</v>
      </c>
      <c r="I10" s="60">
        <v>93</v>
      </c>
      <c r="J10" s="60">
        <v>0</v>
      </c>
      <c r="K10" s="59">
        <v>103</v>
      </c>
      <c r="L10" s="59">
        <v>13</v>
      </c>
      <c r="M10" s="59">
        <v>4</v>
      </c>
      <c r="N10" s="60">
        <v>12</v>
      </c>
      <c r="O10" s="60">
        <v>0</v>
      </c>
      <c r="P10" s="59">
        <v>32</v>
      </c>
      <c r="Q10" s="283">
        <v>83</v>
      </c>
    </row>
    <row r="11" spans="1:18" ht="15">
      <c r="A11" s="282" t="s">
        <v>129</v>
      </c>
      <c r="B11" s="264" t="s">
        <v>158</v>
      </c>
      <c r="C11" s="59">
        <v>94</v>
      </c>
      <c r="D11" s="59">
        <v>39</v>
      </c>
      <c r="E11" s="59">
        <v>0</v>
      </c>
      <c r="F11" s="59">
        <v>14</v>
      </c>
      <c r="G11" s="59">
        <v>73</v>
      </c>
      <c r="H11" s="60">
        <v>4</v>
      </c>
      <c r="I11" s="60">
        <v>3</v>
      </c>
      <c r="J11" s="60">
        <v>0</v>
      </c>
      <c r="K11" s="59">
        <v>18</v>
      </c>
      <c r="L11" s="59">
        <v>5</v>
      </c>
      <c r="M11" s="59">
        <v>33</v>
      </c>
      <c r="N11" s="60">
        <v>4</v>
      </c>
      <c r="O11" s="60">
        <v>26</v>
      </c>
      <c r="P11" s="59">
        <v>8</v>
      </c>
      <c r="Q11" s="283">
        <v>137</v>
      </c>
    </row>
    <row r="12" spans="1:18" ht="15">
      <c r="A12" s="282" t="s">
        <v>130</v>
      </c>
      <c r="B12" s="264" t="s">
        <v>159</v>
      </c>
      <c r="C12" s="59">
        <v>116</v>
      </c>
      <c r="D12" s="59">
        <v>35</v>
      </c>
      <c r="E12" s="59">
        <v>0</v>
      </c>
      <c r="F12" s="59">
        <v>6</v>
      </c>
      <c r="G12" s="59">
        <v>85</v>
      </c>
      <c r="H12" s="60">
        <v>4</v>
      </c>
      <c r="I12" s="60">
        <v>21</v>
      </c>
      <c r="J12" s="60">
        <v>0</v>
      </c>
      <c r="K12" s="59">
        <v>97</v>
      </c>
      <c r="L12" s="59">
        <v>11</v>
      </c>
      <c r="M12" s="59">
        <v>5</v>
      </c>
      <c r="N12" s="60">
        <v>1</v>
      </c>
      <c r="O12" s="60">
        <v>0</v>
      </c>
      <c r="P12" s="59">
        <v>2</v>
      </c>
      <c r="Q12" s="283">
        <v>267</v>
      </c>
    </row>
    <row r="13" spans="1:18" ht="15">
      <c r="A13" s="282" t="s">
        <v>131</v>
      </c>
      <c r="B13" s="264" t="s">
        <v>160</v>
      </c>
      <c r="C13" s="59">
        <v>17</v>
      </c>
      <c r="D13" s="59">
        <v>1</v>
      </c>
      <c r="E13" s="59">
        <v>0</v>
      </c>
      <c r="F13" s="59">
        <v>9</v>
      </c>
      <c r="G13" s="59">
        <v>7</v>
      </c>
      <c r="H13" s="60">
        <v>1</v>
      </c>
      <c r="I13" s="60">
        <v>0</v>
      </c>
      <c r="J13" s="60">
        <v>0</v>
      </c>
      <c r="K13" s="59">
        <v>1</v>
      </c>
      <c r="L13" s="59">
        <v>2</v>
      </c>
      <c r="M13" s="59">
        <v>14</v>
      </c>
      <c r="N13" s="60">
        <v>0</v>
      </c>
      <c r="O13" s="60">
        <v>0</v>
      </c>
      <c r="P13" s="59">
        <v>0</v>
      </c>
      <c r="Q13" s="283">
        <v>27</v>
      </c>
    </row>
    <row r="14" spans="1:18" ht="15">
      <c r="A14" s="282" t="s">
        <v>3</v>
      </c>
      <c r="B14" s="264" t="s">
        <v>161</v>
      </c>
      <c r="C14" s="59">
        <v>98</v>
      </c>
      <c r="D14" s="59">
        <v>4</v>
      </c>
      <c r="E14" s="59">
        <v>0</v>
      </c>
      <c r="F14" s="60">
        <v>14</v>
      </c>
      <c r="G14" s="60">
        <v>57</v>
      </c>
      <c r="H14" s="60">
        <v>9</v>
      </c>
      <c r="I14" s="60">
        <v>16</v>
      </c>
      <c r="J14" s="60">
        <v>2</v>
      </c>
      <c r="K14" s="59">
        <v>13</v>
      </c>
      <c r="L14" s="60">
        <v>21</v>
      </c>
      <c r="M14" s="60">
        <v>22</v>
      </c>
      <c r="N14" s="60">
        <v>1</v>
      </c>
      <c r="O14" s="60">
        <v>0</v>
      </c>
      <c r="P14" s="59">
        <v>41</v>
      </c>
      <c r="Q14" s="283">
        <v>111</v>
      </c>
    </row>
    <row r="15" spans="1:18" ht="15">
      <c r="A15" s="282" t="s">
        <v>6</v>
      </c>
      <c r="B15" s="264" t="s">
        <v>162</v>
      </c>
      <c r="C15" s="59">
        <v>39</v>
      </c>
      <c r="D15" s="59">
        <v>4</v>
      </c>
      <c r="E15" s="59">
        <v>0</v>
      </c>
      <c r="F15" s="62">
        <v>2</v>
      </c>
      <c r="G15" s="62">
        <v>23</v>
      </c>
      <c r="H15" s="60">
        <v>1</v>
      </c>
      <c r="I15" s="60">
        <v>13</v>
      </c>
      <c r="J15" s="60">
        <v>0</v>
      </c>
      <c r="K15" s="59">
        <v>13</v>
      </c>
      <c r="L15" s="62">
        <v>11</v>
      </c>
      <c r="M15" s="62">
        <v>14</v>
      </c>
      <c r="N15" s="60">
        <v>0</v>
      </c>
      <c r="O15" s="60">
        <v>0</v>
      </c>
      <c r="P15" s="59">
        <v>1</v>
      </c>
      <c r="Q15" s="283">
        <v>46</v>
      </c>
    </row>
    <row r="16" spans="1:18" ht="15">
      <c r="A16" s="282" t="s">
        <v>7</v>
      </c>
      <c r="B16" s="264" t="s">
        <v>163</v>
      </c>
      <c r="C16" s="59">
        <v>73</v>
      </c>
      <c r="D16" s="59">
        <v>17</v>
      </c>
      <c r="E16" s="59">
        <v>0</v>
      </c>
      <c r="F16" s="62">
        <v>9</v>
      </c>
      <c r="G16" s="62">
        <v>45</v>
      </c>
      <c r="H16" s="60">
        <v>6</v>
      </c>
      <c r="I16" s="60">
        <v>13</v>
      </c>
      <c r="J16" s="60">
        <v>0</v>
      </c>
      <c r="K16" s="59">
        <v>14</v>
      </c>
      <c r="L16" s="62">
        <v>20</v>
      </c>
      <c r="M16" s="62">
        <v>33</v>
      </c>
      <c r="N16" s="60">
        <v>3</v>
      </c>
      <c r="O16" s="60">
        <v>0</v>
      </c>
      <c r="P16" s="59">
        <v>3</v>
      </c>
      <c r="Q16" s="283">
        <v>76</v>
      </c>
    </row>
    <row r="17" spans="1:17" ht="15">
      <c r="A17" s="282" t="s">
        <v>8</v>
      </c>
      <c r="B17" s="264" t="s">
        <v>164</v>
      </c>
      <c r="C17" s="59">
        <v>90</v>
      </c>
      <c r="D17" s="59">
        <v>19</v>
      </c>
      <c r="E17" s="59">
        <v>0</v>
      </c>
      <c r="F17" s="62">
        <v>8</v>
      </c>
      <c r="G17" s="62">
        <v>46</v>
      </c>
      <c r="H17" s="60">
        <v>8</v>
      </c>
      <c r="I17" s="60">
        <v>28</v>
      </c>
      <c r="J17" s="60">
        <v>0</v>
      </c>
      <c r="K17" s="59">
        <v>2</v>
      </c>
      <c r="L17" s="62">
        <v>31</v>
      </c>
      <c r="M17" s="62">
        <v>29</v>
      </c>
      <c r="N17" s="60">
        <v>0</v>
      </c>
      <c r="O17" s="60">
        <v>8</v>
      </c>
      <c r="P17" s="59">
        <v>20</v>
      </c>
      <c r="Q17" s="283">
        <v>81</v>
      </c>
    </row>
    <row r="18" spans="1:17" ht="15">
      <c r="A18" s="282" t="s">
        <v>11</v>
      </c>
      <c r="B18" s="264" t="s">
        <v>165</v>
      </c>
      <c r="C18" s="59">
        <v>13</v>
      </c>
      <c r="D18" s="59">
        <v>3</v>
      </c>
      <c r="E18" s="59">
        <v>0</v>
      </c>
      <c r="F18" s="62">
        <v>1</v>
      </c>
      <c r="G18" s="62">
        <v>10</v>
      </c>
      <c r="H18" s="60">
        <v>1</v>
      </c>
      <c r="I18" s="60">
        <v>1</v>
      </c>
      <c r="J18" s="60">
        <v>0</v>
      </c>
      <c r="K18" s="59">
        <v>9</v>
      </c>
      <c r="L18" s="62">
        <v>0</v>
      </c>
      <c r="M18" s="62">
        <v>3</v>
      </c>
      <c r="N18" s="60">
        <v>1</v>
      </c>
      <c r="O18" s="60">
        <v>0</v>
      </c>
      <c r="P18" s="59">
        <v>0</v>
      </c>
      <c r="Q18" s="283">
        <v>16</v>
      </c>
    </row>
    <row r="19" spans="1:17" ht="15">
      <c r="A19" s="282" t="s">
        <v>12</v>
      </c>
      <c r="B19" s="264" t="s">
        <v>166</v>
      </c>
      <c r="C19" s="59">
        <v>105</v>
      </c>
      <c r="D19" s="59">
        <v>25</v>
      </c>
      <c r="E19" s="59">
        <v>0</v>
      </c>
      <c r="F19" s="60">
        <v>10</v>
      </c>
      <c r="G19" s="60">
        <v>74</v>
      </c>
      <c r="H19" s="60">
        <v>1</v>
      </c>
      <c r="I19" s="60">
        <v>20</v>
      </c>
      <c r="J19" s="60">
        <v>0</v>
      </c>
      <c r="K19" s="59">
        <v>27</v>
      </c>
      <c r="L19" s="60">
        <v>5</v>
      </c>
      <c r="M19" s="60">
        <v>40</v>
      </c>
      <c r="N19" s="60">
        <v>2</v>
      </c>
      <c r="O19" s="60">
        <v>2</v>
      </c>
      <c r="P19" s="59">
        <v>29</v>
      </c>
      <c r="Q19" s="283">
        <v>101</v>
      </c>
    </row>
    <row r="20" spans="1:17" ht="15">
      <c r="A20" s="282" t="s">
        <v>13</v>
      </c>
      <c r="B20" s="264" t="s">
        <v>167</v>
      </c>
      <c r="C20" s="59">
        <v>22</v>
      </c>
      <c r="D20" s="59">
        <v>5</v>
      </c>
      <c r="E20" s="59">
        <v>0</v>
      </c>
      <c r="F20" s="62">
        <v>2</v>
      </c>
      <c r="G20" s="62">
        <v>17</v>
      </c>
      <c r="H20" s="60">
        <v>0</v>
      </c>
      <c r="I20" s="60">
        <v>3</v>
      </c>
      <c r="J20" s="60">
        <v>0</v>
      </c>
      <c r="K20" s="59">
        <v>4</v>
      </c>
      <c r="L20" s="62">
        <v>5</v>
      </c>
      <c r="M20" s="62">
        <v>9</v>
      </c>
      <c r="N20" s="60">
        <v>0</v>
      </c>
      <c r="O20" s="60">
        <v>0</v>
      </c>
      <c r="P20" s="59">
        <v>4</v>
      </c>
      <c r="Q20" s="283">
        <v>25</v>
      </c>
    </row>
    <row r="21" spans="1:17" ht="15">
      <c r="A21" s="282" t="s">
        <v>14</v>
      </c>
      <c r="B21" s="264" t="s">
        <v>168</v>
      </c>
      <c r="C21" s="59">
        <v>117</v>
      </c>
      <c r="D21" s="59">
        <v>17</v>
      </c>
      <c r="E21" s="59">
        <v>0</v>
      </c>
      <c r="F21" s="62">
        <v>30</v>
      </c>
      <c r="G21" s="62">
        <v>57</v>
      </c>
      <c r="H21" s="60">
        <v>4</v>
      </c>
      <c r="I21" s="60">
        <v>25</v>
      </c>
      <c r="J21" s="60">
        <v>1</v>
      </c>
      <c r="K21" s="59">
        <v>33</v>
      </c>
      <c r="L21" s="62">
        <v>20</v>
      </c>
      <c r="M21" s="62">
        <v>50</v>
      </c>
      <c r="N21" s="60">
        <v>7</v>
      </c>
      <c r="O21" s="60">
        <v>0</v>
      </c>
      <c r="P21" s="59">
        <v>7</v>
      </c>
      <c r="Q21" s="283">
        <v>133</v>
      </c>
    </row>
    <row r="22" spans="1:17" ht="15">
      <c r="A22" s="282" t="s">
        <v>15</v>
      </c>
      <c r="B22" s="264" t="s">
        <v>169</v>
      </c>
      <c r="C22" s="59">
        <v>77</v>
      </c>
      <c r="D22" s="59">
        <v>9</v>
      </c>
      <c r="E22" s="59">
        <v>0</v>
      </c>
      <c r="F22" s="62">
        <v>18</v>
      </c>
      <c r="G22" s="62">
        <v>32</v>
      </c>
      <c r="H22" s="60">
        <v>4</v>
      </c>
      <c r="I22" s="60">
        <v>23</v>
      </c>
      <c r="J22" s="60">
        <v>0</v>
      </c>
      <c r="K22" s="59">
        <v>14</v>
      </c>
      <c r="L22" s="62">
        <v>24</v>
      </c>
      <c r="M22" s="62">
        <v>36</v>
      </c>
      <c r="N22" s="60">
        <v>1</v>
      </c>
      <c r="O22" s="60">
        <v>0</v>
      </c>
      <c r="P22" s="59">
        <v>2</v>
      </c>
      <c r="Q22" s="283">
        <v>151</v>
      </c>
    </row>
    <row r="23" spans="1:17" ht="15">
      <c r="A23" s="282" t="s">
        <v>16</v>
      </c>
      <c r="B23" s="264" t="s">
        <v>170</v>
      </c>
      <c r="C23" s="59">
        <v>42</v>
      </c>
      <c r="D23" s="59">
        <v>5</v>
      </c>
      <c r="E23" s="59">
        <v>0</v>
      </c>
      <c r="F23" s="62">
        <v>13</v>
      </c>
      <c r="G23" s="62">
        <v>25</v>
      </c>
      <c r="H23" s="60">
        <v>0</v>
      </c>
      <c r="I23" s="60">
        <v>4</v>
      </c>
      <c r="J23" s="60">
        <v>0</v>
      </c>
      <c r="K23" s="59">
        <v>2</v>
      </c>
      <c r="L23" s="62">
        <v>12</v>
      </c>
      <c r="M23" s="62">
        <v>26</v>
      </c>
      <c r="N23" s="60">
        <v>0</v>
      </c>
      <c r="O23" s="60">
        <v>0</v>
      </c>
      <c r="P23" s="59">
        <v>2</v>
      </c>
      <c r="Q23" s="283">
        <v>48</v>
      </c>
    </row>
    <row r="24" spans="1:17" ht="15">
      <c r="A24" s="282" t="s">
        <v>17</v>
      </c>
      <c r="B24" s="264" t="s">
        <v>171</v>
      </c>
      <c r="C24" s="59">
        <v>22</v>
      </c>
      <c r="D24" s="59">
        <v>9</v>
      </c>
      <c r="E24" s="59">
        <v>0</v>
      </c>
      <c r="F24" s="62">
        <v>2</v>
      </c>
      <c r="G24" s="62">
        <v>14</v>
      </c>
      <c r="H24" s="60">
        <v>3</v>
      </c>
      <c r="I24" s="60">
        <v>3</v>
      </c>
      <c r="J24" s="60">
        <v>0</v>
      </c>
      <c r="K24" s="59">
        <v>7</v>
      </c>
      <c r="L24" s="62">
        <v>2</v>
      </c>
      <c r="M24" s="62">
        <v>4</v>
      </c>
      <c r="N24" s="60">
        <v>2</v>
      </c>
      <c r="O24" s="60">
        <v>5</v>
      </c>
      <c r="P24" s="59">
        <v>2</v>
      </c>
      <c r="Q24" s="283">
        <v>89</v>
      </c>
    </row>
    <row r="25" spans="1:17" ht="15">
      <c r="A25" s="282" t="s">
        <v>18</v>
      </c>
      <c r="B25" s="264" t="s">
        <v>172</v>
      </c>
      <c r="C25" s="59">
        <v>2582</v>
      </c>
      <c r="D25" s="59">
        <v>679</v>
      </c>
      <c r="E25" s="59">
        <v>0</v>
      </c>
      <c r="F25" s="60">
        <v>979</v>
      </c>
      <c r="G25" s="60">
        <v>920</v>
      </c>
      <c r="H25" s="60">
        <v>183</v>
      </c>
      <c r="I25" s="60">
        <v>474</v>
      </c>
      <c r="J25" s="60">
        <v>26</v>
      </c>
      <c r="K25" s="59">
        <v>505</v>
      </c>
      <c r="L25" s="60">
        <v>261</v>
      </c>
      <c r="M25" s="60">
        <v>1118</v>
      </c>
      <c r="N25" s="60">
        <v>277</v>
      </c>
      <c r="O25" s="60">
        <v>30</v>
      </c>
      <c r="P25" s="59">
        <v>391</v>
      </c>
      <c r="Q25" s="283">
        <v>2453</v>
      </c>
    </row>
    <row r="26" spans="1:17" ht="15">
      <c r="A26" s="282" t="s">
        <v>21</v>
      </c>
      <c r="B26" s="264" t="s">
        <v>173</v>
      </c>
      <c r="C26" s="59">
        <v>29</v>
      </c>
      <c r="D26" s="59">
        <v>6</v>
      </c>
      <c r="E26" s="59">
        <v>0</v>
      </c>
      <c r="F26" s="62">
        <v>3</v>
      </c>
      <c r="G26" s="62">
        <v>19</v>
      </c>
      <c r="H26" s="60">
        <v>0</v>
      </c>
      <c r="I26" s="60">
        <v>7</v>
      </c>
      <c r="J26" s="60">
        <v>0</v>
      </c>
      <c r="K26" s="59">
        <v>11</v>
      </c>
      <c r="L26" s="62">
        <v>6</v>
      </c>
      <c r="M26" s="62">
        <v>10</v>
      </c>
      <c r="N26" s="60">
        <v>1</v>
      </c>
      <c r="O26" s="60">
        <v>1</v>
      </c>
      <c r="P26" s="59">
        <v>0</v>
      </c>
      <c r="Q26" s="283">
        <v>33</v>
      </c>
    </row>
    <row r="27" spans="1:17" ht="15">
      <c r="A27" s="282" t="s">
        <v>22</v>
      </c>
      <c r="B27" s="264" t="s">
        <v>174</v>
      </c>
      <c r="C27" s="59">
        <v>11</v>
      </c>
      <c r="D27" s="59">
        <v>3</v>
      </c>
      <c r="E27" s="59">
        <v>0</v>
      </c>
      <c r="F27" s="62">
        <v>0</v>
      </c>
      <c r="G27" s="62">
        <v>7</v>
      </c>
      <c r="H27" s="60">
        <v>1</v>
      </c>
      <c r="I27" s="60">
        <v>3</v>
      </c>
      <c r="J27" s="60">
        <v>0</v>
      </c>
      <c r="K27" s="59">
        <v>2</v>
      </c>
      <c r="L27" s="62">
        <v>6</v>
      </c>
      <c r="M27" s="62">
        <v>1</v>
      </c>
      <c r="N27" s="60">
        <v>0</v>
      </c>
      <c r="O27" s="60">
        <v>0</v>
      </c>
      <c r="P27" s="59">
        <v>2</v>
      </c>
      <c r="Q27" s="283">
        <v>8</v>
      </c>
    </row>
    <row r="28" spans="1:17" ht="15">
      <c r="A28" s="282" t="s">
        <v>23</v>
      </c>
      <c r="B28" s="264" t="s">
        <v>175</v>
      </c>
      <c r="C28" s="59">
        <v>43</v>
      </c>
      <c r="D28" s="59">
        <v>17</v>
      </c>
      <c r="E28" s="59">
        <v>0</v>
      </c>
      <c r="F28" s="62">
        <v>3</v>
      </c>
      <c r="G28" s="62">
        <v>34</v>
      </c>
      <c r="H28" s="60">
        <v>1</v>
      </c>
      <c r="I28" s="60">
        <v>5</v>
      </c>
      <c r="J28" s="60">
        <v>0</v>
      </c>
      <c r="K28" s="59">
        <v>5</v>
      </c>
      <c r="L28" s="62">
        <v>5</v>
      </c>
      <c r="M28" s="62">
        <v>13</v>
      </c>
      <c r="N28" s="60">
        <v>6</v>
      </c>
      <c r="O28" s="60">
        <v>2</v>
      </c>
      <c r="P28" s="59">
        <v>12</v>
      </c>
      <c r="Q28" s="283">
        <v>65</v>
      </c>
    </row>
    <row r="29" spans="1:17" ht="15">
      <c r="A29" s="282" t="s">
        <v>24</v>
      </c>
      <c r="B29" s="264" t="s">
        <v>176</v>
      </c>
      <c r="C29" s="59">
        <v>134</v>
      </c>
      <c r="D29" s="59">
        <v>38</v>
      </c>
      <c r="E29" s="59">
        <v>0</v>
      </c>
      <c r="F29" s="60">
        <v>32</v>
      </c>
      <c r="G29" s="60">
        <v>32</v>
      </c>
      <c r="H29" s="60">
        <v>12</v>
      </c>
      <c r="I29" s="60">
        <v>58</v>
      </c>
      <c r="J29" s="60">
        <v>0</v>
      </c>
      <c r="K29" s="59">
        <v>34</v>
      </c>
      <c r="L29" s="60">
        <v>5</v>
      </c>
      <c r="M29" s="60">
        <v>23</v>
      </c>
      <c r="N29" s="60">
        <v>56</v>
      </c>
      <c r="O29" s="60">
        <v>7</v>
      </c>
      <c r="P29" s="59">
        <v>9</v>
      </c>
      <c r="Q29" s="283">
        <v>73</v>
      </c>
    </row>
    <row r="30" spans="1:17" ht="15">
      <c r="A30" s="282" t="s">
        <v>25</v>
      </c>
      <c r="B30" s="264" t="s">
        <v>177</v>
      </c>
      <c r="C30" s="59">
        <v>36</v>
      </c>
      <c r="D30" s="59">
        <v>23</v>
      </c>
      <c r="E30" s="59">
        <v>0</v>
      </c>
      <c r="F30" s="62">
        <v>0</v>
      </c>
      <c r="G30" s="62">
        <v>21</v>
      </c>
      <c r="H30" s="60">
        <v>4</v>
      </c>
      <c r="I30" s="60">
        <v>11</v>
      </c>
      <c r="J30" s="60">
        <v>0</v>
      </c>
      <c r="K30" s="59">
        <v>12</v>
      </c>
      <c r="L30" s="62">
        <v>2</v>
      </c>
      <c r="M30" s="62">
        <v>0</v>
      </c>
      <c r="N30" s="60">
        <v>2</v>
      </c>
      <c r="O30" s="60">
        <v>0</v>
      </c>
      <c r="P30" s="59">
        <v>20</v>
      </c>
      <c r="Q30" s="283">
        <v>35</v>
      </c>
    </row>
    <row r="31" spans="1:17" ht="15">
      <c r="A31" s="282" t="s">
        <v>26</v>
      </c>
      <c r="B31" s="264" t="s">
        <v>178</v>
      </c>
      <c r="C31" s="59">
        <v>209</v>
      </c>
      <c r="D31" s="59">
        <v>29</v>
      </c>
      <c r="E31" s="59">
        <v>0</v>
      </c>
      <c r="F31" s="60">
        <v>8</v>
      </c>
      <c r="G31" s="60">
        <v>50</v>
      </c>
      <c r="H31" s="60">
        <v>78</v>
      </c>
      <c r="I31" s="60">
        <v>73</v>
      </c>
      <c r="J31" s="60">
        <v>0</v>
      </c>
      <c r="K31" s="59">
        <v>7</v>
      </c>
      <c r="L31" s="60">
        <v>17</v>
      </c>
      <c r="M31" s="60">
        <v>35</v>
      </c>
      <c r="N31" s="60">
        <v>0</v>
      </c>
      <c r="O31" s="60">
        <v>0</v>
      </c>
      <c r="P31" s="59">
        <v>150</v>
      </c>
      <c r="Q31" s="283">
        <v>229</v>
      </c>
    </row>
    <row r="32" spans="1:17" ht="15">
      <c r="A32" s="282" t="s">
        <v>27</v>
      </c>
      <c r="B32" s="264" t="s">
        <v>179</v>
      </c>
      <c r="C32" s="59">
        <v>18</v>
      </c>
      <c r="D32" s="59">
        <v>4</v>
      </c>
      <c r="E32" s="59">
        <v>0</v>
      </c>
      <c r="F32" s="60">
        <v>7</v>
      </c>
      <c r="G32" s="60">
        <v>9</v>
      </c>
      <c r="H32" s="60">
        <v>0</v>
      </c>
      <c r="I32" s="60">
        <v>2</v>
      </c>
      <c r="J32" s="60">
        <v>0</v>
      </c>
      <c r="K32" s="59">
        <v>2</v>
      </c>
      <c r="L32" s="60">
        <v>10</v>
      </c>
      <c r="M32" s="60">
        <v>4</v>
      </c>
      <c r="N32" s="60">
        <v>0</v>
      </c>
      <c r="O32" s="60">
        <v>1</v>
      </c>
      <c r="P32" s="59">
        <v>1</v>
      </c>
      <c r="Q32" s="283">
        <v>20</v>
      </c>
    </row>
    <row r="33" spans="1:17" ht="15">
      <c r="A33" s="282" t="s">
        <v>28</v>
      </c>
      <c r="B33" s="264" t="s">
        <v>180</v>
      </c>
      <c r="C33" s="59">
        <v>142</v>
      </c>
      <c r="D33" s="59">
        <v>46</v>
      </c>
      <c r="E33" s="59">
        <v>0</v>
      </c>
      <c r="F33" s="60">
        <v>31</v>
      </c>
      <c r="G33" s="60">
        <v>93</v>
      </c>
      <c r="H33" s="60">
        <v>4</v>
      </c>
      <c r="I33" s="60">
        <v>12</v>
      </c>
      <c r="J33" s="60">
        <v>2</v>
      </c>
      <c r="K33" s="59">
        <v>36</v>
      </c>
      <c r="L33" s="60">
        <v>7</v>
      </c>
      <c r="M33" s="60">
        <v>30</v>
      </c>
      <c r="N33" s="60">
        <v>43</v>
      </c>
      <c r="O33" s="60">
        <v>4</v>
      </c>
      <c r="P33" s="59">
        <v>22</v>
      </c>
      <c r="Q33" s="283">
        <v>116</v>
      </c>
    </row>
    <row r="34" spans="1:17" ht="15">
      <c r="A34" s="282" t="s">
        <v>29</v>
      </c>
      <c r="B34" s="264" t="s">
        <v>181</v>
      </c>
      <c r="C34" s="59">
        <v>116</v>
      </c>
      <c r="D34" s="59">
        <v>31</v>
      </c>
      <c r="E34" s="59">
        <v>0</v>
      </c>
      <c r="F34" s="60">
        <v>4</v>
      </c>
      <c r="G34" s="60">
        <v>9</v>
      </c>
      <c r="H34" s="60">
        <v>19</v>
      </c>
      <c r="I34" s="60">
        <v>84</v>
      </c>
      <c r="J34" s="60">
        <v>0</v>
      </c>
      <c r="K34" s="59">
        <v>105</v>
      </c>
      <c r="L34" s="60">
        <v>1</v>
      </c>
      <c r="M34" s="60">
        <v>4</v>
      </c>
      <c r="N34" s="60">
        <v>0</v>
      </c>
      <c r="O34" s="60">
        <v>0</v>
      </c>
      <c r="P34" s="59">
        <v>6</v>
      </c>
      <c r="Q34" s="283">
        <v>127</v>
      </c>
    </row>
    <row r="35" spans="1:17" ht="15">
      <c r="A35" s="282" t="s">
        <v>30</v>
      </c>
      <c r="B35" s="264" t="s">
        <v>182</v>
      </c>
      <c r="C35" s="59">
        <v>10</v>
      </c>
      <c r="D35" s="59">
        <v>4</v>
      </c>
      <c r="E35" s="59">
        <v>0</v>
      </c>
      <c r="F35" s="60">
        <v>0</v>
      </c>
      <c r="G35" s="60">
        <v>9</v>
      </c>
      <c r="H35" s="60">
        <v>1</v>
      </c>
      <c r="I35" s="60">
        <v>0</v>
      </c>
      <c r="J35" s="60">
        <v>0</v>
      </c>
      <c r="K35" s="59">
        <v>1</v>
      </c>
      <c r="L35" s="60">
        <v>4</v>
      </c>
      <c r="M35" s="60">
        <v>1</v>
      </c>
      <c r="N35" s="60">
        <v>1</v>
      </c>
      <c r="O35" s="60">
        <v>3</v>
      </c>
      <c r="P35" s="59">
        <v>0</v>
      </c>
      <c r="Q35" s="283">
        <v>15</v>
      </c>
    </row>
    <row r="36" spans="1:17" ht="15" customHeight="1">
      <c r="A36" s="282" t="s">
        <v>306</v>
      </c>
      <c r="B36" s="265" t="s">
        <v>84</v>
      </c>
      <c r="C36" s="266">
        <v>4644</v>
      </c>
      <c r="D36" s="266">
        <v>1153</v>
      </c>
      <c r="E36" s="266">
        <v>0</v>
      </c>
      <c r="F36" s="266">
        <v>1259</v>
      </c>
      <c r="G36" s="266">
        <v>1929</v>
      </c>
      <c r="H36" s="266">
        <v>373</v>
      </c>
      <c r="I36" s="266">
        <v>1052</v>
      </c>
      <c r="J36" s="266">
        <v>31</v>
      </c>
      <c r="K36" s="266">
        <v>1164</v>
      </c>
      <c r="L36" s="266">
        <v>519</v>
      </c>
      <c r="M36" s="266">
        <v>1667</v>
      </c>
      <c r="N36" s="266">
        <v>424</v>
      </c>
      <c r="O36" s="266">
        <v>92</v>
      </c>
      <c r="P36" s="266">
        <v>778</v>
      </c>
      <c r="Q36" s="284">
        <v>4942</v>
      </c>
    </row>
    <row r="37" spans="1:17" ht="15" customHeight="1">
      <c r="A37" s="282" t="s">
        <v>308</v>
      </c>
      <c r="B37" s="264" t="s">
        <v>758</v>
      </c>
      <c r="C37" s="63">
        <v>663</v>
      </c>
      <c r="D37" s="63">
        <v>181</v>
      </c>
      <c r="E37" s="63">
        <v>0</v>
      </c>
      <c r="F37" s="63">
        <v>96</v>
      </c>
      <c r="G37" s="63">
        <v>339</v>
      </c>
      <c r="H37" s="63">
        <v>46</v>
      </c>
      <c r="I37" s="63">
        <v>181</v>
      </c>
      <c r="J37" s="63">
        <v>1</v>
      </c>
      <c r="K37" s="63">
        <v>286</v>
      </c>
      <c r="L37" s="63">
        <v>95</v>
      </c>
      <c r="M37" s="63">
        <v>165</v>
      </c>
      <c r="N37" s="63">
        <v>30</v>
      </c>
      <c r="O37" s="63">
        <v>31</v>
      </c>
      <c r="P37" s="63">
        <v>56</v>
      </c>
      <c r="Q37" s="285">
        <v>936</v>
      </c>
    </row>
    <row r="38" spans="1:17" ht="15" customHeight="1">
      <c r="A38" s="282" t="s">
        <v>310</v>
      </c>
      <c r="B38" s="264" t="s">
        <v>759</v>
      </c>
      <c r="C38" s="63">
        <v>335</v>
      </c>
      <c r="D38" s="63">
        <v>37</v>
      </c>
      <c r="E38" s="63">
        <v>0</v>
      </c>
      <c r="F38" s="63">
        <v>31</v>
      </c>
      <c r="G38" s="63">
        <v>121</v>
      </c>
      <c r="H38" s="63">
        <v>89</v>
      </c>
      <c r="I38" s="63">
        <v>92</v>
      </c>
      <c r="J38" s="63">
        <v>2</v>
      </c>
      <c r="K38" s="63">
        <v>23</v>
      </c>
      <c r="L38" s="63">
        <v>46</v>
      </c>
      <c r="M38" s="63">
        <v>72</v>
      </c>
      <c r="N38" s="63">
        <v>1</v>
      </c>
      <c r="O38" s="63">
        <v>0</v>
      </c>
      <c r="P38" s="63">
        <v>193</v>
      </c>
      <c r="Q38" s="285">
        <v>375</v>
      </c>
    </row>
    <row r="39" spans="1:17" ht="15" customHeight="1">
      <c r="A39" s="282" t="s">
        <v>312</v>
      </c>
      <c r="B39" s="264" t="s">
        <v>760</v>
      </c>
      <c r="C39" s="63">
        <v>341</v>
      </c>
      <c r="D39" s="63">
        <v>75</v>
      </c>
      <c r="E39" s="63">
        <v>0</v>
      </c>
      <c r="F39" s="63">
        <v>48</v>
      </c>
      <c r="G39" s="63">
        <v>207</v>
      </c>
      <c r="H39" s="63">
        <v>14</v>
      </c>
      <c r="I39" s="63">
        <v>70</v>
      </c>
      <c r="J39" s="63">
        <v>2</v>
      </c>
      <c r="K39" s="63">
        <v>68</v>
      </c>
      <c r="L39" s="63">
        <v>59</v>
      </c>
      <c r="M39" s="63">
        <v>107</v>
      </c>
      <c r="N39" s="63">
        <v>44</v>
      </c>
      <c r="O39" s="63">
        <v>13</v>
      </c>
      <c r="P39" s="63">
        <v>50</v>
      </c>
      <c r="Q39" s="285">
        <v>317</v>
      </c>
    </row>
    <row r="40" spans="1:17" ht="15" customHeight="1">
      <c r="A40" s="282" t="s">
        <v>315</v>
      </c>
      <c r="B40" s="264" t="s">
        <v>761</v>
      </c>
      <c r="C40" s="63">
        <v>179</v>
      </c>
      <c r="D40" s="63">
        <v>21</v>
      </c>
      <c r="E40" s="63">
        <v>0</v>
      </c>
      <c r="F40" s="63">
        <v>46</v>
      </c>
      <c r="G40" s="63">
        <v>102</v>
      </c>
      <c r="H40" s="63">
        <v>1</v>
      </c>
      <c r="I40" s="63">
        <v>30</v>
      </c>
      <c r="J40" s="63">
        <v>0</v>
      </c>
      <c r="K40" s="63">
        <v>40</v>
      </c>
      <c r="L40" s="63">
        <v>31</v>
      </c>
      <c r="M40" s="63">
        <v>98</v>
      </c>
      <c r="N40" s="63">
        <v>2</v>
      </c>
      <c r="O40" s="63">
        <v>4</v>
      </c>
      <c r="P40" s="63">
        <v>4</v>
      </c>
      <c r="Q40" s="285">
        <v>224</v>
      </c>
    </row>
    <row r="41" spans="1:17" ht="15" customHeight="1">
      <c r="A41" s="282" t="s">
        <v>317</v>
      </c>
      <c r="B41" s="264" t="s">
        <v>762</v>
      </c>
      <c r="C41" s="63">
        <v>3126</v>
      </c>
      <c r="D41" s="63">
        <v>839</v>
      </c>
      <c r="E41" s="63">
        <v>0</v>
      </c>
      <c r="F41" s="63">
        <v>1038</v>
      </c>
      <c r="G41" s="63">
        <v>1160</v>
      </c>
      <c r="H41" s="63">
        <v>223</v>
      </c>
      <c r="I41" s="63">
        <v>679</v>
      </c>
      <c r="J41" s="63">
        <v>26</v>
      </c>
      <c r="K41" s="63">
        <v>747</v>
      </c>
      <c r="L41" s="63">
        <v>288</v>
      </c>
      <c r="M41" s="63">
        <v>1225</v>
      </c>
      <c r="N41" s="63">
        <v>347</v>
      </c>
      <c r="O41" s="63">
        <v>44</v>
      </c>
      <c r="P41" s="63">
        <v>475</v>
      </c>
      <c r="Q41" s="285">
        <v>3090</v>
      </c>
    </row>
    <row r="42" spans="1:17">
      <c r="A42" s="326" t="s">
        <v>1000</v>
      </c>
      <c r="B42" s="326"/>
      <c r="C42" s="326"/>
      <c r="D42" s="326"/>
      <c r="E42" s="326"/>
      <c r="F42" s="326"/>
      <c r="G42" s="326"/>
      <c r="H42" s="326"/>
      <c r="I42" s="326"/>
    </row>
    <row r="44" spans="1:17">
      <c r="C44" s="11"/>
      <c r="D44" s="11"/>
      <c r="E44" s="11"/>
    </row>
  </sheetData>
  <mergeCells count="8">
    <mergeCell ref="Q3:Q4"/>
    <mergeCell ref="K3:P3"/>
    <mergeCell ref="A42:I42"/>
    <mergeCell ref="C3:C4"/>
    <mergeCell ref="F3:J3"/>
    <mergeCell ref="D3:E3"/>
    <mergeCell ref="A3:A4"/>
    <mergeCell ref="B3:B4"/>
  </mergeCells>
  <phoneticPr fontId="6" type="noConversion"/>
  <hyperlinks>
    <hyperlink ref="R1" location="'spis tabel'!A1" display="'spis tabel'!A1" xr:uid="{2C1C55AB-30CD-4615-80AD-F3D002C4E62F}"/>
  </hyperlinks>
  <pageMargins left="0.74803149606299213" right="0.74803149606299213" top="0.98425196850393704" bottom="0.98425196850393704" header="0.51181102362204722" footer="0.51181102362204722"/>
  <pageSetup paperSize="9" scale="41" orientation="portrait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3"/>
  <sheetViews>
    <sheetView showGridLines="0" zoomScaleNormal="100" workbookViewId="0"/>
  </sheetViews>
  <sheetFormatPr defaultRowHeight="12.75"/>
  <cols>
    <col min="1" max="1" width="4.85546875" customWidth="1"/>
    <col min="2" max="2" width="20.85546875" customWidth="1"/>
    <col min="3" max="4" width="17.85546875" customWidth="1"/>
    <col min="5" max="6" width="16.7109375" customWidth="1"/>
    <col min="7" max="7" width="16.140625" customWidth="1"/>
    <col min="8" max="9" width="18.7109375" customWidth="1"/>
  </cols>
  <sheetData>
    <row r="1" spans="1:10" ht="12.75" customHeight="1">
      <c r="A1" s="287" t="s">
        <v>1006</v>
      </c>
      <c r="B1" s="287"/>
      <c r="C1" s="287"/>
      <c r="D1" s="287"/>
      <c r="E1" s="287"/>
      <c r="F1" s="287"/>
      <c r="G1" s="287"/>
      <c r="H1" s="287"/>
      <c r="I1" s="30"/>
      <c r="J1" s="118" t="s">
        <v>743</v>
      </c>
    </row>
    <row r="2" spans="1:10">
      <c r="A2" s="287" t="s">
        <v>1001</v>
      </c>
      <c r="B2" s="287"/>
      <c r="C2" s="287"/>
      <c r="D2" s="287"/>
      <c r="E2" s="287"/>
      <c r="F2" s="287"/>
      <c r="G2" s="287"/>
      <c r="H2" s="287"/>
      <c r="I2" s="30"/>
    </row>
    <row r="3" spans="1:10">
      <c r="A3" s="348" t="s">
        <v>1002</v>
      </c>
      <c r="B3" s="348" t="s">
        <v>2</v>
      </c>
      <c r="C3" s="331" t="s">
        <v>1003</v>
      </c>
      <c r="D3" s="280" t="s">
        <v>64</v>
      </c>
      <c r="E3" s="344" t="s">
        <v>980</v>
      </c>
      <c r="F3" s="332" t="s">
        <v>64</v>
      </c>
      <c r="G3" s="346"/>
      <c r="H3" s="346"/>
      <c r="I3" s="344" t="s">
        <v>1004</v>
      </c>
    </row>
    <row r="4" spans="1:10" ht="24" customHeight="1">
      <c r="A4" s="349"/>
      <c r="B4" s="349"/>
      <c r="C4" s="331"/>
      <c r="D4" s="344" t="s">
        <v>1005</v>
      </c>
      <c r="E4" s="345"/>
      <c r="F4" s="344" t="s">
        <v>1005</v>
      </c>
      <c r="G4" s="332" t="s">
        <v>242</v>
      </c>
      <c r="H4" s="346"/>
      <c r="I4" s="345"/>
    </row>
    <row r="5" spans="1:10" ht="51">
      <c r="A5" s="350"/>
      <c r="B5" s="350"/>
      <c r="C5" s="331"/>
      <c r="D5" s="334"/>
      <c r="E5" s="334"/>
      <c r="F5" s="334"/>
      <c r="G5" s="267" t="s">
        <v>815</v>
      </c>
      <c r="H5" s="279" t="s">
        <v>816</v>
      </c>
      <c r="I5" s="334"/>
    </row>
    <row r="6" spans="1:10" ht="15">
      <c r="A6" s="264" t="s">
        <v>123</v>
      </c>
      <c r="B6" s="264" t="s">
        <v>153</v>
      </c>
      <c r="C6" s="292">
        <v>20</v>
      </c>
      <c r="D6" s="292">
        <v>9</v>
      </c>
      <c r="E6" s="292">
        <v>0</v>
      </c>
      <c r="F6" s="292">
        <v>0</v>
      </c>
      <c r="G6" s="59">
        <v>0</v>
      </c>
      <c r="H6" s="283">
        <v>0</v>
      </c>
      <c r="I6" s="59">
        <v>0</v>
      </c>
    </row>
    <row r="7" spans="1:10" ht="25.5">
      <c r="A7" s="264" t="s">
        <v>124</v>
      </c>
      <c r="B7" s="264" t="s">
        <v>231</v>
      </c>
      <c r="C7" s="292">
        <v>0</v>
      </c>
      <c r="D7" s="292">
        <v>0</v>
      </c>
      <c r="E7" s="292">
        <v>0</v>
      </c>
      <c r="F7" s="292">
        <v>0</v>
      </c>
      <c r="G7" s="61">
        <v>0</v>
      </c>
      <c r="H7" s="293">
        <v>0</v>
      </c>
      <c r="I7" s="61">
        <v>0</v>
      </c>
    </row>
    <row r="8" spans="1:10" ht="15">
      <c r="A8" s="264" t="s">
        <v>125</v>
      </c>
      <c r="B8" s="264" t="s">
        <v>154</v>
      </c>
      <c r="C8" s="292">
        <v>4</v>
      </c>
      <c r="D8" s="292">
        <v>2</v>
      </c>
      <c r="E8" s="292">
        <v>0</v>
      </c>
      <c r="F8" s="292">
        <v>0</v>
      </c>
      <c r="G8" s="59">
        <v>0</v>
      </c>
      <c r="H8" s="293">
        <v>0</v>
      </c>
      <c r="I8" s="61">
        <v>0</v>
      </c>
    </row>
    <row r="9" spans="1:10" ht="15">
      <c r="A9" s="264" t="s">
        <v>126</v>
      </c>
      <c r="B9" s="264" t="s">
        <v>155</v>
      </c>
      <c r="C9" s="292">
        <v>14</v>
      </c>
      <c r="D9" s="292">
        <v>12</v>
      </c>
      <c r="E9" s="292">
        <v>0</v>
      </c>
      <c r="F9" s="292">
        <v>0</v>
      </c>
      <c r="G9" s="59">
        <v>0</v>
      </c>
      <c r="H9" s="293">
        <v>0</v>
      </c>
      <c r="I9" s="61">
        <v>0</v>
      </c>
    </row>
    <row r="10" spans="1:10" ht="15">
      <c r="A10" s="264" t="s">
        <v>127</v>
      </c>
      <c r="B10" s="264" t="s">
        <v>156</v>
      </c>
      <c r="C10" s="292">
        <v>2</v>
      </c>
      <c r="D10" s="292">
        <v>2</v>
      </c>
      <c r="E10" s="292">
        <v>0</v>
      </c>
      <c r="F10" s="292">
        <v>0</v>
      </c>
      <c r="G10" s="59">
        <v>0</v>
      </c>
      <c r="H10" s="293">
        <v>0</v>
      </c>
      <c r="I10" s="61">
        <v>0</v>
      </c>
    </row>
    <row r="11" spans="1:10" ht="15">
      <c r="A11" s="264" t="s">
        <v>128</v>
      </c>
      <c r="B11" s="264" t="s">
        <v>157</v>
      </c>
      <c r="C11" s="292">
        <v>0</v>
      </c>
      <c r="D11" s="292">
        <v>0</v>
      </c>
      <c r="E11" s="292">
        <v>0</v>
      </c>
      <c r="F11" s="292">
        <v>0</v>
      </c>
      <c r="G11" s="59">
        <v>0</v>
      </c>
      <c r="H11" s="293">
        <v>0</v>
      </c>
      <c r="I11" s="61">
        <v>0</v>
      </c>
    </row>
    <row r="12" spans="1:10" ht="15">
      <c r="A12" s="264" t="s">
        <v>129</v>
      </c>
      <c r="B12" s="264" t="s">
        <v>158</v>
      </c>
      <c r="C12" s="292">
        <v>63</v>
      </c>
      <c r="D12" s="292">
        <v>54</v>
      </c>
      <c r="E12" s="292">
        <v>3</v>
      </c>
      <c r="F12" s="292">
        <v>3</v>
      </c>
      <c r="G12" s="59">
        <v>3</v>
      </c>
      <c r="H12" s="293">
        <v>0</v>
      </c>
      <c r="I12" s="61">
        <v>0</v>
      </c>
    </row>
    <row r="13" spans="1:10" ht="15">
      <c r="A13" s="264" t="s">
        <v>130</v>
      </c>
      <c r="B13" s="264" t="s">
        <v>159</v>
      </c>
      <c r="C13" s="292">
        <v>0</v>
      </c>
      <c r="D13" s="292">
        <v>0</v>
      </c>
      <c r="E13" s="292">
        <v>0</v>
      </c>
      <c r="F13" s="292">
        <v>0</v>
      </c>
      <c r="G13" s="59">
        <v>0</v>
      </c>
      <c r="H13" s="293">
        <v>0</v>
      </c>
      <c r="I13" s="61">
        <v>0</v>
      </c>
    </row>
    <row r="14" spans="1:10" ht="15">
      <c r="A14" s="264" t="s">
        <v>131</v>
      </c>
      <c r="B14" s="264" t="s">
        <v>160</v>
      </c>
      <c r="C14" s="292">
        <v>0</v>
      </c>
      <c r="D14" s="292">
        <v>0</v>
      </c>
      <c r="E14" s="292">
        <v>0</v>
      </c>
      <c r="F14" s="292">
        <v>0</v>
      </c>
      <c r="G14" s="59">
        <v>0</v>
      </c>
      <c r="H14" s="293">
        <v>0</v>
      </c>
      <c r="I14" s="61">
        <v>0</v>
      </c>
    </row>
    <row r="15" spans="1:10" ht="15">
      <c r="A15" s="264" t="s">
        <v>3</v>
      </c>
      <c r="B15" s="264" t="s">
        <v>161</v>
      </c>
      <c r="C15" s="292">
        <v>1</v>
      </c>
      <c r="D15" s="292">
        <v>1</v>
      </c>
      <c r="E15" s="292">
        <v>0</v>
      </c>
      <c r="F15" s="292">
        <v>0</v>
      </c>
      <c r="G15" s="60">
        <v>0</v>
      </c>
      <c r="H15" s="293">
        <v>0</v>
      </c>
      <c r="I15" s="61">
        <v>0</v>
      </c>
    </row>
    <row r="16" spans="1:10" ht="15">
      <c r="A16" s="264" t="s">
        <v>6</v>
      </c>
      <c r="B16" s="264" t="s">
        <v>162</v>
      </c>
      <c r="C16" s="292">
        <v>1</v>
      </c>
      <c r="D16" s="292">
        <v>1</v>
      </c>
      <c r="E16" s="292">
        <v>0</v>
      </c>
      <c r="F16" s="292">
        <v>0</v>
      </c>
      <c r="G16" s="62">
        <v>0</v>
      </c>
      <c r="H16" s="293">
        <v>0</v>
      </c>
      <c r="I16" s="61">
        <v>0</v>
      </c>
    </row>
    <row r="17" spans="1:9" ht="15">
      <c r="A17" s="264" t="s">
        <v>7</v>
      </c>
      <c r="B17" s="264" t="s">
        <v>163</v>
      </c>
      <c r="C17" s="292">
        <v>8</v>
      </c>
      <c r="D17" s="292">
        <v>2</v>
      </c>
      <c r="E17" s="292">
        <v>2</v>
      </c>
      <c r="F17" s="292">
        <v>0</v>
      </c>
      <c r="G17" s="62">
        <v>2</v>
      </c>
      <c r="H17" s="293">
        <v>0</v>
      </c>
      <c r="I17" s="61">
        <v>2</v>
      </c>
    </row>
    <row r="18" spans="1:9" ht="15">
      <c r="A18" s="264" t="s">
        <v>8</v>
      </c>
      <c r="B18" s="264" t="s">
        <v>164</v>
      </c>
      <c r="C18" s="292">
        <v>2</v>
      </c>
      <c r="D18" s="292">
        <v>2</v>
      </c>
      <c r="E18" s="292">
        <v>0</v>
      </c>
      <c r="F18" s="292">
        <v>0</v>
      </c>
      <c r="G18" s="62">
        <v>0</v>
      </c>
      <c r="H18" s="294">
        <v>0</v>
      </c>
      <c r="I18" s="62">
        <v>0</v>
      </c>
    </row>
    <row r="19" spans="1:9" ht="15">
      <c r="A19" s="264" t="s">
        <v>11</v>
      </c>
      <c r="B19" s="264" t="s">
        <v>165</v>
      </c>
      <c r="C19" s="292">
        <v>0</v>
      </c>
      <c r="D19" s="292">
        <v>0</v>
      </c>
      <c r="E19" s="292">
        <v>0</v>
      </c>
      <c r="F19" s="292">
        <v>0</v>
      </c>
      <c r="G19" s="62">
        <v>0</v>
      </c>
      <c r="H19" s="294">
        <v>0</v>
      </c>
      <c r="I19" s="62">
        <v>0</v>
      </c>
    </row>
    <row r="20" spans="1:9" ht="15">
      <c r="A20" s="264" t="s">
        <v>12</v>
      </c>
      <c r="B20" s="264" t="s">
        <v>166</v>
      </c>
      <c r="C20" s="292">
        <v>4</v>
      </c>
      <c r="D20" s="292">
        <v>4</v>
      </c>
      <c r="E20" s="292">
        <v>0</v>
      </c>
      <c r="F20" s="292">
        <v>0</v>
      </c>
      <c r="G20" s="60">
        <v>0</v>
      </c>
      <c r="H20" s="294">
        <v>0</v>
      </c>
      <c r="I20" s="62">
        <v>0</v>
      </c>
    </row>
    <row r="21" spans="1:9" ht="15">
      <c r="A21" s="264" t="s">
        <v>13</v>
      </c>
      <c r="B21" s="264" t="s">
        <v>167</v>
      </c>
      <c r="C21" s="292">
        <v>0</v>
      </c>
      <c r="D21" s="292">
        <v>0</v>
      </c>
      <c r="E21" s="292">
        <v>0</v>
      </c>
      <c r="F21" s="292">
        <v>0</v>
      </c>
      <c r="G21" s="62">
        <v>0</v>
      </c>
      <c r="H21" s="294">
        <v>0</v>
      </c>
      <c r="I21" s="62">
        <v>0</v>
      </c>
    </row>
    <row r="22" spans="1:9" ht="15">
      <c r="A22" s="264" t="s">
        <v>14</v>
      </c>
      <c r="B22" s="264" t="s">
        <v>168</v>
      </c>
      <c r="C22" s="292">
        <v>0</v>
      </c>
      <c r="D22" s="292">
        <v>0</v>
      </c>
      <c r="E22" s="292">
        <v>0</v>
      </c>
      <c r="F22" s="292">
        <v>0</v>
      </c>
      <c r="G22" s="62">
        <v>0</v>
      </c>
      <c r="H22" s="294">
        <v>0</v>
      </c>
      <c r="I22" s="62">
        <v>0</v>
      </c>
    </row>
    <row r="23" spans="1:9" ht="15">
      <c r="A23" s="264" t="s">
        <v>15</v>
      </c>
      <c r="B23" s="264" t="s">
        <v>169</v>
      </c>
      <c r="C23" s="292">
        <v>4</v>
      </c>
      <c r="D23" s="292">
        <v>1</v>
      </c>
      <c r="E23" s="292">
        <v>0</v>
      </c>
      <c r="F23" s="292">
        <v>0</v>
      </c>
      <c r="G23" s="62">
        <v>0</v>
      </c>
      <c r="H23" s="294">
        <v>0</v>
      </c>
      <c r="I23" s="62">
        <v>0</v>
      </c>
    </row>
    <row r="24" spans="1:9" ht="15">
      <c r="A24" s="264" t="s">
        <v>16</v>
      </c>
      <c r="B24" s="264" t="s">
        <v>170</v>
      </c>
      <c r="C24" s="292">
        <v>7</v>
      </c>
      <c r="D24" s="292">
        <v>7</v>
      </c>
      <c r="E24" s="292">
        <v>0</v>
      </c>
      <c r="F24" s="292">
        <v>0</v>
      </c>
      <c r="G24" s="62">
        <v>0</v>
      </c>
      <c r="H24" s="294">
        <v>0</v>
      </c>
      <c r="I24" s="62">
        <v>0</v>
      </c>
    </row>
    <row r="25" spans="1:9" ht="15">
      <c r="A25" s="264" t="s">
        <v>17</v>
      </c>
      <c r="B25" s="264" t="s">
        <v>171</v>
      </c>
      <c r="C25" s="292">
        <v>0</v>
      </c>
      <c r="D25" s="292">
        <v>0</v>
      </c>
      <c r="E25" s="292">
        <v>0</v>
      </c>
      <c r="F25" s="292">
        <v>0</v>
      </c>
      <c r="G25" s="62">
        <v>0</v>
      </c>
      <c r="H25" s="294">
        <v>0</v>
      </c>
      <c r="I25" s="62">
        <v>0</v>
      </c>
    </row>
    <row r="26" spans="1:9" ht="15">
      <c r="A26" s="264" t="s">
        <v>18</v>
      </c>
      <c r="B26" s="264" t="s">
        <v>172</v>
      </c>
      <c r="C26" s="292">
        <v>68</v>
      </c>
      <c r="D26" s="292">
        <v>33</v>
      </c>
      <c r="E26" s="292">
        <v>0</v>
      </c>
      <c r="F26" s="292">
        <v>0</v>
      </c>
      <c r="G26" s="60">
        <v>0</v>
      </c>
      <c r="H26" s="295">
        <v>0</v>
      </c>
      <c r="I26" s="60">
        <v>0</v>
      </c>
    </row>
    <row r="27" spans="1:9" ht="15">
      <c r="A27" s="264" t="s">
        <v>21</v>
      </c>
      <c r="B27" s="264" t="s">
        <v>173</v>
      </c>
      <c r="C27" s="292">
        <v>1</v>
      </c>
      <c r="D27" s="292">
        <v>0</v>
      </c>
      <c r="E27" s="292">
        <v>1</v>
      </c>
      <c r="F27" s="292">
        <v>0</v>
      </c>
      <c r="G27" s="62">
        <v>1</v>
      </c>
      <c r="H27" s="294">
        <v>0</v>
      </c>
      <c r="I27" s="62">
        <v>1</v>
      </c>
    </row>
    <row r="28" spans="1:9" ht="15">
      <c r="A28" s="264" t="s">
        <v>22</v>
      </c>
      <c r="B28" s="264" t="s">
        <v>174</v>
      </c>
      <c r="C28" s="292">
        <v>5</v>
      </c>
      <c r="D28" s="292">
        <v>5</v>
      </c>
      <c r="E28" s="292">
        <v>0</v>
      </c>
      <c r="F28" s="292">
        <v>0</v>
      </c>
      <c r="G28" s="62">
        <v>0</v>
      </c>
      <c r="H28" s="294">
        <v>0</v>
      </c>
      <c r="I28" s="62">
        <v>0</v>
      </c>
    </row>
    <row r="29" spans="1:9" ht="15">
      <c r="A29" s="264" t="s">
        <v>23</v>
      </c>
      <c r="B29" s="264" t="s">
        <v>175</v>
      </c>
      <c r="C29" s="292">
        <v>32</v>
      </c>
      <c r="D29" s="292">
        <v>24</v>
      </c>
      <c r="E29" s="292">
        <v>0</v>
      </c>
      <c r="F29" s="292">
        <v>0</v>
      </c>
      <c r="G29" s="62">
        <v>0</v>
      </c>
      <c r="H29" s="294">
        <v>0</v>
      </c>
      <c r="I29" s="62">
        <v>0</v>
      </c>
    </row>
    <row r="30" spans="1:9" ht="15">
      <c r="A30" s="264" t="s">
        <v>24</v>
      </c>
      <c r="B30" s="264" t="s">
        <v>176</v>
      </c>
      <c r="C30" s="292">
        <v>20</v>
      </c>
      <c r="D30" s="292">
        <v>16</v>
      </c>
      <c r="E30" s="292">
        <v>10</v>
      </c>
      <c r="F30" s="292">
        <v>7</v>
      </c>
      <c r="G30" s="60">
        <v>10</v>
      </c>
      <c r="H30" s="294">
        <v>0</v>
      </c>
      <c r="I30" s="62">
        <v>10</v>
      </c>
    </row>
    <row r="31" spans="1:9" ht="15">
      <c r="A31" s="264" t="s">
        <v>25</v>
      </c>
      <c r="B31" s="264" t="s">
        <v>177</v>
      </c>
      <c r="C31" s="292">
        <v>3</v>
      </c>
      <c r="D31" s="292">
        <v>3</v>
      </c>
      <c r="E31" s="292">
        <v>0</v>
      </c>
      <c r="F31" s="292">
        <v>0</v>
      </c>
      <c r="G31" s="62">
        <v>0</v>
      </c>
      <c r="H31" s="294">
        <v>0</v>
      </c>
      <c r="I31" s="62">
        <v>0</v>
      </c>
    </row>
    <row r="32" spans="1:9" ht="15">
      <c r="A32" s="264" t="s">
        <v>26</v>
      </c>
      <c r="B32" s="264" t="s">
        <v>178</v>
      </c>
      <c r="C32" s="292">
        <v>0</v>
      </c>
      <c r="D32" s="292">
        <v>0</v>
      </c>
      <c r="E32" s="292">
        <v>0</v>
      </c>
      <c r="F32" s="292">
        <v>0</v>
      </c>
      <c r="G32" s="59">
        <v>0</v>
      </c>
      <c r="H32" s="294">
        <v>0</v>
      </c>
      <c r="I32" s="62">
        <v>0</v>
      </c>
    </row>
    <row r="33" spans="1:9" ht="15">
      <c r="A33" s="264" t="s">
        <v>27</v>
      </c>
      <c r="B33" s="264" t="s">
        <v>179</v>
      </c>
      <c r="C33" s="292">
        <v>7</v>
      </c>
      <c r="D33" s="292">
        <v>3</v>
      </c>
      <c r="E33" s="292">
        <v>0</v>
      </c>
      <c r="F33" s="292">
        <v>0</v>
      </c>
      <c r="G33" s="59">
        <v>0</v>
      </c>
      <c r="H33" s="294">
        <v>0</v>
      </c>
      <c r="I33" s="62">
        <v>0</v>
      </c>
    </row>
    <row r="34" spans="1:9" ht="15">
      <c r="A34" s="264" t="s">
        <v>28</v>
      </c>
      <c r="B34" s="264" t="s">
        <v>180</v>
      </c>
      <c r="C34" s="292">
        <v>40</v>
      </c>
      <c r="D34" s="292">
        <v>26</v>
      </c>
      <c r="E34" s="292">
        <v>4</v>
      </c>
      <c r="F34" s="292">
        <v>3</v>
      </c>
      <c r="G34" s="60">
        <v>4</v>
      </c>
      <c r="H34" s="294">
        <v>0</v>
      </c>
      <c r="I34" s="62">
        <v>4</v>
      </c>
    </row>
    <row r="35" spans="1:9" ht="15">
      <c r="A35" s="264" t="s">
        <v>29</v>
      </c>
      <c r="B35" s="264" t="s">
        <v>181</v>
      </c>
      <c r="C35" s="292">
        <v>0</v>
      </c>
      <c r="D35" s="292">
        <v>0</v>
      </c>
      <c r="E35" s="292">
        <v>0</v>
      </c>
      <c r="F35" s="292">
        <v>0</v>
      </c>
      <c r="G35" s="60">
        <v>0</v>
      </c>
      <c r="H35" s="294">
        <v>0</v>
      </c>
      <c r="I35" s="62">
        <v>0</v>
      </c>
    </row>
    <row r="36" spans="1:9" ht="15">
      <c r="A36" s="264" t="s">
        <v>30</v>
      </c>
      <c r="B36" s="264" t="s">
        <v>182</v>
      </c>
      <c r="C36" s="292">
        <v>7</v>
      </c>
      <c r="D36" s="292">
        <v>7</v>
      </c>
      <c r="E36" s="292">
        <v>0</v>
      </c>
      <c r="F36" s="292">
        <v>0</v>
      </c>
      <c r="G36" s="60">
        <v>0</v>
      </c>
      <c r="H36" s="294">
        <v>0</v>
      </c>
      <c r="I36" s="62">
        <v>0</v>
      </c>
    </row>
    <row r="37" spans="1:9" ht="15" customHeight="1">
      <c r="A37" s="264" t="s">
        <v>306</v>
      </c>
      <c r="B37" s="265" t="s">
        <v>84</v>
      </c>
      <c r="C37" s="296">
        <v>313</v>
      </c>
      <c r="D37" s="296">
        <v>214</v>
      </c>
      <c r="E37" s="296">
        <v>20</v>
      </c>
      <c r="F37" s="296">
        <v>13</v>
      </c>
      <c r="G37" s="266">
        <v>20</v>
      </c>
      <c r="H37" s="284">
        <v>0</v>
      </c>
      <c r="I37" s="266">
        <v>17</v>
      </c>
    </row>
    <row r="38" spans="1:9" ht="15" customHeight="1">
      <c r="A38" s="264" t="s">
        <v>308</v>
      </c>
      <c r="B38" s="264" t="s">
        <v>758</v>
      </c>
      <c r="C38" s="292">
        <v>75</v>
      </c>
      <c r="D38" s="292">
        <v>57</v>
      </c>
      <c r="E38" s="292">
        <v>5</v>
      </c>
      <c r="F38" s="292">
        <v>3</v>
      </c>
      <c r="G38" s="63">
        <v>5</v>
      </c>
      <c r="H38" s="285">
        <v>0</v>
      </c>
      <c r="I38" s="63">
        <v>2</v>
      </c>
    </row>
    <row r="39" spans="1:9" ht="15" customHeight="1">
      <c r="A39" s="264" t="s">
        <v>310</v>
      </c>
      <c r="B39" s="264" t="s">
        <v>759</v>
      </c>
      <c r="C39" s="292">
        <v>6</v>
      </c>
      <c r="D39" s="292">
        <v>6</v>
      </c>
      <c r="E39" s="292">
        <v>0</v>
      </c>
      <c r="F39" s="292">
        <v>0</v>
      </c>
      <c r="G39" s="63">
        <v>0</v>
      </c>
      <c r="H39" s="285">
        <v>0</v>
      </c>
      <c r="I39" s="63">
        <v>0</v>
      </c>
    </row>
    <row r="40" spans="1:9" ht="15" customHeight="1">
      <c r="A40" s="264" t="s">
        <v>312</v>
      </c>
      <c r="B40" s="264" t="s">
        <v>760</v>
      </c>
      <c r="C40" s="292">
        <v>58</v>
      </c>
      <c r="D40" s="292">
        <v>41</v>
      </c>
      <c r="E40" s="292">
        <v>5</v>
      </c>
      <c r="F40" s="292">
        <v>3</v>
      </c>
      <c r="G40" s="63">
        <v>5</v>
      </c>
      <c r="H40" s="285">
        <v>0</v>
      </c>
      <c r="I40" s="63">
        <v>5</v>
      </c>
    </row>
    <row r="41" spans="1:9" ht="15" customHeight="1">
      <c r="A41" s="264" t="s">
        <v>315</v>
      </c>
      <c r="B41" s="264" t="s">
        <v>761</v>
      </c>
      <c r="C41" s="292">
        <v>41</v>
      </c>
      <c r="D41" s="292">
        <v>26</v>
      </c>
      <c r="E41" s="292">
        <v>0</v>
      </c>
      <c r="F41" s="292">
        <v>0</v>
      </c>
      <c r="G41" s="63">
        <v>0</v>
      </c>
      <c r="H41" s="285">
        <v>0</v>
      </c>
      <c r="I41" s="63">
        <v>0</v>
      </c>
    </row>
    <row r="42" spans="1:9" ht="12.75" customHeight="1">
      <c r="A42" s="264" t="s">
        <v>317</v>
      </c>
      <c r="B42" s="264" t="s">
        <v>762</v>
      </c>
      <c r="C42" s="292">
        <v>133</v>
      </c>
      <c r="D42" s="292">
        <v>84</v>
      </c>
      <c r="E42" s="292">
        <v>10</v>
      </c>
      <c r="F42" s="292">
        <v>7</v>
      </c>
      <c r="G42" s="63">
        <v>10</v>
      </c>
      <c r="H42" s="285">
        <v>0</v>
      </c>
      <c r="I42" s="63">
        <v>10</v>
      </c>
    </row>
    <row r="43" spans="1:9">
      <c r="A43" s="347" t="s">
        <v>993</v>
      </c>
      <c r="B43" s="347"/>
      <c r="C43" s="347"/>
      <c r="D43" s="347"/>
      <c r="E43" s="347"/>
      <c r="F43" s="347"/>
      <c r="G43" s="347"/>
      <c r="H43" s="347"/>
      <c r="I43" s="30"/>
    </row>
  </sheetData>
  <mergeCells count="10">
    <mergeCell ref="I3:I5"/>
    <mergeCell ref="D4:D5"/>
    <mergeCell ref="F4:F5"/>
    <mergeCell ref="G4:H4"/>
    <mergeCell ref="A43:H43"/>
    <mergeCell ref="A3:A5"/>
    <mergeCell ref="B3:B5"/>
    <mergeCell ref="C3:C5"/>
    <mergeCell ref="E3:E5"/>
    <mergeCell ref="F3:H3"/>
  </mergeCells>
  <phoneticPr fontId="6" type="noConversion"/>
  <hyperlinks>
    <hyperlink ref="J1" location="'spis tabel'!A1" display="Powrót do spisu tabel" xr:uid="{2943876D-2A05-4C4B-B045-4F78F1956026}"/>
  </hyperlinks>
  <pageMargins left="0.7" right="0.7" top="0.75" bottom="0.75" header="0.3" footer="0.3"/>
  <pageSetup paperSize="9" scale="59" orientation="portrait" verticalDpi="0" r:id="rId1"/>
  <colBreaks count="1" manualBreakCount="1">
    <brk id="9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CDF74-CC4C-4AEA-B0B7-37B97906D20F}">
  <dimension ref="A1:L36"/>
  <sheetViews>
    <sheetView showGridLines="0" zoomScaleNormal="100" workbookViewId="0">
      <selection sqref="A1:C1"/>
    </sheetView>
  </sheetViews>
  <sheetFormatPr defaultRowHeight="12.75"/>
  <cols>
    <col min="1" max="1" width="4.42578125" customWidth="1"/>
    <col min="2" max="2" width="42" customWidth="1"/>
    <col min="3" max="3" width="17.7109375" customWidth="1"/>
    <col min="4" max="4" width="12" customWidth="1"/>
  </cols>
  <sheetData>
    <row r="1" spans="1:12" ht="18" customHeight="1">
      <c r="A1" s="326" t="s">
        <v>1058</v>
      </c>
      <c r="B1" s="326"/>
      <c r="C1" s="326"/>
      <c r="D1" s="9"/>
      <c r="E1" s="118" t="s">
        <v>743</v>
      </c>
      <c r="F1" s="9"/>
      <c r="G1" s="9"/>
      <c r="H1" s="9"/>
      <c r="I1" s="9"/>
      <c r="J1" s="9"/>
      <c r="K1" s="9"/>
      <c r="L1" s="9"/>
    </row>
    <row r="2" spans="1:12" ht="51" customHeight="1">
      <c r="A2" s="351" t="s">
        <v>1059</v>
      </c>
      <c r="B2" s="351"/>
      <c r="C2" s="351"/>
      <c r="D2" s="299"/>
      <c r="E2" s="118"/>
    </row>
    <row r="3" spans="1:12">
      <c r="A3" s="300" t="s">
        <v>1002</v>
      </c>
      <c r="B3" s="308" t="s">
        <v>1024</v>
      </c>
      <c r="C3" s="301" t="s">
        <v>1025</v>
      </c>
    </row>
    <row r="4" spans="1:12" ht="15">
      <c r="A4" s="302" t="s">
        <v>123</v>
      </c>
      <c r="B4" s="303" t="s">
        <v>1026</v>
      </c>
      <c r="C4" s="304">
        <v>7691</v>
      </c>
    </row>
    <row r="5" spans="1:12" ht="15">
      <c r="A5" s="302" t="s">
        <v>124</v>
      </c>
      <c r="B5" s="303" t="s">
        <v>1029</v>
      </c>
      <c r="C5" s="305">
        <v>266</v>
      </c>
    </row>
    <row r="6" spans="1:12" ht="15">
      <c r="A6" s="302" t="s">
        <v>125</v>
      </c>
      <c r="B6" s="303" t="s">
        <v>1027</v>
      </c>
      <c r="C6" s="304">
        <v>217</v>
      </c>
    </row>
    <row r="7" spans="1:12" ht="15">
      <c r="A7" s="302" t="s">
        <v>126</v>
      </c>
      <c r="B7" s="303" t="s">
        <v>1028</v>
      </c>
      <c r="C7" s="305">
        <v>211</v>
      </c>
    </row>
    <row r="8" spans="1:12" ht="15">
      <c r="A8" s="302" t="s">
        <v>127</v>
      </c>
      <c r="B8" s="303" t="s">
        <v>1030</v>
      </c>
      <c r="C8" s="304">
        <v>186</v>
      </c>
    </row>
    <row r="9" spans="1:12" ht="15">
      <c r="A9" s="302" t="s">
        <v>128</v>
      </c>
      <c r="B9" s="303" t="s">
        <v>1033</v>
      </c>
      <c r="C9" s="305">
        <v>149</v>
      </c>
    </row>
    <row r="10" spans="1:12" ht="15">
      <c r="A10" s="302" t="s">
        <v>129</v>
      </c>
      <c r="B10" s="303" t="s">
        <v>1037</v>
      </c>
      <c r="C10" s="304">
        <v>143</v>
      </c>
    </row>
    <row r="11" spans="1:12" ht="15">
      <c r="A11" s="302" t="s">
        <v>130</v>
      </c>
      <c r="B11" s="303" t="s">
        <v>1032</v>
      </c>
      <c r="C11" s="305">
        <v>143</v>
      </c>
    </row>
    <row r="12" spans="1:12" ht="15">
      <c r="A12" s="302" t="s">
        <v>131</v>
      </c>
      <c r="B12" s="303" t="s">
        <v>1035</v>
      </c>
      <c r="C12" s="304">
        <v>137</v>
      </c>
    </row>
    <row r="13" spans="1:12" ht="15">
      <c r="A13" s="302" t="s">
        <v>3</v>
      </c>
      <c r="B13" s="303" t="s">
        <v>1031</v>
      </c>
      <c r="C13" s="305">
        <v>118</v>
      </c>
    </row>
    <row r="14" spans="1:12" ht="15">
      <c r="A14" s="302" t="s">
        <v>6</v>
      </c>
      <c r="B14" s="303" t="s">
        <v>1034</v>
      </c>
      <c r="C14" s="304">
        <v>104</v>
      </c>
    </row>
    <row r="15" spans="1:12" ht="15">
      <c r="A15" s="302" t="s">
        <v>7</v>
      </c>
      <c r="B15" s="303" t="s">
        <v>1038</v>
      </c>
      <c r="C15" s="305">
        <v>96</v>
      </c>
    </row>
    <row r="16" spans="1:12" ht="15">
      <c r="A16" s="302" t="s">
        <v>8</v>
      </c>
      <c r="B16" s="303" t="s">
        <v>1043</v>
      </c>
      <c r="C16" s="304">
        <v>92</v>
      </c>
    </row>
    <row r="17" spans="1:3" ht="15">
      <c r="A17" s="302" t="s">
        <v>11</v>
      </c>
      <c r="B17" s="303" t="s">
        <v>1041</v>
      </c>
      <c r="C17" s="305">
        <v>89</v>
      </c>
    </row>
    <row r="18" spans="1:3" ht="15">
      <c r="A18" s="302" t="s">
        <v>12</v>
      </c>
      <c r="B18" s="303" t="s">
        <v>1036</v>
      </c>
      <c r="C18" s="304">
        <v>88</v>
      </c>
    </row>
    <row r="19" spans="1:3" ht="15">
      <c r="A19" s="302" t="s">
        <v>13</v>
      </c>
      <c r="B19" s="303" t="s">
        <v>1040</v>
      </c>
      <c r="C19" s="305">
        <v>80</v>
      </c>
    </row>
    <row r="20" spans="1:3" ht="15">
      <c r="A20" s="302" t="s">
        <v>14</v>
      </c>
      <c r="B20" s="303" t="s">
        <v>1044</v>
      </c>
      <c r="C20" s="304">
        <v>74</v>
      </c>
    </row>
    <row r="21" spans="1:3" ht="15.75" customHeight="1">
      <c r="A21" s="302" t="s">
        <v>15</v>
      </c>
      <c r="B21" s="303" t="s">
        <v>1047</v>
      </c>
      <c r="C21" s="305">
        <v>73</v>
      </c>
    </row>
    <row r="22" spans="1:3" ht="15">
      <c r="A22" s="302" t="s">
        <v>16</v>
      </c>
      <c r="B22" s="303" t="s">
        <v>1048</v>
      </c>
      <c r="C22" s="304">
        <v>67</v>
      </c>
    </row>
    <row r="23" spans="1:3" ht="15">
      <c r="A23" s="302" t="s">
        <v>17</v>
      </c>
      <c r="B23" s="303" t="s">
        <v>1042</v>
      </c>
      <c r="C23" s="305">
        <v>65</v>
      </c>
    </row>
    <row r="24" spans="1:3" ht="15">
      <c r="A24" s="302" t="s">
        <v>18</v>
      </c>
      <c r="B24" s="303" t="s">
        <v>1051</v>
      </c>
      <c r="C24" s="304">
        <v>55</v>
      </c>
    </row>
    <row r="25" spans="1:3" ht="15" customHeight="1">
      <c r="A25" s="302" t="s">
        <v>21</v>
      </c>
      <c r="B25" s="303" t="s">
        <v>1046</v>
      </c>
      <c r="C25" s="305">
        <v>53</v>
      </c>
    </row>
    <row r="26" spans="1:3" ht="15">
      <c r="A26" s="302" t="s">
        <v>22</v>
      </c>
      <c r="B26" s="303" t="s">
        <v>1045</v>
      </c>
      <c r="C26" s="304">
        <v>49</v>
      </c>
    </row>
    <row r="27" spans="1:3" ht="15">
      <c r="A27" s="302" t="s">
        <v>23</v>
      </c>
      <c r="B27" s="303" t="s">
        <v>1039</v>
      </c>
      <c r="C27" s="305">
        <v>45</v>
      </c>
    </row>
    <row r="28" spans="1:3" ht="15">
      <c r="A28" s="302" t="s">
        <v>24</v>
      </c>
      <c r="B28" s="303" t="s">
        <v>1049</v>
      </c>
      <c r="C28" s="304">
        <v>31</v>
      </c>
    </row>
    <row r="29" spans="1:3" ht="15">
      <c r="A29" s="302" t="s">
        <v>25</v>
      </c>
      <c r="B29" s="303" t="s">
        <v>1055</v>
      </c>
      <c r="C29" s="305">
        <v>30</v>
      </c>
    </row>
    <row r="30" spans="1:3" ht="15">
      <c r="A30" s="302" t="s">
        <v>26</v>
      </c>
      <c r="B30" s="303" t="s">
        <v>1050</v>
      </c>
      <c r="C30" s="304">
        <v>30</v>
      </c>
    </row>
    <row r="31" spans="1:3" ht="15">
      <c r="A31" s="302" t="s">
        <v>27</v>
      </c>
      <c r="B31" s="303" t="s">
        <v>1054</v>
      </c>
      <c r="C31" s="305">
        <v>24</v>
      </c>
    </row>
    <row r="32" spans="1:3" ht="15">
      <c r="A32" s="302" t="s">
        <v>28</v>
      </c>
      <c r="B32" s="303" t="s">
        <v>1056</v>
      </c>
      <c r="C32" s="304">
        <v>17</v>
      </c>
    </row>
    <row r="33" spans="1:10" ht="15">
      <c r="A33" s="302" t="s">
        <v>29</v>
      </c>
      <c r="B33" s="303" t="s">
        <v>1053</v>
      </c>
      <c r="C33" s="305">
        <v>16</v>
      </c>
    </row>
    <row r="34" spans="1:10" ht="15">
      <c r="A34" s="302" t="s">
        <v>30</v>
      </c>
      <c r="B34" s="303" t="s">
        <v>1052</v>
      </c>
      <c r="C34" s="304">
        <v>10</v>
      </c>
    </row>
    <row r="35" spans="1:10" ht="15">
      <c r="A35" s="302" t="s">
        <v>306</v>
      </c>
      <c r="B35" s="306" t="s">
        <v>84</v>
      </c>
      <c r="C35" s="307">
        <f>SUM(C4:C34)</f>
        <v>10449</v>
      </c>
    </row>
    <row r="36" spans="1:10" ht="29.25" customHeight="1">
      <c r="A36" s="347" t="s">
        <v>1057</v>
      </c>
      <c r="B36" s="347"/>
      <c r="C36" s="347"/>
      <c r="D36" s="310"/>
      <c r="E36" s="310"/>
      <c r="F36" s="310"/>
      <c r="G36" s="310"/>
      <c r="H36" s="310"/>
      <c r="I36" s="310"/>
      <c r="J36" s="310"/>
    </row>
  </sheetData>
  <mergeCells count="3">
    <mergeCell ref="A1:C1"/>
    <mergeCell ref="A2:C2"/>
    <mergeCell ref="A36:C36"/>
  </mergeCells>
  <hyperlinks>
    <hyperlink ref="E1" location="'spis tabel'!A1" display="Powrót do spisu tabel" xr:uid="{FD29CB6B-5E69-4BEC-8048-1CF2061B49D3}"/>
  </hyperlinks>
  <pageMargins left="0.7" right="0.7" top="0.75" bottom="0.75" header="0.3" footer="0.3"/>
  <pageSetup paperSize="9" orientation="portrait" verticalDpi="0" r:id="rId1"/>
  <colBreaks count="1" manualBreakCount="1">
    <brk id="3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5"/>
  <sheetViews>
    <sheetView showGridLines="0" zoomScaleNormal="100" workbookViewId="0">
      <selection sqref="A1:F1"/>
    </sheetView>
  </sheetViews>
  <sheetFormatPr defaultRowHeight="12.75"/>
  <cols>
    <col min="1" max="1" width="5.28515625" style="9" customWidth="1"/>
    <col min="2" max="2" width="22.5703125" style="9" customWidth="1"/>
    <col min="3" max="4" width="13.140625" style="9" customWidth="1"/>
    <col min="5" max="5" width="14" style="9" customWidth="1"/>
    <col min="6" max="6" width="13.7109375" style="9" customWidth="1"/>
    <col min="7" max="16384" width="9.140625" style="2"/>
  </cols>
  <sheetData>
    <row r="1" spans="1:7">
      <c r="A1" s="326" t="s">
        <v>952</v>
      </c>
      <c r="B1" s="326"/>
      <c r="C1" s="326"/>
      <c r="D1" s="326"/>
      <c r="E1" s="326"/>
      <c r="F1" s="326"/>
      <c r="G1" s="85" t="s">
        <v>743</v>
      </c>
    </row>
    <row r="2" spans="1:7" ht="27" customHeight="1">
      <c r="A2" s="343" t="s">
        <v>1</v>
      </c>
      <c r="B2" s="343" t="s">
        <v>2</v>
      </c>
      <c r="C2" s="343" t="s">
        <v>106</v>
      </c>
      <c r="D2" s="343"/>
      <c r="E2" s="343" t="s">
        <v>105</v>
      </c>
      <c r="F2" s="343"/>
    </row>
    <row r="3" spans="1:7" ht="43.15" customHeight="1">
      <c r="A3" s="343"/>
      <c r="B3" s="343"/>
      <c r="C3" s="259" t="s">
        <v>108</v>
      </c>
      <c r="D3" s="259" t="s">
        <v>107</v>
      </c>
      <c r="E3" s="259" t="s">
        <v>108</v>
      </c>
      <c r="F3" s="259" t="s">
        <v>107</v>
      </c>
    </row>
    <row r="4" spans="1:7" ht="15">
      <c r="A4" s="51" t="s">
        <v>123</v>
      </c>
      <c r="B4" s="51" t="s">
        <v>153</v>
      </c>
      <c r="C4" s="52">
        <v>0</v>
      </c>
      <c r="D4" s="52">
        <v>0</v>
      </c>
      <c r="E4" s="52">
        <v>0</v>
      </c>
      <c r="F4" s="52">
        <v>0</v>
      </c>
    </row>
    <row r="5" spans="1:7" ht="14.25" customHeight="1">
      <c r="A5" s="51" t="s">
        <v>124</v>
      </c>
      <c r="B5" s="51" t="s">
        <v>231</v>
      </c>
      <c r="C5" s="6">
        <v>0</v>
      </c>
      <c r="D5" s="6">
        <v>0</v>
      </c>
      <c r="E5" s="6">
        <v>0</v>
      </c>
      <c r="F5" s="6">
        <v>0</v>
      </c>
    </row>
    <row r="6" spans="1:7" ht="15">
      <c r="A6" s="51" t="s">
        <v>125</v>
      </c>
      <c r="B6" s="51" t="s">
        <v>154</v>
      </c>
      <c r="C6" s="52">
        <v>0</v>
      </c>
      <c r="D6" s="52">
        <v>0</v>
      </c>
      <c r="E6" s="52">
        <v>0</v>
      </c>
      <c r="F6" s="52">
        <v>0</v>
      </c>
    </row>
    <row r="7" spans="1:7" ht="15">
      <c r="A7" s="51" t="s">
        <v>126</v>
      </c>
      <c r="B7" s="51" t="s">
        <v>155</v>
      </c>
      <c r="C7" s="52">
        <v>0</v>
      </c>
      <c r="D7" s="52">
        <v>0</v>
      </c>
      <c r="E7" s="52">
        <v>0</v>
      </c>
      <c r="F7" s="52">
        <v>0</v>
      </c>
    </row>
    <row r="8" spans="1:7" ht="15">
      <c r="A8" s="51" t="s">
        <v>127</v>
      </c>
      <c r="B8" s="51" t="s">
        <v>156</v>
      </c>
      <c r="C8" s="52">
        <v>0</v>
      </c>
      <c r="D8" s="52">
        <v>0</v>
      </c>
      <c r="E8" s="52">
        <v>0</v>
      </c>
      <c r="F8" s="52">
        <v>0</v>
      </c>
    </row>
    <row r="9" spans="1:7" ht="15">
      <c r="A9" s="51" t="s">
        <v>128</v>
      </c>
      <c r="B9" s="51" t="s">
        <v>157</v>
      </c>
      <c r="C9" s="52">
        <v>1</v>
      </c>
      <c r="D9" s="52">
        <v>58</v>
      </c>
      <c r="E9" s="52">
        <v>0</v>
      </c>
      <c r="F9" s="52">
        <v>0</v>
      </c>
    </row>
    <row r="10" spans="1:7" ht="15">
      <c r="A10" s="51" t="s">
        <v>129</v>
      </c>
      <c r="B10" s="51" t="s">
        <v>158</v>
      </c>
      <c r="C10" s="52">
        <v>0</v>
      </c>
      <c r="D10" s="52">
        <v>0</v>
      </c>
      <c r="E10" s="52">
        <v>0</v>
      </c>
      <c r="F10" s="52">
        <v>0</v>
      </c>
    </row>
    <row r="11" spans="1:7" s="28" customFormat="1" ht="15">
      <c r="A11" s="56" t="s">
        <v>270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</row>
    <row r="12" spans="1:7" s="28" customFormat="1" ht="15">
      <c r="A12" s="56" t="s">
        <v>271</v>
      </c>
      <c r="B12" s="55" t="s">
        <v>35</v>
      </c>
      <c r="C12" s="52">
        <v>0</v>
      </c>
      <c r="D12" s="52">
        <v>0</v>
      </c>
      <c r="E12" s="52">
        <v>0</v>
      </c>
      <c r="F12" s="52">
        <v>0</v>
      </c>
    </row>
    <row r="13" spans="1:7" ht="15">
      <c r="A13" s="51" t="s">
        <v>130</v>
      </c>
      <c r="B13" s="51" t="s">
        <v>159</v>
      </c>
      <c r="C13" s="52">
        <v>0</v>
      </c>
      <c r="D13" s="52">
        <v>0</v>
      </c>
      <c r="E13" s="52">
        <v>0</v>
      </c>
      <c r="F13" s="52">
        <v>0</v>
      </c>
    </row>
    <row r="14" spans="1:7" ht="15">
      <c r="A14" s="51" t="s">
        <v>131</v>
      </c>
      <c r="B14" s="51" t="s">
        <v>160</v>
      </c>
      <c r="C14" s="52">
        <v>0</v>
      </c>
      <c r="D14" s="52">
        <v>0</v>
      </c>
      <c r="E14" s="52">
        <v>0</v>
      </c>
      <c r="F14" s="52">
        <v>0</v>
      </c>
    </row>
    <row r="15" spans="1:7" ht="15">
      <c r="A15" s="51" t="s">
        <v>3</v>
      </c>
      <c r="B15" s="51" t="s">
        <v>161</v>
      </c>
      <c r="C15" s="52">
        <v>0</v>
      </c>
      <c r="D15" s="52">
        <v>0</v>
      </c>
      <c r="E15" s="52">
        <v>0</v>
      </c>
      <c r="F15" s="52">
        <v>0</v>
      </c>
    </row>
    <row r="16" spans="1:7" s="28" customFormat="1" ht="15">
      <c r="A16" s="56" t="s">
        <v>4</v>
      </c>
      <c r="B16" s="55" t="s">
        <v>32</v>
      </c>
      <c r="C16" s="52">
        <v>0</v>
      </c>
      <c r="D16" s="52">
        <v>0</v>
      </c>
      <c r="E16" s="52">
        <v>0</v>
      </c>
      <c r="F16" s="52">
        <v>0</v>
      </c>
    </row>
    <row r="17" spans="1:6" s="28" customFormat="1" ht="15">
      <c r="A17" s="56" t="s">
        <v>5</v>
      </c>
      <c r="B17" s="55" t="s">
        <v>31</v>
      </c>
      <c r="C17" s="52">
        <v>0</v>
      </c>
      <c r="D17" s="52">
        <v>0</v>
      </c>
      <c r="E17" s="52">
        <v>0</v>
      </c>
      <c r="F17" s="52">
        <v>0</v>
      </c>
    </row>
    <row r="18" spans="1:6" ht="15">
      <c r="A18" s="51" t="s">
        <v>6</v>
      </c>
      <c r="B18" s="51" t="s">
        <v>162</v>
      </c>
      <c r="C18" s="52">
        <v>0</v>
      </c>
      <c r="D18" s="52">
        <v>0</v>
      </c>
      <c r="E18" s="52">
        <v>0</v>
      </c>
      <c r="F18" s="52">
        <v>0</v>
      </c>
    </row>
    <row r="19" spans="1:6" ht="15">
      <c r="A19" s="51" t="s">
        <v>7</v>
      </c>
      <c r="B19" s="51" t="s">
        <v>163</v>
      </c>
      <c r="C19" s="52">
        <v>0</v>
      </c>
      <c r="D19" s="52">
        <v>0</v>
      </c>
      <c r="E19" s="52">
        <v>0</v>
      </c>
      <c r="F19" s="52">
        <v>0</v>
      </c>
    </row>
    <row r="20" spans="1:6" ht="15">
      <c r="A20" s="51" t="s">
        <v>8</v>
      </c>
      <c r="B20" s="51" t="s">
        <v>164</v>
      </c>
      <c r="C20" s="52">
        <v>0</v>
      </c>
      <c r="D20" s="52">
        <v>0</v>
      </c>
      <c r="E20" s="52">
        <v>0</v>
      </c>
      <c r="F20" s="52">
        <v>0</v>
      </c>
    </row>
    <row r="21" spans="1:6" s="28" customFormat="1" ht="15">
      <c r="A21" s="56" t="s">
        <v>9</v>
      </c>
      <c r="B21" s="55" t="s">
        <v>32</v>
      </c>
      <c r="C21" s="52">
        <v>0</v>
      </c>
      <c r="D21" s="52">
        <v>0</v>
      </c>
      <c r="E21" s="52">
        <v>0</v>
      </c>
      <c r="F21" s="52">
        <v>0</v>
      </c>
    </row>
    <row r="22" spans="1:6" s="28" customFormat="1" ht="15">
      <c r="A22" s="56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0</v>
      </c>
    </row>
    <row r="23" spans="1:6" ht="15">
      <c r="A23" s="51" t="s">
        <v>11</v>
      </c>
      <c r="B23" s="51" t="s">
        <v>165</v>
      </c>
      <c r="C23" s="52">
        <v>0</v>
      </c>
      <c r="D23" s="52">
        <v>0</v>
      </c>
      <c r="E23" s="52">
        <v>0</v>
      </c>
      <c r="F23" s="52">
        <v>0</v>
      </c>
    </row>
    <row r="24" spans="1:6" ht="15">
      <c r="A24" s="51" t="s">
        <v>12</v>
      </c>
      <c r="B24" s="51" t="s">
        <v>166</v>
      </c>
      <c r="C24" s="52">
        <v>0</v>
      </c>
      <c r="D24" s="52">
        <v>0</v>
      </c>
      <c r="E24" s="52">
        <v>0</v>
      </c>
      <c r="F24" s="52">
        <v>0</v>
      </c>
    </row>
    <row r="25" spans="1:6" ht="15">
      <c r="A25" s="51" t="s">
        <v>13</v>
      </c>
      <c r="B25" s="51" t="s">
        <v>167</v>
      </c>
      <c r="C25" s="52">
        <v>0</v>
      </c>
      <c r="D25" s="52">
        <v>0</v>
      </c>
      <c r="E25" s="52">
        <v>0</v>
      </c>
      <c r="F25" s="52">
        <v>0</v>
      </c>
    </row>
    <row r="26" spans="1:6" ht="15">
      <c r="A26" s="51" t="s">
        <v>14</v>
      </c>
      <c r="B26" s="51" t="s">
        <v>168</v>
      </c>
      <c r="C26" s="52">
        <v>0</v>
      </c>
      <c r="D26" s="52">
        <v>0</v>
      </c>
      <c r="E26" s="52">
        <v>1</v>
      </c>
      <c r="F26" s="52">
        <v>31</v>
      </c>
    </row>
    <row r="27" spans="1:6" ht="15">
      <c r="A27" s="51" t="s">
        <v>15</v>
      </c>
      <c r="B27" s="51" t="s">
        <v>169</v>
      </c>
      <c r="C27" s="52">
        <v>0</v>
      </c>
      <c r="D27" s="52">
        <v>0</v>
      </c>
      <c r="E27" s="52">
        <v>1</v>
      </c>
      <c r="F27" s="52">
        <v>1</v>
      </c>
    </row>
    <row r="28" spans="1:6" ht="15">
      <c r="A28" s="51" t="s">
        <v>16</v>
      </c>
      <c r="B28" s="51" t="s">
        <v>170</v>
      </c>
      <c r="C28" s="52">
        <v>0</v>
      </c>
      <c r="D28" s="52">
        <v>0</v>
      </c>
      <c r="E28" s="52">
        <v>0</v>
      </c>
      <c r="F28" s="52">
        <v>0</v>
      </c>
    </row>
    <row r="29" spans="1:6" ht="15">
      <c r="A29" s="51" t="s">
        <v>17</v>
      </c>
      <c r="B29" s="51" t="s">
        <v>171</v>
      </c>
      <c r="C29" s="52">
        <v>0</v>
      </c>
      <c r="D29" s="52">
        <v>0</v>
      </c>
      <c r="E29" s="52">
        <v>0</v>
      </c>
      <c r="F29" s="52">
        <v>0</v>
      </c>
    </row>
    <row r="30" spans="1:6" ht="15">
      <c r="A30" s="51" t="s">
        <v>18</v>
      </c>
      <c r="B30" s="51" t="s">
        <v>172</v>
      </c>
      <c r="C30" s="52">
        <v>1</v>
      </c>
      <c r="D30" s="52">
        <v>85</v>
      </c>
      <c r="E30" s="52">
        <v>0</v>
      </c>
      <c r="F30" s="52">
        <v>0</v>
      </c>
    </row>
    <row r="31" spans="1:6" s="28" customFormat="1" ht="15">
      <c r="A31" s="56" t="s">
        <v>19</v>
      </c>
      <c r="B31" s="55" t="s">
        <v>32</v>
      </c>
      <c r="C31" s="52">
        <v>1</v>
      </c>
      <c r="D31" s="52">
        <v>85</v>
      </c>
      <c r="E31" s="52">
        <v>0</v>
      </c>
      <c r="F31" s="52">
        <v>0</v>
      </c>
    </row>
    <row r="32" spans="1:6" s="28" customFormat="1" ht="15">
      <c r="A32" s="56" t="s">
        <v>20</v>
      </c>
      <c r="B32" s="55" t="s">
        <v>34</v>
      </c>
      <c r="C32" s="52">
        <v>0</v>
      </c>
      <c r="D32" s="52">
        <v>0</v>
      </c>
      <c r="E32" s="52">
        <v>0</v>
      </c>
      <c r="F32" s="52">
        <v>0</v>
      </c>
    </row>
    <row r="33" spans="1:6" ht="15">
      <c r="A33" s="51" t="s">
        <v>21</v>
      </c>
      <c r="B33" s="51" t="s">
        <v>173</v>
      </c>
      <c r="C33" s="52">
        <v>0</v>
      </c>
      <c r="D33" s="52">
        <v>0</v>
      </c>
      <c r="E33" s="52">
        <v>0</v>
      </c>
      <c r="F33" s="52">
        <v>0</v>
      </c>
    </row>
    <row r="34" spans="1:6" ht="15">
      <c r="A34" s="51" t="s">
        <v>22</v>
      </c>
      <c r="B34" s="51" t="s">
        <v>174</v>
      </c>
      <c r="C34" s="52">
        <v>0</v>
      </c>
      <c r="D34" s="52">
        <v>0</v>
      </c>
      <c r="E34" s="52">
        <v>0</v>
      </c>
      <c r="F34" s="52">
        <v>0</v>
      </c>
    </row>
    <row r="35" spans="1:6" ht="15">
      <c r="A35" s="51" t="s">
        <v>23</v>
      </c>
      <c r="B35" s="51" t="s">
        <v>175</v>
      </c>
      <c r="C35" s="52">
        <v>1</v>
      </c>
      <c r="D35" s="52">
        <v>1</v>
      </c>
      <c r="E35" s="52">
        <v>1</v>
      </c>
      <c r="F35" s="52">
        <v>1</v>
      </c>
    </row>
    <row r="36" spans="1:6" ht="15">
      <c r="A36" s="51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0</v>
      </c>
    </row>
    <row r="37" spans="1:6" ht="15">
      <c r="A37" s="51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0</v>
      </c>
    </row>
    <row r="38" spans="1:6" ht="15">
      <c r="A38" s="51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0</v>
      </c>
    </row>
    <row r="39" spans="1:6" ht="15">
      <c r="A39" s="51" t="s">
        <v>27</v>
      </c>
      <c r="B39" s="51" t="s">
        <v>179</v>
      </c>
      <c r="C39" s="52">
        <v>0</v>
      </c>
      <c r="D39" s="52">
        <v>0</v>
      </c>
      <c r="E39" s="52">
        <v>0</v>
      </c>
      <c r="F39" s="52">
        <v>0</v>
      </c>
    </row>
    <row r="40" spans="1:6" ht="15">
      <c r="A40" s="51" t="s">
        <v>28</v>
      </c>
      <c r="B40" s="51" t="s">
        <v>180</v>
      </c>
      <c r="C40" s="52">
        <v>0</v>
      </c>
      <c r="D40" s="52">
        <v>0</v>
      </c>
      <c r="E40" s="52">
        <v>1</v>
      </c>
      <c r="F40" s="52">
        <v>39</v>
      </c>
    </row>
    <row r="41" spans="1:6" ht="15">
      <c r="A41" s="51" t="s">
        <v>29</v>
      </c>
      <c r="B41" s="51" t="s">
        <v>181</v>
      </c>
      <c r="C41" s="52">
        <v>0</v>
      </c>
      <c r="D41" s="52">
        <v>0</v>
      </c>
      <c r="E41" s="52">
        <v>0</v>
      </c>
      <c r="F41" s="52">
        <v>0</v>
      </c>
    </row>
    <row r="42" spans="1:6" ht="15">
      <c r="A42" s="51" t="s">
        <v>30</v>
      </c>
      <c r="B42" s="51" t="s">
        <v>182</v>
      </c>
      <c r="C42" s="52">
        <v>0</v>
      </c>
      <c r="D42" s="52">
        <v>0</v>
      </c>
      <c r="E42" s="52">
        <v>0</v>
      </c>
      <c r="F42" s="52">
        <v>0</v>
      </c>
    </row>
    <row r="43" spans="1:6" ht="15" customHeight="1">
      <c r="A43" s="51" t="s">
        <v>306</v>
      </c>
      <c r="B43" s="56" t="s">
        <v>84</v>
      </c>
      <c r="C43" s="66">
        <v>3</v>
      </c>
      <c r="D43" s="66">
        <v>144</v>
      </c>
      <c r="E43" s="66">
        <v>4</v>
      </c>
      <c r="F43" s="66">
        <v>72</v>
      </c>
    </row>
    <row r="44" spans="1:6" ht="15" customHeight="1">
      <c r="A44" s="51" t="s">
        <v>308</v>
      </c>
      <c r="B44" s="51" t="s">
        <v>758</v>
      </c>
      <c r="C44" s="54">
        <v>1</v>
      </c>
      <c r="D44" s="54">
        <v>58</v>
      </c>
      <c r="E44" s="54">
        <v>2</v>
      </c>
      <c r="F44" s="54">
        <v>32</v>
      </c>
    </row>
    <row r="45" spans="1:6" ht="15" customHeight="1">
      <c r="A45" s="51" t="s">
        <v>310</v>
      </c>
      <c r="B45" s="51" t="s">
        <v>759</v>
      </c>
      <c r="C45" s="54">
        <v>0</v>
      </c>
      <c r="D45" s="54">
        <v>0</v>
      </c>
      <c r="E45" s="54">
        <v>0</v>
      </c>
      <c r="F45" s="54">
        <v>0</v>
      </c>
    </row>
    <row r="46" spans="1:6" ht="15" customHeight="1">
      <c r="A46" s="51" t="s">
        <v>312</v>
      </c>
      <c r="B46" s="51" t="s">
        <v>760</v>
      </c>
      <c r="C46" s="54">
        <v>0</v>
      </c>
      <c r="D46" s="54">
        <v>0</v>
      </c>
      <c r="E46" s="54">
        <v>1</v>
      </c>
      <c r="F46" s="54">
        <v>39</v>
      </c>
    </row>
    <row r="47" spans="1:6" ht="15" customHeight="1">
      <c r="A47" s="51" t="s">
        <v>315</v>
      </c>
      <c r="B47" s="51" t="s">
        <v>761</v>
      </c>
      <c r="C47" s="54">
        <v>0</v>
      </c>
      <c r="D47" s="54">
        <v>0</v>
      </c>
      <c r="E47" s="54">
        <v>0</v>
      </c>
      <c r="F47" s="54">
        <v>0</v>
      </c>
    </row>
    <row r="48" spans="1:6" ht="15" customHeight="1">
      <c r="A48" s="51" t="s">
        <v>317</v>
      </c>
      <c r="B48" s="51" t="s">
        <v>762</v>
      </c>
      <c r="C48" s="54">
        <v>2</v>
      </c>
      <c r="D48" s="54">
        <v>86</v>
      </c>
      <c r="E48" s="54">
        <v>1</v>
      </c>
      <c r="F48" s="54">
        <v>1</v>
      </c>
    </row>
    <row r="49" spans="1:6" s="29" customFormat="1">
      <c r="A49" s="33"/>
      <c r="B49" s="25"/>
      <c r="C49" s="33"/>
      <c r="D49" s="33"/>
      <c r="E49" s="33"/>
      <c r="F49" s="33"/>
    </row>
    <row r="50" spans="1:6">
      <c r="B50" s="2"/>
      <c r="C50" s="26"/>
      <c r="D50" s="26"/>
      <c r="E50" s="26"/>
      <c r="F50" s="26"/>
    </row>
    <row r="53" spans="1:6">
      <c r="C53" s="11"/>
    </row>
    <row r="55" spans="1:6">
      <c r="E55" s="9" t="s">
        <v>49</v>
      </c>
    </row>
  </sheetData>
  <mergeCells count="5">
    <mergeCell ref="A1:F1"/>
    <mergeCell ref="C2:D2"/>
    <mergeCell ref="E2:F2"/>
    <mergeCell ref="A2:A3"/>
    <mergeCell ref="B2:B3"/>
  </mergeCells>
  <phoneticPr fontId="6" type="noConversion"/>
  <hyperlinks>
    <hyperlink ref="G1" location="'spis tabel'!A1" display="'spis tabel'!A1" xr:uid="{00000000-0004-0000-22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8"/>
  <sheetViews>
    <sheetView showGridLines="0" zoomScaleNormal="100" workbookViewId="0">
      <selection activeCell="I10" sqref="I10"/>
    </sheetView>
  </sheetViews>
  <sheetFormatPr defaultRowHeight="12.75"/>
  <cols>
    <col min="1" max="2" width="12" style="2" customWidth="1"/>
    <col min="3" max="3" width="18.140625" style="2" customWidth="1"/>
    <col min="4" max="4" width="16.5703125" style="2" customWidth="1"/>
    <col min="5" max="5" width="16.85546875" style="2" customWidth="1"/>
    <col min="6" max="6" width="14.140625" style="2" customWidth="1"/>
    <col min="7" max="7" width="17" style="2" customWidth="1"/>
    <col min="8" max="8" width="16.7109375" style="2" customWidth="1"/>
    <col min="9" max="9" width="25.5703125" style="2" customWidth="1"/>
    <col min="10" max="16384" width="9.140625" style="2"/>
  </cols>
  <sheetData>
    <row r="1" spans="1:9">
      <c r="A1" s="287" t="s">
        <v>229</v>
      </c>
      <c r="B1" s="287"/>
      <c r="C1" s="287"/>
      <c r="D1" s="287"/>
      <c r="E1" s="287"/>
      <c r="F1" s="287"/>
      <c r="G1" s="287"/>
      <c r="H1" s="287"/>
      <c r="I1" s="85" t="s">
        <v>743</v>
      </c>
    </row>
    <row r="2" spans="1:9">
      <c r="A2" s="315" t="s">
        <v>912</v>
      </c>
      <c r="B2" s="315"/>
      <c r="C2" s="315"/>
      <c r="D2" s="315"/>
      <c r="E2" s="315"/>
      <c r="F2" s="315"/>
      <c r="G2" s="315"/>
      <c r="H2" s="315"/>
    </row>
    <row r="3" spans="1:9" ht="51" customHeight="1">
      <c r="A3" s="166" t="s">
        <v>888</v>
      </c>
      <c r="B3" s="167" t="s">
        <v>889</v>
      </c>
      <c r="C3" s="168" t="s">
        <v>133</v>
      </c>
      <c r="D3" s="168" t="s">
        <v>134</v>
      </c>
      <c r="E3" s="168" t="s">
        <v>135</v>
      </c>
      <c r="F3" s="168" t="s">
        <v>136</v>
      </c>
      <c r="G3" s="168" t="s">
        <v>137</v>
      </c>
      <c r="H3" s="169" t="s">
        <v>138</v>
      </c>
    </row>
    <row r="4" spans="1:9" ht="15">
      <c r="A4" s="162">
        <v>1999</v>
      </c>
      <c r="B4" s="145" t="s">
        <v>95</v>
      </c>
      <c r="C4" s="3">
        <v>164639</v>
      </c>
      <c r="D4" s="3">
        <v>96696</v>
      </c>
      <c r="E4" s="4">
        <v>58.7</v>
      </c>
      <c r="F4" s="3">
        <v>67943</v>
      </c>
      <c r="G4" s="5">
        <v>41.3</v>
      </c>
      <c r="H4" s="163">
        <v>10.5</v>
      </c>
    </row>
    <row r="5" spans="1:9" ht="15">
      <c r="A5" s="162">
        <v>2000</v>
      </c>
      <c r="B5" s="145" t="s">
        <v>95</v>
      </c>
      <c r="C5" s="3">
        <v>193326</v>
      </c>
      <c r="D5" s="3">
        <v>111496</v>
      </c>
      <c r="E5" s="4">
        <v>57.7</v>
      </c>
      <c r="F5" s="3">
        <v>81830</v>
      </c>
      <c r="G5" s="5">
        <v>42.3</v>
      </c>
      <c r="H5" s="163">
        <v>12.5</v>
      </c>
    </row>
    <row r="6" spans="1:9" ht="15">
      <c r="A6" s="162">
        <v>2001</v>
      </c>
      <c r="B6" s="145" t="s">
        <v>95</v>
      </c>
      <c r="C6" s="3">
        <v>237268</v>
      </c>
      <c r="D6" s="3">
        <v>127850</v>
      </c>
      <c r="E6" s="4">
        <v>53.9</v>
      </c>
      <c r="F6" s="3">
        <v>109418</v>
      </c>
      <c r="G6" s="5">
        <v>46.1</v>
      </c>
      <c r="H6" s="163">
        <v>16.600000000000001</v>
      </c>
    </row>
    <row r="7" spans="1:9" ht="15">
      <c r="A7" s="162">
        <v>2002</v>
      </c>
      <c r="B7" s="145" t="s">
        <v>95</v>
      </c>
      <c r="C7" s="3">
        <v>249238</v>
      </c>
      <c r="D7" s="3">
        <v>129906</v>
      </c>
      <c r="E7" s="4">
        <v>52.1</v>
      </c>
      <c r="F7" s="3">
        <v>119332</v>
      </c>
      <c r="G7" s="5">
        <v>47.9</v>
      </c>
      <c r="H7" s="163">
        <v>17.2</v>
      </c>
    </row>
    <row r="8" spans="1:9" ht="15">
      <c r="A8" s="162">
        <v>2003</v>
      </c>
      <c r="B8" s="145" t="s">
        <v>95</v>
      </c>
      <c r="C8" s="3">
        <v>247869</v>
      </c>
      <c r="D8" s="3">
        <v>132100</v>
      </c>
      <c r="E8" s="4">
        <v>53.3</v>
      </c>
      <c r="F8" s="3">
        <v>115769</v>
      </c>
      <c r="G8" s="5">
        <v>46.7</v>
      </c>
      <c r="H8" s="163">
        <v>17.100000000000001</v>
      </c>
    </row>
    <row r="9" spans="1:9" ht="15">
      <c r="A9" s="162">
        <v>2004</v>
      </c>
      <c r="B9" s="145" t="s">
        <v>95</v>
      </c>
      <c r="C9" s="3">
        <v>232251</v>
      </c>
      <c r="D9" s="3">
        <v>127938</v>
      </c>
      <c r="E9" s="4">
        <v>55.1</v>
      </c>
      <c r="F9" s="3">
        <v>104313</v>
      </c>
      <c r="G9" s="5">
        <v>44.9</v>
      </c>
      <c r="H9" s="163">
        <v>15.9</v>
      </c>
    </row>
    <row r="10" spans="1:9" ht="15">
      <c r="A10" s="162">
        <v>2005</v>
      </c>
      <c r="B10" s="145" t="s">
        <v>95</v>
      </c>
      <c r="C10" s="3">
        <v>211420</v>
      </c>
      <c r="D10" s="3">
        <v>122011</v>
      </c>
      <c r="E10" s="4">
        <v>57.7</v>
      </c>
      <c r="F10" s="3">
        <v>89409</v>
      </c>
      <c r="G10" s="5">
        <v>42.3</v>
      </c>
      <c r="H10" s="163">
        <v>14.6</v>
      </c>
    </row>
    <row r="11" spans="1:9" ht="15">
      <c r="A11" s="162">
        <v>2006</v>
      </c>
      <c r="B11" s="145" t="s">
        <v>95</v>
      </c>
      <c r="C11" s="3">
        <v>169089</v>
      </c>
      <c r="D11" s="3">
        <v>105818</v>
      </c>
      <c r="E11" s="4">
        <v>62.6</v>
      </c>
      <c r="F11" s="3">
        <v>63271</v>
      </c>
      <c r="G11" s="5">
        <v>37.4</v>
      </c>
      <c r="H11" s="163">
        <v>11.7</v>
      </c>
    </row>
    <row r="12" spans="1:9" ht="15">
      <c r="A12" s="162">
        <v>2007</v>
      </c>
      <c r="B12" s="145" t="s">
        <v>95</v>
      </c>
      <c r="C12" s="5" t="s">
        <v>139</v>
      </c>
      <c r="D12" s="5" t="s">
        <v>140</v>
      </c>
      <c r="E12" s="4">
        <v>65.8</v>
      </c>
      <c r="F12" s="5" t="s">
        <v>141</v>
      </c>
      <c r="G12" s="5">
        <v>34.200000000000003</v>
      </c>
      <c r="H12" s="163">
        <v>7.8</v>
      </c>
    </row>
    <row r="13" spans="1:9" ht="15">
      <c r="A13" s="162">
        <v>2008</v>
      </c>
      <c r="B13" s="145" t="s">
        <v>95</v>
      </c>
      <c r="C13" s="5" t="s">
        <v>142</v>
      </c>
      <c r="D13" s="5" t="s">
        <v>143</v>
      </c>
      <c r="E13" s="4">
        <v>61.9</v>
      </c>
      <c r="F13" s="5" t="s">
        <v>144</v>
      </c>
      <c r="G13" s="5">
        <v>38.1</v>
      </c>
      <c r="H13" s="163">
        <v>6.4</v>
      </c>
    </row>
    <row r="14" spans="1:9" ht="15">
      <c r="A14" s="162">
        <v>2009</v>
      </c>
      <c r="B14" s="145" t="s">
        <v>95</v>
      </c>
      <c r="C14" s="5" t="s">
        <v>145</v>
      </c>
      <c r="D14" s="5" t="s">
        <v>146</v>
      </c>
      <c r="E14" s="4">
        <v>54.7</v>
      </c>
      <c r="F14" s="5" t="s">
        <v>147</v>
      </c>
      <c r="G14" s="5">
        <v>45.3</v>
      </c>
      <c r="H14" s="163">
        <v>9.1999999999999993</v>
      </c>
    </row>
    <row r="15" spans="1:9" ht="15">
      <c r="A15" s="162">
        <v>2010</v>
      </c>
      <c r="B15" s="145" t="s">
        <v>95</v>
      </c>
      <c r="C15" s="5" t="s">
        <v>148</v>
      </c>
      <c r="D15" s="5" t="s">
        <v>149</v>
      </c>
      <c r="E15" s="4">
        <v>56</v>
      </c>
      <c r="F15" s="5" t="s">
        <v>150</v>
      </c>
      <c r="G15" s="4">
        <v>44</v>
      </c>
      <c r="H15" s="163">
        <v>9.1999999999999993</v>
      </c>
    </row>
    <row r="16" spans="1:9" ht="15">
      <c r="A16" s="162">
        <v>2011</v>
      </c>
      <c r="B16" s="145" t="s">
        <v>95</v>
      </c>
      <c r="C16" s="3">
        <v>134954</v>
      </c>
      <c r="D16" s="3">
        <v>78369</v>
      </c>
      <c r="E16" s="4">
        <v>58.070898231990164</v>
      </c>
      <c r="F16" s="3">
        <v>56585</v>
      </c>
      <c r="G16" s="4">
        <v>41.929101768009843</v>
      </c>
      <c r="H16" s="163">
        <v>9.1</v>
      </c>
    </row>
    <row r="17" spans="1:8" ht="15">
      <c r="A17" s="162">
        <v>2012</v>
      </c>
      <c r="B17" s="145" t="s">
        <v>95</v>
      </c>
      <c r="C17" s="3">
        <v>147902</v>
      </c>
      <c r="D17" s="3">
        <v>81292</v>
      </c>
      <c r="E17" s="4">
        <v>54.963421725196412</v>
      </c>
      <c r="F17" s="3">
        <v>66610</v>
      </c>
      <c r="G17" s="4">
        <v>45.036578274803588</v>
      </c>
      <c r="H17" s="163">
        <v>9.8000000000000007</v>
      </c>
    </row>
    <row r="18" spans="1:8" ht="15">
      <c r="A18" s="162">
        <v>2013</v>
      </c>
      <c r="B18" s="145" t="s">
        <v>95</v>
      </c>
      <c r="C18" s="3">
        <v>144832</v>
      </c>
      <c r="D18" s="3">
        <v>79790</v>
      </c>
      <c r="E18" s="4">
        <v>55.091416261599647</v>
      </c>
      <c r="F18" s="3">
        <v>65042</v>
      </c>
      <c r="G18" s="4">
        <v>44.908583738400353</v>
      </c>
      <c r="H18" s="163">
        <v>9.6</v>
      </c>
    </row>
    <row r="19" spans="1:8" ht="15">
      <c r="A19" s="162">
        <v>2014</v>
      </c>
      <c r="B19" s="145" t="s">
        <v>95</v>
      </c>
      <c r="C19" s="3">
        <v>116410</v>
      </c>
      <c r="D19" s="3">
        <v>65842</v>
      </c>
      <c r="E19" s="4">
        <v>56.560432952495489</v>
      </c>
      <c r="F19" s="3">
        <v>50568</v>
      </c>
      <c r="G19" s="4">
        <v>43.439567047504511</v>
      </c>
      <c r="H19" s="163">
        <v>7.6</v>
      </c>
    </row>
    <row r="20" spans="1:8" ht="15">
      <c r="A20" s="162">
        <v>2015</v>
      </c>
      <c r="B20" s="145" t="s">
        <v>95</v>
      </c>
      <c r="C20" s="3">
        <v>93311</v>
      </c>
      <c r="D20" s="3">
        <v>53807</v>
      </c>
      <c r="E20" s="4">
        <v>57.664155351459101</v>
      </c>
      <c r="F20" s="3">
        <v>39504</v>
      </c>
      <c r="G20" s="4">
        <v>42.335844648540899</v>
      </c>
      <c r="H20" s="163">
        <v>6.1</v>
      </c>
    </row>
    <row r="21" spans="1:8" ht="15">
      <c r="A21" s="162">
        <v>2016</v>
      </c>
      <c r="B21" s="145" t="s">
        <v>95</v>
      </c>
      <c r="C21" s="3">
        <v>77697</v>
      </c>
      <c r="D21" s="3">
        <v>45716</v>
      </c>
      <c r="E21" s="4">
        <v>58.838822605763418</v>
      </c>
      <c r="F21" s="3">
        <v>31981</v>
      </c>
      <c r="G21" s="4">
        <v>41.161177394236589</v>
      </c>
      <c r="H21" s="163">
        <v>4.9000000000000004</v>
      </c>
    </row>
    <row r="22" spans="1:8" ht="15">
      <c r="A22" s="162">
        <v>2017</v>
      </c>
      <c r="B22" s="145" t="s">
        <v>95</v>
      </c>
      <c r="C22" s="3">
        <v>58857</v>
      </c>
      <c r="D22" s="3">
        <v>35766</v>
      </c>
      <c r="E22" s="4">
        <v>60.767623222386455</v>
      </c>
      <c r="F22" s="3">
        <v>23091</v>
      </c>
      <c r="G22" s="4">
        <v>39.232376777613538</v>
      </c>
      <c r="H22" s="163">
        <v>3.7</v>
      </c>
    </row>
    <row r="23" spans="1:8" ht="15">
      <c r="A23" s="162">
        <v>2018</v>
      </c>
      <c r="B23" s="145" t="s">
        <v>95</v>
      </c>
      <c r="C23" s="3">
        <v>50867</v>
      </c>
      <c r="D23" s="3">
        <v>31452</v>
      </c>
      <c r="E23" s="4">
        <v>61.831835964377689</v>
      </c>
      <c r="F23" s="3">
        <v>19415</v>
      </c>
      <c r="G23" s="4">
        <v>38.168164035622311</v>
      </c>
      <c r="H23" s="163">
        <v>3.2</v>
      </c>
    </row>
    <row r="24" spans="1:8" ht="15">
      <c r="A24" s="162">
        <v>2019</v>
      </c>
      <c r="B24" s="145" t="s">
        <v>95</v>
      </c>
      <c r="C24" s="6">
        <v>46313</v>
      </c>
      <c r="D24" s="6">
        <v>27986</v>
      </c>
      <c r="E24" s="7">
        <v>60.427957592900484</v>
      </c>
      <c r="F24" s="6">
        <v>18327</v>
      </c>
      <c r="G24" s="7">
        <v>39.572042407099516</v>
      </c>
      <c r="H24" s="164">
        <v>2.8</v>
      </c>
    </row>
    <row r="25" spans="1:8" ht="15">
      <c r="A25" s="162">
        <v>2020</v>
      </c>
      <c r="B25" s="145" t="s">
        <v>95</v>
      </c>
      <c r="C25" s="6">
        <v>60958</v>
      </c>
      <c r="D25" s="6">
        <v>35548</v>
      </c>
      <c r="E25" s="7">
        <v>58.315561534171067</v>
      </c>
      <c r="F25" s="6">
        <v>25410</v>
      </c>
      <c r="G25" s="7">
        <v>41.684438465828933</v>
      </c>
      <c r="H25" s="164">
        <v>3.9</v>
      </c>
    </row>
    <row r="26" spans="1:8" ht="15">
      <c r="A26" s="162">
        <v>2021</v>
      </c>
      <c r="B26" s="145" t="s">
        <v>95</v>
      </c>
      <c r="C26" s="6">
        <v>49850</v>
      </c>
      <c r="D26" s="6">
        <v>29600</v>
      </c>
      <c r="E26" s="7">
        <v>59.4</v>
      </c>
      <c r="F26" s="6">
        <v>20250</v>
      </c>
      <c r="G26" s="7">
        <v>40.6</v>
      </c>
      <c r="H26" s="164">
        <v>3.2</v>
      </c>
    </row>
    <row r="27" spans="1:8" ht="15">
      <c r="A27" s="162">
        <v>2022</v>
      </c>
      <c r="B27" s="145" t="s">
        <v>95</v>
      </c>
      <c r="C27" s="6">
        <v>46289</v>
      </c>
      <c r="D27" s="6">
        <v>27145</v>
      </c>
      <c r="E27" s="7">
        <v>58.642442048866904</v>
      </c>
      <c r="F27" s="6">
        <v>19144</v>
      </c>
      <c r="G27" s="7">
        <v>41.357557951133103</v>
      </c>
      <c r="H27" s="164">
        <v>2.9</v>
      </c>
    </row>
    <row r="28" spans="1:8" ht="15">
      <c r="A28" s="162">
        <v>2023</v>
      </c>
      <c r="B28" s="145" t="s">
        <v>151</v>
      </c>
      <c r="C28" s="6">
        <v>49807</v>
      </c>
      <c r="D28" s="6">
        <v>28927</v>
      </c>
      <c r="E28" s="7">
        <v>58.078181781677273</v>
      </c>
      <c r="F28" s="6">
        <v>20880</v>
      </c>
      <c r="G28" s="7">
        <v>41.921818218322727</v>
      </c>
      <c r="H28" s="164">
        <v>3.1</v>
      </c>
    </row>
  </sheetData>
  <phoneticPr fontId="38" type="noConversion"/>
  <hyperlinks>
    <hyperlink ref="I1" location="'spis tabel'!A1" display="'spis tabel'!A1" xr:uid="{00000000-0004-0000-0300-000000000000}"/>
  </hyperlinks>
  <pageMargins left="0.7" right="0.7" top="0.75" bottom="0.75" header="0.3" footer="0.3"/>
  <pageSetup paperSize="9" scale="94" orientation="landscape" r:id="rId1"/>
  <colBreaks count="1" manualBreakCount="1">
    <brk id="8" max="1048575" man="1"/>
  </colBreaks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43"/>
  <sheetViews>
    <sheetView showGridLines="0" zoomScaleNormal="100" workbookViewId="0">
      <selection sqref="A1:J1"/>
    </sheetView>
  </sheetViews>
  <sheetFormatPr defaultRowHeight="12.75"/>
  <cols>
    <col min="1" max="1" width="4.85546875" style="2" customWidth="1"/>
    <col min="2" max="2" width="21.85546875" style="2" customWidth="1"/>
    <col min="3" max="3" width="15.7109375" style="2" customWidth="1"/>
    <col min="4" max="4" width="14.5703125" style="2" customWidth="1"/>
    <col min="5" max="5" width="14.42578125" style="2" customWidth="1"/>
    <col min="6" max="7" width="15.140625" style="2" customWidth="1"/>
    <col min="8" max="8" width="14" style="2" customWidth="1"/>
    <col min="9" max="9" width="14.85546875" style="2" customWidth="1"/>
    <col min="10" max="10" width="15.5703125" style="2" customWidth="1"/>
    <col min="11" max="16384" width="9.140625" style="2"/>
  </cols>
  <sheetData>
    <row r="1" spans="1:12">
      <c r="A1" s="352" t="s">
        <v>951</v>
      </c>
      <c r="B1" s="352"/>
      <c r="C1" s="352"/>
      <c r="D1" s="352"/>
      <c r="E1" s="352"/>
      <c r="F1" s="352"/>
      <c r="G1" s="352"/>
      <c r="H1" s="352"/>
      <c r="I1" s="352"/>
      <c r="J1" s="352"/>
      <c r="K1" s="85" t="s">
        <v>743</v>
      </c>
    </row>
    <row r="2" spans="1:12">
      <c r="A2" s="353" t="s">
        <v>857</v>
      </c>
      <c r="B2" s="353"/>
      <c r="C2" s="353"/>
      <c r="D2" s="353"/>
      <c r="E2" s="353"/>
      <c r="F2" s="353"/>
      <c r="G2" s="353"/>
      <c r="H2" s="353"/>
      <c r="I2" s="353"/>
      <c r="J2" s="353"/>
    </row>
    <row r="3" spans="1:12" ht="15" customHeight="1">
      <c r="A3" s="354" t="s">
        <v>1</v>
      </c>
      <c r="B3" s="354" t="s">
        <v>2</v>
      </c>
      <c r="C3" s="354" t="s">
        <v>848</v>
      </c>
      <c r="D3" s="354" t="s">
        <v>847</v>
      </c>
      <c r="E3" s="354"/>
      <c r="F3" s="354"/>
      <c r="G3" s="354"/>
      <c r="H3" s="354"/>
      <c r="I3" s="354"/>
      <c r="J3" s="354"/>
    </row>
    <row r="4" spans="1:12" ht="12.75" customHeight="1">
      <c r="A4" s="354"/>
      <c r="B4" s="354"/>
      <c r="C4" s="354"/>
      <c r="D4" s="355" t="s">
        <v>115</v>
      </c>
      <c r="E4" s="354" t="s">
        <v>48</v>
      </c>
      <c r="F4" s="354"/>
      <c r="G4" s="354"/>
      <c r="H4" s="354"/>
      <c r="I4" s="355" t="s">
        <v>200</v>
      </c>
      <c r="J4" s="355" t="s">
        <v>116</v>
      </c>
      <c r="L4" s="31"/>
    </row>
    <row r="5" spans="1:12" ht="67.5" customHeight="1">
      <c r="A5" s="354"/>
      <c r="B5" s="354"/>
      <c r="C5" s="354"/>
      <c r="D5" s="355"/>
      <c r="E5" s="270" t="s">
        <v>117</v>
      </c>
      <c r="F5" s="270" t="s">
        <v>118</v>
      </c>
      <c r="G5" s="270" t="s">
        <v>119</v>
      </c>
      <c r="H5" s="270" t="s">
        <v>884</v>
      </c>
      <c r="I5" s="355"/>
      <c r="J5" s="355"/>
    </row>
    <row r="6" spans="1:12" ht="15">
      <c r="A6" s="64" t="s">
        <v>123</v>
      </c>
      <c r="B6" s="65" t="s">
        <v>153</v>
      </c>
      <c r="C6" s="128">
        <v>405236.56</v>
      </c>
      <c r="D6" s="128">
        <v>284965.49</v>
      </c>
      <c r="E6" s="128">
        <v>100836.65</v>
      </c>
      <c r="F6" s="128">
        <v>40249.39</v>
      </c>
      <c r="G6" s="128">
        <v>84361.53</v>
      </c>
      <c r="H6" s="128">
        <v>59517.919999999998</v>
      </c>
      <c r="I6" s="128">
        <v>96972.21</v>
      </c>
      <c r="J6" s="128">
        <v>23298.86</v>
      </c>
    </row>
    <row r="7" spans="1:12" ht="14.25" customHeight="1">
      <c r="A7" s="64" t="s">
        <v>124</v>
      </c>
      <c r="B7" s="65" t="s">
        <v>231</v>
      </c>
      <c r="C7" s="129">
        <v>641652.14</v>
      </c>
      <c r="D7" s="129">
        <v>439758.91</v>
      </c>
      <c r="E7" s="129">
        <v>158482.99</v>
      </c>
      <c r="F7" s="129">
        <v>64134.94</v>
      </c>
      <c r="G7" s="129">
        <v>133581.17000000001</v>
      </c>
      <c r="H7" s="129">
        <v>83559.81</v>
      </c>
      <c r="I7" s="128">
        <v>121497.73</v>
      </c>
      <c r="J7" s="129">
        <v>80395.500000000044</v>
      </c>
    </row>
    <row r="8" spans="1:12" ht="15">
      <c r="A8" s="64" t="s">
        <v>125</v>
      </c>
      <c r="B8" s="65" t="s">
        <v>154</v>
      </c>
      <c r="C8" s="128">
        <v>643538.44999999995</v>
      </c>
      <c r="D8" s="128">
        <v>532588.81000000006</v>
      </c>
      <c r="E8" s="128">
        <v>182029.21</v>
      </c>
      <c r="F8" s="128">
        <v>95688.59</v>
      </c>
      <c r="G8" s="128">
        <v>150563.18</v>
      </c>
      <c r="H8" s="128">
        <v>104307.83</v>
      </c>
      <c r="I8" s="128">
        <v>88177.8</v>
      </c>
      <c r="J8" s="128">
        <v>22771.839999999895</v>
      </c>
    </row>
    <row r="9" spans="1:12" ht="15">
      <c r="A9" s="64" t="s">
        <v>126</v>
      </c>
      <c r="B9" s="65" t="s">
        <v>155</v>
      </c>
      <c r="C9" s="128">
        <v>542819.99</v>
      </c>
      <c r="D9" s="128">
        <v>385954.8</v>
      </c>
      <c r="E9" s="128">
        <v>145320.1</v>
      </c>
      <c r="F9" s="128">
        <v>57390.2</v>
      </c>
      <c r="G9" s="128">
        <v>100120</v>
      </c>
      <c r="H9" s="128">
        <v>83124.5</v>
      </c>
      <c r="I9" s="128">
        <v>84706.17</v>
      </c>
      <c r="J9" s="128">
        <v>72159.02</v>
      </c>
    </row>
    <row r="10" spans="1:12" ht="15">
      <c r="A10" s="64" t="s">
        <v>127</v>
      </c>
      <c r="B10" s="65" t="s">
        <v>156</v>
      </c>
      <c r="C10" s="128">
        <v>329147.7</v>
      </c>
      <c r="D10" s="128">
        <v>245030.74</v>
      </c>
      <c r="E10" s="128">
        <v>89087.21</v>
      </c>
      <c r="F10" s="128">
        <v>27868.05</v>
      </c>
      <c r="G10" s="128">
        <v>78691.679999999993</v>
      </c>
      <c r="H10" s="128">
        <v>49383.8</v>
      </c>
      <c r="I10" s="128">
        <v>71020.97</v>
      </c>
      <c r="J10" s="128">
        <v>13095.99000000002</v>
      </c>
    </row>
    <row r="11" spans="1:12" ht="15">
      <c r="A11" s="64" t="s">
        <v>128</v>
      </c>
      <c r="B11" s="65" t="s">
        <v>157</v>
      </c>
      <c r="C11" s="128">
        <v>470521.51</v>
      </c>
      <c r="D11" s="128">
        <v>282386.42</v>
      </c>
      <c r="E11" s="128">
        <v>101043.4</v>
      </c>
      <c r="F11" s="128">
        <v>42294</v>
      </c>
      <c r="G11" s="128">
        <v>80153.81</v>
      </c>
      <c r="H11" s="128">
        <v>58895.21</v>
      </c>
      <c r="I11" s="128">
        <v>81751.47</v>
      </c>
      <c r="J11" s="128">
        <v>106383.62000000002</v>
      </c>
    </row>
    <row r="12" spans="1:12" ht="15">
      <c r="A12" s="64" t="s">
        <v>129</v>
      </c>
      <c r="B12" s="65" t="s">
        <v>158</v>
      </c>
      <c r="C12" s="128">
        <v>637185.29</v>
      </c>
      <c r="D12" s="128">
        <v>354783.06</v>
      </c>
      <c r="E12" s="128">
        <v>158557.04</v>
      </c>
      <c r="F12" s="128">
        <v>78740.19</v>
      </c>
      <c r="G12" s="128">
        <v>117485.81</v>
      </c>
      <c r="H12" s="128">
        <v>0.02</v>
      </c>
      <c r="I12" s="128">
        <v>252318.25</v>
      </c>
      <c r="J12" s="128">
        <v>30083.98000000004</v>
      </c>
    </row>
    <row r="13" spans="1:12" ht="15">
      <c r="A13" s="64" t="s">
        <v>130</v>
      </c>
      <c r="B13" s="65" t="s">
        <v>159</v>
      </c>
      <c r="C13" s="128">
        <v>182457.89</v>
      </c>
      <c r="D13" s="128">
        <v>121152.84</v>
      </c>
      <c r="E13" s="128">
        <v>48150.59</v>
      </c>
      <c r="F13" s="128">
        <v>14011.18</v>
      </c>
      <c r="G13" s="128">
        <v>58991.07</v>
      </c>
      <c r="H13" s="128">
        <v>0</v>
      </c>
      <c r="I13" s="128">
        <v>52198.3</v>
      </c>
      <c r="J13" s="128">
        <v>9106.7500000000146</v>
      </c>
    </row>
    <row r="14" spans="1:12" ht="15">
      <c r="A14" s="64" t="s">
        <v>131</v>
      </c>
      <c r="B14" s="65" t="s">
        <v>160</v>
      </c>
      <c r="C14" s="128">
        <v>281129.28999999998</v>
      </c>
      <c r="D14" s="128">
        <v>172867.33</v>
      </c>
      <c r="E14" s="128">
        <v>75665.66</v>
      </c>
      <c r="F14" s="128">
        <v>48786.18</v>
      </c>
      <c r="G14" s="128">
        <v>48415.49</v>
      </c>
      <c r="H14" s="128">
        <v>0</v>
      </c>
      <c r="I14" s="128">
        <v>88377.46</v>
      </c>
      <c r="J14" s="128">
        <v>19884.499999999985</v>
      </c>
    </row>
    <row r="15" spans="1:12" ht="15">
      <c r="A15" s="64" t="s">
        <v>3</v>
      </c>
      <c r="B15" s="65" t="s">
        <v>161</v>
      </c>
      <c r="C15" s="128">
        <v>1431888.46</v>
      </c>
      <c r="D15" s="128">
        <v>1109446.1599999999</v>
      </c>
      <c r="E15" s="128">
        <v>464338.33</v>
      </c>
      <c r="F15" s="128">
        <v>213943.32</v>
      </c>
      <c r="G15" s="128">
        <v>204787.67</v>
      </c>
      <c r="H15" s="128">
        <v>226376.84</v>
      </c>
      <c r="I15" s="128">
        <v>186864.14</v>
      </c>
      <c r="J15" s="128">
        <v>135578.16000000003</v>
      </c>
    </row>
    <row r="16" spans="1:12" ht="15">
      <c r="A16" s="64" t="s">
        <v>6</v>
      </c>
      <c r="B16" s="65" t="s">
        <v>162</v>
      </c>
      <c r="C16" s="128">
        <v>262945.88</v>
      </c>
      <c r="D16" s="128">
        <v>176997.05</v>
      </c>
      <c r="E16" s="128">
        <v>68775.490000000005</v>
      </c>
      <c r="F16" s="128">
        <v>28098.43</v>
      </c>
      <c r="G16" s="128">
        <v>80123.13</v>
      </c>
      <c r="H16" s="128">
        <v>0</v>
      </c>
      <c r="I16" s="128">
        <v>74677.960000000006</v>
      </c>
      <c r="J16" s="128">
        <v>11270.87000000001</v>
      </c>
    </row>
    <row r="17" spans="1:10" ht="15">
      <c r="A17" s="64" t="s">
        <v>7</v>
      </c>
      <c r="B17" s="65" t="s">
        <v>163</v>
      </c>
      <c r="C17" s="128">
        <v>259997.39</v>
      </c>
      <c r="D17" s="128">
        <v>208771.24</v>
      </c>
      <c r="E17" s="128">
        <v>66962.52</v>
      </c>
      <c r="F17" s="128">
        <v>33254.019999999997</v>
      </c>
      <c r="G17" s="128">
        <v>63246.9</v>
      </c>
      <c r="H17" s="128">
        <v>45307.8</v>
      </c>
      <c r="I17" s="128">
        <v>19979.75</v>
      </c>
      <c r="J17" s="128">
        <v>31246.400000000023</v>
      </c>
    </row>
    <row r="18" spans="1:10" ht="15">
      <c r="A18" s="64" t="s">
        <v>8</v>
      </c>
      <c r="B18" s="65" t="s">
        <v>164</v>
      </c>
      <c r="C18" s="128">
        <v>664294.9</v>
      </c>
      <c r="D18" s="128">
        <v>378731.75</v>
      </c>
      <c r="E18" s="128">
        <v>158049.28</v>
      </c>
      <c r="F18" s="128">
        <v>51473.65</v>
      </c>
      <c r="G18" s="128">
        <v>88503.41</v>
      </c>
      <c r="H18" s="128">
        <v>80705.41</v>
      </c>
      <c r="I18" s="128">
        <v>153072.49</v>
      </c>
      <c r="J18" s="128">
        <v>132490.66000000003</v>
      </c>
    </row>
    <row r="19" spans="1:10" ht="15">
      <c r="A19" s="64" t="s">
        <v>11</v>
      </c>
      <c r="B19" s="65" t="s">
        <v>165</v>
      </c>
      <c r="C19" s="128">
        <v>319674</v>
      </c>
      <c r="D19" s="128">
        <v>104834.78</v>
      </c>
      <c r="E19" s="128">
        <v>43546.41</v>
      </c>
      <c r="F19" s="128">
        <v>20447.810000000001</v>
      </c>
      <c r="G19" s="128">
        <v>40840.559999999998</v>
      </c>
      <c r="H19" s="128">
        <v>0</v>
      </c>
      <c r="I19" s="128">
        <v>75748.98</v>
      </c>
      <c r="J19" s="128">
        <v>139090.23999999999</v>
      </c>
    </row>
    <row r="20" spans="1:10" ht="15">
      <c r="A20" s="64" t="s">
        <v>12</v>
      </c>
      <c r="B20" s="65" t="s">
        <v>166</v>
      </c>
      <c r="C20" s="128">
        <v>238729.33</v>
      </c>
      <c r="D20" s="128">
        <v>197571.9</v>
      </c>
      <c r="E20" s="128">
        <v>60136.4</v>
      </c>
      <c r="F20" s="128">
        <v>31087.5</v>
      </c>
      <c r="G20" s="128">
        <v>64329</v>
      </c>
      <c r="H20" s="128">
        <v>42019</v>
      </c>
      <c r="I20" s="128">
        <v>1676.06</v>
      </c>
      <c r="J20" s="128">
        <v>39481.369999999995</v>
      </c>
    </row>
    <row r="21" spans="1:10" ht="15">
      <c r="A21" s="64" t="s">
        <v>13</v>
      </c>
      <c r="B21" s="65" t="s">
        <v>167</v>
      </c>
      <c r="C21" s="128">
        <v>337139.9</v>
      </c>
      <c r="D21" s="128">
        <v>182303.31</v>
      </c>
      <c r="E21" s="128">
        <v>62345.82</v>
      </c>
      <c r="F21" s="128">
        <v>15896.48</v>
      </c>
      <c r="G21" s="128">
        <v>65298.58</v>
      </c>
      <c r="H21" s="128">
        <v>38762.43</v>
      </c>
      <c r="I21" s="128">
        <v>61675.360000000001</v>
      </c>
      <c r="J21" s="128">
        <v>93161.230000000025</v>
      </c>
    </row>
    <row r="22" spans="1:10" ht="15">
      <c r="A22" s="64" t="s">
        <v>14</v>
      </c>
      <c r="B22" s="65" t="s">
        <v>168</v>
      </c>
      <c r="C22" s="128">
        <v>776807.31</v>
      </c>
      <c r="D22" s="128">
        <v>597930.06999999995</v>
      </c>
      <c r="E22" s="128">
        <v>192115.99</v>
      </c>
      <c r="F22" s="128">
        <v>84465.52</v>
      </c>
      <c r="G22" s="128">
        <v>195037.57</v>
      </c>
      <c r="H22" s="128">
        <v>126310.99</v>
      </c>
      <c r="I22" s="128">
        <v>73382.39</v>
      </c>
      <c r="J22" s="128">
        <v>105494.85000000011</v>
      </c>
    </row>
    <row r="23" spans="1:10" ht="15">
      <c r="A23" s="64" t="s">
        <v>15</v>
      </c>
      <c r="B23" s="65" t="s">
        <v>169</v>
      </c>
      <c r="C23" s="128">
        <v>290895.98</v>
      </c>
      <c r="D23" s="128">
        <v>231272.82</v>
      </c>
      <c r="E23" s="128">
        <v>70490.740000000005</v>
      </c>
      <c r="F23" s="128">
        <v>42204.12</v>
      </c>
      <c r="G23" s="128">
        <v>73935.14</v>
      </c>
      <c r="H23" s="128">
        <v>44642.82</v>
      </c>
      <c r="I23" s="128">
        <v>40404.370000000003</v>
      </c>
      <c r="J23" s="128">
        <v>19218.789999999972</v>
      </c>
    </row>
    <row r="24" spans="1:10" ht="15">
      <c r="A24" s="64" t="s">
        <v>16</v>
      </c>
      <c r="B24" s="65" t="s">
        <v>170</v>
      </c>
      <c r="C24" s="128">
        <v>879403</v>
      </c>
      <c r="D24" s="128">
        <v>496683.48</v>
      </c>
      <c r="E24" s="128">
        <v>169502.7</v>
      </c>
      <c r="F24" s="128">
        <v>78479.320000000007</v>
      </c>
      <c r="G24" s="128">
        <v>148714.23000000001</v>
      </c>
      <c r="H24" s="128">
        <v>99987.23</v>
      </c>
      <c r="I24" s="128">
        <v>329658.7</v>
      </c>
      <c r="J24" s="128">
        <v>53060.820000000007</v>
      </c>
    </row>
    <row r="25" spans="1:10" ht="15">
      <c r="A25" s="64" t="s">
        <v>17</v>
      </c>
      <c r="B25" s="65" t="s">
        <v>171</v>
      </c>
      <c r="C25" s="128">
        <v>321238.31</v>
      </c>
      <c r="D25" s="128">
        <v>241837.29</v>
      </c>
      <c r="E25" s="128">
        <v>92610.4</v>
      </c>
      <c r="F25" s="128">
        <v>43048.7</v>
      </c>
      <c r="G25" s="128">
        <v>53987.5</v>
      </c>
      <c r="H25" s="128">
        <v>52190.69</v>
      </c>
      <c r="I25" s="128">
        <v>67683.12</v>
      </c>
      <c r="J25" s="128">
        <v>11717.899999999994</v>
      </c>
    </row>
    <row r="26" spans="1:10" ht="15">
      <c r="A26" s="64" t="s">
        <v>18</v>
      </c>
      <c r="B26" s="65" t="s">
        <v>172</v>
      </c>
      <c r="C26" s="128">
        <v>2197936.89</v>
      </c>
      <c r="D26" s="128">
        <v>1663404.25</v>
      </c>
      <c r="E26" s="128">
        <v>541182.89</v>
      </c>
      <c r="F26" s="128">
        <v>211061.05</v>
      </c>
      <c r="G26" s="128">
        <v>564129.35</v>
      </c>
      <c r="H26" s="128">
        <v>347030.96</v>
      </c>
      <c r="I26" s="128">
        <v>102596.16</v>
      </c>
      <c r="J26" s="128">
        <v>431936.4800000001</v>
      </c>
    </row>
    <row r="27" spans="1:10" ht="15">
      <c r="A27" s="64" t="s">
        <v>21</v>
      </c>
      <c r="B27" s="65" t="s">
        <v>173</v>
      </c>
      <c r="C27" s="128">
        <v>372914.96</v>
      </c>
      <c r="D27" s="128">
        <v>255779.68</v>
      </c>
      <c r="E27" s="128">
        <v>82091.25</v>
      </c>
      <c r="F27" s="128">
        <v>37572.04</v>
      </c>
      <c r="G27" s="128">
        <v>83050.7</v>
      </c>
      <c r="H27" s="128">
        <v>53065.69</v>
      </c>
      <c r="I27" s="128">
        <v>86105.53</v>
      </c>
      <c r="J27" s="128">
        <v>31029.750000000029</v>
      </c>
    </row>
    <row r="28" spans="1:10" ht="15">
      <c r="A28" s="64" t="s">
        <v>22</v>
      </c>
      <c r="B28" s="65" t="s">
        <v>174</v>
      </c>
      <c r="C28" s="128">
        <v>440917.57</v>
      </c>
      <c r="D28" s="128">
        <v>247602.26</v>
      </c>
      <c r="E28" s="128">
        <v>102610.59</v>
      </c>
      <c r="F28" s="128">
        <v>50805.01</v>
      </c>
      <c r="G28" s="128">
        <v>43071.05</v>
      </c>
      <c r="H28" s="128">
        <v>51115.61</v>
      </c>
      <c r="I28" s="128">
        <v>168732.91</v>
      </c>
      <c r="J28" s="128">
        <v>24582.399999999994</v>
      </c>
    </row>
    <row r="29" spans="1:10" ht="15">
      <c r="A29" s="64" t="s">
        <v>23</v>
      </c>
      <c r="B29" s="65" t="s">
        <v>175</v>
      </c>
      <c r="C29" s="128">
        <v>478112.74</v>
      </c>
      <c r="D29" s="128">
        <v>273189.31</v>
      </c>
      <c r="E29" s="128">
        <v>79618.02</v>
      </c>
      <c r="F29" s="128">
        <v>38452.33</v>
      </c>
      <c r="G29" s="128">
        <v>97366.27</v>
      </c>
      <c r="H29" s="128">
        <v>57752.69</v>
      </c>
      <c r="I29" s="128">
        <v>96191.6</v>
      </c>
      <c r="J29" s="128">
        <v>108731.82999999999</v>
      </c>
    </row>
    <row r="30" spans="1:10" ht="15">
      <c r="A30" s="64" t="s">
        <v>24</v>
      </c>
      <c r="B30" s="65" t="s">
        <v>176</v>
      </c>
      <c r="C30" s="128">
        <v>388978.98</v>
      </c>
      <c r="D30" s="128">
        <v>319466.65000000002</v>
      </c>
      <c r="E30" s="128">
        <v>100169.25</v>
      </c>
      <c r="F30" s="128">
        <v>60750.66</v>
      </c>
      <c r="G30" s="128">
        <v>86080.25</v>
      </c>
      <c r="H30" s="128">
        <v>72466.490000000005</v>
      </c>
      <c r="I30" s="128">
        <v>12290.84</v>
      </c>
      <c r="J30" s="128">
        <v>57221.489999999962</v>
      </c>
    </row>
    <row r="31" spans="1:10" ht="15">
      <c r="A31" s="64" t="s">
        <v>25</v>
      </c>
      <c r="B31" s="65" t="s">
        <v>177</v>
      </c>
      <c r="C31" s="128">
        <v>291961.14</v>
      </c>
      <c r="D31" s="128">
        <v>203922.39</v>
      </c>
      <c r="E31" s="128">
        <v>63378.2</v>
      </c>
      <c r="F31" s="128">
        <v>31176.5</v>
      </c>
      <c r="G31" s="128">
        <v>66031.5</v>
      </c>
      <c r="H31" s="128">
        <v>43336.19</v>
      </c>
      <c r="I31" s="128">
        <v>37699.49</v>
      </c>
      <c r="J31" s="128">
        <v>50339.26</v>
      </c>
    </row>
    <row r="32" spans="1:10" ht="15">
      <c r="A32" s="64" t="s">
        <v>26</v>
      </c>
      <c r="B32" s="65" t="s">
        <v>178</v>
      </c>
      <c r="C32" s="128">
        <v>545037.26</v>
      </c>
      <c r="D32" s="128">
        <v>361970.25</v>
      </c>
      <c r="E32" s="128">
        <v>136919.32</v>
      </c>
      <c r="F32" s="128">
        <v>47325.2</v>
      </c>
      <c r="G32" s="128">
        <v>103684.11</v>
      </c>
      <c r="H32" s="128">
        <v>74041.62</v>
      </c>
      <c r="I32" s="128">
        <v>162823.04000000001</v>
      </c>
      <c r="J32" s="128">
        <v>20243.97</v>
      </c>
    </row>
    <row r="33" spans="1:10" ht="15">
      <c r="A33" s="64" t="s">
        <v>27</v>
      </c>
      <c r="B33" s="65" t="s">
        <v>179</v>
      </c>
      <c r="C33" s="128">
        <v>332747.43</v>
      </c>
      <c r="D33" s="128">
        <v>273390.71000000002</v>
      </c>
      <c r="E33" s="128">
        <v>112417.17</v>
      </c>
      <c r="F33" s="128">
        <v>35852.85</v>
      </c>
      <c r="G33" s="128">
        <v>66548.399999999994</v>
      </c>
      <c r="H33" s="128">
        <v>58572.29</v>
      </c>
      <c r="I33" s="128">
        <v>26439.26</v>
      </c>
      <c r="J33" s="128">
        <v>32917.459999999977</v>
      </c>
    </row>
    <row r="34" spans="1:10" ht="15">
      <c r="A34" s="64" t="s">
        <v>28</v>
      </c>
      <c r="B34" s="65" t="s">
        <v>180</v>
      </c>
      <c r="C34" s="128">
        <v>188966.82</v>
      </c>
      <c r="D34" s="128">
        <v>148631.29999999999</v>
      </c>
      <c r="E34" s="128">
        <v>65328.800000000003</v>
      </c>
      <c r="F34" s="128">
        <v>21186.5</v>
      </c>
      <c r="G34" s="128">
        <v>32553.88</v>
      </c>
      <c r="H34" s="128">
        <v>29562.12</v>
      </c>
      <c r="I34" s="128">
        <v>28390.09</v>
      </c>
      <c r="J34" s="128">
        <v>11945.430000000018</v>
      </c>
    </row>
    <row r="35" spans="1:10" ht="15">
      <c r="A35" s="64" t="s">
        <v>29</v>
      </c>
      <c r="B35" s="65" t="s">
        <v>181</v>
      </c>
      <c r="C35" s="128">
        <v>510211.13</v>
      </c>
      <c r="D35" s="128">
        <v>318687.88</v>
      </c>
      <c r="E35" s="128">
        <v>106571.32</v>
      </c>
      <c r="F35" s="128">
        <v>53486.02</v>
      </c>
      <c r="G35" s="128">
        <v>98390.37</v>
      </c>
      <c r="H35" s="128">
        <v>60240.17</v>
      </c>
      <c r="I35" s="128">
        <v>168301.9</v>
      </c>
      <c r="J35" s="128">
        <v>23221.350000000006</v>
      </c>
    </row>
    <row r="36" spans="1:10" ht="15">
      <c r="A36" s="64" t="s">
        <v>30</v>
      </c>
      <c r="B36" s="65" t="s">
        <v>182</v>
      </c>
      <c r="C36" s="128">
        <v>414919.7</v>
      </c>
      <c r="D36" s="128">
        <v>368357.21</v>
      </c>
      <c r="E36" s="128">
        <v>128189.8</v>
      </c>
      <c r="F36" s="128">
        <v>74831.22</v>
      </c>
      <c r="G36" s="128">
        <v>90090.71</v>
      </c>
      <c r="H36" s="128">
        <v>75245.48</v>
      </c>
      <c r="I36" s="128">
        <v>26394.639999999999</v>
      </c>
      <c r="J36" s="128">
        <v>20167.849999999991</v>
      </c>
    </row>
    <row r="37" spans="1:10" ht="15" customHeight="1">
      <c r="A37" s="64" t="s">
        <v>306</v>
      </c>
      <c r="B37" s="244" t="s">
        <v>84</v>
      </c>
      <c r="C37" s="130">
        <v>16079407.9</v>
      </c>
      <c r="D37" s="130">
        <v>11180270.140000001</v>
      </c>
      <c r="E37" s="130">
        <v>4026523.54</v>
      </c>
      <c r="F37" s="130">
        <v>1774060.97</v>
      </c>
      <c r="G37" s="130">
        <v>3262164.02</v>
      </c>
      <c r="H37" s="130">
        <v>2117521.6100000003</v>
      </c>
      <c r="I37" s="130">
        <v>2937809.14</v>
      </c>
      <c r="J37" s="130">
        <v>1961328.6199999996</v>
      </c>
    </row>
    <row r="38" spans="1:10" ht="15" customHeight="1">
      <c r="A38" s="64" t="s">
        <v>308</v>
      </c>
      <c r="B38" s="65" t="s">
        <v>758</v>
      </c>
      <c r="C38" s="128">
        <v>2939103.68</v>
      </c>
      <c r="D38" s="128">
        <v>2038133.74</v>
      </c>
      <c r="E38" s="128">
        <v>729930.68</v>
      </c>
      <c r="F38" s="128">
        <v>338017.73</v>
      </c>
      <c r="G38" s="128">
        <v>642837.80000000005</v>
      </c>
      <c r="H38" s="128">
        <v>327347.53000000003</v>
      </c>
      <c r="I38" s="128">
        <v>587717.64999999991</v>
      </c>
      <c r="J38" s="128">
        <v>313252.29000000027</v>
      </c>
    </row>
    <row r="39" spans="1:10" ht="15" customHeight="1">
      <c r="A39" s="64" t="s">
        <v>310</v>
      </c>
      <c r="B39" s="65" t="s">
        <v>759</v>
      </c>
      <c r="C39" s="128">
        <v>2698972.58</v>
      </c>
      <c r="D39" s="128">
        <v>1891886</v>
      </c>
      <c r="E39" s="128">
        <v>779533.89999999991</v>
      </c>
      <c r="F39" s="128">
        <v>360859.71</v>
      </c>
      <c r="G39" s="128">
        <v>399958.32</v>
      </c>
      <c r="H39" s="128">
        <v>351534.06999999995</v>
      </c>
      <c r="I39" s="128">
        <v>606797.55000000005</v>
      </c>
      <c r="J39" s="128">
        <v>200289.03000000003</v>
      </c>
    </row>
    <row r="40" spans="1:10" ht="15" customHeight="1">
      <c r="A40" s="64" t="s">
        <v>312</v>
      </c>
      <c r="B40" s="65" t="s">
        <v>760</v>
      </c>
      <c r="C40" s="128">
        <v>2031942.55</v>
      </c>
      <c r="D40" s="128">
        <v>1346094.58</v>
      </c>
      <c r="E40" s="128">
        <v>519564.92</v>
      </c>
      <c r="F40" s="128">
        <v>195720.82</v>
      </c>
      <c r="G40" s="128">
        <v>384351.12000000005</v>
      </c>
      <c r="H40" s="128">
        <v>246457.72</v>
      </c>
      <c r="I40" s="128">
        <v>426952.24000000005</v>
      </c>
      <c r="J40" s="128">
        <v>258895.72999999992</v>
      </c>
    </row>
    <row r="41" spans="1:10" ht="15" customHeight="1">
      <c r="A41" s="64" t="s">
        <v>315</v>
      </c>
      <c r="B41" s="65" t="s">
        <v>761</v>
      </c>
      <c r="C41" s="128">
        <v>2673958.8300000005</v>
      </c>
      <c r="D41" s="128">
        <v>1863155.7999999998</v>
      </c>
      <c r="E41" s="128">
        <v>669429.31000000006</v>
      </c>
      <c r="F41" s="128">
        <v>293547.72000000003</v>
      </c>
      <c r="G41" s="128">
        <v>523296.0400000001</v>
      </c>
      <c r="H41" s="128">
        <v>376882.73</v>
      </c>
      <c r="I41" s="128">
        <v>600962.54</v>
      </c>
      <c r="J41" s="128">
        <v>209840.49000000069</v>
      </c>
    </row>
    <row r="42" spans="1:10" ht="15" customHeight="1">
      <c r="A42" s="64" t="s">
        <v>317</v>
      </c>
      <c r="B42" s="65" t="s">
        <v>762</v>
      </c>
      <c r="C42" s="128">
        <v>5735430.2599999998</v>
      </c>
      <c r="D42" s="128">
        <v>4041000.0199999996</v>
      </c>
      <c r="E42" s="128">
        <v>1328064.73</v>
      </c>
      <c r="F42" s="128">
        <v>585914.99</v>
      </c>
      <c r="G42" s="128">
        <v>1311720.7399999998</v>
      </c>
      <c r="H42" s="128">
        <v>815299.56000000017</v>
      </c>
      <c r="I42" s="128">
        <v>715379.16000000015</v>
      </c>
      <c r="J42" s="128">
        <v>979051.08000000007</v>
      </c>
    </row>
    <row r="43" spans="1:10">
      <c r="A43" s="2" t="s">
        <v>885</v>
      </c>
    </row>
  </sheetData>
  <mergeCells count="10">
    <mergeCell ref="A1:J1"/>
    <mergeCell ref="A2:J2"/>
    <mergeCell ref="A3:A5"/>
    <mergeCell ref="B3:B5"/>
    <mergeCell ref="D3:J3"/>
    <mergeCell ref="D4:D5"/>
    <mergeCell ref="I4:I5"/>
    <mergeCell ref="J4:J5"/>
    <mergeCell ref="C3:C5"/>
    <mergeCell ref="E4:H4"/>
  </mergeCells>
  <phoneticPr fontId="6" type="noConversion"/>
  <hyperlinks>
    <hyperlink ref="K1" location="'spis tabel'!A1" display="'spis tabel'!A1" xr:uid="{00000000-0004-0000-2300-000000000000}"/>
  </hyperlinks>
  <pageMargins left="0.7" right="0.7" top="0.75" bottom="0.75" header="0.3" footer="0.3"/>
  <pageSetup paperSize="9" scale="61" orientation="portrait" r:id="rId1"/>
  <colBreaks count="1" manualBreakCount="1">
    <brk id="10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44"/>
  <sheetViews>
    <sheetView showGridLines="0" zoomScaleNormal="100" workbookViewId="0">
      <selection activeCell="K5" sqref="K5"/>
    </sheetView>
  </sheetViews>
  <sheetFormatPr defaultRowHeight="12.75"/>
  <cols>
    <col min="1" max="1" width="4.5703125" style="2" customWidth="1"/>
    <col min="2" max="2" width="21.5703125" style="2" customWidth="1"/>
    <col min="3" max="3" width="15.140625" style="2" customWidth="1"/>
    <col min="4" max="4" width="15.28515625" style="2" customWidth="1"/>
    <col min="5" max="5" width="14.140625" style="2" customWidth="1"/>
    <col min="6" max="6" width="10.85546875" style="2" customWidth="1"/>
    <col min="7" max="7" width="15" style="2" customWidth="1"/>
    <col min="8" max="8" width="14" style="2" customWidth="1"/>
    <col min="9" max="9" width="12.85546875" style="2" customWidth="1"/>
    <col min="10" max="10" width="12.140625" style="2" customWidth="1"/>
    <col min="11" max="11" width="18.28515625" style="2" customWidth="1"/>
    <col min="12" max="16384" width="9.140625" style="2"/>
  </cols>
  <sheetData>
    <row r="1" spans="1:11" ht="12.75" customHeight="1">
      <c r="A1" s="317" t="s">
        <v>951</v>
      </c>
      <c r="B1" s="317"/>
      <c r="C1" s="317"/>
      <c r="D1" s="317"/>
      <c r="E1" s="317"/>
      <c r="F1" s="317"/>
      <c r="G1" s="317"/>
    </row>
    <row r="2" spans="1:11" ht="15.75" customHeight="1">
      <c r="A2" s="287" t="s">
        <v>886</v>
      </c>
      <c r="B2" s="287"/>
      <c r="C2" s="287"/>
      <c r="D2" s="287"/>
      <c r="E2" s="287"/>
      <c r="F2" s="287"/>
      <c r="G2" s="287"/>
      <c r="H2" s="287"/>
      <c r="I2" s="287"/>
      <c r="J2" s="287"/>
      <c r="K2" s="85" t="s">
        <v>743</v>
      </c>
    </row>
    <row r="3" spans="1:11" ht="13.5" customHeight="1">
      <c r="A3" s="354" t="s">
        <v>1</v>
      </c>
      <c r="B3" s="354" t="s">
        <v>2</v>
      </c>
      <c r="C3" s="354" t="s">
        <v>849</v>
      </c>
      <c r="D3" s="357" t="s">
        <v>48</v>
      </c>
      <c r="E3" s="358"/>
      <c r="F3" s="358"/>
      <c r="G3" s="358"/>
      <c r="H3" s="358"/>
      <c r="I3" s="358"/>
      <c r="J3" s="358"/>
    </row>
    <row r="4" spans="1:11" ht="13.5" customHeight="1">
      <c r="A4" s="354"/>
      <c r="B4" s="354"/>
      <c r="C4" s="354"/>
      <c r="D4" s="356" t="s">
        <v>56</v>
      </c>
      <c r="E4" s="359" t="s">
        <v>57</v>
      </c>
      <c r="F4" s="356" t="s">
        <v>70</v>
      </c>
      <c r="G4" s="356" t="s">
        <v>71</v>
      </c>
      <c r="H4" s="356" t="s">
        <v>190</v>
      </c>
      <c r="I4" s="356" t="s">
        <v>191</v>
      </c>
      <c r="J4" s="356" t="s">
        <v>197</v>
      </c>
    </row>
    <row r="5" spans="1:11" ht="83.25" customHeight="1">
      <c r="A5" s="354"/>
      <c r="B5" s="354"/>
      <c r="C5" s="354"/>
      <c r="D5" s="356"/>
      <c r="E5" s="359"/>
      <c r="F5" s="356"/>
      <c r="G5" s="356"/>
      <c r="H5" s="356"/>
      <c r="I5" s="356"/>
      <c r="J5" s="356"/>
    </row>
    <row r="6" spans="1:11" ht="15">
      <c r="A6" s="64" t="s">
        <v>123</v>
      </c>
      <c r="B6" s="65" t="s">
        <v>153</v>
      </c>
      <c r="C6" s="131">
        <v>96972.21</v>
      </c>
      <c r="D6" s="128">
        <v>22776.99</v>
      </c>
      <c r="E6" s="128">
        <v>29009.919999999998</v>
      </c>
      <c r="F6" s="128">
        <v>0</v>
      </c>
      <c r="G6" s="128">
        <v>44133</v>
      </c>
      <c r="H6" s="128">
        <v>0</v>
      </c>
      <c r="I6" s="128">
        <v>0</v>
      </c>
      <c r="J6" s="128">
        <v>1052.3000000000029</v>
      </c>
    </row>
    <row r="7" spans="1:11" ht="14.25" customHeight="1">
      <c r="A7" s="64" t="s">
        <v>124</v>
      </c>
      <c r="B7" s="65" t="s">
        <v>231</v>
      </c>
      <c r="C7" s="131">
        <v>121497.73</v>
      </c>
      <c r="D7" s="128">
        <v>43090.38</v>
      </c>
      <c r="E7" s="128">
        <v>2500</v>
      </c>
      <c r="F7" s="128">
        <v>0</v>
      </c>
      <c r="G7" s="128">
        <v>74189.149999999994</v>
      </c>
      <c r="H7" s="128">
        <v>0</v>
      </c>
      <c r="I7" s="128">
        <v>0</v>
      </c>
      <c r="J7" s="128">
        <v>1718.2000000000116</v>
      </c>
    </row>
    <row r="8" spans="1:11" ht="15">
      <c r="A8" s="64" t="s">
        <v>125</v>
      </c>
      <c r="B8" s="65" t="s">
        <v>154</v>
      </c>
      <c r="C8" s="131">
        <v>88177.8</v>
      </c>
      <c r="D8" s="128">
        <v>2919.73</v>
      </c>
      <c r="E8" s="128">
        <v>6797.02</v>
      </c>
      <c r="F8" s="128">
        <v>0</v>
      </c>
      <c r="G8" s="128">
        <v>48045.75</v>
      </c>
      <c r="H8" s="128">
        <v>0</v>
      </c>
      <c r="I8" s="128">
        <v>0</v>
      </c>
      <c r="J8" s="128">
        <v>30415.300000000003</v>
      </c>
    </row>
    <row r="9" spans="1:11" ht="15">
      <c r="A9" s="64" t="s">
        <v>126</v>
      </c>
      <c r="B9" s="65" t="s">
        <v>155</v>
      </c>
      <c r="C9" s="131">
        <v>84706.17</v>
      </c>
      <c r="D9" s="128">
        <v>0</v>
      </c>
      <c r="E9" s="128">
        <v>0</v>
      </c>
      <c r="F9" s="128">
        <v>0</v>
      </c>
      <c r="G9" s="128">
        <v>84371.28</v>
      </c>
      <c r="H9" s="128">
        <v>0</v>
      </c>
      <c r="I9" s="128">
        <v>0</v>
      </c>
      <c r="J9" s="128">
        <v>334.88999999999942</v>
      </c>
    </row>
    <row r="10" spans="1:11" ht="15">
      <c r="A10" s="64" t="s">
        <v>127</v>
      </c>
      <c r="B10" s="65" t="s">
        <v>156</v>
      </c>
      <c r="C10" s="131">
        <v>71020.97</v>
      </c>
      <c r="D10" s="128">
        <v>5600</v>
      </c>
      <c r="E10" s="128">
        <v>0</v>
      </c>
      <c r="F10" s="128">
        <v>0</v>
      </c>
      <c r="G10" s="128">
        <v>65420.97</v>
      </c>
      <c r="H10" s="128">
        <v>0</v>
      </c>
      <c r="I10" s="128">
        <v>0</v>
      </c>
      <c r="J10" s="128">
        <v>0</v>
      </c>
    </row>
    <row r="11" spans="1:11" ht="15">
      <c r="A11" s="64" t="s">
        <v>128</v>
      </c>
      <c r="B11" s="65" t="s">
        <v>157</v>
      </c>
      <c r="C11" s="131">
        <v>81751.47</v>
      </c>
      <c r="D11" s="128">
        <v>18231.330000000002</v>
      </c>
      <c r="E11" s="128">
        <v>1859.42</v>
      </c>
      <c r="F11" s="128">
        <v>1393.81</v>
      </c>
      <c r="G11" s="128">
        <v>52400.23</v>
      </c>
      <c r="H11" s="128">
        <v>0</v>
      </c>
      <c r="I11" s="128">
        <v>0</v>
      </c>
      <c r="J11" s="128">
        <v>7866.68</v>
      </c>
    </row>
    <row r="12" spans="1:11" ht="15">
      <c r="A12" s="64" t="s">
        <v>129</v>
      </c>
      <c r="B12" s="65" t="s">
        <v>158</v>
      </c>
      <c r="C12" s="131">
        <v>252318.25</v>
      </c>
      <c r="D12" s="128">
        <v>15311.19</v>
      </c>
      <c r="E12" s="128">
        <v>76668.73</v>
      </c>
      <c r="F12" s="128">
        <v>1443.3</v>
      </c>
      <c r="G12" s="128">
        <v>31143.1</v>
      </c>
      <c r="H12" s="128">
        <v>0</v>
      </c>
      <c r="I12" s="128">
        <v>0</v>
      </c>
      <c r="J12" s="128">
        <v>127751.93000000002</v>
      </c>
    </row>
    <row r="13" spans="1:11" s="28" customFormat="1" ht="15">
      <c r="A13" s="64" t="s">
        <v>130</v>
      </c>
      <c r="B13" s="65" t="s">
        <v>159</v>
      </c>
      <c r="C13" s="131">
        <v>52198.3</v>
      </c>
      <c r="D13" s="128">
        <v>5613.8</v>
      </c>
      <c r="E13" s="128">
        <v>0</v>
      </c>
      <c r="F13" s="128">
        <v>2608.4</v>
      </c>
      <c r="G13" s="128">
        <v>43715.199999999997</v>
      </c>
      <c r="H13" s="128">
        <v>0</v>
      </c>
      <c r="I13" s="128">
        <v>0</v>
      </c>
      <c r="J13" s="128">
        <v>260.90000000000146</v>
      </c>
    </row>
    <row r="14" spans="1:11" s="28" customFormat="1" ht="15">
      <c r="A14" s="64" t="s">
        <v>131</v>
      </c>
      <c r="B14" s="65" t="s">
        <v>160</v>
      </c>
      <c r="C14" s="131">
        <v>88377.46</v>
      </c>
      <c r="D14" s="128">
        <v>4082.46</v>
      </c>
      <c r="E14" s="128">
        <v>0</v>
      </c>
      <c r="F14" s="128">
        <v>0</v>
      </c>
      <c r="G14" s="128">
        <v>4695</v>
      </c>
      <c r="H14" s="128">
        <v>50000</v>
      </c>
      <c r="I14" s="128">
        <v>0</v>
      </c>
      <c r="J14" s="128">
        <v>29600</v>
      </c>
    </row>
    <row r="15" spans="1:11" ht="15">
      <c r="A15" s="64" t="s">
        <v>3</v>
      </c>
      <c r="B15" s="65" t="s">
        <v>161</v>
      </c>
      <c r="C15" s="131">
        <v>186864.14</v>
      </c>
      <c r="D15" s="128">
        <v>14167.46</v>
      </c>
      <c r="E15" s="128">
        <v>77123</v>
      </c>
      <c r="F15" s="128">
        <v>0</v>
      </c>
      <c r="G15" s="128">
        <v>76681.56</v>
      </c>
      <c r="H15" s="128">
        <v>0</v>
      </c>
      <c r="I15" s="128">
        <v>0</v>
      </c>
      <c r="J15" s="128">
        <v>18892.120000000024</v>
      </c>
    </row>
    <row r="16" spans="1:11" ht="15">
      <c r="A16" s="64" t="s">
        <v>6</v>
      </c>
      <c r="B16" s="65" t="s">
        <v>162</v>
      </c>
      <c r="C16" s="131">
        <v>74677.960000000006</v>
      </c>
      <c r="D16" s="128">
        <v>9670.5</v>
      </c>
      <c r="E16" s="128">
        <v>0</v>
      </c>
      <c r="F16" s="128">
        <v>4486.6000000000004</v>
      </c>
      <c r="G16" s="128">
        <v>37299.199999999997</v>
      </c>
      <c r="H16" s="128">
        <v>0</v>
      </c>
      <c r="I16" s="128">
        <v>0</v>
      </c>
      <c r="J16" s="128">
        <v>23221.660000000011</v>
      </c>
    </row>
    <row r="17" spans="1:10" ht="15">
      <c r="A17" s="64" t="s">
        <v>7</v>
      </c>
      <c r="B17" s="65" t="s">
        <v>163</v>
      </c>
      <c r="C17" s="131">
        <v>19979.75</v>
      </c>
      <c r="D17" s="128">
        <v>10329.75</v>
      </c>
      <c r="E17" s="128">
        <v>0</v>
      </c>
      <c r="F17" s="128">
        <v>150</v>
      </c>
      <c r="G17" s="128">
        <v>0</v>
      </c>
      <c r="H17" s="128">
        <v>0</v>
      </c>
      <c r="I17" s="128">
        <v>0</v>
      </c>
      <c r="J17" s="128">
        <v>9500</v>
      </c>
    </row>
    <row r="18" spans="1:10" s="28" customFormat="1" ht="15">
      <c r="A18" s="64" t="s">
        <v>8</v>
      </c>
      <c r="B18" s="65" t="s">
        <v>164</v>
      </c>
      <c r="C18" s="131">
        <v>153072.49</v>
      </c>
      <c r="D18" s="128">
        <v>42380.74</v>
      </c>
      <c r="E18" s="128">
        <v>1174.5999999999999</v>
      </c>
      <c r="F18" s="128">
        <v>1139.0899999999999</v>
      </c>
      <c r="G18" s="128">
        <v>53405.02</v>
      </c>
      <c r="H18" s="128">
        <v>0</v>
      </c>
      <c r="I18" s="128">
        <v>0</v>
      </c>
      <c r="J18" s="128">
        <v>54973.04</v>
      </c>
    </row>
    <row r="19" spans="1:10" s="28" customFormat="1" ht="15">
      <c r="A19" s="64" t="s">
        <v>11</v>
      </c>
      <c r="B19" s="65" t="s">
        <v>165</v>
      </c>
      <c r="C19" s="131">
        <v>75748.98</v>
      </c>
      <c r="D19" s="128">
        <v>9171.0300000000007</v>
      </c>
      <c r="E19" s="128">
        <v>0</v>
      </c>
      <c r="F19" s="128">
        <v>3650</v>
      </c>
      <c r="G19" s="128">
        <v>61087.3</v>
      </c>
      <c r="H19" s="128">
        <v>0</v>
      </c>
      <c r="I19" s="128">
        <v>0</v>
      </c>
      <c r="J19" s="128">
        <v>1840.6499999999942</v>
      </c>
    </row>
    <row r="20" spans="1:10" ht="15">
      <c r="A20" s="64" t="s">
        <v>12</v>
      </c>
      <c r="B20" s="65" t="s">
        <v>166</v>
      </c>
      <c r="C20" s="131">
        <v>1676.06</v>
      </c>
      <c r="D20" s="128">
        <v>1415.16</v>
      </c>
      <c r="E20" s="128">
        <v>0</v>
      </c>
      <c r="F20" s="128">
        <v>0</v>
      </c>
      <c r="G20" s="128">
        <v>0</v>
      </c>
      <c r="H20" s="128">
        <v>0</v>
      </c>
      <c r="I20" s="128">
        <v>0</v>
      </c>
      <c r="J20" s="128">
        <v>260.89999999999986</v>
      </c>
    </row>
    <row r="21" spans="1:10" ht="15">
      <c r="A21" s="64" t="s">
        <v>13</v>
      </c>
      <c r="B21" s="65" t="s">
        <v>167</v>
      </c>
      <c r="C21" s="131">
        <v>61675.360000000001</v>
      </c>
      <c r="D21" s="128">
        <v>12194.1</v>
      </c>
      <c r="E21" s="128">
        <v>3282.16</v>
      </c>
      <c r="F21" s="128">
        <v>3274.34</v>
      </c>
      <c r="G21" s="128">
        <v>40176.75</v>
      </c>
      <c r="H21" s="128">
        <v>0</v>
      </c>
      <c r="I21" s="128">
        <v>0</v>
      </c>
      <c r="J21" s="128">
        <v>2748.0100000000093</v>
      </c>
    </row>
    <row r="22" spans="1:10" ht="15">
      <c r="A22" s="64" t="s">
        <v>14</v>
      </c>
      <c r="B22" s="65" t="s">
        <v>168</v>
      </c>
      <c r="C22" s="131">
        <v>73382.39</v>
      </c>
      <c r="D22" s="128">
        <v>6363.36</v>
      </c>
      <c r="E22" s="128">
        <v>0</v>
      </c>
      <c r="F22" s="128">
        <v>266.8</v>
      </c>
      <c r="G22" s="128">
        <v>8125</v>
      </c>
      <c r="H22" s="128">
        <v>0</v>
      </c>
      <c r="I22" s="128">
        <v>0</v>
      </c>
      <c r="J22" s="128">
        <v>58627.229999999996</v>
      </c>
    </row>
    <row r="23" spans="1:10" s="28" customFormat="1" ht="15">
      <c r="A23" s="64" t="s">
        <v>15</v>
      </c>
      <c r="B23" s="65" t="s">
        <v>169</v>
      </c>
      <c r="C23" s="131">
        <v>40404.370000000003</v>
      </c>
      <c r="D23" s="128">
        <v>3076.77</v>
      </c>
      <c r="E23" s="128">
        <v>0</v>
      </c>
      <c r="F23" s="128">
        <v>12687.1</v>
      </c>
      <c r="G23" s="128">
        <v>23162.1</v>
      </c>
      <c r="H23" s="128">
        <v>0</v>
      </c>
      <c r="I23" s="128">
        <v>0</v>
      </c>
      <c r="J23" s="128">
        <v>1478.4000000000087</v>
      </c>
    </row>
    <row r="24" spans="1:10" s="28" customFormat="1" ht="15">
      <c r="A24" s="64" t="s">
        <v>16</v>
      </c>
      <c r="B24" s="65" t="s">
        <v>170</v>
      </c>
      <c r="C24" s="131">
        <v>329658.7</v>
      </c>
      <c r="D24" s="128">
        <v>25144.09</v>
      </c>
      <c r="E24" s="128">
        <v>0</v>
      </c>
      <c r="F24" s="128">
        <v>2205.75</v>
      </c>
      <c r="G24" s="128">
        <v>279660.96000000002</v>
      </c>
      <c r="H24" s="128">
        <v>0</v>
      </c>
      <c r="I24" s="128">
        <v>0</v>
      </c>
      <c r="J24" s="128">
        <v>22647.899999999965</v>
      </c>
    </row>
    <row r="25" spans="1:10" ht="15">
      <c r="A25" s="64" t="s">
        <v>17</v>
      </c>
      <c r="B25" s="65" t="s">
        <v>171</v>
      </c>
      <c r="C25" s="131">
        <v>67683.12</v>
      </c>
      <c r="D25" s="128">
        <v>3549.7</v>
      </c>
      <c r="E25" s="128">
        <v>10083.200000000001</v>
      </c>
      <c r="F25" s="128">
        <v>0</v>
      </c>
      <c r="G25" s="128">
        <v>44560.41</v>
      </c>
      <c r="H25" s="128">
        <v>0</v>
      </c>
      <c r="I25" s="128">
        <v>0</v>
      </c>
      <c r="J25" s="128">
        <v>9489.8099999999977</v>
      </c>
    </row>
    <row r="26" spans="1:10" ht="15">
      <c r="A26" s="64" t="s">
        <v>18</v>
      </c>
      <c r="B26" s="65" t="s">
        <v>172</v>
      </c>
      <c r="C26" s="131">
        <v>102596.16</v>
      </c>
      <c r="D26" s="128">
        <v>24788.93</v>
      </c>
      <c r="E26" s="128">
        <v>0</v>
      </c>
      <c r="F26" s="128">
        <v>3026.84</v>
      </c>
      <c r="G26" s="128">
        <v>54802.5</v>
      </c>
      <c r="H26" s="128">
        <v>0</v>
      </c>
      <c r="I26" s="128">
        <v>0</v>
      </c>
      <c r="J26" s="128">
        <v>19977.890000000014</v>
      </c>
    </row>
    <row r="27" spans="1:10" ht="15">
      <c r="A27" s="64" t="s">
        <v>21</v>
      </c>
      <c r="B27" s="65" t="s">
        <v>173</v>
      </c>
      <c r="C27" s="131">
        <v>86105.53</v>
      </c>
      <c r="D27" s="128">
        <v>23466.89</v>
      </c>
      <c r="E27" s="128">
        <v>0</v>
      </c>
      <c r="F27" s="128">
        <v>0</v>
      </c>
      <c r="G27" s="128">
        <v>46939.98</v>
      </c>
      <c r="H27" s="128">
        <v>0</v>
      </c>
      <c r="I27" s="128">
        <v>0</v>
      </c>
      <c r="J27" s="128">
        <v>15698.659999999996</v>
      </c>
    </row>
    <row r="28" spans="1:10" ht="15">
      <c r="A28" s="64" t="s">
        <v>22</v>
      </c>
      <c r="B28" s="65" t="s">
        <v>174</v>
      </c>
      <c r="C28" s="131">
        <v>168732.91</v>
      </c>
      <c r="D28" s="128">
        <v>46832.71</v>
      </c>
      <c r="E28" s="128">
        <v>0</v>
      </c>
      <c r="F28" s="128">
        <v>0</v>
      </c>
      <c r="G28" s="128">
        <v>99534.1</v>
      </c>
      <c r="H28" s="128">
        <v>0</v>
      </c>
      <c r="I28" s="128">
        <v>0</v>
      </c>
      <c r="J28" s="128">
        <v>22366.100000000006</v>
      </c>
    </row>
    <row r="29" spans="1:10" ht="15">
      <c r="A29" s="64" t="s">
        <v>23</v>
      </c>
      <c r="B29" s="65" t="s">
        <v>175</v>
      </c>
      <c r="C29" s="131">
        <v>96191.6</v>
      </c>
      <c r="D29" s="128">
        <v>5117.3599999999997</v>
      </c>
      <c r="E29" s="128">
        <v>0</v>
      </c>
      <c r="F29" s="128">
        <v>375.6</v>
      </c>
      <c r="G29" s="128">
        <v>62261.440000000002</v>
      </c>
      <c r="H29" s="128">
        <v>0</v>
      </c>
      <c r="I29" s="128">
        <v>0</v>
      </c>
      <c r="J29" s="128">
        <v>28437.199999999997</v>
      </c>
    </row>
    <row r="30" spans="1:10" ht="15">
      <c r="A30" s="64" t="s">
        <v>24</v>
      </c>
      <c r="B30" s="65" t="s">
        <v>176</v>
      </c>
      <c r="C30" s="131">
        <v>12290.84</v>
      </c>
      <c r="D30" s="128">
        <v>0</v>
      </c>
      <c r="E30" s="128">
        <v>0</v>
      </c>
      <c r="F30" s="128">
        <v>0</v>
      </c>
      <c r="G30" s="128">
        <v>222.62</v>
      </c>
      <c r="H30" s="128">
        <v>0</v>
      </c>
      <c r="I30" s="128">
        <v>0</v>
      </c>
      <c r="J30" s="128">
        <v>12068.22</v>
      </c>
    </row>
    <row r="31" spans="1:10" ht="15">
      <c r="A31" s="64" t="s">
        <v>25</v>
      </c>
      <c r="B31" s="65" t="s">
        <v>177</v>
      </c>
      <c r="C31" s="131">
        <v>37699.49</v>
      </c>
      <c r="D31" s="128">
        <v>9168.42</v>
      </c>
      <c r="E31" s="128">
        <v>0</v>
      </c>
      <c r="F31" s="128">
        <v>0</v>
      </c>
      <c r="G31" s="128">
        <v>27655.24</v>
      </c>
      <c r="H31" s="128">
        <v>0</v>
      </c>
      <c r="I31" s="128">
        <v>0</v>
      </c>
      <c r="J31" s="128">
        <v>875.82999999999811</v>
      </c>
    </row>
    <row r="32" spans="1:10" ht="15">
      <c r="A32" s="64" t="s">
        <v>26</v>
      </c>
      <c r="B32" s="65" t="s">
        <v>178</v>
      </c>
      <c r="C32" s="131">
        <v>162823.04000000001</v>
      </c>
      <c r="D32" s="128">
        <v>6543.16</v>
      </c>
      <c r="E32" s="128">
        <v>11689.12</v>
      </c>
      <c r="F32" s="128">
        <v>4140.5</v>
      </c>
      <c r="G32" s="128">
        <v>116227.4</v>
      </c>
      <c r="H32" s="128">
        <v>0</v>
      </c>
      <c r="I32" s="128">
        <v>0</v>
      </c>
      <c r="J32" s="128">
        <v>24222.860000000015</v>
      </c>
    </row>
    <row r="33" spans="1:10" s="28" customFormat="1" ht="15">
      <c r="A33" s="64" t="s">
        <v>27</v>
      </c>
      <c r="B33" s="65" t="s">
        <v>179</v>
      </c>
      <c r="C33" s="131">
        <v>26439.26</v>
      </c>
      <c r="D33" s="128">
        <v>16740.560000000001</v>
      </c>
      <c r="E33" s="128">
        <v>2927.5</v>
      </c>
      <c r="F33" s="128">
        <v>0</v>
      </c>
      <c r="G33" s="128">
        <v>0</v>
      </c>
      <c r="H33" s="128">
        <v>0</v>
      </c>
      <c r="I33" s="128">
        <v>0</v>
      </c>
      <c r="J33" s="128">
        <v>6771.1999999999971</v>
      </c>
    </row>
    <row r="34" spans="1:10" s="28" customFormat="1" ht="15">
      <c r="A34" s="64" t="s">
        <v>28</v>
      </c>
      <c r="B34" s="65" t="s">
        <v>180</v>
      </c>
      <c r="C34" s="131">
        <v>28390.09</v>
      </c>
      <c r="D34" s="128">
        <v>20090.09</v>
      </c>
      <c r="E34" s="128">
        <v>0</v>
      </c>
      <c r="F34" s="128">
        <v>0</v>
      </c>
      <c r="G34" s="128">
        <v>0</v>
      </c>
      <c r="H34" s="128">
        <v>0</v>
      </c>
      <c r="I34" s="128">
        <v>0</v>
      </c>
      <c r="J34" s="128">
        <v>8300</v>
      </c>
    </row>
    <row r="35" spans="1:10" ht="15">
      <c r="A35" s="64" t="s">
        <v>29</v>
      </c>
      <c r="B35" s="65" t="s">
        <v>181</v>
      </c>
      <c r="C35" s="131">
        <v>168301.9</v>
      </c>
      <c r="D35" s="128">
        <v>5660.64</v>
      </c>
      <c r="E35" s="128">
        <v>4918.2</v>
      </c>
      <c r="F35" s="128">
        <v>573.9</v>
      </c>
      <c r="G35" s="128">
        <v>155116.26999999999</v>
      </c>
      <c r="H35" s="128">
        <v>0</v>
      </c>
      <c r="I35" s="128">
        <v>0</v>
      </c>
      <c r="J35" s="128">
        <v>2032.8899999999849</v>
      </c>
    </row>
    <row r="36" spans="1:10" ht="15">
      <c r="A36" s="64" t="s">
        <v>30</v>
      </c>
      <c r="B36" s="65" t="s">
        <v>182</v>
      </c>
      <c r="C36" s="131">
        <v>26394.639999999999</v>
      </c>
      <c r="D36" s="128">
        <v>1415.16</v>
      </c>
      <c r="E36" s="128">
        <v>6372.18</v>
      </c>
      <c r="F36" s="128">
        <v>0</v>
      </c>
      <c r="G36" s="128">
        <v>4695</v>
      </c>
      <c r="H36" s="128">
        <v>0</v>
      </c>
      <c r="I36" s="128">
        <v>0</v>
      </c>
      <c r="J36" s="128">
        <v>13912.3</v>
      </c>
    </row>
    <row r="37" spans="1:10" ht="15" customHeight="1">
      <c r="A37" s="64" t="s">
        <v>306</v>
      </c>
      <c r="B37" s="247" t="s">
        <v>0</v>
      </c>
      <c r="C37" s="281">
        <v>2937809.14</v>
      </c>
      <c r="D37" s="130">
        <v>414912.45999999996</v>
      </c>
      <c r="E37" s="130">
        <v>234405.05</v>
      </c>
      <c r="F37" s="130">
        <v>41422.03</v>
      </c>
      <c r="G37" s="130">
        <v>1639726.5299999998</v>
      </c>
      <c r="H37" s="130">
        <v>50000</v>
      </c>
      <c r="I37" s="130">
        <v>0</v>
      </c>
      <c r="J37" s="130">
        <v>557343.07000000076</v>
      </c>
    </row>
    <row r="38" spans="1:10" ht="15" customHeight="1">
      <c r="A38" s="64" t="s">
        <v>308</v>
      </c>
      <c r="B38" s="245" t="s">
        <v>758</v>
      </c>
      <c r="C38" s="131">
        <v>587717.64999999991</v>
      </c>
      <c r="D38" s="128">
        <v>62475.9</v>
      </c>
      <c r="E38" s="128">
        <v>88611.349999999991</v>
      </c>
      <c r="F38" s="128">
        <v>18549.41</v>
      </c>
      <c r="G38" s="128">
        <v>203106.04</v>
      </c>
      <c r="H38" s="128">
        <v>0</v>
      </c>
      <c r="I38" s="128">
        <v>0</v>
      </c>
      <c r="J38" s="128">
        <v>214974.94999999992</v>
      </c>
    </row>
    <row r="39" spans="1:10" ht="15" customHeight="1">
      <c r="A39" s="64" t="s">
        <v>310</v>
      </c>
      <c r="B39" s="245" t="s">
        <v>759</v>
      </c>
      <c r="C39" s="131">
        <v>606797.55000000005</v>
      </c>
      <c r="D39" s="128">
        <v>71625.789999999994</v>
      </c>
      <c r="E39" s="128">
        <v>88812.12</v>
      </c>
      <c r="F39" s="128">
        <v>4140.5</v>
      </c>
      <c r="G39" s="128">
        <v>297138.06</v>
      </c>
      <c r="H39" s="128">
        <v>50000</v>
      </c>
      <c r="I39" s="128">
        <v>0</v>
      </c>
      <c r="J39" s="128">
        <v>95081.080000000016</v>
      </c>
    </row>
    <row r="40" spans="1:10" ht="15.75" customHeight="1">
      <c r="A40" s="64" t="s">
        <v>312</v>
      </c>
      <c r="B40" s="245" t="s">
        <v>760</v>
      </c>
      <c r="C40" s="131">
        <v>426952.24000000005</v>
      </c>
      <c r="D40" s="128">
        <v>95608.22</v>
      </c>
      <c r="E40" s="128">
        <v>1174.5999999999999</v>
      </c>
      <c r="F40" s="128">
        <v>5625.6900000000005</v>
      </c>
      <c r="G40" s="128">
        <v>222015.48</v>
      </c>
      <c r="H40" s="128">
        <v>0</v>
      </c>
      <c r="I40" s="128">
        <v>0</v>
      </c>
      <c r="J40" s="128">
        <v>102528.25000000003</v>
      </c>
    </row>
    <row r="41" spans="1:10" ht="15" customHeight="1">
      <c r="A41" s="64" t="s">
        <v>315</v>
      </c>
      <c r="B41" s="245" t="s">
        <v>761</v>
      </c>
      <c r="C41" s="131">
        <v>600962.54</v>
      </c>
      <c r="D41" s="128">
        <v>109167.18</v>
      </c>
      <c r="E41" s="128">
        <v>40809.599999999999</v>
      </c>
      <c r="F41" s="128">
        <v>2205.75</v>
      </c>
      <c r="G41" s="128">
        <v>402678.11</v>
      </c>
      <c r="H41" s="128">
        <v>0</v>
      </c>
      <c r="I41" s="128">
        <v>0</v>
      </c>
      <c r="J41" s="128">
        <v>46101.900000000081</v>
      </c>
    </row>
    <row r="42" spans="1:10" ht="15" customHeight="1">
      <c r="A42" s="64" t="s">
        <v>317</v>
      </c>
      <c r="B42" s="246" t="s">
        <v>762</v>
      </c>
      <c r="C42" s="131">
        <v>715379.16000000015</v>
      </c>
      <c r="D42" s="128">
        <v>76035.37000000001</v>
      </c>
      <c r="E42" s="128">
        <v>14997.380000000001</v>
      </c>
      <c r="F42" s="128">
        <v>10900.68</v>
      </c>
      <c r="G42" s="128">
        <v>514788.83999999997</v>
      </c>
      <c r="H42" s="128">
        <v>0</v>
      </c>
      <c r="I42" s="128">
        <v>0</v>
      </c>
      <c r="J42" s="128">
        <v>98656.89000000013</v>
      </c>
    </row>
    <row r="43" spans="1:10">
      <c r="C43" s="25"/>
    </row>
    <row r="44" spans="1:10">
      <c r="D44" s="29"/>
      <c r="E44" s="29"/>
      <c r="F44" s="29"/>
      <c r="G44" s="29"/>
    </row>
  </sheetData>
  <mergeCells count="11">
    <mergeCell ref="A3:A5"/>
    <mergeCell ref="B3:B5"/>
    <mergeCell ref="C3:C5"/>
    <mergeCell ref="J4:J5"/>
    <mergeCell ref="D3:J3"/>
    <mergeCell ref="H4:H5"/>
    <mergeCell ref="I4:I5"/>
    <mergeCell ref="F4:F5"/>
    <mergeCell ref="G4:G5"/>
    <mergeCell ref="D4:D5"/>
    <mergeCell ref="E4:E5"/>
  </mergeCells>
  <phoneticPr fontId="6" type="noConversion"/>
  <hyperlinks>
    <hyperlink ref="K2" location="'spis tabel'!A1" display="'spis tabel'!A1" xr:uid="{00000000-0004-0000-24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72"/>
  <sheetViews>
    <sheetView showGridLines="0" zoomScaleNormal="100" workbookViewId="0">
      <selection activeCell="M227" sqref="M227"/>
    </sheetView>
  </sheetViews>
  <sheetFormatPr defaultRowHeight="12.75"/>
  <cols>
    <col min="1" max="1" width="4.5703125" style="2" customWidth="1"/>
    <col min="2" max="2" width="42.7109375" style="2" customWidth="1"/>
    <col min="3" max="3" width="13.42578125" style="2" customWidth="1"/>
    <col min="4" max="6" width="9.140625" style="2"/>
    <col min="7" max="7" width="13.140625" style="2" customWidth="1"/>
    <col min="8" max="8" width="18.7109375" style="2" customWidth="1"/>
    <col min="9" max="9" width="18.28515625" style="2" customWidth="1"/>
    <col min="10" max="16384" width="9.140625" style="2"/>
  </cols>
  <sheetData>
    <row r="1" spans="1:9" ht="15.75" customHeight="1">
      <c r="A1" s="364" t="s">
        <v>949</v>
      </c>
      <c r="B1" s="364"/>
      <c r="C1" s="364"/>
      <c r="D1" s="364"/>
      <c r="E1" s="364"/>
      <c r="F1" s="364"/>
      <c r="G1" s="364"/>
      <c r="H1" s="364"/>
      <c r="I1" s="85" t="s">
        <v>743</v>
      </c>
    </row>
    <row r="2" spans="1:9" ht="14.25" customHeight="1">
      <c r="A2" s="363" t="s">
        <v>950</v>
      </c>
      <c r="B2" s="363"/>
      <c r="C2" s="363"/>
      <c r="D2" s="363"/>
      <c r="E2" s="363"/>
      <c r="F2" s="363"/>
      <c r="G2" s="363"/>
      <c r="H2" s="363"/>
      <c r="I2" s="85"/>
    </row>
    <row r="3" spans="1:9" ht="53.25" customHeight="1">
      <c r="A3" s="271" t="s">
        <v>1</v>
      </c>
      <c r="B3" s="272" t="s">
        <v>269</v>
      </c>
      <c r="C3" s="259" t="s">
        <v>133</v>
      </c>
      <c r="D3" s="259" t="s">
        <v>36</v>
      </c>
      <c r="E3" s="259" t="s">
        <v>41</v>
      </c>
      <c r="F3" s="272" t="s">
        <v>272</v>
      </c>
      <c r="G3" s="272" t="s">
        <v>62</v>
      </c>
      <c r="H3" s="272" t="s">
        <v>705</v>
      </c>
    </row>
    <row r="4" spans="1:9">
      <c r="A4" s="78"/>
      <c r="B4" s="79" t="s">
        <v>273</v>
      </c>
      <c r="C4" s="78">
        <v>1374</v>
      </c>
      <c r="D4" s="78">
        <v>813</v>
      </c>
      <c r="E4" s="78">
        <v>561</v>
      </c>
      <c r="F4" s="80">
        <v>351</v>
      </c>
      <c r="G4" s="80">
        <v>676</v>
      </c>
      <c r="H4" s="80">
        <v>127</v>
      </c>
    </row>
    <row r="5" spans="1:9">
      <c r="A5" s="36"/>
      <c r="B5" s="70" t="s">
        <v>274</v>
      </c>
      <c r="C5" s="71"/>
      <c r="D5" s="71"/>
      <c r="E5" s="71"/>
      <c r="F5" s="69"/>
      <c r="G5" s="69"/>
      <c r="H5" s="69"/>
    </row>
    <row r="6" spans="1:9">
      <c r="A6" s="36" t="s">
        <v>123</v>
      </c>
      <c r="B6" s="72" t="s">
        <v>205</v>
      </c>
      <c r="C6" s="36">
        <v>422</v>
      </c>
      <c r="D6" s="36">
        <v>221</v>
      </c>
      <c r="E6" s="36">
        <v>201</v>
      </c>
      <c r="F6" s="69">
        <v>82</v>
      </c>
      <c r="G6" s="69">
        <v>193</v>
      </c>
      <c r="H6" s="69">
        <v>35</v>
      </c>
    </row>
    <row r="7" spans="1:9">
      <c r="A7" s="36"/>
      <c r="B7" s="70" t="s">
        <v>275</v>
      </c>
      <c r="C7" s="36"/>
      <c r="D7" s="36"/>
      <c r="E7" s="36"/>
      <c r="F7" s="69"/>
      <c r="G7" s="69"/>
      <c r="H7" s="69"/>
    </row>
    <row r="8" spans="1:9">
      <c r="A8" s="36" t="s">
        <v>124</v>
      </c>
      <c r="B8" s="72" t="s">
        <v>276</v>
      </c>
      <c r="C8" s="36">
        <v>249</v>
      </c>
      <c r="D8" s="36">
        <v>151</v>
      </c>
      <c r="E8" s="36">
        <v>98</v>
      </c>
      <c r="F8" s="69">
        <v>71</v>
      </c>
      <c r="G8" s="69">
        <v>139</v>
      </c>
      <c r="H8" s="69">
        <v>10</v>
      </c>
    </row>
    <row r="9" spans="1:9">
      <c r="A9" s="36" t="s">
        <v>125</v>
      </c>
      <c r="B9" s="72" t="s">
        <v>277</v>
      </c>
      <c r="C9" s="36">
        <v>316</v>
      </c>
      <c r="D9" s="36">
        <v>191</v>
      </c>
      <c r="E9" s="36">
        <v>125</v>
      </c>
      <c r="F9" s="69">
        <v>82</v>
      </c>
      <c r="G9" s="69">
        <v>168</v>
      </c>
      <c r="H9" s="69">
        <v>13</v>
      </c>
    </row>
    <row r="10" spans="1:9">
      <c r="A10" s="36" t="s">
        <v>126</v>
      </c>
      <c r="B10" s="72" t="s">
        <v>279</v>
      </c>
      <c r="C10" s="36">
        <v>213</v>
      </c>
      <c r="D10" s="36">
        <v>148</v>
      </c>
      <c r="E10" s="36">
        <v>65</v>
      </c>
      <c r="F10" s="69">
        <v>61</v>
      </c>
      <c r="G10" s="69">
        <v>105</v>
      </c>
      <c r="H10" s="69">
        <v>14</v>
      </c>
    </row>
    <row r="11" spans="1:9">
      <c r="A11" s="36"/>
      <c r="B11" s="70" t="s">
        <v>278</v>
      </c>
      <c r="C11" s="36"/>
      <c r="D11" s="36"/>
      <c r="E11" s="36"/>
      <c r="F11" s="69"/>
      <c r="G11" s="69"/>
      <c r="H11" s="69"/>
    </row>
    <row r="12" spans="1:9">
      <c r="A12" s="36" t="s">
        <v>127</v>
      </c>
      <c r="B12" s="72" t="s">
        <v>205</v>
      </c>
      <c r="C12" s="36">
        <v>174</v>
      </c>
      <c r="D12" s="36">
        <v>102</v>
      </c>
      <c r="E12" s="36">
        <v>72</v>
      </c>
      <c r="F12" s="69">
        <v>55</v>
      </c>
      <c r="G12" s="69">
        <v>71</v>
      </c>
      <c r="H12" s="69">
        <v>55</v>
      </c>
    </row>
    <row r="13" spans="1:9">
      <c r="A13" s="36"/>
      <c r="B13" s="360" t="s">
        <v>280</v>
      </c>
      <c r="C13" s="361"/>
      <c r="D13" s="361"/>
      <c r="E13" s="361"/>
      <c r="F13" s="361"/>
      <c r="G13" s="362"/>
      <c r="H13" s="73">
        <v>0</v>
      </c>
    </row>
    <row r="14" spans="1:9">
      <c r="A14" s="78"/>
      <c r="B14" s="79" t="s">
        <v>281</v>
      </c>
      <c r="C14" s="78">
        <v>1468</v>
      </c>
      <c r="D14" s="78">
        <v>783</v>
      </c>
      <c r="E14" s="78">
        <v>685</v>
      </c>
      <c r="F14" s="80">
        <v>411</v>
      </c>
      <c r="G14" s="80">
        <v>380</v>
      </c>
      <c r="H14" s="80">
        <v>97</v>
      </c>
    </row>
    <row r="15" spans="1:9">
      <c r="A15" s="36"/>
      <c r="B15" s="70" t="s">
        <v>274</v>
      </c>
      <c r="C15" s="36"/>
      <c r="D15" s="36"/>
      <c r="E15" s="36"/>
      <c r="F15" s="69"/>
      <c r="G15" s="69"/>
      <c r="H15" s="69"/>
    </row>
    <row r="16" spans="1:9">
      <c r="A16" s="36" t="s">
        <v>128</v>
      </c>
      <c r="B16" s="72" t="s">
        <v>206</v>
      </c>
      <c r="C16" s="36">
        <v>154</v>
      </c>
      <c r="D16" s="36">
        <v>82</v>
      </c>
      <c r="E16" s="36">
        <v>72</v>
      </c>
      <c r="F16" s="69">
        <v>39</v>
      </c>
      <c r="G16" s="69">
        <v>31</v>
      </c>
      <c r="H16" s="69">
        <v>6</v>
      </c>
    </row>
    <row r="17" spans="1:8">
      <c r="A17" s="36"/>
      <c r="B17" s="70" t="s">
        <v>275</v>
      </c>
      <c r="C17" s="36"/>
      <c r="D17" s="36"/>
      <c r="E17" s="36"/>
      <c r="F17" s="69"/>
      <c r="G17" s="69"/>
      <c r="H17" s="69"/>
    </row>
    <row r="18" spans="1:8">
      <c r="A18" s="36" t="s">
        <v>129</v>
      </c>
      <c r="B18" s="72" t="s">
        <v>282</v>
      </c>
      <c r="C18" s="36">
        <v>219</v>
      </c>
      <c r="D18" s="36">
        <v>128</v>
      </c>
      <c r="E18" s="36">
        <v>91</v>
      </c>
      <c r="F18" s="69">
        <v>57</v>
      </c>
      <c r="G18" s="69">
        <v>76</v>
      </c>
      <c r="H18" s="69">
        <v>3</v>
      </c>
    </row>
    <row r="19" spans="1:8">
      <c r="A19" s="36" t="s">
        <v>130</v>
      </c>
      <c r="B19" s="72" t="s">
        <v>283</v>
      </c>
      <c r="C19" s="36">
        <v>313</v>
      </c>
      <c r="D19" s="36">
        <v>166</v>
      </c>
      <c r="E19" s="36">
        <v>147</v>
      </c>
      <c r="F19" s="69">
        <v>51</v>
      </c>
      <c r="G19" s="69">
        <v>79</v>
      </c>
      <c r="H19" s="69">
        <v>13</v>
      </c>
    </row>
    <row r="20" spans="1:8">
      <c r="A20" s="36" t="s">
        <v>131</v>
      </c>
      <c r="B20" s="72" t="s">
        <v>284</v>
      </c>
      <c r="C20" s="36">
        <v>335</v>
      </c>
      <c r="D20" s="36">
        <v>179</v>
      </c>
      <c r="E20" s="36">
        <v>156</v>
      </c>
      <c r="F20" s="69">
        <v>105</v>
      </c>
      <c r="G20" s="69">
        <v>101</v>
      </c>
      <c r="H20" s="69">
        <v>36</v>
      </c>
    </row>
    <row r="21" spans="1:8">
      <c r="A21" s="36"/>
      <c r="B21" s="70" t="s">
        <v>278</v>
      </c>
      <c r="C21" s="36"/>
      <c r="D21" s="36"/>
      <c r="E21" s="36"/>
      <c r="F21" s="69"/>
      <c r="G21" s="69"/>
      <c r="H21" s="69"/>
    </row>
    <row r="22" spans="1:8">
      <c r="A22" s="36" t="s">
        <v>3</v>
      </c>
      <c r="B22" s="72" t="s">
        <v>206</v>
      </c>
      <c r="C22" s="36">
        <v>117</v>
      </c>
      <c r="D22" s="36">
        <v>61</v>
      </c>
      <c r="E22" s="36">
        <v>56</v>
      </c>
      <c r="F22" s="69">
        <v>45</v>
      </c>
      <c r="G22" s="69">
        <v>18</v>
      </c>
      <c r="H22" s="69">
        <v>10</v>
      </c>
    </row>
    <row r="23" spans="1:8">
      <c r="A23" s="36" t="s">
        <v>6</v>
      </c>
      <c r="B23" s="72" t="s">
        <v>285</v>
      </c>
      <c r="C23" s="36">
        <v>196</v>
      </c>
      <c r="D23" s="36">
        <v>99</v>
      </c>
      <c r="E23" s="36">
        <v>97</v>
      </c>
      <c r="F23" s="69">
        <v>67</v>
      </c>
      <c r="G23" s="69">
        <v>56</v>
      </c>
      <c r="H23" s="69">
        <v>13</v>
      </c>
    </row>
    <row r="24" spans="1:8">
      <c r="A24" s="36" t="s">
        <v>7</v>
      </c>
      <c r="B24" s="72" t="s">
        <v>286</v>
      </c>
      <c r="C24" s="36">
        <v>67</v>
      </c>
      <c r="D24" s="36">
        <v>35</v>
      </c>
      <c r="E24" s="36">
        <v>32</v>
      </c>
      <c r="F24" s="69">
        <v>21</v>
      </c>
      <c r="G24" s="69">
        <v>9</v>
      </c>
      <c r="H24" s="69">
        <v>1</v>
      </c>
    </row>
    <row r="25" spans="1:8">
      <c r="A25" s="36" t="s">
        <v>8</v>
      </c>
      <c r="B25" s="72" t="s">
        <v>287</v>
      </c>
      <c r="C25" s="36">
        <v>67</v>
      </c>
      <c r="D25" s="36">
        <v>33</v>
      </c>
      <c r="E25" s="36">
        <v>34</v>
      </c>
      <c r="F25" s="69">
        <v>26</v>
      </c>
      <c r="G25" s="69">
        <v>10</v>
      </c>
      <c r="H25" s="69">
        <v>0</v>
      </c>
    </row>
    <row r="26" spans="1:8">
      <c r="A26" s="36"/>
      <c r="B26" s="360" t="s">
        <v>280</v>
      </c>
      <c r="C26" s="361"/>
      <c r="D26" s="361"/>
      <c r="E26" s="361"/>
      <c r="F26" s="361"/>
      <c r="G26" s="362"/>
      <c r="H26" s="73">
        <v>15</v>
      </c>
    </row>
    <row r="27" spans="1:8">
      <c r="A27" s="78"/>
      <c r="B27" s="79" t="s">
        <v>288</v>
      </c>
      <c r="C27" s="78">
        <v>2445</v>
      </c>
      <c r="D27" s="78">
        <v>1328</v>
      </c>
      <c r="E27" s="78">
        <v>1117</v>
      </c>
      <c r="F27" s="80">
        <v>578</v>
      </c>
      <c r="G27" s="80">
        <v>832</v>
      </c>
      <c r="H27" s="80">
        <v>124</v>
      </c>
    </row>
    <row r="28" spans="1:8">
      <c r="A28" s="36"/>
      <c r="B28" s="70" t="s">
        <v>274</v>
      </c>
      <c r="C28" s="36"/>
      <c r="D28" s="36"/>
      <c r="E28" s="36"/>
      <c r="F28" s="69"/>
      <c r="G28" s="69"/>
      <c r="H28" s="69"/>
    </row>
    <row r="29" spans="1:8">
      <c r="A29" s="36" t="s">
        <v>11</v>
      </c>
      <c r="B29" s="72" t="s">
        <v>207</v>
      </c>
      <c r="C29" s="36">
        <v>1266</v>
      </c>
      <c r="D29" s="36">
        <v>648</v>
      </c>
      <c r="E29" s="36">
        <v>618</v>
      </c>
      <c r="F29" s="69">
        <v>264</v>
      </c>
      <c r="G29" s="69">
        <v>434</v>
      </c>
      <c r="H29" s="69">
        <v>112</v>
      </c>
    </row>
    <row r="30" spans="1:8">
      <c r="A30" s="36"/>
      <c r="B30" s="70" t="s">
        <v>275</v>
      </c>
      <c r="C30" s="36"/>
      <c r="D30" s="36"/>
      <c r="E30" s="36"/>
      <c r="F30" s="69"/>
      <c r="G30" s="69"/>
      <c r="H30" s="69"/>
    </row>
    <row r="31" spans="1:8">
      <c r="A31" s="36" t="s">
        <v>12</v>
      </c>
      <c r="B31" s="72" t="s">
        <v>289</v>
      </c>
      <c r="C31" s="36">
        <v>131</v>
      </c>
      <c r="D31" s="36">
        <v>76</v>
      </c>
      <c r="E31" s="36">
        <v>55</v>
      </c>
      <c r="F31" s="69">
        <v>42</v>
      </c>
      <c r="G31" s="69">
        <v>39</v>
      </c>
      <c r="H31" s="69">
        <v>1</v>
      </c>
    </row>
    <row r="32" spans="1:8">
      <c r="A32" s="36" t="s">
        <v>13</v>
      </c>
      <c r="B32" s="72" t="s">
        <v>290</v>
      </c>
      <c r="C32" s="36">
        <v>97</v>
      </c>
      <c r="D32" s="36">
        <v>56</v>
      </c>
      <c r="E32" s="36">
        <v>41</v>
      </c>
      <c r="F32" s="69">
        <v>21</v>
      </c>
      <c r="G32" s="69">
        <v>24</v>
      </c>
      <c r="H32" s="69">
        <v>2</v>
      </c>
    </row>
    <row r="33" spans="1:8">
      <c r="A33" s="36" t="s">
        <v>14</v>
      </c>
      <c r="B33" s="72" t="s">
        <v>291</v>
      </c>
      <c r="C33" s="36">
        <v>220</v>
      </c>
      <c r="D33" s="36">
        <v>127</v>
      </c>
      <c r="E33" s="36">
        <v>93</v>
      </c>
      <c r="F33" s="69">
        <v>58</v>
      </c>
      <c r="G33" s="69">
        <v>83</v>
      </c>
      <c r="H33" s="69">
        <v>0</v>
      </c>
    </row>
    <row r="34" spans="1:8">
      <c r="A34" s="36" t="s">
        <v>15</v>
      </c>
      <c r="B34" s="72" t="s">
        <v>292</v>
      </c>
      <c r="C34" s="36">
        <v>236</v>
      </c>
      <c r="D34" s="36">
        <v>135</v>
      </c>
      <c r="E34" s="36">
        <v>101</v>
      </c>
      <c r="F34" s="69">
        <v>58</v>
      </c>
      <c r="G34" s="69">
        <v>100</v>
      </c>
      <c r="H34" s="69">
        <v>4</v>
      </c>
    </row>
    <row r="35" spans="1:8">
      <c r="A35" s="36"/>
      <c r="B35" s="70" t="s">
        <v>278</v>
      </c>
      <c r="C35" s="36"/>
      <c r="D35" s="36"/>
      <c r="E35" s="36"/>
      <c r="F35" s="69"/>
      <c r="G35" s="69"/>
      <c r="H35" s="69"/>
    </row>
    <row r="36" spans="1:8">
      <c r="A36" s="36" t="s">
        <v>16</v>
      </c>
      <c r="B36" s="72" t="s">
        <v>207</v>
      </c>
      <c r="C36" s="36">
        <v>161</v>
      </c>
      <c r="D36" s="36">
        <v>83</v>
      </c>
      <c r="E36" s="36">
        <v>78</v>
      </c>
      <c r="F36" s="69">
        <v>41</v>
      </c>
      <c r="G36" s="69">
        <v>55</v>
      </c>
      <c r="H36" s="69">
        <v>1</v>
      </c>
    </row>
    <row r="37" spans="1:8">
      <c r="A37" s="36" t="s">
        <v>17</v>
      </c>
      <c r="B37" s="72" t="s">
        <v>293</v>
      </c>
      <c r="C37" s="36">
        <v>80</v>
      </c>
      <c r="D37" s="36">
        <v>52</v>
      </c>
      <c r="E37" s="36">
        <v>28</v>
      </c>
      <c r="F37" s="69">
        <v>23</v>
      </c>
      <c r="G37" s="69">
        <v>22</v>
      </c>
      <c r="H37" s="69">
        <v>0</v>
      </c>
    </row>
    <row r="38" spans="1:8">
      <c r="A38" s="36" t="s">
        <v>18</v>
      </c>
      <c r="B38" s="72" t="s">
        <v>294</v>
      </c>
      <c r="C38" s="36">
        <v>96</v>
      </c>
      <c r="D38" s="36">
        <v>59</v>
      </c>
      <c r="E38" s="36">
        <v>37</v>
      </c>
      <c r="F38" s="69">
        <v>23</v>
      </c>
      <c r="G38" s="69">
        <v>27</v>
      </c>
      <c r="H38" s="69">
        <v>1</v>
      </c>
    </row>
    <row r="39" spans="1:8">
      <c r="A39" s="36" t="s">
        <v>21</v>
      </c>
      <c r="B39" s="72" t="s">
        <v>295</v>
      </c>
      <c r="C39" s="36">
        <v>57</v>
      </c>
      <c r="D39" s="36">
        <v>32</v>
      </c>
      <c r="E39" s="36">
        <v>25</v>
      </c>
      <c r="F39" s="69">
        <v>15</v>
      </c>
      <c r="G39" s="69">
        <v>17</v>
      </c>
      <c r="H39" s="69">
        <v>3</v>
      </c>
    </row>
    <row r="40" spans="1:8">
      <c r="A40" s="36" t="s">
        <v>22</v>
      </c>
      <c r="B40" s="72" t="s">
        <v>296</v>
      </c>
      <c r="C40" s="36">
        <v>101</v>
      </c>
      <c r="D40" s="36">
        <v>60</v>
      </c>
      <c r="E40" s="36">
        <v>41</v>
      </c>
      <c r="F40" s="69">
        <v>33</v>
      </c>
      <c r="G40" s="69">
        <v>31</v>
      </c>
      <c r="H40" s="69">
        <v>0</v>
      </c>
    </row>
    <row r="41" spans="1:8">
      <c r="A41" s="36"/>
      <c r="B41" s="360" t="s">
        <v>280</v>
      </c>
      <c r="C41" s="361"/>
      <c r="D41" s="361"/>
      <c r="E41" s="361"/>
      <c r="F41" s="361"/>
      <c r="G41" s="362"/>
      <c r="H41" s="73">
        <v>0</v>
      </c>
    </row>
    <row r="42" spans="1:8">
      <c r="A42" s="78"/>
      <c r="B42" s="79" t="s">
        <v>297</v>
      </c>
      <c r="C42" s="78">
        <v>1709</v>
      </c>
      <c r="D42" s="78">
        <v>994</v>
      </c>
      <c r="E42" s="78">
        <v>715</v>
      </c>
      <c r="F42" s="80">
        <v>550</v>
      </c>
      <c r="G42" s="80">
        <v>723</v>
      </c>
      <c r="H42" s="80">
        <v>152</v>
      </c>
    </row>
    <row r="43" spans="1:8">
      <c r="A43" s="36"/>
      <c r="B43" s="70" t="s">
        <v>275</v>
      </c>
      <c r="C43" s="36"/>
      <c r="D43" s="36"/>
      <c r="E43" s="36"/>
      <c r="F43" s="69"/>
      <c r="G43" s="69"/>
      <c r="H43" s="69"/>
    </row>
    <row r="44" spans="1:8">
      <c r="A44" s="36" t="s">
        <v>23</v>
      </c>
      <c r="B44" s="72" t="s">
        <v>298</v>
      </c>
      <c r="C44" s="36">
        <v>160</v>
      </c>
      <c r="D44" s="36">
        <v>97</v>
      </c>
      <c r="E44" s="36">
        <v>63</v>
      </c>
      <c r="F44" s="69">
        <v>52</v>
      </c>
      <c r="G44" s="69">
        <v>74</v>
      </c>
      <c r="H44" s="69">
        <v>0</v>
      </c>
    </row>
    <row r="45" spans="1:8">
      <c r="A45" s="36" t="s">
        <v>24</v>
      </c>
      <c r="B45" s="72" t="s">
        <v>208</v>
      </c>
      <c r="C45" s="36">
        <v>653</v>
      </c>
      <c r="D45" s="36">
        <v>379</v>
      </c>
      <c r="E45" s="36">
        <v>274</v>
      </c>
      <c r="F45" s="69">
        <v>175</v>
      </c>
      <c r="G45" s="69">
        <v>280</v>
      </c>
      <c r="H45" s="69">
        <v>29</v>
      </c>
    </row>
    <row r="46" spans="1:8">
      <c r="A46" s="36" t="s">
        <v>25</v>
      </c>
      <c r="B46" s="72" t="s">
        <v>299</v>
      </c>
      <c r="C46" s="36">
        <v>275</v>
      </c>
      <c r="D46" s="36">
        <v>169</v>
      </c>
      <c r="E46" s="36">
        <v>106</v>
      </c>
      <c r="F46" s="69">
        <v>112</v>
      </c>
      <c r="G46" s="69">
        <v>100</v>
      </c>
      <c r="H46" s="69">
        <v>7</v>
      </c>
    </row>
    <row r="47" spans="1:8">
      <c r="A47" s="36" t="s">
        <v>26</v>
      </c>
      <c r="B47" s="72" t="s">
        <v>300</v>
      </c>
      <c r="C47" s="36">
        <v>150</v>
      </c>
      <c r="D47" s="36">
        <v>75</v>
      </c>
      <c r="E47" s="36">
        <v>75</v>
      </c>
      <c r="F47" s="69">
        <v>55</v>
      </c>
      <c r="G47" s="69">
        <v>67</v>
      </c>
      <c r="H47" s="69">
        <v>6</v>
      </c>
    </row>
    <row r="48" spans="1:8">
      <c r="A48" s="36" t="s">
        <v>27</v>
      </c>
      <c r="B48" s="72" t="s">
        <v>301</v>
      </c>
      <c r="C48" s="36">
        <v>164</v>
      </c>
      <c r="D48" s="36">
        <v>95</v>
      </c>
      <c r="E48" s="36">
        <v>69</v>
      </c>
      <c r="F48" s="69">
        <v>52</v>
      </c>
      <c r="G48" s="69">
        <v>84</v>
      </c>
      <c r="H48" s="69">
        <v>0</v>
      </c>
    </row>
    <row r="49" spans="1:8">
      <c r="A49" s="36"/>
      <c r="B49" s="70" t="s">
        <v>278</v>
      </c>
      <c r="C49" s="36"/>
      <c r="D49" s="36"/>
      <c r="E49" s="36"/>
      <c r="F49" s="69"/>
      <c r="G49" s="69"/>
      <c r="H49" s="69"/>
    </row>
    <row r="50" spans="1:8">
      <c r="A50" s="36" t="s">
        <v>28</v>
      </c>
      <c r="B50" s="72" t="s">
        <v>302</v>
      </c>
      <c r="C50" s="36">
        <v>118</v>
      </c>
      <c r="D50" s="36">
        <v>68</v>
      </c>
      <c r="E50" s="36">
        <v>50</v>
      </c>
      <c r="F50" s="69">
        <v>44</v>
      </c>
      <c r="G50" s="69">
        <v>46</v>
      </c>
      <c r="H50" s="69">
        <v>3</v>
      </c>
    </row>
    <row r="51" spans="1:8">
      <c r="A51" s="36" t="s">
        <v>29</v>
      </c>
      <c r="B51" s="72" t="s">
        <v>303</v>
      </c>
      <c r="C51" s="36">
        <v>189</v>
      </c>
      <c r="D51" s="36">
        <v>111</v>
      </c>
      <c r="E51" s="36">
        <v>78</v>
      </c>
      <c r="F51" s="69">
        <v>60</v>
      </c>
      <c r="G51" s="69">
        <v>72</v>
      </c>
      <c r="H51" s="69">
        <v>37</v>
      </c>
    </row>
    <row r="52" spans="1:8">
      <c r="A52" s="36"/>
      <c r="B52" s="360" t="s">
        <v>280</v>
      </c>
      <c r="C52" s="361"/>
      <c r="D52" s="361"/>
      <c r="E52" s="361"/>
      <c r="F52" s="361"/>
      <c r="G52" s="362"/>
      <c r="H52" s="73">
        <v>70</v>
      </c>
    </row>
    <row r="53" spans="1:8">
      <c r="A53" s="78"/>
      <c r="B53" s="79" t="s">
        <v>304</v>
      </c>
      <c r="C53" s="78">
        <v>1044</v>
      </c>
      <c r="D53" s="78">
        <v>588</v>
      </c>
      <c r="E53" s="78">
        <v>456</v>
      </c>
      <c r="F53" s="80">
        <v>309</v>
      </c>
      <c r="G53" s="80">
        <v>455</v>
      </c>
      <c r="H53" s="80">
        <v>294</v>
      </c>
    </row>
    <row r="54" spans="1:8">
      <c r="A54" s="36"/>
      <c r="B54" s="70" t="s">
        <v>275</v>
      </c>
      <c r="C54" s="36"/>
      <c r="D54" s="36"/>
      <c r="E54" s="36"/>
      <c r="F54" s="69"/>
      <c r="G54" s="69"/>
      <c r="H54" s="69"/>
    </row>
    <row r="55" spans="1:8">
      <c r="A55" s="36" t="s">
        <v>30</v>
      </c>
      <c r="B55" s="72" t="s">
        <v>305</v>
      </c>
      <c r="C55" s="36">
        <v>458</v>
      </c>
      <c r="D55" s="36">
        <v>250</v>
      </c>
      <c r="E55" s="36">
        <v>208</v>
      </c>
      <c r="F55" s="69">
        <v>115</v>
      </c>
      <c r="G55" s="69">
        <v>203</v>
      </c>
      <c r="H55" s="69">
        <v>71</v>
      </c>
    </row>
    <row r="56" spans="1:8">
      <c r="A56" s="36" t="s">
        <v>306</v>
      </c>
      <c r="B56" s="72" t="s">
        <v>307</v>
      </c>
      <c r="C56" s="36">
        <v>251</v>
      </c>
      <c r="D56" s="36">
        <v>149</v>
      </c>
      <c r="E56" s="36">
        <v>102</v>
      </c>
      <c r="F56" s="69">
        <v>79</v>
      </c>
      <c r="G56" s="69">
        <v>112</v>
      </c>
      <c r="H56" s="69">
        <v>21</v>
      </c>
    </row>
    <row r="57" spans="1:8">
      <c r="A57" s="36" t="s">
        <v>308</v>
      </c>
      <c r="B57" s="72" t="s">
        <v>309</v>
      </c>
      <c r="C57" s="36">
        <v>99</v>
      </c>
      <c r="D57" s="36">
        <v>56</v>
      </c>
      <c r="E57" s="36">
        <v>43</v>
      </c>
      <c r="F57" s="69">
        <v>37</v>
      </c>
      <c r="G57" s="69">
        <v>38</v>
      </c>
      <c r="H57" s="69">
        <v>6</v>
      </c>
    </row>
    <row r="58" spans="1:8">
      <c r="A58" s="36"/>
      <c r="B58" s="70" t="s">
        <v>278</v>
      </c>
      <c r="C58" s="36"/>
      <c r="D58" s="36"/>
      <c r="E58" s="36"/>
      <c r="F58" s="69"/>
      <c r="G58" s="69"/>
      <c r="H58" s="69"/>
    </row>
    <row r="59" spans="1:8">
      <c r="A59" s="36" t="s">
        <v>310</v>
      </c>
      <c r="B59" s="72" t="s">
        <v>311</v>
      </c>
      <c r="C59" s="36">
        <v>112</v>
      </c>
      <c r="D59" s="36">
        <v>70</v>
      </c>
      <c r="E59" s="36">
        <v>42</v>
      </c>
      <c r="F59" s="69">
        <v>35</v>
      </c>
      <c r="G59" s="69">
        <v>50</v>
      </c>
      <c r="H59" s="69">
        <v>182</v>
      </c>
    </row>
    <row r="60" spans="1:8">
      <c r="A60" s="36" t="s">
        <v>312</v>
      </c>
      <c r="B60" s="72" t="s">
        <v>313</v>
      </c>
      <c r="C60" s="36">
        <v>124</v>
      </c>
      <c r="D60" s="36">
        <v>63</v>
      </c>
      <c r="E60" s="36">
        <v>61</v>
      </c>
      <c r="F60" s="69">
        <v>43</v>
      </c>
      <c r="G60" s="69">
        <v>52</v>
      </c>
      <c r="H60" s="69">
        <v>4</v>
      </c>
    </row>
    <row r="61" spans="1:8">
      <c r="A61" s="36"/>
      <c r="B61" s="360" t="s">
        <v>280</v>
      </c>
      <c r="C61" s="361"/>
      <c r="D61" s="361"/>
      <c r="E61" s="361"/>
      <c r="F61" s="361"/>
      <c r="G61" s="362"/>
      <c r="H61" s="73">
        <v>10</v>
      </c>
    </row>
    <row r="62" spans="1:8">
      <c r="A62" s="78"/>
      <c r="B62" s="79" t="s">
        <v>314</v>
      </c>
      <c r="C62" s="78">
        <v>1227</v>
      </c>
      <c r="D62" s="78">
        <v>792</v>
      </c>
      <c r="E62" s="78">
        <v>435</v>
      </c>
      <c r="F62" s="80">
        <v>411</v>
      </c>
      <c r="G62" s="80">
        <v>447</v>
      </c>
      <c r="H62" s="80">
        <v>196</v>
      </c>
    </row>
    <row r="63" spans="1:8">
      <c r="A63" s="36"/>
      <c r="B63" s="70" t="s">
        <v>275</v>
      </c>
      <c r="C63" s="36"/>
      <c r="D63" s="36"/>
      <c r="E63" s="36"/>
      <c r="F63" s="69"/>
      <c r="G63" s="69"/>
      <c r="H63" s="69"/>
    </row>
    <row r="64" spans="1:8">
      <c r="A64" s="36" t="s">
        <v>315</v>
      </c>
      <c r="B64" s="72" t="s">
        <v>316</v>
      </c>
      <c r="C64" s="36">
        <v>130</v>
      </c>
      <c r="D64" s="36">
        <v>88</v>
      </c>
      <c r="E64" s="36">
        <v>42</v>
      </c>
      <c r="F64" s="69">
        <v>52</v>
      </c>
      <c r="G64" s="69">
        <v>50</v>
      </c>
      <c r="H64" s="69">
        <v>2</v>
      </c>
    </row>
    <row r="65" spans="1:8">
      <c r="A65" s="36" t="s">
        <v>317</v>
      </c>
      <c r="B65" s="72" t="s">
        <v>209</v>
      </c>
      <c r="C65" s="36">
        <v>776</v>
      </c>
      <c r="D65" s="36">
        <v>485</v>
      </c>
      <c r="E65" s="36">
        <v>291</v>
      </c>
      <c r="F65" s="69">
        <v>246</v>
      </c>
      <c r="G65" s="69">
        <v>264</v>
      </c>
      <c r="H65" s="69">
        <v>190</v>
      </c>
    </row>
    <row r="66" spans="1:8">
      <c r="A66" s="36" t="s">
        <v>318</v>
      </c>
      <c r="B66" s="72" t="s">
        <v>319</v>
      </c>
      <c r="C66" s="36">
        <v>195</v>
      </c>
      <c r="D66" s="36">
        <v>137</v>
      </c>
      <c r="E66" s="36">
        <v>58</v>
      </c>
      <c r="F66" s="69">
        <v>69</v>
      </c>
      <c r="G66" s="69">
        <v>79</v>
      </c>
      <c r="H66" s="69">
        <v>3</v>
      </c>
    </row>
    <row r="67" spans="1:8">
      <c r="A67" s="36"/>
      <c r="B67" s="70" t="s">
        <v>278</v>
      </c>
      <c r="C67" s="36"/>
      <c r="D67" s="36"/>
      <c r="E67" s="36"/>
      <c r="F67" s="69"/>
      <c r="G67" s="69"/>
      <c r="H67" s="69"/>
    </row>
    <row r="68" spans="1:8">
      <c r="A68" s="36" t="s">
        <v>320</v>
      </c>
      <c r="B68" s="72" t="s">
        <v>321</v>
      </c>
      <c r="C68" s="36">
        <v>126</v>
      </c>
      <c r="D68" s="36">
        <v>82</v>
      </c>
      <c r="E68" s="36">
        <v>44</v>
      </c>
      <c r="F68" s="69">
        <v>44</v>
      </c>
      <c r="G68" s="69">
        <v>54</v>
      </c>
      <c r="H68" s="69">
        <v>1</v>
      </c>
    </row>
    <row r="69" spans="1:8">
      <c r="A69" s="36"/>
      <c r="B69" s="360" t="s">
        <v>280</v>
      </c>
      <c r="C69" s="361"/>
      <c r="D69" s="361"/>
      <c r="E69" s="361"/>
      <c r="F69" s="361"/>
      <c r="G69" s="362"/>
      <c r="H69" s="73">
        <v>0</v>
      </c>
    </row>
    <row r="70" spans="1:8">
      <c r="A70" s="78"/>
      <c r="B70" s="79" t="s">
        <v>322</v>
      </c>
      <c r="C70" s="78">
        <v>2679</v>
      </c>
      <c r="D70" s="78">
        <v>1481</v>
      </c>
      <c r="E70" s="78">
        <v>1198</v>
      </c>
      <c r="F70" s="80">
        <v>680</v>
      </c>
      <c r="G70" s="80">
        <v>1283</v>
      </c>
      <c r="H70" s="80">
        <v>176</v>
      </c>
    </row>
    <row r="71" spans="1:8">
      <c r="A71" s="36"/>
      <c r="B71" s="74" t="s">
        <v>323</v>
      </c>
      <c r="C71" s="36">
        <v>1023</v>
      </c>
      <c r="D71" s="36">
        <v>593</v>
      </c>
      <c r="E71" s="36">
        <v>430</v>
      </c>
      <c r="F71" s="36">
        <v>334</v>
      </c>
      <c r="G71" s="69">
        <v>481</v>
      </c>
      <c r="H71" s="69">
        <v>45</v>
      </c>
    </row>
    <row r="72" spans="1:8">
      <c r="A72" s="36"/>
      <c r="B72" s="74" t="s">
        <v>324</v>
      </c>
      <c r="C72" s="36"/>
      <c r="D72" s="36"/>
      <c r="E72" s="36"/>
      <c r="F72" s="69"/>
      <c r="G72" s="69"/>
      <c r="H72" s="69"/>
    </row>
    <row r="73" spans="1:8">
      <c r="A73" s="36" t="s">
        <v>325</v>
      </c>
      <c r="B73" s="74" t="s">
        <v>338</v>
      </c>
      <c r="C73" s="36">
        <v>91</v>
      </c>
      <c r="D73" s="36">
        <v>48</v>
      </c>
      <c r="E73" s="36">
        <v>43</v>
      </c>
      <c r="F73" s="69">
        <v>36</v>
      </c>
      <c r="G73" s="69">
        <v>43</v>
      </c>
      <c r="H73" s="69">
        <v>1</v>
      </c>
    </row>
    <row r="74" spans="1:8">
      <c r="A74" s="36" t="s">
        <v>327</v>
      </c>
      <c r="B74" s="74" t="s">
        <v>326</v>
      </c>
      <c r="C74" s="36">
        <v>108</v>
      </c>
      <c r="D74" s="36">
        <v>61</v>
      </c>
      <c r="E74" s="36">
        <v>47</v>
      </c>
      <c r="F74" s="69">
        <v>26</v>
      </c>
      <c r="G74" s="69">
        <v>45</v>
      </c>
      <c r="H74" s="69">
        <v>3</v>
      </c>
    </row>
    <row r="75" spans="1:8">
      <c r="A75" s="36" t="s">
        <v>329</v>
      </c>
      <c r="B75" s="72" t="s">
        <v>328</v>
      </c>
      <c r="C75" s="36">
        <v>109</v>
      </c>
      <c r="D75" s="36">
        <v>67</v>
      </c>
      <c r="E75" s="36">
        <v>42</v>
      </c>
      <c r="F75" s="69">
        <v>31</v>
      </c>
      <c r="G75" s="69">
        <v>54</v>
      </c>
      <c r="H75" s="69">
        <v>12</v>
      </c>
    </row>
    <row r="76" spans="1:8">
      <c r="A76" s="36"/>
      <c r="B76" s="70" t="s">
        <v>278</v>
      </c>
      <c r="C76" s="36"/>
      <c r="D76" s="36"/>
      <c r="E76" s="36"/>
      <c r="F76" s="69"/>
      <c r="G76" s="69"/>
      <c r="H76" s="69"/>
    </row>
    <row r="77" spans="1:8">
      <c r="A77" s="36" t="s">
        <v>331</v>
      </c>
      <c r="B77" s="72" t="s">
        <v>330</v>
      </c>
      <c r="C77" s="36">
        <v>112</v>
      </c>
      <c r="D77" s="36">
        <v>76</v>
      </c>
      <c r="E77" s="36">
        <v>36</v>
      </c>
      <c r="F77" s="69">
        <v>30</v>
      </c>
      <c r="G77" s="69">
        <v>52</v>
      </c>
      <c r="H77" s="69">
        <v>14</v>
      </c>
    </row>
    <row r="78" spans="1:8">
      <c r="A78" s="36" t="s">
        <v>333</v>
      </c>
      <c r="B78" s="72" t="s">
        <v>332</v>
      </c>
      <c r="C78" s="36">
        <v>67</v>
      </c>
      <c r="D78" s="36">
        <v>46</v>
      </c>
      <c r="E78" s="36">
        <v>21</v>
      </c>
      <c r="F78" s="69">
        <v>28</v>
      </c>
      <c r="G78" s="69">
        <v>32</v>
      </c>
      <c r="H78" s="69">
        <v>2</v>
      </c>
    </row>
    <row r="79" spans="1:8">
      <c r="A79" s="36" t="s">
        <v>335</v>
      </c>
      <c r="B79" s="72" t="s">
        <v>334</v>
      </c>
      <c r="C79" s="36">
        <v>66</v>
      </c>
      <c r="D79" s="36">
        <v>34</v>
      </c>
      <c r="E79" s="36">
        <v>32</v>
      </c>
      <c r="F79" s="69">
        <v>22</v>
      </c>
      <c r="G79" s="69">
        <v>30</v>
      </c>
      <c r="H79" s="69">
        <v>3</v>
      </c>
    </row>
    <row r="80" spans="1:8">
      <c r="A80" s="36" t="s">
        <v>337</v>
      </c>
      <c r="B80" s="72" t="s">
        <v>336</v>
      </c>
      <c r="C80" s="36">
        <v>125</v>
      </c>
      <c r="D80" s="36">
        <v>82</v>
      </c>
      <c r="E80" s="36">
        <v>43</v>
      </c>
      <c r="F80" s="69">
        <v>42</v>
      </c>
      <c r="G80" s="69">
        <v>63</v>
      </c>
      <c r="H80" s="69">
        <v>4</v>
      </c>
    </row>
    <row r="81" spans="1:8">
      <c r="A81" s="36" t="s">
        <v>339</v>
      </c>
      <c r="B81" s="72" t="s">
        <v>340</v>
      </c>
      <c r="C81" s="36">
        <v>67</v>
      </c>
      <c r="D81" s="36">
        <v>37</v>
      </c>
      <c r="E81" s="36">
        <v>30</v>
      </c>
      <c r="F81" s="69">
        <v>29</v>
      </c>
      <c r="G81" s="69">
        <v>32</v>
      </c>
      <c r="H81" s="69">
        <v>3</v>
      </c>
    </row>
    <row r="82" spans="1:8">
      <c r="A82" s="36" t="s">
        <v>341</v>
      </c>
      <c r="B82" s="72" t="s">
        <v>342</v>
      </c>
      <c r="C82" s="36">
        <v>54</v>
      </c>
      <c r="D82" s="36">
        <v>28</v>
      </c>
      <c r="E82" s="36">
        <v>26</v>
      </c>
      <c r="F82" s="69">
        <v>18</v>
      </c>
      <c r="G82" s="69">
        <v>28</v>
      </c>
      <c r="H82" s="69">
        <v>3</v>
      </c>
    </row>
    <row r="83" spans="1:8">
      <c r="A83" s="36" t="s">
        <v>343</v>
      </c>
      <c r="B83" s="72" t="s">
        <v>344</v>
      </c>
      <c r="C83" s="36">
        <v>118</v>
      </c>
      <c r="D83" s="36">
        <v>64</v>
      </c>
      <c r="E83" s="36">
        <v>54</v>
      </c>
      <c r="F83" s="69">
        <v>46</v>
      </c>
      <c r="G83" s="69">
        <v>54</v>
      </c>
      <c r="H83" s="69">
        <v>0</v>
      </c>
    </row>
    <row r="84" spans="1:8">
      <c r="A84" s="36" t="s">
        <v>345</v>
      </c>
      <c r="B84" s="72" t="s">
        <v>346</v>
      </c>
      <c r="C84" s="36">
        <v>106</v>
      </c>
      <c r="D84" s="36">
        <v>50</v>
      </c>
      <c r="E84" s="36">
        <v>56</v>
      </c>
      <c r="F84" s="69">
        <v>26</v>
      </c>
      <c r="G84" s="69">
        <v>48</v>
      </c>
      <c r="H84" s="69">
        <v>0</v>
      </c>
    </row>
    <row r="85" spans="1:8">
      <c r="A85" s="36" t="s">
        <v>347</v>
      </c>
      <c r="B85" s="72" t="s">
        <v>348</v>
      </c>
      <c r="C85" s="36">
        <v>1656</v>
      </c>
      <c r="D85" s="36">
        <v>888</v>
      </c>
      <c r="E85" s="36">
        <v>768</v>
      </c>
      <c r="F85" s="69">
        <v>346</v>
      </c>
      <c r="G85" s="69">
        <v>802</v>
      </c>
      <c r="H85" s="69">
        <v>131</v>
      </c>
    </row>
    <row r="86" spans="1:8">
      <c r="A86" s="36"/>
      <c r="B86" s="360" t="s">
        <v>349</v>
      </c>
      <c r="C86" s="361"/>
      <c r="D86" s="361"/>
      <c r="E86" s="361"/>
      <c r="F86" s="361"/>
      <c r="G86" s="362"/>
      <c r="H86" s="73">
        <v>0</v>
      </c>
    </row>
    <row r="87" spans="1:8">
      <c r="A87" s="78"/>
      <c r="B87" s="79" t="s">
        <v>350</v>
      </c>
      <c r="C87" s="78">
        <v>617</v>
      </c>
      <c r="D87" s="78">
        <v>375</v>
      </c>
      <c r="E87" s="78">
        <v>242</v>
      </c>
      <c r="F87" s="81">
        <v>184</v>
      </c>
      <c r="G87" s="81">
        <v>261</v>
      </c>
      <c r="H87" s="81">
        <v>239</v>
      </c>
    </row>
    <row r="88" spans="1:8">
      <c r="A88" s="36"/>
      <c r="B88" s="70" t="s">
        <v>324</v>
      </c>
      <c r="C88" s="36"/>
      <c r="D88" s="36"/>
      <c r="E88" s="36"/>
      <c r="F88" s="73"/>
      <c r="G88" s="73"/>
      <c r="H88" s="73"/>
    </row>
    <row r="89" spans="1:8">
      <c r="A89" s="36" t="s">
        <v>351</v>
      </c>
      <c r="B89" s="72" t="s">
        <v>210</v>
      </c>
      <c r="C89" s="36">
        <v>282</v>
      </c>
      <c r="D89" s="36">
        <v>163</v>
      </c>
      <c r="E89" s="36">
        <v>119</v>
      </c>
      <c r="F89" s="32">
        <v>78</v>
      </c>
      <c r="G89" s="32">
        <v>134</v>
      </c>
      <c r="H89" s="32">
        <v>171</v>
      </c>
    </row>
    <row r="90" spans="1:8">
      <c r="A90" s="36"/>
      <c r="B90" s="70" t="s">
        <v>278</v>
      </c>
      <c r="C90" s="36"/>
      <c r="D90" s="36"/>
      <c r="E90" s="36"/>
      <c r="F90" s="32"/>
      <c r="G90" s="32"/>
      <c r="H90" s="32"/>
    </row>
    <row r="91" spans="1:8">
      <c r="A91" s="36" t="s">
        <v>352</v>
      </c>
      <c r="B91" s="72" t="s">
        <v>353</v>
      </c>
      <c r="C91" s="36">
        <v>76</v>
      </c>
      <c r="D91" s="36">
        <v>46</v>
      </c>
      <c r="E91" s="36">
        <v>30</v>
      </c>
      <c r="F91" s="32">
        <v>24</v>
      </c>
      <c r="G91" s="32">
        <v>28</v>
      </c>
      <c r="H91" s="32">
        <v>7</v>
      </c>
    </row>
    <row r="92" spans="1:8">
      <c r="A92" s="36" t="s">
        <v>354</v>
      </c>
      <c r="B92" s="72" t="s">
        <v>355</v>
      </c>
      <c r="C92" s="36">
        <v>66</v>
      </c>
      <c r="D92" s="36">
        <v>48</v>
      </c>
      <c r="E92" s="36">
        <v>18</v>
      </c>
      <c r="F92" s="32">
        <v>22</v>
      </c>
      <c r="G92" s="32">
        <v>24</v>
      </c>
      <c r="H92" s="32">
        <v>27</v>
      </c>
    </row>
    <row r="93" spans="1:8">
      <c r="A93" s="36" t="s">
        <v>356</v>
      </c>
      <c r="B93" s="72" t="s">
        <v>357</v>
      </c>
      <c r="C93" s="36">
        <v>51</v>
      </c>
      <c r="D93" s="36">
        <v>31</v>
      </c>
      <c r="E93" s="36">
        <v>20</v>
      </c>
      <c r="F93" s="32">
        <v>26</v>
      </c>
      <c r="G93" s="32">
        <v>18</v>
      </c>
      <c r="H93" s="32">
        <v>18</v>
      </c>
    </row>
    <row r="94" spans="1:8">
      <c r="A94" s="36" t="s">
        <v>358</v>
      </c>
      <c r="B94" s="72" t="s">
        <v>359</v>
      </c>
      <c r="C94" s="36">
        <v>59</v>
      </c>
      <c r="D94" s="36">
        <v>36</v>
      </c>
      <c r="E94" s="36">
        <v>23</v>
      </c>
      <c r="F94" s="32">
        <v>12</v>
      </c>
      <c r="G94" s="32">
        <v>22</v>
      </c>
      <c r="H94" s="32">
        <v>4</v>
      </c>
    </row>
    <row r="95" spans="1:8">
      <c r="A95" s="36" t="s">
        <v>360</v>
      </c>
      <c r="B95" s="72" t="s">
        <v>361</v>
      </c>
      <c r="C95" s="36">
        <v>42</v>
      </c>
      <c r="D95" s="36">
        <v>25</v>
      </c>
      <c r="E95" s="36">
        <v>17</v>
      </c>
      <c r="F95" s="32">
        <v>9</v>
      </c>
      <c r="G95" s="32">
        <v>21</v>
      </c>
      <c r="H95" s="32">
        <v>0</v>
      </c>
    </row>
    <row r="96" spans="1:8">
      <c r="A96" s="36" t="s">
        <v>362</v>
      </c>
      <c r="B96" s="72" t="s">
        <v>363</v>
      </c>
      <c r="C96" s="36">
        <v>41</v>
      </c>
      <c r="D96" s="36">
        <v>26</v>
      </c>
      <c r="E96" s="36">
        <v>15</v>
      </c>
      <c r="F96" s="32">
        <v>13</v>
      </c>
      <c r="G96" s="32">
        <v>14</v>
      </c>
      <c r="H96" s="32">
        <v>6</v>
      </c>
    </row>
    <row r="97" spans="1:8">
      <c r="A97" s="36"/>
      <c r="B97" s="360" t="s">
        <v>280</v>
      </c>
      <c r="C97" s="361"/>
      <c r="D97" s="361"/>
      <c r="E97" s="361"/>
      <c r="F97" s="361"/>
      <c r="G97" s="362"/>
      <c r="H97" s="73">
        <v>6</v>
      </c>
    </row>
    <row r="98" spans="1:8">
      <c r="A98" s="78"/>
      <c r="B98" s="79" t="s">
        <v>364</v>
      </c>
      <c r="C98" s="78">
        <v>1015</v>
      </c>
      <c r="D98" s="78">
        <v>629</v>
      </c>
      <c r="E98" s="78">
        <v>386</v>
      </c>
      <c r="F98" s="80">
        <v>384</v>
      </c>
      <c r="G98" s="80">
        <v>211</v>
      </c>
      <c r="H98" s="80">
        <v>44</v>
      </c>
    </row>
    <row r="99" spans="1:8">
      <c r="A99" s="36"/>
      <c r="B99" s="70" t="s">
        <v>274</v>
      </c>
      <c r="C99" s="36"/>
      <c r="D99" s="36"/>
      <c r="E99" s="36"/>
      <c r="F99" s="69"/>
      <c r="G99" s="69"/>
      <c r="H99" s="69"/>
    </row>
    <row r="100" spans="1:8">
      <c r="A100" s="36" t="s">
        <v>365</v>
      </c>
      <c r="B100" s="72" t="s">
        <v>211</v>
      </c>
      <c r="C100" s="36">
        <v>327</v>
      </c>
      <c r="D100" s="36">
        <v>201</v>
      </c>
      <c r="E100" s="36">
        <v>126</v>
      </c>
      <c r="F100" s="69">
        <v>95</v>
      </c>
      <c r="G100" s="69">
        <v>77</v>
      </c>
      <c r="H100" s="69">
        <v>21</v>
      </c>
    </row>
    <row r="101" spans="1:8">
      <c r="A101" s="36"/>
      <c r="B101" s="70" t="s">
        <v>275</v>
      </c>
      <c r="C101" s="36"/>
      <c r="D101" s="36"/>
      <c r="E101" s="36"/>
      <c r="F101" s="69"/>
      <c r="G101" s="69"/>
      <c r="H101" s="69"/>
    </row>
    <row r="102" spans="1:8">
      <c r="A102" s="36" t="s">
        <v>366</v>
      </c>
      <c r="B102" s="72" t="s">
        <v>367</v>
      </c>
      <c r="C102" s="36">
        <v>46</v>
      </c>
      <c r="D102" s="36">
        <v>31</v>
      </c>
      <c r="E102" s="36">
        <v>15</v>
      </c>
      <c r="F102" s="69">
        <v>15</v>
      </c>
      <c r="G102" s="69">
        <v>14</v>
      </c>
      <c r="H102" s="69">
        <v>0</v>
      </c>
    </row>
    <row r="103" spans="1:8">
      <c r="A103" s="36" t="s">
        <v>368</v>
      </c>
      <c r="B103" s="72" t="s">
        <v>369</v>
      </c>
      <c r="C103" s="36">
        <v>116</v>
      </c>
      <c r="D103" s="36">
        <v>75</v>
      </c>
      <c r="E103" s="36">
        <v>41</v>
      </c>
      <c r="F103" s="69">
        <v>32</v>
      </c>
      <c r="G103" s="69">
        <v>31</v>
      </c>
      <c r="H103" s="69">
        <v>8</v>
      </c>
    </row>
    <row r="104" spans="1:8">
      <c r="A104" s="36" t="s">
        <v>370</v>
      </c>
      <c r="B104" s="72" t="s">
        <v>371</v>
      </c>
      <c r="C104" s="36">
        <v>40</v>
      </c>
      <c r="D104" s="36">
        <v>24</v>
      </c>
      <c r="E104" s="36">
        <v>16</v>
      </c>
      <c r="F104" s="69">
        <v>14</v>
      </c>
      <c r="G104" s="69">
        <v>11</v>
      </c>
      <c r="H104" s="69">
        <v>0</v>
      </c>
    </row>
    <row r="105" spans="1:8">
      <c r="A105" s="36"/>
      <c r="B105" s="70" t="s">
        <v>278</v>
      </c>
      <c r="C105" s="36"/>
      <c r="D105" s="36"/>
      <c r="E105" s="36"/>
      <c r="F105" s="69"/>
      <c r="G105" s="69"/>
      <c r="H105" s="69"/>
    </row>
    <row r="106" spans="1:8">
      <c r="A106" s="36" t="s">
        <v>372</v>
      </c>
      <c r="B106" s="72" t="s">
        <v>373</v>
      </c>
      <c r="C106" s="36">
        <v>94</v>
      </c>
      <c r="D106" s="36">
        <v>63</v>
      </c>
      <c r="E106" s="36">
        <v>31</v>
      </c>
      <c r="F106" s="69">
        <v>48</v>
      </c>
      <c r="G106" s="69">
        <v>11</v>
      </c>
      <c r="H106" s="69">
        <v>3</v>
      </c>
    </row>
    <row r="107" spans="1:8">
      <c r="A107" s="36" t="s">
        <v>374</v>
      </c>
      <c r="B107" s="72" t="s">
        <v>375</v>
      </c>
      <c r="C107" s="36">
        <v>33</v>
      </c>
      <c r="D107" s="36">
        <v>15</v>
      </c>
      <c r="E107" s="36">
        <v>18</v>
      </c>
      <c r="F107" s="69">
        <v>14</v>
      </c>
      <c r="G107" s="69">
        <v>8</v>
      </c>
      <c r="H107" s="69">
        <v>0</v>
      </c>
    </row>
    <row r="108" spans="1:8">
      <c r="A108" s="36" t="s">
        <v>376</v>
      </c>
      <c r="B108" s="72" t="s">
        <v>377</v>
      </c>
      <c r="C108" s="36">
        <v>61</v>
      </c>
      <c r="D108" s="36">
        <v>37</v>
      </c>
      <c r="E108" s="36">
        <v>24</v>
      </c>
      <c r="F108" s="69">
        <v>29</v>
      </c>
      <c r="G108" s="69">
        <v>13</v>
      </c>
      <c r="H108" s="69">
        <v>1</v>
      </c>
    </row>
    <row r="109" spans="1:8">
      <c r="A109" s="36" t="s">
        <v>378</v>
      </c>
      <c r="B109" s="72" t="s">
        <v>211</v>
      </c>
      <c r="C109" s="36">
        <v>92</v>
      </c>
      <c r="D109" s="36">
        <v>57</v>
      </c>
      <c r="E109" s="36">
        <v>35</v>
      </c>
      <c r="F109" s="69">
        <v>42</v>
      </c>
      <c r="G109" s="69">
        <v>10</v>
      </c>
      <c r="H109" s="69">
        <v>3</v>
      </c>
    </row>
    <row r="110" spans="1:8">
      <c r="A110" s="36" t="s">
        <v>379</v>
      </c>
      <c r="B110" s="72" t="s">
        <v>380</v>
      </c>
      <c r="C110" s="36">
        <v>81</v>
      </c>
      <c r="D110" s="36">
        <v>46</v>
      </c>
      <c r="E110" s="36">
        <v>35</v>
      </c>
      <c r="F110" s="69">
        <v>31</v>
      </c>
      <c r="G110" s="69">
        <v>12</v>
      </c>
      <c r="H110" s="69">
        <v>3</v>
      </c>
    </row>
    <row r="111" spans="1:8">
      <c r="A111" s="36" t="s">
        <v>381</v>
      </c>
      <c r="B111" s="72" t="s">
        <v>382</v>
      </c>
      <c r="C111" s="36">
        <v>52</v>
      </c>
      <c r="D111" s="36">
        <v>33</v>
      </c>
      <c r="E111" s="36">
        <v>19</v>
      </c>
      <c r="F111" s="69">
        <v>26</v>
      </c>
      <c r="G111" s="69">
        <v>16</v>
      </c>
      <c r="H111" s="69">
        <v>0</v>
      </c>
    </row>
    <row r="112" spans="1:8">
      <c r="A112" s="36" t="s">
        <v>383</v>
      </c>
      <c r="B112" s="72" t="s">
        <v>384</v>
      </c>
      <c r="C112" s="36">
        <v>73</v>
      </c>
      <c r="D112" s="36">
        <v>47</v>
      </c>
      <c r="E112" s="36">
        <v>26</v>
      </c>
      <c r="F112" s="69">
        <v>38</v>
      </c>
      <c r="G112" s="69">
        <v>8</v>
      </c>
      <c r="H112" s="69">
        <v>0</v>
      </c>
    </row>
    <row r="113" spans="1:8">
      <c r="A113" s="36"/>
      <c r="B113" s="360" t="s">
        <v>280</v>
      </c>
      <c r="C113" s="361"/>
      <c r="D113" s="361"/>
      <c r="E113" s="361"/>
      <c r="F113" s="361"/>
      <c r="G113" s="362"/>
      <c r="H113" s="73">
        <v>5</v>
      </c>
    </row>
    <row r="114" spans="1:8">
      <c r="A114" s="78"/>
      <c r="B114" s="79" t="s">
        <v>385</v>
      </c>
      <c r="C114" s="78">
        <v>5658</v>
      </c>
      <c r="D114" s="78">
        <v>3368</v>
      </c>
      <c r="E114" s="78">
        <v>2290</v>
      </c>
      <c r="F114" s="80">
        <v>1614</v>
      </c>
      <c r="G114" s="80">
        <v>2908</v>
      </c>
      <c r="H114" s="80">
        <v>151</v>
      </c>
    </row>
    <row r="115" spans="1:8">
      <c r="A115" s="36"/>
      <c r="B115" s="74" t="s">
        <v>323</v>
      </c>
      <c r="C115" s="36">
        <v>3692</v>
      </c>
      <c r="D115" s="36">
        <v>2239</v>
      </c>
      <c r="E115" s="36">
        <v>1453</v>
      </c>
      <c r="F115" s="69">
        <v>1220</v>
      </c>
      <c r="G115" s="69">
        <v>1870</v>
      </c>
      <c r="H115" s="69">
        <v>83</v>
      </c>
    </row>
    <row r="116" spans="1:8">
      <c r="A116" s="36"/>
      <c r="B116" s="70" t="s">
        <v>275</v>
      </c>
      <c r="C116" s="36"/>
      <c r="D116" s="36"/>
      <c r="E116" s="36"/>
      <c r="F116" s="69"/>
      <c r="G116" s="69"/>
      <c r="H116" s="69"/>
    </row>
    <row r="117" spans="1:8">
      <c r="A117" s="36" t="s">
        <v>386</v>
      </c>
      <c r="B117" s="72" t="s">
        <v>387</v>
      </c>
      <c r="C117" s="36">
        <v>369</v>
      </c>
      <c r="D117" s="36">
        <v>209</v>
      </c>
      <c r="E117" s="36">
        <v>160</v>
      </c>
      <c r="F117" s="69">
        <v>92</v>
      </c>
      <c r="G117" s="69">
        <v>201</v>
      </c>
      <c r="H117" s="69">
        <v>1</v>
      </c>
    </row>
    <row r="118" spans="1:8">
      <c r="A118" s="36" t="s">
        <v>388</v>
      </c>
      <c r="B118" s="72" t="s">
        <v>389</v>
      </c>
      <c r="C118" s="36">
        <v>252</v>
      </c>
      <c r="D118" s="36">
        <v>143</v>
      </c>
      <c r="E118" s="36">
        <v>109</v>
      </c>
      <c r="F118" s="69">
        <v>85</v>
      </c>
      <c r="G118" s="69">
        <v>119</v>
      </c>
      <c r="H118" s="69">
        <v>11</v>
      </c>
    </row>
    <row r="119" spans="1:8">
      <c r="A119" s="36" t="s">
        <v>390</v>
      </c>
      <c r="B119" s="72" t="s">
        <v>391</v>
      </c>
      <c r="C119" s="36">
        <v>166</v>
      </c>
      <c r="D119" s="36">
        <v>93</v>
      </c>
      <c r="E119" s="36">
        <v>73</v>
      </c>
      <c r="F119" s="69">
        <v>70</v>
      </c>
      <c r="G119" s="69">
        <v>81</v>
      </c>
      <c r="H119" s="69">
        <v>1</v>
      </c>
    </row>
    <row r="120" spans="1:8">
      <c r="A120" s="36" t="s">
        <v>392</v>
      </c>
      <c r="B120" s="72" t="s">
        <v>393</v>
      </c>
      <c r="C120" s="36">
        <v>353</v>
      </c>
      <c r="D120" s="36">
        <v>221</v>
      </c>
      <c r="E120" s="36">
        <v>132</v>
      </c>
      <c r="F120" s="69">
        <v>126</v>
      </c>
      <c r="G120" s="69">
        <v>192</v>
      </c>
      <c r="H120" s="69">
        <v>4</v>
      </c>
    </row>
    <row r="121" spans="1:8">
      <c r="A121" s="36" t="s">
        <v>394</v>
      </c>
      <c r="B121" s="72" t="s">
        <v>395</v>
      </c>
      <c r="C121" s="36">
        <v>425</v>
      </c>
      <c r="D121" s="36">
        <v>280</v>
      </c>
      <c r="E121" s="36">
        <v>145</v>
      </c>
      <c r="F121" s="69">
        <v>153</v>
      </c>
      <c r="G121" s="69">
        <v>198</v>
      </c>
      <c r="H121" s="69">
        <v>20</v>
      </c>
    </row>
    <row r="122" spans="1:8">
      <c r="A122" s="36"/>
      <c r="B122" s="70" t="s">
        <v>278</v>
      </c>
      <c r="C122" s="36"/>
      <c r="D122" s="36"/>
      <c r="E122" s="36"/>
      <c r="F122" s="69"/>
      <c r="G122" s="69"/>
      <c r="H122" s="69"/>
    </row>
    <row r="123" spans="1:8">
      <c r="A123" s="36" t="s">
        <v>396</v>
      </c>
      <c r="B123" s="72" t="s">
        <v>397</v>
      </c>
      <c r="C123" s="36">
        <v>117</v>
      </c>
      <c r="D123" s="36">
        <v>70</v>
      </c>
      <c r="E123" s="36">
        <v>47</v>
      </c>
      <c r="F123" s="69">
        <v>46</v>
      </c>
      <c r="G123" s="69">
        <v>57</v>
      </c>
      <c r="H123" s="69">
        <v>2</v>
      </c>
    </row>
    <row r="124" spans="1:8">
      <c r="A124" s="36" t="s">
        <v>398</v>
      </c>
      <c r="B124" s="72" t="s">
        <v>399</v>
      </c>
      <c r="C124" s="36">
        <v>316</v>
      </c>
      <c r="D124" s="36">
        <v>191</v>
      </c>
      <c r="E124" s="36">
        <v>125</v>
      </c>
      <c r="F124" s="69">
        <v>86</v>
      </c>
      <c r="G124" s="69">
        <v>167</v>
      </c>
      <c r="H124" s="69">
        <v>1</v>
      </c>
    </row>
    <row r="125" spans="1:8">
      <c r="A125" s="36" t="s">
        <v>400</v>
      </c>
      <c r="B125" s="72" t="s">
        <v>401</v>
      </c>
      <c r="C125" s="36">
        <v>377</v>
      </c>
      <c r="D125" s="36">
        <v>225</v>
      </c>
      <c r="E125" s="36">
        <v>152</v>
      </c>
      <c r="F125" s="69">
        <v>104</v>
      </c>
      <c r="G125" s="69">
        <v>183</v>
      </c>
      <c r="H125" s="69">
        <v>5</v>
      </c>
    </row>
    <row r="126" spans="1:8">
      <c r="A126" s="36" t="s">
        <v>402</v>
      </c>
      <c r="B126" s="72" t="s">
        <v>403</v>
      </c>
      <c r="C126" s="36">
        <v>206</v>
      </c>
      <c r="D126" s="36">
        <v>125</v>
      </c>
      <c r="E126" s="36">
        <v>81</v>
      </c>
      <c r="F126" s="69">
        <v>72</v>
      </c>
      <c r="G126" s="69">
        <v>98</v>
      </c>
      <c r="H126" s="69">
        <v>2</v>
      </c>
    </row>
    <row r="127" spans="1:8">
      <c r="A127" s="36" t="s">
        <v>404</v>
      </c>
      <c r="B127" s="72" t="s">
        <v>405</v>
      </c>
      <c r="C127" s="36">
        <v>195</v>
      </c>
      <c r="D127" s="36">
        <v>108</v>
      </c>
      <c r="E127" s="36">
        <v>87</v>
      </c>
      <c r="F127" s="69">
        <v>67</v>
      </c>
      <c r="G127" s="69">
        <v>87</v>
      </c>
      <c r="H127" s="69">
        <v>19</v>
      </c>
    </row>
    <row r="128" spans="1:8">
      <c r="A128" s="36" t="s">
        <v>406</v>
      </c>
      <c r="B128" s="72" t="s">
        <v>407</v>
      </c>
      <c r="C128" s="36">
        <v>215</v>
      </c>
      <c r="D128" s="36">
        <v>134</v>
      </c>
      <c r="E128" s="36">
        <v>81</v>
      </c>
      <c r="F128" s="69">
        <v>74</v>
      </c>
      <c r="G128" s="69">
        <v>120</v>
      </c>
      <c r="H128" s="69">
        <v>3</v>
      </c>
    </row>
    <row r="129" spans="1:8">
      <c r="A129" s="36" t="s">
        <v>408</v>
      </c>
      <c r="B129" s="72" t="s">
        <v>409</v>
      </c>
      <c r="C129" s="36">
        <v>241</v>
      </c>
      <c r="D129" s="36">
        <v>147</v>
      </c>
      <c r="E129" s="36">
        <v>94</v>
      </c>
      <c r="F129" s="69">
        <v>67</v>
      </c>
      <c r="G129" s="69">
        <v>111</v>
      </c>
      <c r="H129" s="69">
        <v>6</v>
      </c>
    </row>
    <row r="130" spans="1:8">
      <c r="A130" s="36" t="s">
        <v>410</v>
      </c>
      <c r="B130" s="72" t="s">
        <v>411</v>
      </c>
      <c r="C130" s="36">
        <v>246</v>
      </c>
      <c r="D130" s="36">
        <v>161</v>
      </c>
      <c r="E130" s="36">
        <v>85</v>
      </c>
      <c r="F130" s="69">
        <v>103</v>
      </c>
      <c r="G130" s="69">
        <v>137</v>
      </c>
      <c r="H130" s="69">
        <v>0</v>
      </c>
    </row>
    <row r="131" spans="1:8">
      <c r="A131" s="36" t="s">
        <v>412</v>
      </c>
      <c r="B131" s="72" t="s">
        <v>413</v>
      </c>
      <c r="C131" s="36">
        <v>214</v>
      </c>
      <c r="D131" s="36">
        <v>132</v>
      </c>
      <c r="E131" s="36">
        <v>82</v>
      </c>
      <c r="F131" s="69">
        <v>75</v>
      </c>
      <c r="G131" s="69">
        <v>119</v>
      </c>
      <c r="H131" s="69">
        <v>8</v>
      </c>
    </row>
    <row r="132" spans="1:8">
      <c r="A132" s="36" t="s">
        <v>414</v>
      </c>
      <c r="B132" s="72" t="s">
        <v>415</v>
      </c>
      <c r="C132" s="36">
        <v>1966</v>
      </c>
      <c r="D132" s="36">
        <v>1129</v>
      </c>
      <c r="E132" s="36">
        <v>837</v>
      </c>
      <c r="F132" s="69">
        <v>394</v>
      </c>
      <c r="G132" s="69">
        <v>1038</v>
      </c>
      <c r="H132" s="69">
        <v>68</v>
      </c>
    </row>
    <row r="133" spans="1:8">
      <c r="A133" s="36"/>
      <c r="B133" s="360" t="s">
        <v>416</v>
      </c>
      <c r="C133" s="361"/>
      <c r="D133" s="361"/>
      <c r="E133" s="361"/>
      <c r="F133" s="361"/>
      <c r="G133" s="362"/>
      <c r="H133" s="73">
        <v>0</v>
      </c>
    </row>
    <row r="134" spans="1:8">
      <c r="A134" s="78"/>
      <c r="B134" s="79" t="s">
        <v>417</v>
      </c>
      <c r="C134" s="78">
        <v>897</v>
      </c>
      <c r="D134" s="78">
        <v>573</v>
      </c>
      <c r="E134" s="78">
        <v>324</v>
      </c>
      <c r="F134" s="80">
        <v>267</v>
      </c>
      <c r="G134" s="80">
        <v>275</v>
      </c>
      <c r="H134" s="80">
        <v>87</v>
      </c>
    </row>
    <row r="135" spans="1:8">
      <c r="A135" s="36"/>
      <c r="B135" s="70" t="s">
        <v>274</v>
      </c>
      <c r="C135" s="36"/>
      <c r="D135" s="36"/>
      <c r="E135" s="36"/>
      <c r="F135" s="69"/>
      <c r="G135" s="69"/>
      <c r="H135" s="69"/>
    </row>
    <row r="136" spans="1:8">
      <c r="A136" s="36" t="s">
        <v>418</v>
      </c>
      <c r="B136" s="72" t="s">
        <v>212</v>
      </c>
      <c r="C136" s="36">
        <v>276</v>
      </c>
      <c r="D136" s="36">
        <v>156</v>
      </c>
      <c r="E136" s="36">
        <v>120</v>
      </c>
      <c r="F136" s="69">
        <v>65</v>
      </c>
      <c r="G136" s="69">
        <v>91</v>
      </c>
      <c r="H136" s="69">
        <v>34</v>
      </c>
    </row>
    <row r="137" spans="1:8">
      <c r="A137" s="36"/>
      <c r="B137" s="70" t="s">
        <v>275</v>
      </c>
      <c r="C137" s="36"/>
      <c r="D137" s="36"/>
      <c r="E137" s="36"/>
      <c r="F137" s="69"/>
      <c r="G137" s="69"/>
      <c r="H137" s="69"/>
    </row>
    <row r="138" spans="1:8">
      <c r="A138" s="36" t="s">
        <v>419</v>
      </c>
      <c r="B138" s="72" t="s">
        <v>420</v>
      </c>
      <c r="C138" s="36">
        <v>131</v>
      </c>
      <c r="D138" s="36">
        <v>88</v>
      </c>
      <c r="E138" s="36">
        <v>43</v>
      </c>
      <c r="F138" s="69">
        <v>40</v>
      </c>
      <c r="G138" s="69">
        <v>46</v>
      </c>
      <c r="H138" s="69">
        <v>8</v>
      </c>
    </row>
    <row r="139" spans="1:8">
      <c r="A139" s="36" t="s">
        <v>421</v>
      </c>
      <c r="B139" s="72" t="s">
        <v>422</v>
      </c>
      <c r="C139" s="36">
        <v>106</v>
      </c>
      <c r="D139" s="36">
        <v>69</v>
      </c>
      <c r="E139" s="36">
        <v>37</v>
      </c>
      <c r="F139" s="69">
        <v>35</v>
      </c>
      <c r="G139" s="69">
        <v>43</v>
      </c>
      <c r="H139" s="69">
        <v>11</v>
      </c>
    </row>
    <row r="140" spans="1:8">
      <c r="A140" s="36" t="s">
        <v>423</v>
      </c>
      <c r="B140" s="72" t="s">
        <v>424</v>
      </c>
      <c r="C140" s="36">
        <v>205</v>
      </c>
      <c r="D140" s="36">
        <v>136</v>
      </c>
      <c r="E140" s="36">
        <v>69</v>
      </c>
      <c r="F140" s="69">
        <v>70</v>
      </c>
      <c r="G140" s="69">
        <v>54</v>
      </c>
      <c r="H140" s="69">
        <v>8</v>
      </c>
    </row>
    <row r="141" spans="1:8">
      <c r="A141" s="36"/>
      <c r="B141" s="70" t="s">
        <v>425</v>
      </c>
      <c r="C141" s="36"/>
      <c r="D141" s="36"/>
      <c r="E141" s="36"/>
      <c r="F141" s="69"/>
      <c r="G141" s="69"/>
      <c r="H141" s="69"/>
    </row>
    <row r="142" spans="1:8">
      <c r="A142" s="36" t="s">
        <v>426</v>
      </c>
      <c r="B142" s="72" t="s">
        <v>212</v>
      </c>
      <c r="C142" s="36">
        <v>179</v>
      </c>
      <c r="D142" s="36">
        <v>124</v>
      </c>
      <c r="E142" s="36">
        <v>55</v>
      </c>
      <c r="F142" s="69">
        <v>57</v>
      </c>
      <c r="G142" s="69">
        <v>41</v>
      </c>
      <c r="H142" s="69">
        <v>19</v>
      </c>
    </row>
    <row r="143" spans="1:8">
      <c r="A143" s="36"/>
      <c r="B143" s="360" t="s">
        <v>280</v>
      </c>
      <c r="C143" s="361"/>
      <c r="D143" s="361"/>
      <c r="E143" s="361"/>
      <c r="F143" s="361"/>
      <c r="G143" s="362"/>
      <c r="H143" s="73">
        <v>7</v>
      </c>
    </row>
    <row r="144" spans="1:8">
      <c r="A144" s="78"/>
      <c r="B144" s="79" t="s">
        <v>427</v>
      </c>
      <c r="C144" s="78">
        <v>1152</v>
      </c>
      <c r="D144" s="78">
        <v>649</v>
      </c>
      <c r="E144" s="78">
        <v>503</v>
      </c>
      <c r="F144" s="80">
        <v>340</v>
      </c>
      <c r="G144" s="80">
        <v>482</v>
      </c>
      <c r="H144" s="80">
        <v>176</v>
      </c>
    </row>
    <row r="145" spans="1:8">
      <c r="A145" s="36"/>
      <c r="B145" s="70" t="s">
        <v>274</v>
      </c>
      <c r="C145" s="36"/>
      <c r="D145" s="36"/>
      <c r="E145" s="36"/>
      <c r="F145" s="69"/>
      <c r="G145" s="69"/>
      <c r="H145" s="69"/>
    </row>
    <row r="146" spans="1:8">
      <c r="A146" s="36" t="s">
        <v>428</v>
      </c>
      <c r="B146" s="72" t="s">
        <v>429</v>
      </c>
      <c r="C146" s="36">
        <v>38</v>
      </c>
      <c r="D146" s="36">
        <v>25</v>
      </c>
      <c r="E146" s="36">
        <v>13</v>
      </c>
      <c r="F146" s="36">
        <v>8</v>
      </c>
      <c r="G146" s="36">
        <v>14</v>
      </c>
      <c r="H146" s="36">
        <v>4</v>
      </c>
    </row>
    <row r="147" spans="1:8">
      <c r="A147" s="36"/>
      <c r="B147" s="70" t="s">
        <v>275</v>
      </c>
      <c r="C147" s="36"/>
      <c r="D147" s="36"/>
      <c r="E147" s="36"/>
      <c r="F147" s="36"/>
      <c r="G147" s="36"/>
      <c r="H147" s="36"/>
    </row>
    <row r="148" spans="1:8">
      <c r="A148" s="36" t="s">
        <v>430</v>
      </c>
      <c r="B148" s="72" t="s">
        <v>431</v>
      </c>
      <c r="C148" s="36">
        <v>132</v>
      </c>
      <c r="D148" s="36">
        <v>75</v>
      </c>
      <c r="E148" s="36">
        <v>57</v>
      </c>
      <c r="F148" s="36">
        <v>43</v>
      </c>
      <c r="G148" s="36">
        <v>61</v>
      </c>
      <c r="H148" s="36">
        <v>17</v>
      </c>
    </row>
    <row r="149" spans="1:8">
      <c r="A149" s="36" t="s">
        <v>432</v>
      </c>
      <c r="B149" s="72" t="s">
        <v>433</v>
      </c>
      <c r="C149" s="36">
        <v>158</v>
      </c>
      <c r="D149" s="36">
        <v>88</v>
      </c>
      <c r="E149" s="36">
        <v>70</v>
      </c>
      <c r="F149" s="36">
        <v>62</v>
      </c>
      <c r="G149" s="36">
        <v>65</v>
      </c>
      <c r="H149" s="36">
        <v>3</v>
      </c>
    </row>
    <row r="150" spans="1:8">
      <c r="A150" s="36" t="s">
        <v>434</v>
      </c>
      <c r="B150" s="72" t="s">
        <v>213</v>
      </c>
      <c r="C150" s="36">
        <v>663</v>
      </c>
      <c r="D150" s="36">
        <v>384</v>
      </c>
      <c r="E150" s="36">
        <v>279</v>
      </c>
      <c r="F150" s="36">
        <v>179</v>
      </c>
      <c r="G150" s="36">
        <v>276</v>
      </c>
      <c r="H150" s="36">
        <v>89</v>
      </c>
    </row>
    <row r="151" spans="1:8">
      <c r="A151" s="36" t="s">
        <v>435</v>
      </c>
      <c r="B151" s="72" t="s">
        <v>436</v>
      </c>
      <c r="C151" s="36">
        <v>112</v>
      </c>
      <c r="D151" s="36">
        <v>57</v>
      </c>
      <c r="E151" s="36">
        <v>55</v>
      </c>
      <c r="F151" s="36">
        <v>28</v>
      </c>
      <c r="G151" s="36">
        <v>46</v>
      </c>
      <c r="H151" s="36">
        <v>7</v>
      </c>
    </row>
    <row r="152" spans="1:8">
      <c r="A152" s="36"/>
      <c r="B152" s="70" t="s">
        <v>437</v>
      </c>
      <c r="C152" s="36"/>
      <c r="D152" s="36"/>
      <c r="E152" s="36"/>
      <c r="F152" s="36"/>
      <c r="G152" s="36"/>
      <c r="H152" s="36"/>
    </row>
    <row r="153" spans="1:8">
      <c r="A153" s="36" t="s">
        <v>438</v>
      </c>
      <c r="B153" s="72" t="s">
        <v>439</v>
      </c>
      <c r="C153" s="36">
        <v>49</v>
      </c>
      <c r="D153" s="36">
        <v>20</v>
      </c>
      <c r="E153" s="36">
        <v>29</v>
      </c>
      <c r="F153" s="36">
        <v>20</v>
      </c>
      <c r="G153" s="36">
        <v>20</v>
      </c>
      <c r="H153" s="36">
        <v>45</v>
      </c>
    </row>
    <row r="154" spans="1:8">
      <c r="A154" s="36"/>
      <c r="B154" s="360" t="s">
        <v>280</v>
      </c>
      <c r="C154" s="361"/>
      <c r="D154" s="361"/>
      <c r="E154" s="361"/>
      <c r="F154" s="361"/>
      <c r="G154" s="362"/>
      <c r="H154" s="73">
        <v>11</v>
      </c>
    </row>
    <row r="155" spans="1:8">
      <c r="A155" s="78"/>
      <c r="B155" s="79" t="s">
        <v>440</v>
      </c>
      <c r="C155" s="78">
        <v>1604</v>
      </c>
      <c r="D155" s="78">
        <v>950</v>
      </c>
      <c r="E155" s="78">
        <v>654</v>
      </c>
      <c r="F155" s="80">
        <v>453</v>
      </c>
      <c r="G155" s="80">
        <v>570</v>
      </c>
      <c r="H155" s="80">
        <v>201</v>
      </c>
    </row>
    <row r="156" spans="1:8">
      <c r="A156" s="36"/>
      <c r="B156" s="74" t="s">
        <v>323</v>
      </c>
      <c r="C156" s="36">
        <v>628</v>
      </c>
      <c r="D156" s="36">
        <v>383</v>
      </c>
      <c r="E156" s="36">
        <v>245</v>
      </c>
      <c r="F156" s="69">
        <v>221</v>
      </c>
      <c r="G156" s="69">
        <v>198</v>
      </c>
      <c r="H156" s="69">
        <v>38</v>
      </c>
    </row>
    <row r="157" spans="1:8">
      <c r="A157" s="36"/>
      <c r="B157" s="70" t="s">
        <v>275</v>
      </c>
      <c r="C157" s="36"/>
      <c r="D157" s="36"/>
      <c r="E157" s="36"/>
      <c r="F157" s="69"/>
      <c r="G157" s="69"/>
      <c r="H157" s="69"/>
    </row>
    <row r="158" spans="1:8">
      <c r="A158" s="36" t="s">
        <v>441</v>
      </c>
      <c r="B158" s="72" t="s">
        <v>442</v>
      </c>
      <c r="C158" s="36">
        <v>91</v>
      </c>
      <c r="D158" s="36">
        <v>52</v>
      </c>
      <c r="E158" s="36">
        <v>39</v>
      </c>
      <c r="F158" s="69">
        <v>38</v>
      </c>
      <c r="G158" s="69">
        <v>24</v>
      </c>
      <c r="H158" s="69">
        <v>6</v>
      </c>
    </row>
    <row r="159" spans="1:8">
      <c r="A159" s="36" t="s">
        <v>443</v>
      </c>
      <c r="B159" s="72" t="s">
        <v>444</v>
      </c>
      <c r="C159" s="36">
        <v>102</v>
      </c>
      <c r="D159" s="36">
        <v>65</v>
      </c>
      <c r="E159" s="36">
        <v>37</v>
      </c>
      <c r="F159" s="69">
        <v>32</v>
      </c>
      <c r="G159" s="69">
        <v>29</v>
      </c>
      <c r="H159" s="69">
        <v>14</v>
      </c>
    </row>
    <row r="160" spans="1:8">
      <c r="A160" s="36"/>
      <c r="B160" s="70" t="s">
        <v>278</v>
      </c>
      <c r="C160" s="36"/>
      <c r="D160" s="36"/>
      <c r="E160" s="36"/>
      <c r="F160" s="69"/>
      <c r="G160" s="69"/>
      <c r="H160" s="69"/>
    </row>
    <row r="161" spans="1:8">
      <c r="A161" s="36" t="s">
        <v>445</v>
      </c>
      <c r="B161" s="72" t="s">
        <v>446</v>
      </c>
      <c r="C161" s="36">
        <v>94</v>
      </c>
      <c r="D161" s="36">
        <v>54</v>
      </c>
      <c r="E161" s="36">
        <v>40</v>
      </c>
      <c r="F161" s="69">
        <v>28</v>
      </c>
      <c r="G161" s="69">
        <v>30</v>
      </c>
      <c r="H161" s="69">
        <v>0</v>
      </c>
    </row>
    <row r="162" spans="1:8">
      <c r="A162" s="36" t="s">
        <v>447</v>
      </c>
      <c r="B162" s="72" t="s">
        <v>448</v>
      </c>
      <c r="C162" s="36">
        <v>97</v>
      </c>
      <c r="D162" s="36">
        <v>59</v>
      </c>
      <c r="E162" s="36">
        <v>38</v>
      </c>
      <c r="F162" s="69">
        <v>29</v>
      </c>
      <c r="G162" s="69">
        <v>40</v>
      </c>
      <c r="H162" s="69">
        <v>6</v>
      </c>
    </row>
    <row r="163" spans="1:8">
      <c r="A163" s="36" t="s">
        <v>449</v>
      </c>
      <c r="B163" s="72" t="s">
        <v>450</v>
      </c>
      <c r="C163" s="36">
        <v>116</v>
      </c>
      <c r="D163" s="36">
        <v>74</v>
      </c>
      <c r="E163" s="36">
        <v>42</v>
      </c>
      <c r="F163" s="69">
        <v>42</v>
      </c>
      <c r="G163" s="69">
        <v>31</v>
      </c>
      <c r="H163" s="69">
        <v>3</v>
      </c>
    </row>
    <row r="164" spans="1:8">
      <c r="A164" s="36" t="s">
        <v>451</v>
      </c>
      <c r="B164" s="72" t="s">
        <v>452</v>
      </c>
      <c r="C164" s="36">
        <v>36</v>
      </c>
      <c r="D164" s="36">
        <v>22</v>
      </c>
      <c r="E164" s="36">
        <v>14</v>
      </c>
      <c r="F164" s="69">
        <v>14</v>
      </c>
      <c r="G164" s="69">
        <v>12</v>
      </c>
      <c r="H164" s="69">
        <v>1</v>
      </c>
    </row>
    <row r="165" spans="1:8">
      <c r="A165" s="36" t="s">
        <v>453</v>
      </c>
      <c r="B165" s="72" t="s">
        <v>454</v>
      </c>
      <c r="C165" s="36">
        <v>92</v>
      </c>
      <c r="D165" s="36">
        <v>57</v>
      </c>
      <c r="E165" s="36">
        <v>35</v>
      </c>
      <c r="F165" s="69">
        <v>38</v>
      </c>
      <c r="G165" s="69">
        <v>32</v>
      </c>
      <c r="H165" s="69">
        <v>8</v>
      </c>
    </row>
    <row r="166" spans="1:8">
      <c r="A166" s="36" t="s">
        <v>455</v>
      </c>
      <c r="B166" s="72" t="s">
        <v>456</v>
      </c>
      <c r="C166" s="36">
        <v>976</v>
      </c>
      <c r="D166" s="36">
        <v>567</v>
      </c>
      <c r="E166" s="36">
        <v>409</v>
      </c>
      <c r="F166" s="69">
        <v>232</v>
      </c>
      <c r="G166" s="69">
        <v>372</v>
      </c>
      <c r="H166" s="69">
        <v>107</v>
      </c>
    </row>
    <row r="167" spans="1:8">
      <c r="A167" s="36"/>
      <c r="B167" s="360" t="s">
        <v>457</v>
      </c>
      <c r="C167" s="361"/>
      <c r="D167" s="361"/>
      <c r="E167" s="361"/>
      <c r="F167" s="361"/>
      <c r="G167" s="362"/>
      <c r="H167" s="73">
        <v>56</v>
      </c>
    </row>
    <row r="168" spans="1:8">
      <c r="A168" s="78"/>
      <c r="B168" s="79" t="s">
        <v>458</v>
      </c>
      <c r="C168" s="78">
        <v>632</v>
      </c>
      <c r="D168" s="78">
        <v>402</v>
      </c>
      <c r="E168" s="78">
        <v>230</v>
      </c>
      <c r="F168" s="80">
        <v>195</v>
      </c>
      <c r="G168" s="80">
        <v>244</v>
      </c>
      <c r="H168" s="80">
        <v>46</v>
      </c>
    </row>
    <row r="169" spans="1:8">
      <c r="A169" s="36"/>
      <c r="B169" s="70" t="s">
        <v>275</v>
      </c>
      <c r="C169" s="36"/>
      <c r="D169" s="36"/>
      <c r="E169" s="36"/>
      <c r="F169" s="69"/>
      <c r="G169" s="69"/>
      <c r="H169" s="69"/>
    </row>
    <row r="170" spans="1:8">
      <c r="A170" s="36" t="s">
        <v>459</v>
      </c>
      <c r="B170" s="72" t="s">
        <v>460</v>
      </c>
      <c r="C170" s="36">
        <v>269</v>
      </c>
      <c r="D170" s="36">
        <v>179</v>
      </c>
      <c r="E170" s="36">
        <v>90</v>
      </c>
      <c r="F170" s="69">
        <v>90</v>
      </c>
      <c r="G170" s="69">
        <v>102</v>
      </c>
      <c r="H170" s="69">
        <v>5</v>
      </c>
    </row>
    <row r="171" spans="1:8">
      <c r="A171" s="36" t="s">
        <v>461</v>
      </c>
      <c r="B171" s="72" t="s">
        <v>462</v>
      </c>
      <c r="C171" s="36">
        <v>151</v>
      </c>
      <c r="D171" s="36">
        <v>102</v>
      </c>
      <c r="E171" s="36">
        <v>49</v>
      </c>
      <c r="F171" s="69">
        <v>41</v>
      </c>
      <c r="G171" s="69">
        <v>58</v>
      </c>
      <c r="H171" s="69">
        <v>30</v>
      </c>
    </row>
    <row r="172" spans="1:8">
      <c r="A172" s="36"/>
      <c r="B172" s="70" t="s">
        <v>278</v>
      </c>
      <c r="C172" s="36"/>
      <c r="D172" s="36"/>
      <c r="E172" s="36"/>
      <c r="F172" s="69"/>
      <c r="G172" s="69"/>
      <c r="H172" s="69"/>
    </row>
    <row r="173" spans="1:8">
      <c r="A173" s="36" t="s">
        <v>463</v>
      </c>
      <c r="B173" s="72" t="s">
        <v>464</v>
      </c>
      <c r="C173" s="36">
        <v>52</v>
      </c>
      <c r="D173" s="36">
        <v>29</v>
      </c>
      <c r="E173" s="36">
        <v>23</v>
      </c>
      <c r="F173" s="69">
        <v>14</v>
      </c>
      <c r="G173" s="69">
        <v>26</v>
      </c>
      <c r="H173" s="69">
        <v>0</v>
      </c>
    </row>
    <row r="174" spans="1:8">
      <c r="A174" s="36" t="s">
        <v>465</v>
      </c>
      <c r="B174" s="72" t="s">
        <v>466</v>
      </c>
      <c r="C174" s="36">
        <v>160</v>
      </c>
      <c r="D174" s="36">
        <v>92</v>
      </c>
      <c r="E174" s="36">
        <v>68</v>
      </c>
      <c r="F174" s="69">
        <v>50</v>
      </c>
      <c r="G174" s="69">
        <v>58</v>
      </c>
      <c r="H174" s="69">
        <v>0</v>
      </c>
    </row>
    <row r="175" spans="1:8">
      <c r="A175" s="36"/>
      <c r="B175" s="360" t="s">
        <v>280</v>
      </c>
      <c r="C175" s="361"/>
      <c r="D175" s="361"/>
      <c r="E175" s="361"/>
      <c r="F175" s="361"/>
      <c r="G175" s="362"/>
      <c r="H175" s="73">
        <v>11</v>
      </c>
    </row>
    <row r="176" spans="1:8">
      <c r="A176" s="78"/>
      <c r="B176" s="79" t="s">
        <v>467</v>
      </c>
      <c r="C176" s="78">
        <v>829</v>
      </c>
      <c r="D176" s="78">
        <v>490</v>
      </c>
      <c r="E176" s="78">
        <v>339</v>
      </c>
      <c r="F176" s="80">
        <v>268</v>
      </c>
      <c r="G176" s="80">
        <v>258</v>
      </c>
      <c r="H176" s="80">
        <v>373</v>
      </c>
    </row>
    <row r="177" spans="1:8">
      <c r="A177" s="36"/>
      <c r="B177" s="70" t="s">
        <v>275</v>
      </c>
      <c r="C177" s="36"/>
      <c r="D177" s="36"/>
      <c r="E177" s="36"/>
      <c r="F177" s="69"/>
      <c r="G177" s="69"/>
      <c r="H177" s="69"/>
    </row>
    <row r="178" spans="1:8">
      <c r="A178" s="36" t="s">
        <v>468</v>
      </c>
      <c r="B178" s="72" t="s">
        <v>469</v>
      </c>
      <c r="C178" s="71">
        <v>145</v>
      </c>
      <c r="D178" s="71">
        <v>71</v>
      </c>
      <c r="E178" s="36">
        <v>74</v>
      </c>
      <c r="F178" s="69">
        <v>45</v>
      </c>
      <c r="G178" s="69">
        <v>62</v>
      </c>
      <c r="H178" s="69">
        <v>1</v>
      </c>
    </row>
    <row r="179" spans="1:8">
      <c r="A179" s="36" t="s">
        <v>470</v>
      </c>
      <c r="B179" s="72" t="s">
        <v>214</v>
      </c>
      <c r="C179" s="36">
        <v>326</v>
      </c>
      <c r="D179" s="71">
        <v>197</v>
      </c>
      <c r="E179" s="36">
        <v>129</v>
      </c>
      <c r="F179" s="69">
        <v>101</v>
      </c>
      <c r="G179" s="69">
        <v>70</v>
      </c>
      <c r="H179" s="69">
        <v>338</v>
      </c>
    </row>
    <row r="180" spans="1:8">
      <c r="A180" s="36" t="s">
        <v>471</v>
      </c>
      <c r="B180" s="72" t="s">
        <v>472</v>
      </c>
      <c r="C180" s="71">
        <v>158</v>
      </c>
      <c r="D180" s="71">
        <v>95</v>
      </c>
      <c r="E180" s="36">
        <v>63</v>
      </c>
      <c r="F180" s="69">
        <v>48</v>
      </c>
      <c r="G180" s="69">
        <v>47</v>
      </c>
      <c r="H180" s="69">
        <v>2</v>
      </c>
    </row>
    <row r="181" spans="1:8">
      <c r="A181" s="36" t="s">
        <v>473</v>
      </c>
      <c r="B181" s="72" t="s">
        <v>474</v>
      </c>
      <c r="C181" s="71">
        <v>93</v>
      </c>
      <c r="D181" s="71">
        <v>53</v>
      </c>
      <c r="E181" s="36">
        <v>40</v>
      </c>
      <c r="F181" s="69">
        <v>43</v>
      </c>
      <c r="G181" s="69">
        <v>24</v>
      </c>
      <c r="H181" s="69">
        <v>5</v>
      </c>
    </row>
    <row r="182" spans="1:8">
      <c r="A182" s="36"/>
      <c r="B182" s="70" t="s">
        <v>278</v>
      </c>
      <c r="C182" s="36"/>
      <c r="D182" s="36"/>
      <c r="E182" s="36"/>
      <c r="F182" s="69"/>
      <c r="G182" s="69"/>
      <c r="H182" s="69"/>
    </row>
    <row r="183" spans="1:8">
      <c r="A183" s="36" t="s">
        <v>475</v>
      </c>
      <c r="B183" s="72" t="s">
        <v>476</v>
      </c>
      <c r="C183" s="71">
        <v>58</v>
      </c>
      <c r="D183" s="71">
        <v>41</v>
      </c>
      <c r="E183" s="36">
        <v>17</v>
      </c>
      <c r="F183" s="69">
        <v>21</v>
      </c>
      <c r="G183" s="69">
        <v>28</v>
      </c>
      <c r="H183" s="69">
        <v>0</v>
      </c>
    </row>
    <row r="184" spans="1:8">
      <c r="A184" s="36" t="s">
        <v>477</v>
      </c>
      <c r="B184" s="72" t="s">
        <v>478</v>
      </c>
      <c r="C184" s="71">
        <v>49</v>
      </c>
      <c r="D184" s="71">
        <v>33</v>
      </c>
      <c r="E184" s="36">
        <v>16</v>
      </c>
      <c r="F184" s="69">
        <v>10</v>
      </c>
      <c r="G184" s="69">
        <v>27</v>
      </c>
      <c r="H184" s="69">
        <v>10</v>
      </c>
    </row>
    <row r="185" spans="1:8">
      <c r="A185" s="36"/>
      <c r="B185" s="360" t="s">
        <v>280</v>
      </c>
      <c r="C185" s="361"/>
      <c r="D185" s="361"/>
      <c r="E185" s="361"/>
      <c r="F185" s="361"/>
      <c r="G185" s="362"/>
      <c r="H185" s="73">
        <v>17</v>
      </c>
    </row>
    <row r="186" spans="1:8">
      <c r="A186" s="78"/>
      <c r="B186" s="79" t="s">
        <v>479</v>
      </c>
      <c r="C186" s="78">
        <v>781</v>
      </c>
      <c r="D186" s="78">
        <v>434</v>
      </c>
      <c r="E186" s="78">
        <v>347</v>
      </c>
      <c r="F186" s="80">
        <v>228</v>
      </c>
      <c r="G186" s="80">
        <v>215</v>
      </c>
      <c r="H186" s="80">
        <v>45</v>
      </c>
    </row>
    <row r="187" spans="1:8">
      <c r="A187" s="36"/>
      <c r="B187" s="70" t="s">
        <v>275</v>
      </c>
      <c r="C187" s="36"/>
      <c r="D187" s="36"/>
      <c r="E187" s="36"/>
      <c r="F187" s="69"/>
      <c r="G187" s="69"/>
      <c r="H187" s="69"/>
    </row>
    <row r="188" spans="1:8">
      <c r="A188" s="36" t="s">
        <v>480</v>
      </c>
      <c r="B188" s="72" t="s">
        <v>215</v>
      </c>
      <c r="C188" s="36">
        <v>459</v>
      </c>
      <c r="D188" s="36">
        <v>262</v>
      </c>
      <c r="E188" s="36">
        <v>197</v>
      </c>
      <c r="F188" s="69">
        <v>133</v>
      </c>
      <c r="G188" s="69">
        <v>136</v>
      </c>
      <c r="H188" s="69">
        <v>27</v>
      </c>
    </row>
    <row r="189" spans="1:8">
      <c r="A189" s="36" t="s">
        <v>481</v>
      </c>
      <c r="B189" s="72" t="s">
        <v>482</v>
      </c>
      <c r="C189" s="36">
        <v>224</v>
      </c>
      <c r="D189" s="36">
        <v>116</v>
      </c>
      <c r="E189" s="36">
        <v>108</v>
      </c>
      <c r="F189" s="69">
        <v>60</v>
      </c>
      <c r="G189" s="69">
        <v>53</v>
      </c>
      <c r="H189" s="69">
        <v>4</v>
      </c>
    </row>
    <row r="190" spans="1:8">
      <c r="A190" s="36"/>
      <c r="B190" s="70" t="s">
        <v>278</v>
      </c>
      <c r="C190" s="36"/>
      <c r="D190" s="36"/>
      <c r="E190" s="36"/>
      <c r="F190" s="69"/>
      <c r="G190" s="69"/>
      <c r="H190" s="69"/>
    </row>
    <row r="191" spans="1:8">
      <c r="A191" s="36" t="s">
        <v>483</v>
      </c>
      <c r="B191" s="72" t="s">
        <v>484</v>
      </c>
      <c r="C191" s="36">
        <v>98</v>
      </c>
      <c r="D191" s="36">
        <v>56</v>
      </c>
      <c r="E191" s="36">
        <v>42</v>
      </c>
      <c r="F191" s="69">
        <v>35</v>
      </c>
      <c r="G191" s="69">
        <v>26</v>
      </c>
      <c r="H191" s="69">
        <v>3</v>
      </c>
    </row>
    <row r="192" spans="1:8">
      <c r="A192" s="36"/>
      <c r="B192" s="360" t="s">
        <v>280</v>
      </c>
      <c r="C192" s="361"/>
      <c r="D192" s="361"/>
      <c r="E192" s="361"/>
      <c r="F192" s="361"/>
      <c r="G192" s="362"/>
      <c r="H192" s="73">
        <v>11</v>
      </c>
    </row>
    <row r="193" spans="1:8">
      <c r="A193" s="78"/>
      <c r="B193" s="79" t="s">
        <v>485</v>
      </c>
      <c r="C193" s="78">
        <v>2190</v>
      </c>
      <c r="D193" s="78">
        <v>1236</v>
      </c>
      <c r="E193" s="78">
        <v>954</v>
      </c>
      <c r="F193" s="80">
        <v>561</v>
      </c>
      <c r="G193" s="80">
        <v>619</v>
      </c>
      <c r="H193" s="80">
        <v>349</v>
      </c>
    </row>
    <row r="194" spans="1:8">
      <c r="A194" s="36"/>
      <c r="B194" s="70" t="s">
        <v>274</v>
      </c>
      <c r="C194" s="36"/>
      <c r="D194" s="36"/>
      <c r="E194" s="36"/>
      <c r="F194" s="69"/>
      <c r="G194" s="69"/>
      <c r="H194" s="69"/>
    </row>
    <row r="195" spans="1:8">
      <c r="A195" s="36" t="s">
        <v>486</v>
      </c>
      <c r="B195" s="72" t="s">
        <v>487</v>
      </c>
      <c r="C195" s="36">
        <v>1098</v>
      </c>
      <c r="D195" s="36">
        <v>613</v>
      </c>
      <c r="E195" s="36">
        <v>485</v>
      </c>
      <c r="F195" s="69">
        <v>215</v>
      </c>
      <c r="G195" s="69">
        <v>356</v>
      </c>
      <c r="H195" s="69">
        <v>168</v>
      </c>
    </row>
    <row r="196" spans="1:8">
      <c r="A196" s="36"/>
      <c r="B196" s="70" t="s">
        <v>275</v>
      </c>
      <c r="C196" s="36"/>
      <c r="D196" s="36"/>
      <c r="E196" s="36"/>
      <c r="F196" s="69"/>
      <c r="G196" s="69"/>
      <c r="H196" s="69"/>
    </row>
    <row r="197" spans="1:8">
      <c r="A197" s="36" t="s">
        <v>488</v>
      </c>
      <c r="B197" s="72" t="s">
        <v>489</v>
      </c>
      <c r="C197" s="36">
        <v>141</v>
      </c>
      <c r="D197" s="36">
        <v>82</v>
      </c>
      <c r="E197" s="36">
        <v>59</v>
      </c>
      <c r="F197" s="69">
        <v>46</v>
      </c>
      <c r="G197" s="69">
        <v>32</v>
      </c>
      <c r="H197" s="69">
        <v>124</v>
      </c>
    </row>
    <row r="198" spans="1:8">
      <c r="A198" s="36" t="s">
        <v>490</v>
      </c>
      <c r="B198" s="72" t="s">
        <v>491</v>
      </c>
      <c r="C198" s="36">
        <v>187</v>
      </c>
      <c r="D198" s="36">
        <v>112</v>
      </c>
      <c r="E198" s="36">
        <v>75</v>
      </c>
      <c r="F198" s="69">
        <v>57</v>
      </c>
      <c r="G198" s="69">
        <v>34</v>
      </c>
      <c r="H198" s="69">
        <v>9</v>
      </c>
    </row>
    <row r="199" spans="1:8">
      <c r="A199" s="36" t="s">
        <v>492</v>
      </c>
      <c r="B199" s="72" t="s">
        <v>493</v>
      </c>
      <c r="C199" s="36">
        <v>127</v>
      </c>
      <c r="D199" s="36">
        <v>70</v>
      </c>
      <c r="E199" s="36">
        <v>57</v>
      </c>
      <c r="F199" s="69">
        <v>38</v>
      </c>
      <c r="G199" s="69">
        <v>32</v>
      </c>
      <c r="H199" s="69">
        <v>8</v>
      </c>
    </row>
    <row r="200" spans="1:8">
      <c r="A200" s="36"/>
      <c r="B200" s="70" t="s">
        <v>278</v>
      </c>
      <c r="C200" s="36"/>
      <c r="D200" s="36"/>
      <c r="E200" s="36"/>
      <c r="F200" s="69"/>
      <c r="G200" s="69"/>
      <c r="H200" s="69"/>
    </row>
    <row r="201" spans="1:8">
      <c r="A201" s="36" t="s">
        <v>494</v>
      </c>
      <c r="B201" s="72" t="s">
        <v>487</v>
      </c>
      <c r="C201" s="36">
        <v>233</v>
      </c>
      <c r="D201" s="36">
        <v>131</v>
      </c>
      <c r="E201" s="36">
        <v>102</v>
      </c>
      <c r="F201" s="69">
        <v>78</v>
      </c>
      <c r="G201" s="69">
        <v>60</v>
      </c>
      <c r="H201" s="69">
        <v>26</v>
      </c>
    </row>
    <row r="202" spans="1:8">
      <c r="A202" s="36" t="s">
        <v>495</v>
      </c>
      <c r="B202" s="72" t="s">
        <v>496</v>
      </c>
      <c r="C202" s="36">
        <v>159</v>
      </c>
      <c r="D202" s="36">
        <v>88</v>
      </c>
      <c r="E202" s="36">
        <v>71</v>
      </c>
      <c r="F202" s="69">
        <v>49</v>
      </c>
      <c r="G202" s="69">
        <v>38</v>
      </c>
      <c r="H202" s="69">
        <v>9</v>
      </c>
    </row>
    <row r="203" spans="1:8">
      <c r="A203" s="36" t="s">
        <v>497</v>
      </c>
      <c r="B203" s="72" t="s">
        <v>498</v>
      </c>
      <c r="C203" s="36">
        <v>111</v>
      </c>
      <c r="D203" s="36">
        <v>62</v>
      </c>
      <c r="E203" s="36">
        <v>49</v>
      </c>
      <c r="F203" s="69">
        <v>35</v>
      </c>
      <c r="G203" s="69">
        <v>31</v>
      </c>
      <c r="H203" s="69">
        <v>5</v>
      </c>
    </row>
    <row r="204" spans="1:8">
      <c r="A204" s="36" t="s">
        <v>499</v>
      </c>
      <c r="B204" s="72" t="s">
        <v>500</v>
      </c>
      <c r="C204" s="36">
        <v>134</v>
      </c>
      <c r="D204" s="36">
        <v>78</v>
      </c>
      <c r="E204" s="36">
        <v>56</v>
      </c>
      <c r="F204" s="69">
        <v>43</v>
      </c>
      <c r="G204" s="69">
        <v>36</v>
      </c>
      <c r="H204" s="69">
        <v>0</v>
      </c>
    </row>
    <row r="205" spans="1:8">
      <c r="A205" s="36"/>
      <c r="B205" s="360" t="s">
        <v>280</v>
      </c>
      <c r="C205" s="361"/>
      <c r="D205" s="361"/>
      <c r="E205" s="361"/>
      <c r="F205" s="361"/>
      <c r="G205" s="362"/>
      <c r="H205" s="73">
        <v>0</v>
      </c>
    </row>
    <row r="206" spans="1:8">
      <c r="A206" s="78"/>
      <c r="B206" s="79" t="s">
        <v>501</v>
      </c>
      <c r="C206" s="78">
        <v>907</v>
      </c>
      <c r="D206" s="78">
        <v>562</v>
      </c>
      <c r="E206" s="78">
        <v>345</v>
      </c>
      <c r="F206" s="81">
        <v>288</v>
      </c>
      <c r="G206" s="81">
        <v>302</v>
      </c>
      <c r="H206" s="81">
        <v>135</v>
      </c>
    </row>
    <row r="207" spans="1:8">
      <c r="A207" s="36"/>
      <c r="B207" s="70" t="s">
        <v>275</v>
      </c>
      <c r="C207" s="36"/>
      <c r="D207" s="36"/>
      <c r="E207" s="36"/>
      <c r="F207" s="73"/>
      <c r="G207" s="73"/>
      <c r="H207" s="73"/>
    </row>
    <row r="208" spans="1:8">
      <c r="A208" s="36" t="s">
        <v>502</v>
      </c>
      <c r="B208" s="72" t="s">
        <v>503</v>
      </c>
      <c r="C208" s="36">
        <v>109</v>
      </c>
      <c r="D208" s="36">
        <v>69</v>
      </c>
      <c r="E208" s="36">
        <v>40</v>
      </c>
      <c r="F208" s="73">
        <v>38</v>
      </c>
      <c r="G208" s="73">
        <v>28</v>
      </c>
      <c r="H208" s="73">
        <v>2</v>
      </c>
    </row>
    <row r="209" spans="1:8">
      <c r="A209" s="36" t="s">
        <v>504</v>
      </c>
      <c r="B209" s="72" t="s">
        <v>505</v>
      </c>
      <c r="C209" s="69">
        <v>90</v>
      </c>
      <c r="D209" s="69">
        <v>55</v>
      </c>
      <c r="E209" s="36">
        <v>35</v>
      </c>
      <c r="F209" s="73">
        <v>34</v>
      </c>
      <c r="G209" s="73">
        <v>30</v>
      </c>
      <c r="H209" s="73">
        <v>5</v>
      </c>
    </row>
    <row r="210" spans="1:8">
      <c r="A210" s="36" t="s">
        <v>506</v>
      </c>
      <c r="B210" s="72" t="s">
        <v>216</v>
      </c>
      <c r="C210" s="36">
        <v>475</v>
      </c>
      <c r="D210" s="36">
        <v>299</v>
      </c>
      <c r="E210" s="36">
        <v>176</v>
      </c>
      <c r="F210" s="73">
        <v>134</v>
      </c>
      <c r="G210" s="73">
        <v>184</v>
      </c>
      <c r="H210" s="73">
        <v>8</v>
      </c>
    </row>
    <row r="211" spans="1:8">
      <c r="A211" s="36"/>
      <c r="B211" s="70" t="s">
        <v>278</v>
      </c>
      <c r="C211" s="36"/>
      <c r="D211" s="36"/>
      <c r="E211" s="36"/>
      <c r="F211" s="73"/>
      <c r="G211" s="73"/>
      <c r="H211" s="73"/>
    </row>
    <row r="212" spans="1:8">
      <c r="A212" s="36" t="s">
        <v>507</v>
      </c>
      <c r="B212" s="72" t="s">
        <v>508</v>
      </c>
      <c r="C212" s="36">
        <v>27</v>
      </c>
      <c r="D212" s="36">
        <v>16</v>
      </c>
      <c r="E212" s="36">
        <v>11</v>
      </c>
      <c r="F212" s="73">
        <v>10</v>
      </c>
      <c r="G212" s="73">
        <v>8</v>
      </c>
      <c r="H212" s="73">
        <v>0</v>
      </c>
    </row>
    <row r="213" spans="1:8">
      <c r="A213" s="36" t="s">
        <v>509</v>
      </c>
      <c r="B213" s="72" t="s">
        <v>510</v>
      </c>
      <c r="C213" s="36">
        <v>68</v>
      </c>
      <c r="D213" s="36">
        <v>36</v>
      </c>
      <c r="E213" s="36">
        <v>32</v>
      </c>
      <c r="F213" s="73">
        <v>17</v>
      </c>
      <c r="G213" s="73">
        <v>18</v>
      </c>
      <c r="H213" s="73">
        <v>2</v>
      </c>
    </row>
    <row r="214" spans="1:8">
      <c r="A214" s="36" t="s">
        <v>511</v>
      </c>
      <c r="B214" s="72" t="s">
        <v>512</v>
      </c>
      <c r="C214" s="36">
        <v>87</v>
      </c>
      <c r="D214" s="36">
        <v>55</v>
      </c>
      <c r="E214" s="36">
        <v>32</v>
      </c>
      <c r="F214" s="73">
        <v>28</v>
      </c>
      <c r="G214" s="73">
        <v>29</v>
      </c>
      <c r="H214" s="73">
        <v>62</v>
      </c>
    </row>
    <row r="215" spans="1:8">
      <c r="A215" s="36" t="s">
        <v>513</v>
      </c>
      <c r="B215" s="72" t="s">
        <v>514</v>
      </c>
      <c r="C215" s="36">
        <v>51</v>
      </c>
      <c r="D215" s="36">
        <v>32</v>
      </c>
      <c r="E215" s="36">
        <v>19</v>
      </c>
      <c r="F215" s="73">
        <v>27</v>
      </c>
      <c r="G215" s="73">
        <v>5</v>
      </c>
      <c r="H215" s="73">
        <v>14</v>
      </c>
    </row>
    <row r="216" spans="1:8">
      <c r="A216" s="36"/>
      <c r="B216" s="360" t="s">
        <v>280</v>
      </c>
      <c r="C216" s="361"/>
      <c r="D216" s="361"/>
      <c r="E216" s="361"/>
      <c r="F216" s="361"/>
      <c r="G216" s="362"/>
      <c r="H216" s="73">
        <v>42</v>
      </c>
    </row>
    <row r="217" spans="1:8">
      <c r="A217" s="78"/>
      <c r="B217" s="79" t="s">
        <v>515</v>
      </c>
      <c r="C217" s="78">
        <v>2321</v>
      </c>
      <c r="D217" s="78">
        <v>1274</v>
      </c>
      <c r="E217" s="78">
        <v>1047</v>
      </c>
      <c r="F217" s="80">
        <v>580</v>
      </c>
      <c r="G217" s="80">
        <v>838</v>
      </c>
      <c r="H217" s="80">
        <v>138</v>
      </c>
    </row>
    <row r="218" spans="1:8">
      <c r="A218" s="36"/>
      <c r="B218" s="70" t="s">
        <v>274</v>
      </c>
      <c r="C218" s="36"/>
      <c r="D218" s="36"/>
      <c r="E218" s="36"/>
      <c r="F218" s="69"/>
      <c r="G218" s="69"/>
      <c r="H218" s="69"/>
    </row>
    <row r="219" spans="1:8">
      <c r="A219" s="36" t="s">
        <v>516</v>
      </c>
      <c r="B219" s="72" t="s">
        <v>217</v>
      </c>
      <c r="C219" s="36">
        <v>1128</v>
      </c>
      <c r="D219" s="36">
        <v>591</v>
      </c>
      <c r="E219" s="36">
        <v>537</v>
      </c>
      <c r="F219" s="69">
        <v>235</v>
      </c>
      <c r="G219" s="69">
        <v>356</v>
      </c>
      <c r="H219" s="69">
        <v>69</v>
      </c>
    </row>
    <row r="220" spans="1:8">
      <c r="A220" s="36"/>
      <c r="B220" s="70" t="s">
        <v>275</v>
      </c>
      <c r="C220" s="36"/>
      <c r="D220" s="36"/>
      <c r="E220" s="36"/>
      <c r="F220" s="69"/>
      <c r="G220" s="69"/>
      <c r="H220" s="69"/>
    </row>
    <row r="221" spans="1:8">
      <c r="A221" s="36" t="s">
        <v>517</v>
      </c>
      <c r="B221" s="368" t="s">
        <v>528</v>
      </c>
      <c r="C221" s="36">
        <v>108</v>
      </c>
      <c r="D221" s="36">
        <v>57</v>
      </c>
      <c r="E221" s="36">
        <v>51</v>
      </c>
      <c r="F221" s="69">
        <v>37</v>
      </c>
      <c r="G221" s="69">
        <v>37</v>
      </c>
      <c r="H221" s="69">
        <v>7</v>
      </c>
    </row>
    <row r="222" spans="1:8">
      <c r="A222" s="36" t="s">
        <v>519</v>
      </c>
      <c r="B222" s="72" t="s">
        <v>518</v>
      </c>
      <c r="C222" s="36">
        <v>194</v>
      </c>
      <c r="D222" s="36">
        <v>125</v>
      </c>
      <c r="E222" s="36">
        <v>69</v>
      </c>
      <c r="F222" s="69">
        <v>62</v>
      </c>
      <c r="G222" s="69">
        <v>105</v>
      </c>
      <c r="H222" s="69">
        <v>11</v>
      </c>
    </row>
    <row r="223" spans="1:8">
      <c r="A223" s="36" t="s">
        <v>521</v>
      </c>
      <c r="B223" s="72" t="s">
        <v>530</v>
      </c>
      <c r="C223" s="36">
        <v>53</v>
      </c>
      <c r="D223" s="36">
        <v>29</v>
      </c>
      <c r="E223" s="36">
        <v>24</v>
      </c>
      <c r="F223" s="69">
        <v>19</v>
      </c>
      <c r="G223" s="69">
        <v>20</v>
      </c>
      <c r="H223" s="69">
        <v>3</v>
      </c>
    </row>
    <row r="224" spans="1:8">
      <c r="A224" s="36" t="s">
        <v>523</v>
      </c>
      <c r="B224" s="72" t="s">
        <v>520</v>
      </c>
      <c r="C224" s="36">
        <v>151</v>
      </c>
      <c r="D224" s="36">
        <v>76</v>
      </c>
      <c r="E224" s="36">
        <v>75</v>
      </c>
      <c r="F224" s="69">
        <v>34</v>
      </c>
      <c r="G224" s="69">
        <v>38</v>
      </c>
      <c r="H224" s="69">
        <v>5</v>
      </c>
    </row>
    <row r="225" spans="1:8">
      <c r="A225" s="36" t="s">
        <v>525</v>
      </c>
      <c r="B225" s="72" t="s">
        <v>522</v>
      </c>
      <c r="C225" s="36">
        <v>304</v>
      </c>
      <c r="D225" s="36">
        <v>178</v>
      </c>
      <c r="E225" s="36">
        <v>126</v>
      </c>
      <c r="F225" s="69">
        <v>106</v>
      </c>
      <c r="G225" s="69">
        <v>130</v>
      </c>
      <c r="H225" s="69">
        <v>6</v>
      </c>
    </row>
    <row r="226" spans="1:8">
      <c r="A226" s="36" t="s">
        <v>527</v>
      </c>
      <c r="B226" s="72" t="s">
        <v>524</v>
      </c>
      <c r="C226" s="36">
        <v>154</v>
      </c>
      <c r="D226" s="36">
        <v>91</v>
      </c>
      <c r="E226" s="36">
        <v>63</v>
      </c>
      <c r="F226" s="69">
        <v>43</v>
      </c>
      <c r="G226" s="69">
        <v>68</v>
      </c>
      <c r="H226" s="69">
        <v>1</v>
      </c>
    </row>
    <row r="227" spans="1:8">
      <c r="A227" s="36"/>
      <c r="B227" s="70" t="s">
        <v>278</v>
      </c>
      <c r="C227" s="36"/>
      <c r="D227" s="36"/>
      <c r="E227" s="36"/>
      <c r="F227" s="69"/>
      <c r="G227" s="69"/>
      <c r="H227" s="69"/>
    </row>
    <row r="228" spans="1:8">
      <c r="A228" s="36" t="s">
        <v>529</v>
      </c>
      <c r="B228" s="72" t="s">
        <v>526</v>
      </c>
      <c r="C228" s="36">
        <v>93</v>
      </c>
      <c r="D228" s="36">
        <v>58</v>
      </c>
      <c r="E228" s="36">
        <v>35</v>
      </c>
      <c r="F228" s="69">
        <v>17</v>
      </c>
      <c r="G228" s="69">
        <v>41</v>
      </c>
      <c r="H228" s="69">
        <v>4</v>
      </c>
    </row>
    <row r="229" spans="1:8">
      <c r="A229" s="36" t="s">
        <v>531</v>
      </c>
      <c r="B229" s="72" t="s">
        <v>532</v>
      </c>
      <c r="C229" s="36">
        <v>136</v>
      </c>
      <c r="D229" s="36">
        <v>69</v>
      </c>
      <c r="E229" s="36">
        <v>67</v>
      </c>
      <c r="F229" s="69">
        <v>27</v>
      </c>
      <c r="G229" s="69">
        <v>43</v>
      </c>
      <c r="H229" s="69">
        <v>7</v>
      </c>
    </row>
    <row r="230" spans="1:8">
      <c r="A230" s="36"/>
      <c r="B230" s="360" t="s">
        <v>280</v>
      </c>
      <c r="C230" s="361"/>
      <c r="D230" s="361"/>
      <c r="E230" s="361"/>
      <c r="F230" s="361"/>
      <c r="G230" s="362"/>
      <c r="H230" s="73">
        <v>25</v>
      </c>
    </row>
    <row r="231" spans="1:8">
      <c r="A231" s="78"/>
      <c r="B231" s="79" t="s">
        <v>533</v>
      </c>
      <c r="C231" s="78">
        <v>946</v>
      </c>
      <c r="D231" s="78">
        <v>600</v>
      </c>
      <c r="E231" s="78">
        <v>346</v>
      </c>
      <c r="F231" s="80">
        <v>338</v>
      </c>
      <c r="G231" s="80">
        <v>328</v>
      </c>
      <c r="H231" s="80">
        <v>180</v>
      </c>
    </row>
    <row r="232" spans="1:8">
      <c r="A232" s="36"/>
      <c r="B232" s="70" t="s">
        <v>324</v>
      </c>
      <c r="C232" s="36"/>
      <c r="D232" s="36"/>
      <c r="E232" s="36"/>
      <c r="F232" s="69"/>
      <c r="G232" s="69"/>
      <c r="H232" s="69"/>
    </row>
    <row r="233" spans="1:8">
      <c r="A233" s="36" t="s">
        <v>534</v>
      </c>
      <c r="B233" s="72" t="s">
        <v>535</v>
      </c>
      <c r="C233" s="36">
        <v>75</v>
      </c>
      <c r="D233" s="36">
        <v>48</v>
      </c>
      <c r="E233" s="36">
        <v>27</v>
      </c>
      <c r="F233" s="69">
        <v>33</v>
      </c>
      <c r="G233" s="69">
        <v>24</v>
      </c>
      <c r="H233" s="69">
        <v>0</v>
      </c>
    </row>
    <row r="234" spans="1:8">
      <c r="A234" s="36" t="s">
        <v>536</v>
      </c>
      <c r="B234" s="72" t="s">
        <v>537</v>
      </c>
      <c r="C234" s="36">
        <v>93</v>
      </c>
      <c r="D234" s="36">
        <v>49</v>
      </c>
      <c r="E234" s="36">
        <v>44</v>
      </c>
      <c r="F234" s="69">
        <v>42</v>
      </c>
      <c r="G234" s="69">
        <v>28</v>
      </c>
      <c r="H234" s="69">
        <v>43</v>
      </c>
    </row>
    <row r="235" spans="1:8">
      <c r="A235" s="36" t="s">
        <v>538</v>
      </c>
      <c r="B235" s="74" t="s">
        <v>539</v>
      </c>
      <c r="C235" s="36">
        <v>499</v>
      </c>
      <c r="D235" s="36">
        <v>327</v>
      </c>
      <c r="E235" s="36">
        <v>172</v>
      </c>
      <c r="F235" s="69">
        <v>153</v>
      </c>
      <c r="G235" s="69">
        <v>190</v>
      </c>
      <c r="H235" s="69">
        <v>113</v>
      </c>
    </row>
    <row r="236" spans="1:8">
      <c r="A236" s="32"/>
      <c r="B236" s="75" t="s">
        <v>278</v>
      </c>
      <c r="C236" s="36"/>
      <c r="D236" s="36"/>
      <c r="E236" s="36"/>
      <c r="F236" s="69"/>
      <c r="G236" s="69"/>
      <c r="H236" s="69"/>
    </row>
    <row r="237" spans="1:8">
      <c r="A237" s="36" t="s">
        <v>540</v>
      </c>
      <c r="B237" s="72" t="s">
        <v>541</v>
      </c>
      <c r="C237" s="36">
        <v>67</v>
      </c>
      <c r="D237" s="36">
        <v>46</v>
      </c>
      <c r="E237" s="36">
        <v>21</v>
      </c>
      <c r="F237" s="69">
        <v>21</v>
      </c>
      <c r="G237" s="69">
        <v>24</v>
      </c>
      <c r="H237" s="69">
        <v>7</v>
      </c>
    </row>
    <row r="238" spans="1:8">
      <c r="A238" s="36" t="s">
        <v>542</v>
      </c>
      <c r="B238" s="72" t="s">
        <v>543</v>
      </c>
      <c r="C238" s="36">
        <v>70</v>
      </c>
      <c r="D238" s="36">
        <v>52</v>
      </c>
      <c r="E238" s="36">
        <v>18</v>
      </c>
      <c r="F238" s="69">
        <v>30</v>
      </c>
      <c r="G238" s="69">
        <v>22</v>
      </c>
      <c r="H238" s="69">
        <v>3</v>
      </c>
    </row>
    <row r="239" spans="1:8">
      <c r="A239" s="36" t="s">
        <v>544</v>
      </c>
      <c r="B239" s="72" t="s">
        <v>545</v>
      </c>
      <c r="C239" s="36">
        <v>142</v>
      </c>
      <c r="D239" s="36">
        <v>78</v>
      </c>
      <c r="E239" s="36">
        <v>64</v>
      </c>
      <c r="F239" s="69">
        <v>59</v>
      </c>
      <c r="G239" s="69">
        <v>40</v>
      </c>
      <c r="H239" s="69">
        <v>12</v>
      </c>
    </row>
    <row r="240" spans="1:8">
      <c r="A240" s="36"/>
      <c r="B240" s="360" t="s">
        <v>280</v>
      </c>
      <c r="C240" s="361"/>
      <c r="D240" s="361"/>
      <c r="E240" s="361"/>
      <c r="F240" s="361"/>
      <c r="G240" s="362"/>
      <c r="H240" s="73">
        <v>2</v>
      </c>
    </row>
    <row r="241" spans="1:8">
      <c r="A241" s="78"/>
      <c r="B241" s="79" t="s">
        <v>546</v>
      </c>
      <c r="C241" s="78">
        <v>5957</v>
      </c>
      <c r="D241" s="78">
        <v>3341</v>
      </c>
      <c r="E241" s="78">
        <v>2616</v>
      </c>
      <c r="F241" s="80">
        <v>1017</v>
      </c>
      <c r="G241" s="80">
        <v>2287</v>
      </c>
      <c r="H241" s="80">
        <v>1742</v>
      </c>
    </row>
    <row r="242" spans="1:8">
      <c r="A242" s="36"/>
      <c r="B242" s="74" t="s">
        <v>323</v>
      </c>
      <c r="C242" s="36">
        <v>2207</v>
      </c>
      <c r="D242" s="36">
        <v>1325</v>
      </c>
      <c r="E242" s="36">
        <v>882</v>
      </c>
      <c r="F242" s="69">
        <v>426</v>
      </c>
      <c r="G242" s="69">
        <v>758</v>
      </c>
      <c r="H242" s="69">
        <v>346</v>
      </c>
    </row>
    <row r="243" spans="1:8">
      <c r="A243" s="36"/>
      <c r="B243" s="70" t="s">
        <v>274</v>
      </c>
      <c r="C243" s="36"/>
      <c r="D243" s="36"/>
      <c r="E243" s="36"/>
      <c r="F243" s="69"/>
      <c r="G243" s="69"/>
      <c r="H243" s="69"/>
    </row>
    <row r="244" spans="1:8">
      <c r="A244" s="36" t="s">
        <v>547</v>
      </c>
      <c r="B244" s="72" t="s">
        <v>548</v>
      </c>
      <c r="C244" s="36">
        <v>196</v>
      </c>
      <c r="D244" s="36">
        <v>105</v>
      </c>
      <c r="E244" s="36">
        <v>91</v>
      </c>
      <c r="F244" s="69">
        <v>29</v>
      </c>
      <c r="G244" s="69">
        <v>64</v>
      </c>
      <c r="H244" s="69">
        <v>22</v>
      </c>
    </row>
    <row r="245" spans="1:8">
      <c r="A245" s="36" t="s">
        <v>549</v>
      </c>
      <c r="B245" s="72" t="s">
        <v>550</v>
      </c>
      <c r="C245" s="36">
        <v>83</v>
      </c>
      <c r="D245" s="36">
        <v>44</v>
      </c>
      <c r="E245" s="36">
        <v>39</v>
      </c>
      <c r="F245" s="69">
        <v>9</v>
      </c>
      <c r="G245" s="69">
        <v>42</v>
      </c>
      <c r="H245" s="69">
        <v>0</v>
      </c>
    </row>
    <row r="246" spans="1:8">
      <c r="A246" s="36"/>
      <c r="B246" s="70" t="s">
        <v>275</v>
      </c>
      <c r="C246" s="36"/>
      <c r="D246" s="36"/>
      <c r="E246" s="36"/>
      <c r="F246" s="69"/>
      <c r="G246" s="69"/>
      <c r="H246" s="69"/>
    </row>
    <row r="247" spans="1:8">
      <c r="A247" s="36" t="s">
        <v>551</v>
      </c>
      <c r="B247" s="72" t="s">
        <v>552</v>
      </c>
      <c r="C247" s="36">
        <v>74</v>
      </c>
      <c r="D247" s="36">
        <v>46</v>
      </c>
      <c r="E247" s="36">
        <v>28</v>
      </c>
      <c r="F247" s="69">
        <v>12</v>
      </c>
      <c r="G247" s="69">
        <v>33</v>
      </c>
      <c r="H247" s="69">
        <v>39</v>
      </c>
    </row>
    <row r="248" spans="1:8">
      <c r="A248" s="36" t="s">
        <v>553</v>
      </c>
      <c r="B248" s="72" t="s">
        <v>554</v>
      </c>
      <c r="C248" s="36">
        <v>125</v>
      </c>
      <c r="D248" s="36">
        <v>84</v>
      </c>
      <c r="E248" s="36">
        <v>41</v>
      </c>
      <c r="F248" s="69">
        <v>33</v>
      </c>
      <c r="G248" s="69">
        <v>50</v>
      </c>
      <c r="H248" s="69">
        <v>4</v>
      </c>
    </row>
    <row r="249" spans="1:8">
      <c r="A249" s="36" t="s">
        <v>555</v>
      </c>
      <c r="B249" s="72" t="s">
        <v>556</v>
      </c>
      <c r="C249" s="36">
        <v>155</v>
      </c>
      <c r="D249" s="36">
        <v>82</v>
      </c>
      <c r="E249" s="36">
        <v>73</v>
      </c>
      <c r="F249" s="69">
        <v>25</v>
      </c>
      <c r="G249" s="69">
        <v>50</v>
      </c>
      <c r="H249" s="69">
        <v>29</v>
      </c>
    </row>
    <row r="250" spans="1:8">
      <c r="A250" s="36" t="s">
        <v>557</v>
      </c>
      <c r="B250" s="72" t="s">
        <v>558</v>
      </c>
      <c r="C250" s="36">
        <v>208</v>
      </c>
      <c r="D250" s="36">
        <v>131</v>
      </c>
      <c r="E250" s="36">
        <v>77</v>
      </c>
      <c r="F250" s="69">
        <v>39</v>
      </c>
      <c r="G250" s="69">
        <v>76</v>
      </c>
      <c r="H250" s="69">
        <v>18</v>
      </c>
    </row>
    <row r="251" spans="1:8">
      <c r="A251" s="36" t="s">
        <v>559</v>
      </c>
      <c r="B251" s="72" t="s">
        <v>560</v>
      </c>
      <c r="C251" s="36">
        <v>99</v>
      </c>
      <c r="D251" s="36">
        <v>61</v>
      </c>
      <c r="E251" s="36">
        <v>38</v>
      </c>
      <c r="F251" s="69">
        <v>28</v>
      </c>
      <c r="G251" s="69">
        <v>38</v>
      </c>
      <c r="H251" s="69">
        <v>0</v>
      </c>
    </row>
    <row r="252" spans="1:8">
      <c r="A252" s="36" t="s">
        <v>561</v>
      </c>
      <c r="B252" s="72" t="s">
        <v>562</v>
      </c>
      <c r="C252" s="36">
        <v>129</v>
      </c>
      <c r="D252" s="36">
        <v>81</v>
      </c>
      <c r="E252" s="36">
        <v>48</v>
      </c>
      <c r="F252" s="69">
        <v>27</v>
      </c>
      <c r="G252" s="69">
        <v>49</v>
      </c>
      <c r="H252" s="69">
        <v>7</v>
      </c>
    </row>
    <row r="253" spans="1:8">
      <c r="A253" s="36" t="s">
        <v>563</v>
      </c>
      <c r="B253" s="72" t="s">
        <v>564</v>
      </c>
      <c r="C253" s="36">
        <v>96</v>
      </c>
      <c r="D253" s="36">
        <v>57</v>
      </c>
      <c r="E253" s="36">
        <v>39</v>
      </c>
      <c r="F253" s="69">
        <v>29</v>
      </c>
      <c r="G253" s="69">
        <v>30</v>
      </c>
      <c r="H253" s="69">
        <v>4</v>
      </c>
    </row>
    <row r="254" spans="1:8">
      <c r="A254" s="36" t="s">
        <v>565</v>
      </c>
      <c r="B254" s="72" t="s">
        <v>566</v>
      </c>
      <c r="C254" s="36">
        <v>255</v>
      </c>
      <c r="D254" s="36">
        <v>146</v>
      </c>
      <c r="E254" s="36">
        <v>109</v>
      </c>
      <c r="F254" s="69">
        <v>49</v>
      </c>
      <c r="G254" s="69">
        <v>75</v>
      </c>
      <c r="H254" s="69">
        <v>34</v>
      </c>
    </row>
    <row r="255" spans="1:8">
      <c r="A255" s="36"/>
      <c r="B255" s="70" t="s">
        <v>278</v>
      </c>
      <c r="C255" s="36"/>
      <c r="D255" s="36"/>
      <c r="E255" s="36"/>
      <c r="F255" s="69"/>
      <c r="G255" s="69"/>
      <c r="H255" s="69"/>
    </row>
    <row r="256" spans="1:8">
      <c r="A256" s="36" t="s">
        <v>567</v>
      </c>
      <c r="B256" s="72" t="s">
        <v>568</v>
      </c>
      <c r="C256" s="36">
        <v>150</v>
      </c>
      <c r="D256" s="36">
        <v>89</v>
      </c>
      <c r="E256" s="36">
        <v>61</v>
      </c>
      <c r="F256" s="69">
        <v>30</v>
      </c>
      <c r="G256" s="69">
        <v>41</v>
      </c>
      <c r="H256" s="69">
        <v>4</v>
      </c>
    </row>
    <row r="257" spans="1:8">
      <c r="A257" s="36" t="s">
        <v>569</v>
      </c>
      <c r="B257" s="72" t="s">
        <v>570</v>
      </c>
      <c r="C257" s="36">
        <v>115</v>
      </c>
      <c r="D257" s="36">
        <v>75</v>
      </c>
      <c r="E257" s="36">
        <v>40</v>
      </c>
      <c r="F257" s="69">
        <v>19</v>
      </c>
      <c r="G257" s="69">
        <v>32</v>
      </c>
      <c r="H257" s="69">
        <v>28</v>
      </c>
    </row>
    <row r="258" spans="1:8">
      <c r="A258" s="36" t="s">
        <v>571</v>
      </c>
      <c r="B258" s="72" t="s">
        <v>572</v>
      </c>
      <c r="C258" s="36">
        <v>43</v>
      </c>
      <c r="D258" s="36">
        <v>26</v>
      </c>
      <c r="E258" s="36">
        <v>17</v>
      </c>
      <c r="F258" s="69">
        <v>7</v>
      </c>
      <c r="G258" s="69">
        <v>15</v>
      </c>
      <c r="H258" s="69">
        <v>33</v>
      </c>
    </row>
    <row r="259" spans="1:8">
      <c r="A259" s="36" t="s">
        <v>573</v>
      </c>
      <c r="B259" s="72" t="s">
        <v>574</v>
      </c>
      <c r="C259" s="36">
        <v>128</v>
      </c>
      <c r="D259" s="36">
        <v>84</v>
      </c>
      <c r="E259" s="36">
        <v>44</v>
      </c>
      <c r="F259" s="69">
        <v>20</v>
      </c>
      <c r="G259" s="69">
        <v>40</v>
      </c>
      <c r="H259" s="69">
        <v>41</v>
      </c>
    </row>
    <row r="260" spans="1:8">
      <c r="A260" s="36" t="s">
        <v>575</v>
      </c>
      <c r="B260" s="72" t="s">
        <v>576</v>
      </c>
      <c r="C260" s="36">
        <v>97</v>
      </c>
      <c r="D260" s="36">
        <v>60</v>
      </c>
      <c r="E260" s="36">
        <v>37</v>
      </c>
      <c r="F260" s="69">
        <v>17</v>
      </c>
      <c r="G260" s="69">
        <v>38</v>
      </c>
      <c r="H260" s="69">
        <v>0</v>
      </c>
    </row>
    <row r="261" spans="1:8">
      <c r="A261" s="36" t="s">
        <v>577</v>
      </c>
      <c r="B261" s="72" t="s">
        <v>578</v>
      </c>
      <c r="C261" s="36">
        <v>100</v>
      </c>
      <c r="D261" s="36">
        <v>52</v>
      </c>
      <c r="E261" s="36">
        <v>48</v>
      </c>
      <c r="F261" s="69">
        <v>15</v>
      </c>
      <c r="G261" s="69">
        <v>43</v>
      </c>
      <c r="H261" s="69">
        <v>9</v>
      </c>
    </row>
    <row r="262" spans="1:8">
      <c r="A262" s="36" t="s">
        <v>579</v>
      </c>
      <c r="B262" s="72" t="s">
        <v>580</v>
      </c>
      <c r="C262" s="36">
        <v>154</v>
      </c>
      <c r="D262" s="36">
        <v>102</v>
      </c>
      <c r="E262" s="36">
        <v>52</v>
      </c>
      <c r="F262" s="69">
        <v>38</v>
      </c>
      <c r="G262" s="69">
        <v>42</v>
      </c>
      <c r="H262" s="69">
        <v>74</v>
      </c>
    </row>
    <row r="263" spans="1:8">
      <c r="A263" s="36" t="s">
        <v>581</v>
      </c>
      <c r="B263" s="72" t="s">
        <v>582</v>
      </c>
      <c r="C263" s="36">
        <v>3750</v>
      </c>
      <c r="D263" s="36">
        <v>2016</v>
      </c>
      <c r="E263" s="36">
        <v>1734</v>
      </c>
      <c r="F263" s="69">
        <v>591</v>
      </c>
      <c r="G263" s="69">
        <v>1529</v>
      </c>
      <c r="H263" s="69">
        <v>1396</v>
      </c>
    </row>
    <row r="264" spans="1:8">
      <c r="A264" s="36"/>
      <c r="B264" s="360" t="s">
        <v>583</v>
      </c>
      <c r="C264" s="361"/>
      <c r="D264" s="361"/>
      <c r="E264" s="361"/>
      <c r="F264" s="361"/>
      <c r="G264" s="362"/>
      <c r="H264" s="73">
        <v>0</v>
      </c>
    </row>
    <row r="265" spans="1:8">
      <c r="A265" s="78"/>
      <c r="B265" s="79" t="s">
        <v>584</v>
      </c>
      <c r="C265" s="78">
        <v>966</v>
      </c>
      <c r="D265" s="78">
        <v>544</v>
      </c>
      <c r="E265" s="78">
        <v>422</v>
      </c>
      <c r="F265" s="80">
        <v>352</v>
      </c>
      <c r="G265" s="80">
        <v>283</v>
      </c>
      <c r="H265" s="80">
        <v>183</v>
      </c>
    </row>
    <row r="266" spans="1:8">
      <c r="A266" s="36"/>
      <c r="B266" s="70" t="s">
        <v>275</v>
      </c>
      <c r="C266" s="36"/>
      <c r="D266" s="36"/>
      <c r="E266" s="36"/>
      <c r="F266" s="69"/>
      <c r="G266" s="69"/>
      <c r="H266" s="69"/>
    </row>
    <row r="267" spans="1:8">
      <c r="A267" s="36" t="s">
        <v>585</v>
      </c>
      <c r="B267" s="72" t="s">
        <v>586</v>
      </c>
      <c r="C267" s="36">
        <v>152</v>
      </c>
      <c r="D267" s="36">
        <v>86</v>
      </c>
      <c r="E267" s="36">
        <v>66</v>
      </c>
      <c r="F267" s="69">
        <v>56</v>
      </c>
      <c r="G267" s="69">
        <v>53</v>
      </c>
      <c r="H267" s="69">
        <v>20</v>
      </c>
    </row>
    <row r="268" spans="1:8">
      <c r="A268" s="36" t="s">
        <v>587</v>
      </c>
      <c r="B268" s="72" t="s">
        <v>588</v>
      </c>
      <c r="C268" s="36">
        <v>88</v>
      </c>
      <c r="D268" s="36">
        <v>51</v>
      </c>
      <c r="E268" s="36">
        <v>37</v>
      </c>
      <c r="F268" s="69">
        <v>42</v>
      </c>
      <c r="G268" s="69">
        <v>21</v>
      </c>
      <c r="H268" s="69">
        <v>73</v>
      </c>
    </row>
    <row r="269" spans="1:8">
      <c r="A269" s="36" t="s">
        <v>589</v>
      </c>
      <c r="B269" s="72" t="s">
        <v>590</v>
      </c>
      <c r="C269" s="36">
        <v>126</v>
      </c>
      <c r="D269" s="36">
        <v>62</v>
      </c>
      <c r="E269" s="36">
        <v>64</v>
      </c>
      <c r="F269" s="69">
        <v>48</v>
      </c>
      <c r="G269" s="69">
        <v>38</v>
      </c>
      <c r="H269" s="69">
        <v>13</v>
      </c>
    </row>
    <row r="270" spans="1:8">
      <c r="A270" s="36" t="s">
        <v>591</v>
      </c>
      <c r="B270" s="72" t="s">
        <v>218</v>
      </c>
      <c r="C270" s="36">
        <v>542</v>
      </c>
      <c r="D270" s="36">
        <v>310</v>
      </c>
      <c r="E270" s="36">
        <v>232</v>
      </c>
      <c r="F270" s="69">
        <v>176</v>
      </c>
      <c r="G270" s="69">
        <v>162</v>
      </c>
      <c r="H270" s="69">
        <v>70</v>
      </c>
    </row>
    <row r="271" spans="1:8">
      <c r="A271" s="36"/>
      <c r="B271" s="70" t="s">
        <v>425</v>
      </c>
      <c r="C271" s="36"/>
      <c r="D271" s="36"/>
      <c r="E271" s="36"/>
      <c r="F271" s="69"/>
      <c r="G271" s="69"/>
      <c r="H271" s="69"/>
    </row>
    <row r="272" spans="1:8">
      <c r="A272" s="36" t="s">
        <v>592</v>
      </c>
      <c r="B272" s="72" t="s">
        <v>593</v>
      </c>
      <c r="C272" s="36">
        <v>58</v>
      </c>
      <c r="D272" s="36">
        <v>35</v>
      </c>
      <c r="E272" s="36">
        <v>23</v>
      </c>
      <c r="F272" s="69">
        <v>30</v>
      </c>
      <c r="G272" s="69">
        <v>9</v>
      </c>
      <c r="H272" s="69">
        <v>3</v>
      </c>
    </row>
    <row r="273" spans="1:8">
      <c r="A273" s="36"/>
      <c r="B273" s="360" t="s">
        <v>280</v>
      </c>
      <c r="C273" s="361"/>
      <c r="D273" s="361"/>
      <c r="E273" s="361"/>
      <c r="F273" s="361"/>
      <c r="G273" s="362"/>
      <c r="H273" s="73">
        <v>4</v>
      </c>
    </row>
    <row r="274" spans="1:8">
      <c r="A274" s="78"/>
      <c r="B274" s="79" t="s">
        <v>594</v>
      </c>
      <c r="C274" s="78">
        <v>1644</v>
      </c>
      <c r="D274" s="78">
        <v>1020</v>
      </c>
      <c r="E274" s="78">
        <v>624</v>
      </c>
      <c r="F274" s="80">
        <v>540</v>
      </c>
      <c r="G274" s="80">
        <v>784</v>
      </c>
      <c r="H274" s="80">
        <v>131</v>
      </c>
    </row>
    <row r="275" spans="1:8">
      <c r="A275" s="36"/>
      <c r="B275" s="70" t="s">
        <v>274</v>
      </c>
      <c r="C275" s="36"/>
      <c r="D275" s="36"/>
      <c r="E275" s="36"/>
      <c r="F275" s="69"/>
      <c r="G275" s="69"/>
      <c r="H275" s="69"/>
    </row>
    <row r="276" spans="1:8">
      <c r="A276" s="36" t="s">
        <v>595</v>
      </c>
      <c r="B276" s="72" t="s">
        <v>219</v>
      </c>
      <c r="C276" s="36">
        <v>404</v>
      </c>
      <c r="D276" s="36">
        <v>239</v>
      </c>
      <c r="E276" s="36">
        <v>165</v>
      </c>
      <c r="F276" s="69">
        <v>111</v>
      </c>
      <c r="G276" s="69">
        <v>167</v>
      </c>
      <c r="H276" s="69">
        <v>79</v>
      </c>
    </row>
    <row r="277" spans="1:8">
      <c r="A277" s="36"/>
      <c r="B277" s="70" t="s">
        <v>596</v>
      </c>
      <c r="C277" s="36"/>
      <c r="D277" s="36"/>
      <c r="E277" s="36"/>
      <c r="F277" s="69"/>
      <c r="G277" s="69"/>
      <c r="H277" s="69"/>
    </row>
    <row r="278" spans="1:8">
      <c r="A278" s="36" t="s">
        <v>597</v>
      </c>
      <c r="B278" s="72" t="s">
        <v>598</v>
      </c>
      <c r="C278" s="36">
        <v>242</v>
      </c>
      <c r="D278" s="36">
        <v>148</v>
      </c>
      <c r="E278" s="36">
        <v>94</v>
      </c>
      <c r="F278" s="69">
        <v>93</v>
      </c>
      <c r="G278" s="69">
        <v>118</v>
      </c>
      <c r="H278" s="69">
        <v>14</v>
      </c>
    </row>
    <row r="279" spans="1:8">
      <c r="A279" s="36"/>
      <c r="B279" s="70" t="s">
        <v>278</v>
      </c>
      <c r="C279" s="36"/>
      <c r="D279" s="36"/>
      <c r="E279" s="36"/>
      <c r="F279" s="69"/>
      <c r="G279" s="69"/>
      <c r="H279" s="69"/>
    </row>
    <row r="280" spans="1:8">
      <c r="A280" s="36" t="s">
        <v>599</v>
      </c>
      <c r="B280" s="72" t="s">
        <v>600</v>
      </c>
      <c r="C280" s="36">
        <v>146</v>
      </c>
      <c r="D280" s="36">
        <v>93</v>
      </c>
      <c r="E280" s="36">
        <v>53</v>
      </c>
      <c r="F280" s="69">
        <v>54</v>
      </c>
      <c r="G280" s="69">
        <v>71</v>
      </c>
      <c r="H280" s="69">
        <v>3</v>
      </c>
    </row>
    <row r="281" spans="1:8">
      <c r="A281" s="36" t="s">
        <v>601</v>
      </c>
      <c r="B281" s="72" t="s">
        <v>602</v>
      </c>
      <c r="C281" s="36">
        <v>127</v>
      </c>
      <c r="D281" s="36">
        <v>88</v>
      </c>
      <c r="E281" s="36">
        <v>39</v>
      </c>
      <c r="F281" s="69">
        <v>48</v>
      </c>
      <c r="G281" s="69">
        <v>67</v>
      </c>
      <c r="H281" s="69">
        <v>4</v>
      </c>
    </row>
    <row r="282" spans="1:8">
      <c r="A282" s="36" t="s">
        <v>603</v>
      </c>
      <c r="B282" s="72" t="s">
        <v>604</v>
      </c>
      <c r="C282" s="36">
        <v>156</v>
      </c>
      <c r="D282" s="36">
        <v>103</v>
      </c>
      <c r="E282" s="36">
        <v>53</v>
      </c>
      <c r="F282" s="69">
        <v>48</v>
      </c>
      <c r="G282" s="69">
        <v>78</v>
      </c>
      <c r="H282" s="69">
        <v>7</v>
      </c>
    </row>
    <row r="283" spans="1:8">
      <c r="A283" s="36" t="s">
        <v>605</v>
      </c>
      <c r="B283" s="72" t="s">
        <v>606</v>
      </c>
      <c r="C283" s="36">
        <v>59</v>
      </c>
      <c r="D283" s="36">
        <v>28</v>
      </c>
      <c r="E283" s="36">
        <v>31</v>
      </c>
      <c r="F283" s="69">
        <v>15</v>
      </c>
      <c r="G283" s="69">
        <v>30</v>
      </c>
      <c r="H283" s="69">
        <v>6</v>
      </c>
    </row>
    <row r="284" spans="1:8">
      <c r="A284" s="36" t="s">
        <v>607</v>
      </c>
      <c r="B284" s="72" t="s">
        <v>219</v>
      </c>
      <c r="C284" s="36">
        <v>283</v>
      </c>
      <c r="D284" s="36">
        <v>186</v>
      </c>
      <c r="E284" s="36">
        <v>97</v>
      </c>
      <c r="F284" s="69">
        <v>98</v>
      </c>
      <c r="G284" s="69">
        <v>141</v>
      </c>
      <c r="H284" s="69">
        <v>8</v>
      </c>
    </row>
    <row r="285" spans="1:8">
      <c r="A285" s="36" t="s">
        <v>608</v>
      </c>
      <c r="B285" s="72" t="s">
        <v>609</v>
      </c>
      <c r="C285" s="36">
        <v>227</v>
      </c>
      <c r="D285" s="36">
        <v>135</v>
      </c>
      <c r="E285" s="36">
        <v>92</v>
      </c>
      <c r="F285" s="69">
        <v>73</v>
      </c>
      <c r="G285" s="69">
        <v>112</v>
      </c>
      <c r="H285" s="69">
        <v>8</v>
      </c>
    </row>
    <row r="286" spans="1:8">
      <c r="A286" s="36"/>
      <c r="B286" s="360" t="s">
        <v>280</v>
      </c>
      <c r="C286" s="361"/>
      <c r="D286" s="361"/>
      <c r="E286" s="361"/>
      <c r="F286" s="361"/>
      <c r="G286" s="362"/>
      <c r="H286" s="73">
        <v>2</v>
      </c>
    </row>
    <row r="287" spans="1:8">
      <c r="A287" s="78"/>
      <c r="B287" s="79" t="s">
        <v>610</v>
      </c>
      <c r="C287" s="78">
        <v>1241</v>
      </c>
      <c r="D287" s="78">
        <v>738</v>
      </c>
      <c r="E287" s="78">
        <v>503</v>
      </c>
      <c r="F287" s="80">
        <v>358</v>
      </c>
      <c r="G287" s="80">
        <v>517</v>
      </c>
      <c r="H287" s="80">
        <v>149</v>
      </c>
    </row>
    <row r="288" spans="1:8">
      <c r="A288" s="36"/>
      <c r="B288" s="70" t="s">
        <v>274</v>
      </c>
      <c r="C288" s="36"/>
      <c r="D288" s="36"/>
      <c r="E288" s="36"/>
      <c r="F288" s="69"/>
      <c r="G288" s="69"/>
      <c r="H288" s="69"/>
    </row>
    <row r="289" spans="1:8">
      <c r="A289" s="36" t="s">
        <v>611</v>
      </c>
      <c r="B289" s="72" t="s">
        <v>612</v>
      </c>
      <c r="C289" s="36">
        <v>46</v>
      </c>
      <c r="D289" s="36">
        <v>26</v>
      </c>
      <c r="E289" s="36">
        <v>20</v>
      </c>
      <c r="F289" s="69">
        <v>9</v>
      </c>
      <c r="G289" s="69">
        <v>21</v>
      </c>
      <c r="H289" s="69">
        <v>3</v>
      </c>
    </row>
    <row r="290" spans="1:8">
      <c r="A290" s="36"/>
      <c r="B290" s="70" t="s">
        <v>275</v>
      </c>
      <c r="C290" s="36"/>
      <c r="D290" s="36"/>
      <c r="E290" s="36"/>
      <c r="F290" s="69"/>
      <c r="G290" s="69"/>
      <c r="H290" s="69"/>
    </row>
    <row r="291" spans="1:8">
      <c r="A291" s="36" t="s">
        <v>613</v>
      </c>
      <c r="B291" s="72" t="s">
        <v>614</v>
      </c>
      <c r="C291" s="36">
        <v>88</v>
      </c>
      <c r="D291" s="36">
        <v>54</v>
      </c>
      <c r="E291" s="36">
        <v>34</v>
      </c>
      <c r="F291" s="69">
        <v>29</v>
      </c>
      <c r="G291" s="69">
        <v>43</v>
      </c>
      <c r="H291" s="69">
        <v>2</v>
      </c>
    </row>
    <row r="292" spans="1:8">
      <c r="A292" s="36" t="s">
        <v>615</v>
      </c>
      <c r="B292" s="72" t="s">
        <v>616</v>
      </c>
      <c r="C292" s="36">
        <v>146</v>
      </c>
      <c r="D292" s="36">
        <v>93</v>
      </c>
      <c r="E292" s="36">
        <v>53</v>
      </c>
      <c r="F292" s="69">
        <v>43</v>
      </c>
      <c r="G292" s="69">
        <v>56</v>
      </c>
      <c r="H292" s="69">
        <v>11</v>
      </c>
    </row>
    <row r="293" spans="1:8">
      <c r="A293" s="36" t="s">
        <v>617</v>
      </c>
      <c r="B293" s="72" t="s">
        <v>220</v>
      </c>
      <c r="C293" s="36">
        <v>455</v>
      </c>
      <c r="D293" s="36">
        <v>274</v>
      </c>
      <c r="E293" s="36">
        <v>181</v>
      </c>
      <c r="F293" s="69">
        <v>120</v>
      </c>
      <c r="G293" s="69">
        <v>191</v>
      </c>
      <c r="H293" s="69">
        <v>69</v>
      </c>
    </row>
    <row r="294" spans="1:8">
      <c r="A294" s="36" t="s">
        <v>618</v>
      </c>
      <c r="B294" s="72" t="s">
        <v>619</v>
      </c>
      <c r="C294" s="36">
        <v>188</v>
      </c>
      <c r="D294" s="36">
        <v>112</v>
      </c>
      <c r="E294" s="36">
        <v>76</v>
      </c>
      <c r="F294" s="69">
        <v>65</v>
      </c>
      <c r="G294" s="69">
        <v>80</v>
      </c>
      <c r="H294" s="69">
        <v>55</v>
      </c>
    </row>
    <row r="295" spans="1:8">
      <c r="A295" s="36"/>
      <c r="B295" s="70" t="s">
        <v>278</v>
      </c>
      <c r="C295" s="36"/>
      <c r="D295" s="36"/>
      <c r="E295" s="36"/>
      <c r="F295" s="69"/>
      <c r="G295" s="69"/>
      <c r="H295" s="69"/>
    </row>
    <row r="296" spans="1:8">
      <c r="A296" s="36" t="s">
        <v>620</v>
      </c>
      <c r="B296" s="72" t="s">
        <v>621</v>
      </c>
      <c r="C296" s="36">
        <v>126</v>
      </c>
      <c r="D296" s="36">
        <v>69</v>
      </c>
      <c r="E296" s="36">
        <v>57</v>
      </c>
      <c r="F296" s="69">
        <v>32</v>
      </c>
      <c r="G296" s="69">
        <v>49</v>
      </c>
      <c r="H296" s="69">
        <v>3</v>
      </c>
    </row>
    <row r="297" spans="1:8">
      <c r="A297" s="36" t="s">
        <v>622</v>
      </c>
      <c r="B297" s="72" t="s">
        <v>623</v>
      </c>
      <c r="C297" s="36">
        <v>116</v>
      </c>
      <c r="D297" s="36">
        <v>61</v>
      </c>
      <c r="E297" s="36">
        <v>55</v>
      </c>
      <c r="F297" s="69">
        <v>30</v>
      </c>
      <c r="G297" s="69">
        <v>43</v>
      </c>
      <c r="H297" s="69">
        <v>4</v>
      </c>
    </row>
    <row r="298" spans="1:8">
      <c r="A298" s="36" t="s">
        <v>624</v>
      </c>
      <c r="B298" s="72" t="s">
        <v>612</v>
      </c>
      <c r="C298" s="36">
        <v>76</v>
      </c>
      <c r="D298" s="36">
        <v>49</v>
      </c>
      <c r="E298" s="36">
        <v>27</v>
      </c>
      <c r="F298" s="69">
        <v>30</v>
      </c>
      <c r="G298" s="69">
        <v>34</v>
      </c>
      <c r="H298" s="69">
        <v>2</v>
      </c>
    </row>
    <row r="299" spans="1:8">
      <c r="A299" s="36"/>
      <c r="B299" s="360" t="s">
        <v>280</v>
      </c>
      <c r="C299" s="361"/>
      <c r="D299" s="361"/>
      <c r="E299" s="361"/>
      <c r="F299" s="361"/>
      <c r="G299" s="362"/>
      <c r="H299" s="73">
        <v>0</v>
      </c>
    </row>
    <row r="300" spans="1:8">
      <c r="A300" s="78"/>
      <c r="B300" s="79" t="s">
        <v>625</v>
      </c>
      <c r="C300" s="78">
        <v>1451</v>
      </c>
      <c r="D300" s="78">
        <v>847</v>
      </c>
      <c r="E300" s="78">
        <v>604</v>
      </c>
      <c r="F300" s="80">
        <v>394</v>
      </c>
      <c r="G300" s="80">
        <v>609</v>
      </c>
      <c r="H300" s="80">
        <v>226</v>
      </c>
    </row>
    <row r="301" spans="1:8">
      <c r="A301" s="36"/>
      <c r="B301" s="70" t="s">
        <v>596</v>
      </c>
      <c r="C301" s="36"/>
      <c r="D301" s="36"/>
      <c r="E301" s="36"/>
      <c r="F301" s="69"/>
      <c r="G301" s="69"/>
      <c r="H301" s="69"/>
    </row>
    <row r="302" spans="1:8">
      <c r="A302" s="36" t="s">
        <v>626</v>
      </c>
      <c r="B302" s="72" t="s">
        <v>627</v>
      </c>
      <c r="C302" s="36">
        <v>860</v>
      </c>
      <c r="D302" s="36">
        <v>498</v>
      </c>
      <c r="E302" s="36">
        <v>362</v>
      </c>
      <c r="F302" s="69">
        <v>220</v>
      </c>
      <c r="G302" s="69">
        <v>360</v>
      </c>
      <c r="H302" s="69">
        <v>201</v>
      </c>
    </row>
    <row r="303" spans="1:8">
      <c r="A303" s="36"/>
      <c r="B303" s="70" t="s">
        <v>278</v>
      </c>
      <c r="C303" s="36"/>
      <c r="D303" s="36"/>
      <c r="E303" s="36"/>
      <c r="F303" s="69"/>
      <c r="G303" s="69"/>
      <c r="H303" s="69"/>
    </row>
    <row r="304" spans="1:8">
      <c r="A304" s="36" t="s">
        <v>628</v>
      </c>
      <c r="B304" s="72" t="s">
        <v>629</v>
      </c>
      <c r="C304" s="36">
        <v>83</v>
      </c>
      <c r="D304" s="36">
        <v>53</v>
      </c>
      <c r="E304" s="36">
        <v>30</v>
      </c>
      <c r="F304" s="69">
        <v>26</v>
      </c>
      <c r="G304" s="69">
        <v>43</v>
      </c>
      <c r="H304" s="69">
        <v>3</v>
      </c>
    </row>
    <row r="305" spans="1:8">
      <c r="A305" s="36" t="s">
        <v>630</v>
      </c>
      <c r="B305" s="72" t="s">
        <v>631</v>
      </c>
      <c r="C305" s="36">
        <v>143</v>
      </c>
      <c r="D305" s="36">
        <v>90</v>
      </c>
      <c r="E305" s="36">
        <v>53</v>
      </c>
      <c r="F305" s="69">
        <v>50</v>
      </c>
      <c r="G305" s="69">
        <v>61</v>
      </c>
      <c r="H305" s="69">
        <v>4</v>
      </c>
    </row>
    <row r="306" spans="1:8">
      <c r="A306" s="36" t="s">
        <v>632</v>
      </c>
      <c r="B306" s="72" t="s">
        <v>633</v>
      </c>
      <c r="C306" s="36">
        <v>232</v>
      </c>
      <c r="D306" s="36">
        <v>141</v>
      </c>
      <c r="E306" s="36">
        <v>91</v>
      </c>
      <c r="F306" s="69">
        <v>62</v>
      </c>
      <c r="G306" s="69">
        <v>90</v>
      </c>
      <c r="H306" s="69">
        <v>1</v>
      </c>
    </row>
    <row r="307" spans="1:8">
      <c r="A307" s="36" t="s">
        <v>634</v>
      </c>
      <c r="B307" s="72" t="s">
        <v>635</v>
      </c>
      <c r="C307" s="36">
        <v>133</v>
      </c>
      <c r="D307" s="36">
        <v>65</v>
      </c>
      <c r="E307" s="36">
        <v>68</v>
      </c>
      <c r="F307" s="69">
        <v>36</v>
      </c>
      <c r="G307" s="69">
        <v>55</v>
      </c>
      <c r="H307" s="69">
        <v>11</v>
      </c>
    </row>
    <row r="308" spans="1:8">
      <c r="A308" s="36"/>
      <c r="B308" s="360" t="s">
        <v>280</v>
      </c>
      <c r="C308" s="361"/>
      <c r="D308" s="361"/>
      <c r="E308" s="361"/>
      <c r="F308" s="361"/>
      <c r="G308" s="362"/>
      <c r="H308" s="73">
        <v>6</v>
      </c>
    </row>
    <row r="309" spans="1:8">
      <c r="A309" s="78"/>
      <c r="B309" s="79" t="s">
        <v>636</v>
      </c>
      <c r="C309" s="78">
        <v>645</v>
      </c>
      <c r="D309" s="78">
        <v>351</v>
      </c>
      <c r="E309" s="78">
        <v>294</v>
      </c>
      <c r="F309" s="80">
        <v>195</v>
      </c>
      <c r="G309" s="80">
        <v>169</v>
      </c>
      <c r="H309" s="80">
        <v>55</v>
      </c>
    </row>
    <row r="310" spans="1:8">
      <c r="A310" s="36"/>
      <c r="B310" s="70" t="s">
        <v>275</v>
      </c>
      <c r="C310" s="36"/>
      <c r="D310" s="36"/>
      <c r="E310" s="36"/>
      <c r="F310" s="69"/>
      <c r="G310" s="69"/>
      <c r="H310" s="69"/>
    </row>
    <row r="311" spans="1:8">
      <c r="A311" s="36" t="s">
        <v>637</v>
      </c>
      <c r="B311" s="72" t="s">
        <v>638</v>
      </c>
      <c r="C311" s="36">
        <v>68</v>
      </c>
      <c r="D311" s="36">
        <v>33</v>
      </c>
      <c r="E311" s="36">
        <v>35</v>
      </c>
      <c r="F311" s="69">
        <v>28</v>
      </c>
      <c r="G311" s="69">
        <v>16</v>
      </c>
      <c r="H311" s="69">
        <v>1</v>
      </c>
    </row>
    <row r="312" spans="1:8">
      <c r="A312" s="36" t="s">
        <v>639</v>
      </c>
      <c r="B312" s="72" t="s">
        <v>640</v>
      </c>
      <c r="C312" s="36">
        <v>97</v>
      </c>
      <c r="D312" s="36">
        <v>66</v>
      </c>
      <c r="E312" s="36">
        <v>31</v>
      </c>
      <c r="F312" s="69">
        <v>38</v>
      </c>
      <c r="G312" s="69">
        <v>34</v>
      </c>
      <c r="H312" s="69">
        <v>3</v>
      </c>
    </row>
    <row r="313" spans="1:8">
      <c r="A313" s="36" t="s">
        <v>641</v>
      </c>
      <c r="B313" s="72" t="s">
        <v>221</v>
      </c>
      <c r="C313" s="36">
        <v>411</v>
      </c>
      <c r="D313" s="36">
        <v>215</v>
      </c>
      <c r="E313" s="36">
        <v>196</v>
      </c>
      <c r="F313" s="69">
        <v>116</v>
      </c>
      <c r="G313" s="69">
        <v>91</v>
      </c>
      <c r="H313" s="69">
        <v>49</v>
      </c>
    </row>
    <row r="314" spans="1:8">
      <c r="A314" s="36"/>
      <c r="B314" s="70" t="s">
        <v>437</v>
      </c>
      <c r="C314" s="36"/>
      <c r="D314" s="36"/>
      <c r="E314" s="36"/>
      <c r="F314" s="69"/>
      <c r="G314" s="69"/>
      <c r="H314" s="69"/>
    </row>
    <row r="315" spans="1:8">
      <c r="A315" s="36" t="s">
        <v>642</v>
      </c>
      <c r="B315" s="72" t="s">
        <v>643</v>
      </c>
      <c r="C315" s="36">
        <v>69</v>
      </c>
      <c r="D315" s="36">
        <v>37</v>
      </c>
      <c r="E315" s="36">
        <v>32</v>
      </c>
      <c r="F315" s="69">
        <v>13</v>
      </c>
      <c r="G315" s="69">
        <v>28</v>
      </c>
      <c r="H315" s="69">
        <v>2</v>
      </c>
    </row>
    <row r="316" spans="1:8">
      <c r="A316" s="36"/>
      <c r="B316" s="360" t="s">
        <v>280</v>
      </c>
      <c r="C316" s="361"/>
      <c r="D316" s="361"/>
      <c r="E316" s="361"/>
      <c r="F316" s="361"/>
      <c r="G316" s="362"/>
      <c r="H316" s="73">
        <v>0</v>
      </c>
    </row>
    <row r="317" spans="1:8">
      <c r="A317" s="78"/>
      <c r="B317" s="79" t="s">
        <v>644</v>
      </c>
      <c r="C317" s="78">
        <v>1383</v>
      </c>
      <c r="D317" s="78">
        <v>828</v>
      </c>
      <c r="E317" s="78">
        <v>555</v>
      </c>
      <c r="F317" s="80">
        <v>377</v>
      </c>
      <c r="G317" s="80">
        <v>411</v>
      </c>
      <c r="H317" s="80">
        <v>145</v>
      </c>
    </row>
    <row r="318" spans="1:8">
      <c r="A318" s="36"/>
      <c r="B318" s="70" t="s">
        <v>274</v>
      </c>
      <c r="C318" s="36"/>
      <c r="D318" s="36"/>
      <c r="E318" s="36"/>
      <c r="F318" s="69"/>
      <c r="G318" s="69"/>
      <c r="H318" s="69"/>
    </row>
    <row r="319" spans="1:8">
      <c r="A319" s="36" t="s">
        <v>645</v>
      </c>
      <c r="B319" s="72" t="s">
        <v>222</v>
      </c>
      <c r="C319" s="35">
        <v>480</v>
      </c>
      <c r="D319" s="35">
        <v>286</v>
      </c>
      <c r="E319" s="36">
        <v>194</v>
      </c>
      <c r="F319" s="69">
        <v>83</v>
      </c>
      <c r="G319" s="69">
        <v>147</v>
      </c>
      <c r="H319" s="69">
        <v>47</v>
      </c>
    </row>
    <row r="320" spans="1:8">
      <c r="A320" s="36"/>
      <c r="B320" s="70" t="s">
        <v>275</v>
      </c>
      <c r="C320" s="36"/>
      <c r="D320" s="36"/>
      <c r="E320" s="36"/>
      <c r="F320" s="69"/>
      <c r="G320" s="69"/>
      <c r="H320" s="69"/>
    </row>
    <row r="321" spans="1:8">
      <c r="A321" s="36" t="s">
        <v>646</v>
      </c>
      <c r="B321" s="72" t="s">
        <v>647</v>
      </c>
      <c r="C321" s="35">
        <v>74</v>
      </c>
      <c r="D321" s="35">
        <v>45</v>
      </c>
      <c r="E321" s="36">
        <v>29</v>
      </c>
      <c r="F321" s="69">
        <v>27</v>
      </c>
      <c r="G321" s="69">
        <v>29</v>
      </c>
      <c r="H321" s="69">
        <v>21</v>
      </c>
    </row>
    <row r="322" spans="1:8">
      <c r="A322" s="36" t="s">
        <v>648</v>
      </c>
      <c r="B322" s="72" t="s">
        <v>649</v>
      </c>
      <c r="C322" s="35">
        <v>173</v>
      </c>
      <c r="D322" s="35">
        <v>102</v>
      </c>
      <c r="E322" s="36">
        <v>71</v>
      </c>
      <c r="F322" s="69">
        <v>56</v>
      </c>
      <c r="G322" s="69">
        <v>47</v>
      </c>
      <c r="H322" s="69">
        <v>29</v>
      </c>
    </row>
    <row r="323" spans="1:8">
      <c r="A323" s="36"/>
      <c r="B323" s="70" t="s">
        <v>278</v>
      </c>
      <c r="C323" s="36"/>
      <c r="D323" s="36"/>
      <c r="E323" s="36"/>
      <c r="F323" s="69"/>
      <c r="G323" s="69"/>
      <c r="H323" s="69"/>
    </row>
    <row r="324" spans="1:8">
      <c r="A324" s="36" t="s">
        <v>650</v>
      </c>
      <c r="B324" s="72" t="s">
        <v>651</v>
      </c>
      <c r="C324" s="35">
        <v>135</v>
      </c>
      <c r="D324" s="35">
        <v>72</v>
      </c>
      <c r="E324" s="36">
        <v>63</v>
      </c>
      <c r="F324" s="69">
        <v>49</v>
      </c>
      <c r="G324" s="69">
        <v>37</v>
      </c>
      <c r="H324" s="69">
        <v>5</v>
      </c>
    </row>
    <row r="325" spans="1:8">
      <c r="A325" s="36" t="s">
        <v>652</v>
      </c>
      <c r="B325" s="72" t="s">
        <v>653</v>
      </c>
      <c r="C325" s="35">
        <v>54</v>
      </c>
      <c r="D325" s="35">
        <v>33</v>
      </c>
      <c r="E325" s="36">
        <v>21</v>
      </c>
      <c r="F325" s="69">
        <v>18</v>
      </c>
      <c r="G325" s="69">
        <v>14</v>
      </c>
      <c r="H325" s="69">
        <v>4</v>
      </c>
    </row>
    <row r="326" spans="1:8">
      <c r="A326" s="36" t="s">
        <v>654</v>
      </c>
      <c r="B326" s="72" t="s">
        <v>655</v>
      </c>
      <c r="C326" s="35">
        <v>75</v>
      </c>
      <c r="D326" s="35">
        <v>49</v>
      </c>
      <c r="E326" s="36">
        <v>26</v>
      </c>
      <c r="F326" s="69">
        <v>28</v>
      </c>
      <c r="G326" s="69">
        <v>20</v>
      </c>
      <c r="H326" s="69">
        <v>5</v>
      </c>
    </row>
    <row r="327" spans="1:8">
      <c r="A327" s="36" t="s">
        <v>656</v>
      </c>
      <c r="B327" s="72" t="s">
        <v>657</v>
      </c>
      <c r="C327" s="35">
        <v>77</v>
      </c>
      <c r="D327" s="35">
        <v>43</v>
      </c>
      <c r="E327" s="36">
        <v>34</v>
      </c>
      <c r="F327" s="69">
        <v>17</v>
      </c>
      <c r="G327" s="69">
        <v>28</v>
      </c>
      <c r="H327" s="69">
        <v>8</v>
      </c>
    </row>
    <row r="328" spans="1:8">
      <c r="A328" s="36" t="s">
        <v>658</v>
      </c>
      <c r="B328" s="72" t="s">
        <v>222</v>
      </c>
      <c r="C328" s="35">
        <v>148</v>
      </c>
      <c r="D328" s="35">
        <v>96</v>
      </c>
      <c r="E328" s="36">
        <v>52</v>
      </c>
      <c r="F328" s="69">
        <v>49</v>
      </c>
      <c r="G328" s="69">
        <v>39</v>
      </c>
      <c r="H328" s="69">
        <v>15</v>
      </c>
    </row>
    <row r="329" spans="1:8">
      <c r="A329" s="36" t="s">
        <v>659</v>
      </c>
      <c r="B329" s="72" t="s">
        <v>660</v>
      </c>
      <c r="C329" s="35">
        <v>167</v>
      </c>
      <c r="D329" s="35">
        <v>102</v>
      </c>
      <c r="E329" s="36">
        <v>65</v>
      </c>
      <c r="F329" s="69">
        <v>50</v>
      </c>
      <c r="G329" s="69">
        <v>50</v>
      </c>
      <c r="H329" s="69">
        <v>7</v>
      </c>
    </row>
    <row r="330" spans="1:8">
      <c r="A330" s="36"/>
      <c r="B330" s="360" t="s">
        <v>280</v>
      </c>
      <c r="C330" s="361"/>
      <c r="D330" s="361"/>
      <c r="E330" s="361"/>
      <c r="F330" s="361"/>
      <c r="G330" s="362"/>
      <c r="H330" s="73">
        <v>4</v>
      </c>
    </row>
    <row r="331" spans="1:8">
      <c r="A331" s="78"/>
      <c r="B331" s="79" t="s">
        <v>661</v>
      </c>
      <c r="C331" s="78">
        <v>1382</v>
      </c>
      <c r="D331" s="78">
        <v>855</v>
      </c>
      <c r="E331" s="78">
        <v>527</v>
      </c>
      <c r="F331" s="80">
        <v>386</v>
      </c>
      <c r="G331" s="80">
        <v>512</v>
      </c>
      <c r="H331" s="80">
        <v>49</v>
      </c>
    </row>
    <row r="332" spans="1:8">
      <c r="A332" s="36"/>
      <c r="B332" s="70" t="s">
        <v>274</v>
      </c>
      <c r="C332" s="36"/>
      <c r="D332" s="36"/>
      <c r="E332" s="36"/>
      <c r="F332" s="69"/>
      <c r="G332" s="69"/>
      <c r="H332" s="69"/>
    </row>
    <row r="333" spans="1:8">
      <c r="A333" s="36" t="s">
        <v>662</v>
      </c>
      <c r="B333" s="72" t="s">
        <v>223</v>
      </c>
      <c r="C333" s="36">
        <v>502</v>
      </c>
      <c r="D333" s="36">
        <v>302</v>
      </c>
      <c r="E333" s="36">
        <v>200</v>
      </c>
      <c r="F333" s="69">
        <v>125</v>
      </c>
      <c r="G333" s="69">
        <v>177</v>
      </c>
      <c r="H333" s="69">
        <v>10</v>
      </c>
    </row>
    <row r="334" spans="1:8">
      <c r="A334" s="36"/>
      <c r="B334" s="70" t="s">
        <v>275</v>
      </c>
      <c r="C334" s="36"/>
      <c r="D334" s="36"/>
      <c r="E334" s="36"/>
      <c r="F334" s="69"/>
      <c r="G334" s="69"/>
      <c r="H334" s="69"/>
    </row>
    <row r="335" spans="1:8">
      <c r="A335" s="36" t="s">
        <v>663</v>
      </c>
      <c r="B335" s="72" t="s">
        <v>664</v>
      </c>
      <c r="C335" s="36">
        <v>173</v>
      </c>
      <c r="D335" s="36">
        <v>93</v>
      </c>
      <c r="E335" s="36">
        <v>80</v>
      </c>
      <c r="F335" s="69">
        <v>62</v>
      </c>
      <c r="G335" s="69">
        <v>59</v>
      </c>
      <c r="H335" s="69">
        <v>3</v>
      </c>
    </row>
    <row r="336" spans="1:8">
      <c r="A336" s="36" t="s">
        <v>665</v>
      </c>
      <c r="B336" s="72" t="s">
        <v>666</v>
      </c>
      <c r="C336" s="36">
        <v>187</v>
      </c>
      <c r="D336" s="36">
        <v>122</v>
      </c>
      <c r="E336" s="36">
        <v>65</v>
      </c>
      <c r="F336" s="69">
        <v>50</v>
      </c>
      <c r="G336" s="69">
        <v>62</v>
      </c>
      <c r="H336" s="69">
        <v>1</v>
      </c>
    </row>
    <row r="337" spans="1:8">
      <c r="A337" s="36"/>
      <c r="B337" s="70" t="s">
        <v>278</v>
      </c>
      <c r="C337" s="36"/>
      <c r="D337" s="36"/>
      <c r="E337" s="36"/>
      <c r="F337" s="69"/>
      <c r="G337" s="69"/>
      <c r="H337" s="69"/>
    </row>
    <row r="338" spans="1:8">
      <c r="A338" s="36" t="s">
        <v>667</v>
      </c>
      <c r="B338" s="72" t="s">
        <v>668</v>
      </c>
      <c r="C338" s="36">
        <v>125</v>
      </c>
      <c r="D338" s="36">
        <v>81</v>
      </c>
      <c r="E338" s="36">
        <v>44</v>
      </c>
      <c r="F338" s="69">
        <v>42</v>
      </c>
      <c r="G338" s="69">
        <v>55</v>
      </c>
      <c r="H338" s="69">
        <v>6</v>
      </c>
    </row>
    <row r="339" spans="1:8">
      <c r="A339" s="36" t="s">
        <v>669</v>
      </c>
      <c r="B339" s="72" t="s">
        <v>670</v>
      </c>
      <c r="C339" s="36">
        <v>89</v>
      </c>
      <c r="D339" s="36">
        <v>57</v>
      </c>
      <c r="E339" s="36">
        <v>32</v>
      </c>
      <c r="F339" s="69">
        <v>20</v>
      </c>
      <c r="G339" s="69">
        <v>41</v>
      </c>
      <c r="H339" s="69">
        <v>2</v>
      </c>
    </row>
    <row r="340" spans="1:8">
      <c r="A340" s="36" t="s">
        <v>671</v>
      </c>
      <c r="B340" s="72" t="s">
        <v>672</v>
      </c>
      <c r="C340" s="36">
        <v>68</v>
      </c>
      <c r="D340" s="36">
        <v>48</v>
      </c>
      <c r="E340" s="36">
        <v>20</v>
      </c>
      <c r="F340" s="69">
        <v>23</v>
      </c>
      <c r="G340" s="69">
        <v>27</v>
      </c>
      <c r="H340" s="69">
        <v>1</v>
      </c>
    </row>
    <row r="341" spans="1:8">
      <c r="A341" s="36" t="s">
        <v>673</v>
      </c>
      <c r="B341" s="72" t="s">
        <v>223</v>
      </c>
      <c r="C341" s="36">
        <v>238</v>
      </c>
      <c r="D341" s="36">
        <v>152</v>
      </c>
      <c r="E341" s="36">
        <v>86</v>
      </c>
      <c r="F341" s="69">
        <v>64</v>
      </c>
      <c r="G341" s="69">
        <v>91</v>
      </c>
      <c r="H341" s="69">
        <v>6</v>
      </c>
    </row>
    <row r="342" spans="1:8">
      <c r="A342" s="36"/>
      <c r="B342" s="360" t="s">
        <v>280</v>
      </c>
      <c r="C342" s="361"/>
      <c r="D342" s="361"/>
      <c r="E342" s="361"/>
      <c r="F342" s="361"/>
      <c r="G342" s="362"/>
      <c r="H342" s="73">
        <v>20</v>
      </c>
    </row>
    <row r="343" spans="1:8">
      <c r="A343" s="78"/>
      <c r="B343" s="79" t="s">
        <v>674</v>
      </c>
      <c r="C343" s="78">
        <v>509</v>
      </c>
      <c r="D343" s="78">
        <v>297</v>
      </c>
      <c r="E343" s="78">
        <v>212</v>
      </c>
      <c r="F343" s="78">
        <v>167</v>
      </c>
      <c r="G343" s="78">
        <v>143</v>
      </c>
      <c r="H343" s="78">
        <v>181</v>
      </c>
    </row>
    <row r="344" spans="1:8">
      <c r="A344" s="36"/>
      <c r="B344" s="70" t="s">
        <v>596</v>
      </c>
      <c r="C344" s="36"/>
      <c r="D344" s="36"/>
      <c r="E344" s="36"/>
      <c r="F344" s="69"/>
      <c r="G344" s="69"/>
      <c r="H344" s="69"/>
    </row>
    <row r="345" spans="1:8">
      <c r="A345" s="36" t="s">
        <v>675</v>
      </c>
      <c r="B345" s="72" t="s">
        <v>224</v>
      </c>
      <c r="C345" s="36">
        <v>316</v>
      </c>
      <c r="D345" s="36">
        <v>184</v>
      </c>
      <c r="E345" s="36">
        <v>132</v>
      </c>
      <c r="F345" s="69">
        <v>95</v>
      </c>
      <c r="G345" s="69">
        <v>97</v>
      </c>
      <c r="H345" s="69">
        <v>84</v>
      </c>
    </row>
    <row r="346" spans="1:8">
      <c r="A346" s="36"/>
      <c r="B346" s="70" t="s">
        <v>278</v>
      </c>
      <c r="C346" s="36"/>
      <c r="D346" s="36"/>
      <c r="E346" s="36"/>
      <c r="F346" s="69"/>
      <c r="G346" s="69"/>
      <c r="H346" s="69"/>
    </row>
    <row r="347" spans="1:8">
      <c r="A347" s="36" t="s">
        <v>676</v>
      </c>
      <c r="B347" s="72" t="s">
        <v>677</v>
      </c>
      <c r="C347" s="36">
        <v>78</v>
      </c>
      <c r="D347" s="36">
        <v>46</v>
      </c>
      <c r="E347" s="36">
        <v>32</v>
      </c>
      <c r="F347" s="69">
        <v>33</v>
      </c>
      <c r="G347" s="69">
        <v>15</v>
      </c>
      <c r="H347" s="69">
        <v>28</v>
      </c>
    </row>
    <row r="348" spans="1:8">
      <c r="A348" s="36" t="s">
        <v>678</v>
      </c>
      <c r="B348" s="72" t="s">
        <v>679</v>
      </c>
      <c r="C348" s="36">
        <v>115</v>
      </c>
      <c r="D348" s="36">
        <v>67</v>
      </c>
      <c r="E348" s="36">
        <v>48</v>
      </c>
      <c r="F348" s="69">
        <v>39</v>
      </c>
      <c r="G348" s="69">
        <v>31</v>
      </c>
      <c r="H348" s="69">
        <v>66</v>
      </c>
    </row>
    <row r="349" spans="1:8">
      <c r="A349" s="36"/>
      <c r="B349" s="360" t="s">
        <v>280</v>
      </c>
      <c r="C349" s="361"/>
      <c r="D349" s="361"/>
      <c r="E349" s="361"/>
      <c r="F349" s="361"/>
      <c r="G349" s="362"/>
      <c r="H349" s="69">
        <v>3</v>
      </c>
    </row>
    <row r="350" spans="1:8">
      <c r="A350" s="78"/>
      <c r="B350" s="79" t="s">
        <v>680</v>
      </c>
      <c r="C350" s="78">
        <v>1461</v>
      </c>
      <c r="D350" s="78">
        <v>885</v>
      </c>
      <c r="E350" s="78">
        <v>576</v>
      </c>
      <c r="F350" s="78">
        <v>409</v>
      </c>
      <c r="G350" s="78">
        <v>609</v>
      </c>
      <c r="H350" s="78">
        <v>107</v>
      </c>
    </row>
    <row r="351" spans="1:8">
      <c r="A351" s="36"/>
      <c r="B351" s="70" t="s">
        <v>275</v>
      </c>
      <c r="C351" s="36"/>
      <c r="D351" s="36"/>
      <c r="E351" s="36"/>
      <c r="F351" s="69"/>
      <c r="G351" s="69"/>
      <c r="H351" s="69"/>
    </row>
    <row r="352" spans="1:8">
      <c r="A352" s="36" t="s">
        <v>681</v>
      </c>
      <c r="B352" s="72" t="s">
        <v>682</v>
      </c>
      <c r="C352" s="36">
        <v>209</v>
      </c>
      <c r="D352" s="36">
        <v>126</v>
      </c>
      <c r="E352" s="36">
        <v>83</v>
      </c>
      <c r="F352" s="69">
        <v>51</v>
      </c>
      <c r="G352" s="69">
        <v>87</v>
      </c>
      <c r="H352" s="69">
        <v>6</v>
      </c>
    </row>
    <row r="353" spans="1:8">
      <c r="A353" s="36" t="s">
        <v>683</v>
      </c>
      <c r="B353" s="72" t="s">
        <v>684</v>
      </c>
      <c r="C353" s="36">
        <v>91</v>
      </c>
      <c r="D353" s="36">
        <v>54</v>
      </c>
      <c r="E353" s="36">
        <v>37</v>
      </c>
      <c r="F353" s="69">
        <v>26</v>
      </c>
      <c r="G353" s="69">
        <v>33</v>
      </c>
      <c r="H353" s="69">
        <v>44</v>
      </c>
    </row>
    <row r="354" spans="1:8">
      <c r="A354" s="36" t="s">
        <v>685</v>
      </c>
      <c r="B354" s="72" t="s">
        <v>686</v>
      </c>
      <c r="C354" s="36">
        <v>192</v>
      </c>
      <c r="D354" s="36">
        <v>113</v>
      </c>
      <c r="E354" s="36">
        <v>79</v>
      </c>
      <c r="F354" s="69">
        <v>68</v>
      </c>
      <c r="G354" s="69">
        <v>77</v>
      </c>
      <c r="H354" s="69">
        <v>4</v>
      </c>
    </row>
    <row r="355" spans="1:8">
      <c r="A355" s="36" t="s">
        <v>687</v>
      </c>
      <c r="B355" s="72" t="s">
        <v>225</v>
      </c>
      <c r="C355" s="36">
        <v>844</v>
      </c>
      <c r="D355" s="36">
        <v>523</v>
      </c>
      <c r="E355" s="36">
        <v>321</v>
      </c>
      <c r="F355" s="69">
        <v>230</v>
      </c>
      <c r="G355" s="69">
        <v>343</v>
      </c>
      <c r="H355" s="69">
        <v>48</v>
      </c>
    </row>
    <row r="356" spans="1:8">
      <c r="A356" s="36"/>
      <c r="B356" s="70" t="s">
        <v>278</v>
      </c>
      <c r="C356" s="76"/>
      <c r="D356" s="76"/>
      <c r="E356" s="36"/>
      <c r="F356" s="77"/>
      <c r="G356" s="77"/>
      <c r="H356" s="69"/>
    </row>
    <row r="357" spans="1:8">
      <c r="A357" s="36" t="s">
        <v>688</v>
      </c>
      <c r="B357" s="72" t="s">
        <v>689</v>
      </c>
      <c r="C357" s="36">
        <v>125</v>
      </c>
      <c r="D357" s="36">
        <v>69</v>
      </c>
      <c r="E357" s="36">
        <v>56</v>
      </c>
      <c r="F357" s="69">
        <v>34</v>
      </c>
      <c r="G357" s="69">
        <v>69</v>
      </c>
      <c r="H357" s="69">
        <v>1</v>
      </c>
    </row>
    <row r="358" spans="1:8">
      <c r="A358" s="36"/>
      <c r="B358" s="360" t="s">
        <v>280</v>
      </c>
      <c r="C358" s="361"/>
      <c r="D358" s="361"/>
      <c r="E358" s="361"/>
      <c r="F358" s="361"/>
      <c r="G358" s="362"/>
      <c r="H358" s="69">
        <v>4</v>
      </c>
    </row>
    <row r="359" spans="1:8">
      <c r="A359" s="78"/>
      <c r="B359" s="79" t="s">
        <v>690</v>
      </c>
      <c r="C359" s="78">
        <v>1673</v>
      </c>
      <c r="D359" s="78">
        <v>900</v>
      </c>
      <c r="E359" s="78">
        <v>773</v>
      </c>
      <c r="F359" s="80">
        <v>471</v>
      </c>
      <c r="G359" s="80">
        <v>615</v>
      </c>
      <c r="H359" s="80">
        <v>130</v>
      </c>
    </row>
    <row r="360" spans="1:8">
      <c r="A360" s="36"/>
      <c r="B360" s="70" t="s">
        <v>274</v>
      </c>
      <c r="C360" s="36"/>
      <c r="D360" s="36"/>
      <c r="E360" s="36"/>
      <c r="F360" s="69"/>
      <c r="G360" s="69"/>
      <c r="H360" s="69"/>
    </row>
    <row r="361" spans="1:8">
      <c r="A361" s="36" t="s">
        <v>691</v>
      </c>
      <c r="B361" s="72" t="s">
        <v>226</v>
      </c>
      <c r="C361" s="36">
        <v>381</v>
      </c>
      <c r="D361" s="36">
        <v>199</v>
      </c>
      <c r="E361" s="36">
        <v>182</v>
      </c>
      <c r="F361" s="69">
        <v>106</v>
      </c>
      <c r="G361" s="69">
        <v>131</v>
      </c>
      <c r="H361" s="69">
        <v>65</v>
      </c>
    </row>
    <row r="362" spans="1:8">
      <c r="A362" s="36"/>
      <c r="B362" s="70" t="s">
        <v>275</v>
      </c>
      <c r="C362" s="36"/>
      <c r="D362" s="36"/>
      <c r="E362" s="36"/>
      <c r="F362" s="69"/>
      <c r="G362" s="69"/>
      <c r="H362" s="69"/>
    </row>
    <row r="363" spans="1:8">
      <c r="A363" s="36" t="s">
        <v>692</v>
      </c>
      <c r="B363" s="72" t="s">
        <v>693</v>
      </c>
      <c r="C363" s="36">
        <v>338</v>
      </c>
      <c r="D363" s="36">
        <v>193</v>
      </c>
      <c r="E363" s="36">
        <v>145</v>
      </c>
      <c r="F363" s="69">
        <v>85</v>
      </c>
      <c r="G363" s="69">
        <v>147</v>
      </c>
      <c r="H363" s="69">
        <v>21</v>
      </c>
    </row>
    <row r="364" spans="1:8">
      <c r="A364" s="36" t="s">
        <v>694</v>
      </c>
      <c r="B364" s="72" t="s">
        <v>695</v>
      </c>
      <c r="C364" s="36">
        <v>142</v>
      </c>
      <c r="D364" s="36">
        <v>88</v>
      </c>
      <c r="E364" s="36">
        <v>54</v>
      </c>
      <c r="F364" s="69">
        <v>38</v>
      </c>
      <c r="G364" s="69">
        <v>46</v>
      </c>
      <c r="H364" s="69">
        <v>12</v>
      </c>
    </row>
    <row r="365" spans="1:8">
      <c r="A365" s="36" t="s">
        <v>696</v>
      </c>
      <c r="B365" s="72" t="s">
        <v>697</v>
      </c>
      <c r="C365" s="36">
        <v>218</v>
      </c>
      <c r="D365" s="36">
        <v>102</v>
      </c>
      <c r="E365" s="36">
        <v>116</v>
      </c>
      <c r="F365" s="69">
        <v>60</v>
      </c>
      <c r="G365" s="69">
        <v>76</v>
      </c>
      <c r="H365" s="69">
        <v>19</v>
      </c>
    </row>
    <row r="366" spans="1:8">
      <c r="A366" s="36"/>
      <c r="B366" s="70" t="s">
        <v>278</v>
      </c>
      <c r="C366" s="36"/>
      <c r="D366" s="36"/>
      <c r="E366" s="36"/>
      <c r="F366" s="69"/>
      <c r="G366" s="69"/>
      <c r="H366" s="69"/>
    </row>
    <row r="367" spans="1:8">
      <c r="A367" s="36" t="s">
        <v>698</v>
      </c>
      <c r="B367" s="72" t="s">
        <v>699</v>
      </c>
      <c r="C367" s="36">
        <v>128</v>
      </c>
      <c r="D367" s="36">
        <v>67</v>
      </c>
      <c r="E367" s="36">
        <v>61</v>
      </c>
      <c r="F367" s="69">
        <v>32</v>
      </c>
      <c r="G367" s="69">
        <v>43</v>
      </c>
      <c r="H367" s="69">
        <v>7</v>
      </c>
    </row>
    <row r="368" spans="1:8">
      <c r="A368" s="36" t="s">
        <v>700</v>
      </c>
      <c r="B368" s="72" t="s">
        <v>701</v>
      </c>
      <c r="C368" s="36">
        <v>116</v>
      </c>
      <c r="D368" s="36">
        <v>62</v>
      </c>
      <c r="E368" s="36">
        <v>54</v>
      </c>
      <c r="F368" s="69">
        <v>29</v>
      </c>
      <c r="G368" s="69">
        <v>41</v>
      </c>
      <c r="H368" s="69">
        <v>1</v>
      </c>
    </row>
    <row r="369" spans="1:8">
      <c r="A369" s="36" t="s">
        <v>702</v>
      </c>
      <c r="B369" s="72" t="s">
        <v>703</v>
      </c>
      <c r="C369" s="36">
        <v>108</v>
      </c>
      <c r="D369" s="36">
        <v>61</v>
      </c>
      <c r="E369" s="36">
        <v>47</v>
      </c>
      <c r="F369" s="69">
        <v>42</v>
      </c>
      <c r="G369" s="69">
        <v>43</v>
      </c>
      <c r="H369" s="69">
        <v>3</v>
      </c>
    </row>
    <row r="370" spans="1:8">
      <c r="A370" s="36" t="s">
        <v>704</v>
      </c>
      <c r="B370" s="72" t="s">
        <v>226</v>
      </c>
      <c r="C370" s="36">
        <v>242</v>
      </c>
      <c r="D370" s="36">
        <v>128</v>
      </c>
      <c r="E370" s="36">
        <v>114</v>
      </c>
      <c r="F370" s="69">
        <v>79</v>
      </c>
      <c r="G370" s="69">
        <v>88</v>
      </c>
      <c r="H370" s="69">
        <v>2</v>
      </c>
    </row>
    <row r="371" spans="1:8">
      <c r="A371" s="102"/>
      <c r="B371" s="365" t="s">
        <v>280</v>
      </c>
      <c r="C371" s="366"/>
      <c r="D371" s="366"/>
      <c r="E371" s="366"/>
      <c r="F371" s="366"/>
      <c r="G371" s="367"/>
      <c r="H371" s="103">
        <v>0</v>
      </c>
    </row>
    <row r="372" spans="1:8">
      <c r="A372" s="104" t="s">
        <v>0</v>
      </c>
      <c r="B372" s="104"/>
      <c r="C372" s="105">
        <v>49807</v>
      </c>
      <c r="D372" s="105">
        <v>28927</v>
      </c>
      <c r="E372" s="105">
        <v>20880</v>
      </c>
      <c r="F372" s="105">
        <v>13656</v>
      </c>
      <c r="G372" s="105">
        <v>19246</v>
      </c>
      <c r="H372" s="105">
        <v>6428</v>
      </c>
    </row>
  </sheetData>
  <mergeCells count="33">
    <mergeCell ref="A2:H2"/>
    <mergeCell ref="A1:H1"/>
    <mergeCell ref="B371:G371"/>
    <mergeCell ref="B308:G308"/>
    <mergeCell ref="B316:G316"/>
    <mergeCell ref="B330:G330"/>
    <mergeCell ref="B342:G342"/>
    <mergeCell ref="B349:G349"/>
    <mergeCell ref="B358:G358"/>
    <mergeCell ref="B230:G230"/>
    <mergeCell ref="B240:G240"/>
    <mergeCell ref="B264:G264"/>
    <mergeCell ref="B273:G273"/>
    <mergeCell ref="B286:G286"/>
    <mergeCell ref="B299:G299"/>
    <mergeCell ref="B167:G167"/>
    <mergeCell ref="B175:G175"/>
    <mergeCell ref="B185:G185"/>
    <mergeCell ref="B192:G192"/>
    <mergeCell ref="B205:G205"/>
    <mergeCell ref="B216:G216"/>
    <mergeCell ref="B154:G154"/>
    <mergeCell ref="B69:G69"/>
    <mergeCell ref="B13:G13"/>
    <mergeCell ref="B26:G26"/>
    <mergeCell ref="B41:G41"/>
    <mergeCell ref="B52:G52"/>
    <mergeCell ref="B61:G61"/>
    <mergeCell ref="B86:G86"/>
    <mergeCell ref="B97:G97"/>
    <mergeCell ref="B113:G113"/>
    <mergeCell ref="B133:G133"/>
    <mergeCell ref="B143:G143"/>
  </mergeCells>
  <phoneticPr fontId="38" type="noConversion"/>
  <hyperlinks>
    <hyperlink ref="I1" location="'spis tabel'!A1" display="'spis tabel'!A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74" orientation="portrait" verticalDpi="0" r:id="rId1"/>
  <colBreaks count="1" manualBreakCount="1">
    <brk id="8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35"/>
  <sheetViews>
    <sheetView showGridLines="0" zoomScaleNormal="100" workbookViewId="0">
      <selection sqref="A1:F1"/>
    </sheetView>
  </sheetViews>
  <sheetFormatPr defaultRowHeight="12.75"/>
  <cols>
    <col min="1" max="1" width="22.85546875" style="8" customWidth="1"/>
    <col min="2" max="2" width="22.42578125" style="2" customWidth="1"/>
    <col min="3" max="3" width="23.28515625" style="2" customWidth="1"/>
    <col min="4" max="4" width="22.28515625" style="108" bestFit="1" customWidth="1"/>
    <col min="5" max="5" width="23" style="108" customWidth="1"/>
    <col min="6" max="6" width="29.140625" style="2" customWidth="1"/>
    <col min="7" max="16384" width="9.140625" style="2"/>
  </cols>
  <sheetData>
    <row r="1" spans="1:8">
      <c r="A1" s="364" t="s">
        <v>1007</v>
      </c>
      <c r="B1" s="364"/>
      <c r="C1" s="364"/>
      <c r="D1" s="364"/>
      <c r="E1" s="364"/>
      <c r="F1" s="364"/>
      <c r="G1" s="107" t="s">
        <v>743</v>
      </c>
      <c r="H1" s="101"/>
    </row>
    <row r="2" spans="1:8" ht="31.5" customHeight="1">
      <c r="A2" s="229" t="s">
        <v>199</v>
      </c>
      <c r="B2" s="230" t="s">
        <v>779</v>
      </c>
      <c r="C2" s="230" t="s">
        <v>780</v>
      </c>
      <c r="D2" s="230" t="s">
        <v>781</v>
      </c>
      <c r="E2" s="230" t="s">
        <v>782</v>
      </c>
      <c r="F2" s="230" t="s">
        <v>783</v>
      </c>
    </row>
    <row r="3" spans="1:8">
      <c r="A3" s="135" t="s">
        <v>153</v>
      </c>
      <c r="B3" s="142" t="s">
        <v>1020</v>
      </c>
      <c r="C3" s="142" t="s">
        <v>1020</v>
      </c>
      <c r="D3" s="142" t="s">
        <v>1020</v>
      </c>
      <c r="E3" s="142" t="s">
        <v>1020</v>
      </c>
      <c r="F3" s="142" t="s">
        <v>1020</v>
      </c>
    </row>
    <row r="4" spans="1:8">
      <c r="A4" s="135" t="s">
        <v>868</v>
      </c>
      <c r="B4" s="142" t="s">
        <v>1020</v>
      </c>
      <c r="C4" s="142" t="s">
        <v>1020</v>
      </c>
      <c r="D4" s="142" t="s">
        <v>1020</v>
      </c>
      <c r="E4" s="142" t="s">
        <v>1020</v>
      </c>
      <c r="F4" s="142" t="s">
        <v>1020</v>
      </c>
    </row>
    <row r="5" spans="1:8">
      <c r="A5" s="136" t="s">
        <v>154</v>
      </c>
      <c r="B5" s="142" t="s">
        <v>1020</v>
      </c>
      <c r="C5" s="142" t="s">
        <v>1020</v>
      </c>
      <c r="D5" s="142" t="s">
        <v>1020</v>
      </c>
      <c r="E5" s="142" t="s">
        <v>1020</v>
      </c>
      <c r="F5" s="142" t="s">
        <v>1020</v>
      </c>
    </row>
    <row r="6" spans="1:8">
      <c r="A6" s="143" t="s">
        <v>155</v>
      </c>
      <c r="B6" s="142" t="s">
        <v>1020</v>
      </c>
      <c r="C6" s="142" t="s">
        <v>1020</v>
      </c>
      <c r="D6" s="142" t="s">
        <v>1020</v>
      </c>
      <c r="E6" s="142" t="s">
        <v>1020</v>
      </c>
      <c r="F6" s="142" t="s">
        <v>1020</v>
      </c>
    </row>
    <row r="7" spans="1:8">
      <c r="A7" s="135" t="s">
        <v>156</v>
      </c>
      <c r="B7" s="142" t="s">
        <v>1020</v>
      </c>
      <c r="C7" s="142" t="s">
        <v>1020</v>
      </c>
      <c r="D7" s="142" t="s">
        <v>1020</v>
      </c>
      <c r="E7" s="142" t="s">
        <v>1020</v>
      </c>
      <c r="F7" s="142" t="s">
        <v>1020</v>
      </c>
    </row>
    <row r="8" spans="1:8">
      <c r="A8" s="135" t="s">
        <v>157</v>
      </c>
      <c r="B8" s="142" t="s">
        <v>1020</v>
      </c>
      <c r="C8" s="142" t="s">
        <v>1020</v>
      </c>
      <c r="D8" s="142" t="s">
        <v>1020</v>
      </c>
      <c r="E8" s="142" t="s">
        <v>1020</v>
      </c>
      <c r="F8" s="142" t="s">
        <v>1020</v>
      </c>
    </row>
    <row r="9" spans="1:8">
      <c r="A9" s="135" t="s">
        <v>158</v>
      </c>
      <c r="B9" s="142" t="s">
        <v>1020</v>
      </c>
      <c r="C9" s="142" t="s">
        <v>1020</v>
      </c>
      <c r="D9" s="142" t="s">
        <v>1020</v>
      </c>
      <c r="E9" s="142" t="s">
        <v>1020</v>
      </c>
      <c r="F9" s="142" t="s">
        <v>1020</v>
      </c>
    </row>
    <row r="10" spans="1:8">
      <c r="A10" s="135" t="s">
        <v>159</v>
      </c>
      <c r="B10" s="142" t="s">
        <v>1020</v>
      </c>
      <c r="C10" s="142" t="s">
        <v>1020</v>
      </c>
      <c r="D10" s="142" t="s">
        <v>1020</v>
      </c>
      <c r="E10" s="142" t="s">
        <v>1020</v>
      </c>
      <c r="F10" s="142" t="s">
        <v>1020</v>
      </c>
    </row>
    <row r="11" spans="1:8">
      <c r="A11" s="135" t="s">
        <v>160</v>
      </c>
      <c r="B11" s="142" t="s">
        <v>1020</v>
      </c>
      <c r="C11" s="142" t="s">
        <v>1020</v>
      </c>
      <c r="D11" s="142" t="s">
        <v>1020</v>
      </c>
      <c r="E11" s="142" t="s">
        <v>1020</v>
      </c>
      <c r="F11" s="142" t="s">
        <v>1020</v>
      </c>
    </row>
    <row r="12" spans="1:8">
      <c r="A12" s="135" t="s">
        <v>161</v>
      </c>
      <c r="B12" s="142" t="s">
        <v>1020</v>
      </c>
      <c r="C12" s="142" t="s">
        <v>1020</v>
      </c>
      <c r="D12" s="142" t="s">
        <v>1020</v>
      </c>
      <c r="E12" s="142" t="s">
        <v>1020</v>
      </c>
      <c r="F12" s="142" t="s">
        <v>1020</v>
      </c>
    </row>
    <row r="13" spans="1:8">
      <c r="A13" s="136" t="s">
        <v>162</v>
      </c>
      <c r="B13" s="142" t="s">
        <v>1020</v>
      </c>
      <c r="C13" s="142" t="s">
        <v>1020</v>
      </c>
      <c r="D13" s="142" t="s">
        <v>1020</v>
      </c>
      <c r="E13" s="142" t="s">
        <v>1020</v>
      </c>
      <c r="F13" s="142" t="s">
        <v>1020</v>
      </c>
    </row>
    <row r="14" spans="1:8">
      <c r="A14" s="135" t="s">
        <v>163</v>
      </c>
      <c r="B14" s="142" t="s">
        <v>1020</v>
      </c>
      <c r="C14" s="142" t="s">
        <v>1020</v>
      </c>
      <c r="D14" s="142" t="s">
        <v>1020</v>
      </c>
      <c r="E14" s="142" t="s">
        <v>1020</v>
      </c>
      <c r="F14" s="142" t="s">
        <v>1020</v>
      </c>
    </row>
    <row r="15" spans="1:8">
      <c r="A15" s="141" t="s">
        <v>164</v>
      </c>
      <c r="B15" s="142" t="s">
        <v>1020</v>
      </c>
      <c r="C15" s="142" t="s">
        <v>1020</v>
      </c>
      <c r="D15" s="142" t="s">
        <v>1020</v>
      </c>
      <c r="E15" s="142" t="s">
        <v>1020</v>
      </c>
      <c r="F15" s="142" t="s">
        <v>1020</v>
      </c>
    </row>
    <row r="16" spans="1:8">
      <c r="A16" s="135" t="s">
        <v>165</v>
      </c>
      <c r="B16" s="142" t="s">
        <v>1020</v>
      </c>
      <c r="C16" s="142" t="s">
        <v>1020</v>
      </c>
      <c r="D16" s="142" t="s">
        <v>1020</v>
      </c>
      <c r="E16" s="142" t="s">
        <v>1020</v>
      </c>
      <c r="F16" s="142" t="s">
        <v>1020</v>
      </c>
    </row>
    <row r="17" spans="1:6">
      <c r="A17" s="143" t="s">
        <v>166</v>
      </c>
      <c r="B17" s="142" t="s">
        <v>1020</v>
      </c>
      <c r="C17" s="142" t="s">
        <v>1020</v>
      </c>
      <c r="D17" s="142" t="s">
        <v>1020</v>
      </c>
      <c r="E17" s="142" t="s">
        <v>1020</v>
      </c>
      <c r="F17" s="142" t="s">
        <v>1020</v>
      </c>
    </row>
    <row r="18" spans="1:6">
      <c r="A18" s="135" t="s">
        <v>167</v>
      </c>
      <c r="B18" s="142" t="s">
        <v>1020</v>
      </c>
      <c r="C18" s="142" t="s">
        <v>1020</v>
      </c>
      <c r="D18" s="142" t="s">
        <v>1020</v>
      </c>
      <c r="E18" s="142" t="s">
        <v>1020</v>
      </c>
      <c r="F18" s="142" t="s">
        <v>1020</v>
      </c>
    </row>
    <row r="19" spans="1:6">
      <c r="A19" s="135" t="s">
        <v>168</v>
      </c>
      <c r="B19" s="142" t="s">
        <v>1020</v>
      </c>
      <c r="C19" s="142" t="s">
        <v>1020</v>
      </c>
      <c r="D19" s="142" t="s">
        <v>1020</v>
      </c>
      <c r="E19" s="142" t="s">
        <v>1020</v>
      </c>
      <c r="F19" s="142" t="s">
        <v>1020</v>
      </c>
    </row>
    <row r="20" spans="1:6">
      <c r="A20" s="135" t="s">
        <v>169</v>
      </c>
      <c r="B20" s="142" t="s">
        <v>1020</v>
      </c>
      <c r="C20" s="142" t="s">
        <v>1020</v>
      </c>
      <c r="D20" s="142" t="s">
        <v>1020</v>
      </c>
      <c r="E20" s="142" t="s">
        <v>1020</v>
      </c>
      <c r="F20" s="142" t="s">
        <v>1020</v>
      </c>
    </row>
    <row r="21" spans="1:6">
      <c r="A21" s="135" t="s">
        <v>170</v>
      </c>
      <c r="B21" s="142" t="s">
        <v>1020</v>
      </c>
      <c r="C21" s="142" t="s">
        <v>1020</v>
      </c>
      <c r="D21" s="142" t="s">
        <v>1020</v>
      </c>
      <c r="E21" s="142" t="s">
        <v>1020</v>
      </c>
      <c r="F21" s="142" t="s">
        <v>1020</v>
      </c>
    </row>
    <row r="22" spans="1:6">
      <c r="A22" s="140" t="s">
        <v>171</v>
      </c>
      <c r="B22" s="142" t="s">
        <v>1020</v>
      </c>
      <c r="C22" s="142" t="s">
        <v>1020</v>
      </c>
      <c r="D22" s="142" t="s">
        <v>1020</v>
      </c>
      <c r="E22" s="142" t="s">
        <v>1020</v>
      </c>
      <c r="F22" s="142" t="s">
        <v>1020</v>
      </c>
    </row>
    <row r="23" spans="1:6" ht="108" customHeight="1">
      <c r="A23" s="143" t="s">
        <v>172</v>
      </c>
      <c r="B23" s="106" t="s">
        <v>1008</v>
      </c>
      <c r="C23" s="106" t="s">
        <v>1019</v>
      </c>
      <c r="D23" s="106" t="s">
        <v>1009</v>
      </c>
      <c r="E23" s="106" t="s">
        <v>1010</v>
      </c>
      <c r="F23" s="106" t="s">
        <v>1011</v>
      </c>
    </row>
    <row r="24" spans="1:6" ht="63.75">
      <c r="A24" s="143" t="s">
        <v>172</v>
      </c>
      <c r="B24" s="106" t="s">
        <v>1012</v>
      </c>
      <c r="C24" s="106" t="s">
        <v>1019</v>
      </c>
      <c r="D24" s="106" t="s">
        <v>1013</v>
      </c>
      <c r="E24" s="142" t="s">
        <v>1014</v>
      </c>
      <c r="F24" s="106" t="s">
        <v>1015</v>
      </c>
    </row>
    <row r="25" spans="1:6" ht="51">
      <c r="A25" s="143" t="s">
        <v>172</v>
      </c>
      <c r="B25" s="106" t="s">
        <v>1016</v>
      </c>
      <c r="C25" s="106" t="s">
        <v>1019</v>
      </c>
      <c r="D25" s="106" t="s">
        <v>1013</v>
      </c>
      <c r="E25" s="142" t="s">
        <v>1017</v>
      </c>
      <c r="F25" s="106" t="s">
        <v>1018</v>
      </c>
    </row>
    <row r="26" spans="1:6">
      <c r="A26" s="135" t="s">
        <v>173</v>
      </c>
      <c r="B26" s="142" t="s">
        <v>1020</v>
      </c>
      <c r="C26" s="106" t="s">
        <v>1020</v>
      </c>
      <c r="D26" s="106" t="s">
        <v>1020</v>
      </c>
      <c r="E26" s="106" t="s">
        <v>1020</v>
      </c>
      <c r="F26" s="106" t="s">
        <v>1020</v>
      </c>
    </row>
    <row r="27" spans="1:6">
      <c r="A27" s="135" t="s">
        <v>174</v>
      </c>
      <c r="B27" s="142" t="s">
        <v>1020</v>
      </c>
      <c r="C27" s="106" t="s">
        <v>1020</v>
      </c>
      <c r="D27" s="106" t="s">
        <v>1020</v>
      </c>
      <c r="E27" s="106" t="s">
        <v>1020</v>
      </c>
      <c r="F27" s="106" t="s">
        <v>1020</v>
      </c>
    </row>
    <row r="28" spans="1:6">
      <c r="A28" s="143" t="s">
        <v>175</v>
      </c>
      <c r="B28" s="142" t="s">
        <v>1020</v>
      </c>
      <c r="C28" s="106" t="s">
        <v>1020</v>
      </c>
      <c r="D28" s="106" t="s">
        <v>1020</v>
      </c>
      <c r="E28" s="106" t="s">
        <v>1020</v>
      </c>
      <c r="F28" s="106" t="s">
        <v>1020</v>
      </c>
    </row>
    <row r="29" spans="1:6">
      <c r="A29" s="139" t="s">
        <v>176</v>
      </c>
      <c r="B29" s="142" t="s">
        <v>1020</v>
      </c>
      <c r="C29" s="106" t="s">
        <v>1020</v>
      </c>
      <c r="D29" s="106" t="s">
        <v>1020</v>
      </c>
      <c r="E29" s="106" t="s">
        <v>1020</v>
      </c>
      <c r="F29" s="106" t="s">
        <v>1020</v>
      </c>
    </row>
    <row r="30" spans="1:6">
      <c r="A30" s="138" t="s">
        <v>869</v>
      </c>
      <c r="B30" s="142" t="s">
        <v>1020</v>
      </c>
      <c r="C30" s="106" t="s">
        <v>1020</v>
      </c>
      <c r="D30" s="106" t="s">
        <v>1020</v>
      </c>
      <c r="E30" s="106" t="s">
        <v>1020</v>
      </c>
      <c r="F30" s="106" t="s">
        <v>1020</v>
      </c>
    </row>
    <row r="31" spans="1:6">
      <c r="A31" s="137" t="s">
        <v>178</v>
      </c>
      <c r="B31" s="142" t="s">
        <v>1020</v>
      </c>
      <c r="C31" s="106" t="s">
        <v>1020</v>
      </c>
      <c r="D31" s="106" t="s">
        <v>1020</v>
      </c>
      <c r="E31" s="106" t="s">
        <v>1020</v>
      </c>
      <c r="F31" s="106" t="s">
        <v>1020</v>
      </c>
    </row>
    <row r="32" spans="1:6">
      <c r="A32" s="137" t="s">
        <v>179</v>
      </c>
      <c r="B32" s="142" t="s">
        <v>1020</v>
      </c>
      <c r="C32" s="106" t="s">
        <v>1020</v>
      </c>
      <c r="D32" s="106" t="s">
        <v>1020</v>
      </c>
      <c r="E32" s="106" t="s">
        <v>1020</v>
      </c>
      <c r="F32" s="106" t="s">
        <v>1020</v>
      </c>
    </row>
    <row r="33" spans="1:6">
      <c r="A33" s="137" t="s">
        <v>180</v>
      </c>
      <c r="B33" s="142" t="s">
        <v>1020</v>
      </c>
      <c r="C33" s="106" t="s">
        <v>1020</v>
      </c>
      <c r="D33" s="106" t="s">
        <v>1020</v>
      </c>
      <c r="E33" s="106" t="s">
        <v>1020</v>
      </c>
      <c r="F33" s="106" t="s">
        <v>1020</v>
      </c>
    </row>
    <row r="34" spans="1:6">
      <c r="A34" s="135" t="s">
        <v>181</v>
      </c>
      <c r="B34" s="142" t="s">
        <v>1020</v>
      </c>
      <c r="C34" s="106" t="s">
        <v>1020</v>
      </c>
      <c r="D34" s="106" t="s">
        <v>1020</v>
      </c>
      <c r="E34" s="106" t="s">
        <v>1020</v>
      </c>
      <c r="F34" s="106" t="s">
        <v>1020</v>
      </c>
    </row>
    <row r="35" spans="1:6">
      <c r="A35" s="144" t="s">
        <v>182</v>
      </c>
      <c r="B35" s="142" t="s">
        <v>1020</v>
      </c>
      <c r="C35" s="106" t="s">
        <v>1020</v>
      </c>
      <c r="D35" s="106" t="s">
        <v>1020</v>
      </c>
      <c r="E35" s="106" t="s">
        <v>1020</v>
      </c>
      <c r="F35" s="106" t="s">
        <v>1020</v>
      </c>
    </row>
  </sheetData>
  <mergeCells count="1">
    <mergeCell ref="A1:F1"/>
  </mergeCells>
  <hyperlinks>
    <hyperlink ref="G1" location="'spis tabel'!A1" display="'spis tabel'!A1" xr:uid="{00000000-0004-0000-2600-000000000000}"/>
  </hyperlinks>
  <pageMargins left="0.7" right="0.7" top="0.75" bottom="0.75" header="0.3" footer="0.3"/>
  <pageSetup paperSize="9" scale="61" orientation="portrait" verticalDpi="0" r:id="rId1"/>
  <colBreaks count="1" manualBreakCount="1">
    <brk id="6" max="1048575" man="1"/>
  </colBreaks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40"/>
  <sheetViews>
    <sheetView showGridLines="0" zoomScaleNormal="100" workbookViewId="0">
      <selection activeCell="R25" sqref="R25"/>
    </sheetView>
  </sheetViews>
  <sheetFormatPr defaultRowHeight="12.75"/>
  <cols>
    <col min="1" max="1" width="13.140625" customWidth="1"/>
    <col min="16" max="16" width="13.7109375" customWidth="1"/>
    <col min="17" max="17" width="18.7109375" customWidth="1"/>
  </cols>
  <sheetData>
    <row r="1" spans="1:17">
      <c r="A1" s="1" t="s">
        <v>966</v>
      </c>
    </row>
    <row r="2" spans="1:17">
      <c r="A2" s="275" t="s">
        <v>199</v>
      </c>
      <c r="B2" s="276" t="s">
        <v>870</v>
      </c>
      <c r="Q2" s="85" t="s">
        <v>743</v>
      </c>
    </row>
    <row r="3" spans="1:17">
      <c r="A3" s="273" t="s">
        <v>153</v>
      </c>
      <c r="B3" s="274">
        <v>1374</v>
      </c>
    </row>
    <row r="4" spans="1:17">
      <c r="A4" s="273" t="s">
        <v>868</v>
      </c>
      <c r="B4" s="274">
        <v>1468</v>
      </c>
    </row>
    <row r="5" spans="1:17">
      <c r="A5" s="273" t="s">
        <v>154</v>
      </c>
      <c r="B5" s="274">
        <v>2445</v>
      </c>
    </row>
    <row r="6" spans="1:17">
      <c r="A6" s="273" t="s">
        <v>155</v>
      </c>
      <c r="B6" s="274">
        <v>1709</v>
      </c>
    </row>
    <row r="7" spans="1:17">
      <c r="A7" s="273" t="s">
        <v>156</v>
      </c>
      <c r="B7" s="274">
        <v>1044</v>
      </c>
    </row>
    <row r="8" spans="1:17">
      <c r="A8" s="273" t="s">
        <v>157</v>
      </c>
      <c r="B8" s="274">
        <v>1227</v>
      </c>
    </row>
    <row r="9" spans="1:17">
      <c r="A9" s="273" t="s">
        <v>158</v>
      </c>
      <c r="B9" s="274">
        <v>2679</v>
      </c>
    </row>
    <row r="10" spans="1:17">
      <c r="A10" s="273" t="s">
        <v>159</v>
      </c>
      <c r="B10" s="274">
        <v>617</v>
      </c>
    </row>
    <row r="11" spans="1:17">
      <c r="A11" s="273" t="s">
        <v>160</v>
      </c>
      <c r="B11" s="274">
        <v>1015</v>
      </c>
    </row>
    <row r="12" spans="1:17">
      <c r="A12" s="273" t="s">
        <v>161</v>
      </c>
      <c r="B12" s="274">
        <v>5658</v>
      </c>
    </row>
    <row r="13" spans="1:17">
      <c r="A13" s="273" t="s">
        <v>162</v>
      </c>
      <c r="B13" s="274">
        <v>897</v>
      </c>
    </row>
    <row r="14" spans="1:17">
      <c r="A14" s="273" t="s">
        <v>163</v>
      </c>
      <c r="B14" s="274">
        <v>1152</v>
      </c>
    </row>
    <row r="15" spans="1:17">
      <c r="A15" s="273" t="s">
        <v>164</v>
      </c>
      <c r="B15" s="274">
        <v>1604</v>
      </c>
    </row>
    <row r="16" spans="1:17">
      <c r="A16" s="273" t="s">
        <v>165</v>
      </c>
      <c r="B16" s="274">
        <v>632</v>
      </c>
    </row>
    <row r="17" spans="1:2">
      <c r="A17" s="273" t="s">
        <v>166</v>
      </c>
      <c r="B17" s="274">
        <v>829</v>
      </c>
    </row>
    <row r="18" spans="1:2">
      <c r="A18" s="273" t="s">
        <v>167</v>
      </c>
      <c r="B18" s="274">
        <v>781</v>
      </c>
    </row>
    <row r="19" spans="1:2">
      <c r="A19" s="273" t="s">
        <v>168</v>
      </c>
      <c r="B19" s="274">
        <v>2190</v>
      </c>
    </row>
    <row r="20" spans="1:2">
      <c r="A20" s="273" t="s">
        <v>169</v>
      </c>
      <c r="B20" s="274">
        <v>907</v>
      </c>
    </row>
    <row r="21" spans="1:2">
      <c r="A21" s="273" t="s">
        <v>170</v>
      </c>
      <c r="B21" s="274">
        <v>2321</v>
      </c>
    </row>
    <row r="22" spans="1:2">
      <c r="A22" s="273" t="s">
        <v>171</v>
      </c>
      <c r="B22" s="274">
        <v>946</v>
      </c>
    </row>
    <row r="23" spans="1:2">
      <c r="A23" s="273" t="s">
        <v>172</v>
      </c>
      <c r="B23" s="274">
        <v>5957</v>
      </c>
    </row>
    <row r="24" spans="1:2">
      <c r="A24" s="273" t="s">
        <v>173</v>
      </c>
      <c r="B24" s="274">
        <v>966</v>
      </c>
    </row>
    <row r="25" spans="1:2">
      <c r="A25" s="273" t="s">
        <v>174</v>
      </c>
      <c r="B25" s="274">
        <v>1644</v>
      </c>
    </row>
    <row r="26" spans="1:2">
      <c r="A26" s="273" t="s">
        <v>175</v>
      </c>
      <c r="B26" s="274">
        <v>1241</v>
      </c>
    </row>
    <row r="27" spans="1:2">
      <c r="A27" s="273" t="s">
        <v>176</v>
      </c>
      <c r="B27" s="274">
        <v>1451</v>
      </c>
    </row>
    <row r="28" spans="1:2">
      <c r="A28" s="273" t="s">
        <v>177</v>
      </c>
      <c r="B28" s="274">
        <v>645</v>
      </c>
    </row>
    <row r="29" spans="1:2">
      <c r="A29" s="273" t="s">
        <v>871</v>
      </c>
      <c r="B29" s="274">
        <v>1383</v>
      </c>
    </row>
    <row r="30" spans="1:2">
      <c r="A30" s="273" t="s">
        <v>179</v>
      </c>
      <c r="B30" s="274">
        <v>1382</v>
      </c>
    </row>
    <row r="31" spans="1:2">
      <c r="A31" s="273" t="s">
        <v>180</v>
      </c>
      <c r="B31" s="274">
        <v>509</v>
      </c>
    </row>
    <row r="32" spans="1:2">
      <c r="A32" s="273" t="s">
        <v>181</v>
      </c>
      <c r="B32" s="274">
        <v>1461</v>
      </c>
    </row>
    <row r="33" spans="1:4">
      <c r="A33" s="273" t="s">
        <v>182</v>
      </c>
      <c r="B33" s="274">
        <v>1673</v>
      </c>
    </row>
    <row r="34" spans="1:4">
      <c r="A34" s="277" t="s">
        <v>872</v>
      </c>
      <c r="B34" s="278">
        <v>49807</v>
      </c>
    </row>
    <row r="40" spans="1:4">
      <c r="D40" t="s">
        <v>873</v>
      </c>
    </row>
  </sheetData>
  <hyperlinks>
    <hyperlink ref="Q2" location="'spis tabel'!A1" display="'spis tabel'!A1" xr:uid="{00000000-0004-0000-2700-000000000000}"/>
  </hyperlinks>
  <pageMargins left="0.7" right="0.7" top="0.75" bottom="0.75" header="0.3" footer="0.3"/>
  <pageSetup paperSize="9" scale="72" orientation="portrait" verticalDpi="0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9"/>
  <sheetViews>
    <sheetView showGridLines="0" view="pageBreakPreview" zoomScale="60" zoomScaleNormal="100" workbookViewId="0">
      <selection activeCell="O48" sqref="O48"/>
    </sheetView>
  </sheetViews>
  <sheetFormatPr defaultRowHeight="12.75"/>
  <cols>
    <col min="1" max="1" width="9.42578125" customWidth="1"/>
    <col min="15" max="15" width="21.28515625" customWidth="1"/>
    <col min="16" max="16" width="18.28515625" customWidth="1"/>
  </cols>
  <sheetData>
    <row r="1" spans="1:16">
      <c r="A1" s="1" t="s">
        <v>965</v>
      </c>
    </row>
    <row r="2" spans="1:16">
      <c r="A2" s="275" t="s">
        <v>199</v>
      </c>
      <c r="B2" s="276" t="s">
        <v>870</v>
      </c>
      <c r="P2" s="85" t="s">
        <v>743</v>
      </c>
    </row>
    <row r="3" spans="1:16">
      <c r="A3" s="273" t="s">
        <v>153</v>
      </c>
      <c r="B3" s="274">
        <v>1152</v>
      </c>
    </row>
    <row r="4" spans="1:16">
      <c r="A4" s="273" t="s">
        <v>868</v>
      </c>
      <c r="B4" s="274">
        <v>1133</v>
      </c>
    </row>
    <row r="5" spans="1:16">
      <c r="A5" s="273" t="s">
        <v>154</v>
      </c>
      <c r="B5" s="274">
        <v>1872</v>
      </c>
    </row>
    <row r="6" spans="1:16">
      <c r="A6" s="273" t="s">
        <v>155</v>
      </c>
      <c r="B6" s="274">
        <v>1422</v>
      </c>
    </row>
    <row r="7" spans="1:16">
      <c r="A7" s="273" t="s">
        <v>156</v>
      </c>
      <c r="B7" s="274">
        <v>906</v>
      </c>
    </row>
    <row r="8" spans="1:16">
      <c r="A8" s="273" t="s">
        <v>157</v>
      </c>
      <c r="B8" s="274">
        <v>999</v>
      </c>
    </row>
    <row r="9" spans="1:16">
      <c r="A9" s="273" t="s">
        <v>158</v>
      </c>
      <c r="B9" s="274">
        <v>2261</v>
      </c>
    </row>
    <row r="10" spans="1:16">
      <c r="A10" s="273" t="s">
        <v>159</v>
      </c>
      <c r="B10" s="274">
        <v>506</v>
      </c>
    </row>
    <row r="11" spans="1:16">
      <c r="A11" s="273" t="s">
        <v>160</v>
      </c>
      <c r="B11" s="274">
        <v>794</v>
      </c>
    </row>
    <row r="12" spans="1:16">
      <c r="A12" s="273" t="s">
        <v>161</v>
      </c>
      <c r="B12" s="274">
        <v>4760</v>
      </c>
    </row>
    <row r="13" spans="1:16">
      <c r="A13" s="273" t="s">
        <v>162</v>
      </c>
      <c r="B13" s="274">
        <v>713</v>
      </c>
    </row>
    <row r="14" spans="1:16">
      <c r="A14" s="273" t="s">
        <v>163</v>
      </c>
      <c r="B14" s="274">
        <v>949</v>
      </c>
    </row>
    <row r="15" spans="1:16">
      <c r="A15" s="273" t="s">
        <v>164</v>
      </c>
      <c r="B15" s="274">
        <v>1267</v>
      </c>
    </row>
    <row r="16" spans="1:16">
      <c r="A16" s="273" t="s">
        <v>165</v>
      </c>
      <c r="B16" s="274">
        <v>506</v>
      </c>
    </row>
    <row r="17" spans="1:2">
      <c r="A17" s="273" t="s">
        <v>166</v>
      </c>
      <c r="B17" s="274">
        <v>658</v>
      </c>
    </row>
    <row r="18" spans="1:2">
      <c r="A18" s="273" t="s">
        <v>167</v>
      </c>
      <c r="B18" s="274">
        <v>607</v>
      </c>
    </row>
    <row r="19" spans="1:2">
      <c r="A19" s="273" t="s">
        <v>168</v>
      </c>
      <c r="B19" s="274">
        <v>1697</v>
      </c>
    </row>
    <row r="20" spans="1:2">
      <c r="A20" s="273" t="s">
        <v>169</v>
      </c>
      <c r="B20" s="274">
        <v>746</v>
      </c>
    </row>
    <row r="21" spans="1:2">
      <c r="A21" s="273" t="s">
        <v>170</v>
      </c>
      <c r="B21" s="274">
        <v>1776</v>
      </c>
    </row>
    <row r="22" spans="1:2">
      <c r="A22" s="273" t="s">
        <v>171</v>
      </c>
      <c r="B22" s="274">
        <v>745</v>
      </c>
    </row>
    <row r="23" spans="1:2">
      <c r="A23" s="273" t="s">
        <v>172</v>
      </c>
      <c r="B23" s="274">
        <v>4383</v>
      </c>
    </row>
    <row r="24" spans="1:2">
      <c r="A24" s="273" t="s">
        <v>173</v>
      </c>
      <c r="B24" s="274">
        <v>766</v>
      </c>
    </row>
    <row r="25" spans="1:2">
      <c r="A25" s="273" t="s">
        <v>174</v>
      </c>
      <c r="B25" s="274">
        <v>1345</v>
      </c>
    </row>
    <row r="26" spans="1:2">
      <c r="A26" s="273" t="s">
        <v>175</v>
      </c>
      <c r="B26" s="274">
        <v>989</v>
      </c>
    </row>
    <row r="27" spans="1:2">
      <c r="A27" s="273" t="s">
        <v>176</v>
      </c>
      <c r="B27" s="274">
        <v>1126</v>
      </c>
    </row>
    <row r="28" spans="1:2">
      <c r="A28" s="273" t="s">
        <v>177</v>
      </c>
      <c r="B28" s="274">
        <v>505</v>
      </c>
    </row>
    <row r="29" spans="1:2">
      <c r="A29" s="273" t="s">
        <v>871</v>
      </c>
      <c r="B29" s="274">
        <v>1048</v>
      </c>
    </row>
    <row r="30" spans="1:2">
      <c r="A30" s="273" t="s">
        <v>179</v>
      </c>
      <c r="B30" s="274">
        <v>1065</v>
      </c>
    </row>
    <row r="31" spans="1:2">
      <c r="A31" s="273" t="s">
        <v>180</v>
      </c>
      <c r="B31" s="274">
        <v>413</v>
      </c>
    </row>
    <row r="32" spans="1:2">
      <c r="A32" s="273" t="s">
        <v>181</v>
      </c>
      <c r="B32" s="274">
        <v>1171</v>
      </c>
    </row>
    <row r="33" spans="1:4">
      <c r="A33" s="273" t="s">
        <v>182</v>
      </c>
      <c r="B33" s="274">
        <v>1329</v>
      </c>
    </row>
    <row r="34" spans="1:4">
      <c r="A34" s="277" t="s">
        <v>872</v>
      </c>
      <c r="B34" s="278">
        <v>39609</v>
      </c>
    </row>
    <row r="39" spans="1:4">
      <c r="D39" t="s">
        <v>873</v>
      </c>
    </row>
  </sheetData>
  <hyperlinks>
    <hyperlink ref="P2" location="'spis tabel'!A1" display="'spis tabel'!A1" xr:uid="{00000000-0004-0000-2800-000000000000}"/>
  </hyperlinks>
  <pageMargins left="0.7" right="0.7" top="0.75" bottom="0.75" header="0.3" footer="0.3"/>
  <pageSetup paperSize="9" scale="70" orientation="portrait" verticalDpi="0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9"/>
  <sheetViews>
    <sheetView showGridLines="0" zoomScaleNormal="100" workbookViewId="0">
      <selection activeCell="R25" sqref="R25"/>
    </sheetView>
  </sheetViews>
  <sheetFormatPr defaultRowHeight="12.75"/>
  <cols>
    <col min="1" max="1" width="9.42578125" customWidth="1"/>
    <col min="15" max="15" width="22.7109375" customWidth="1"/>
    <col min="16" max="16" width="18.140625" customWidth="1"/>
  </cols>
  <sheetData>
    <row r="1" spans="1:16">
      <c r="A1" s="1" t="s">
        <v>964</v>
      </c>
    </row>
    <row r="2" spans="1:16">
      <c r="A2" s="275" t="s">
        <v>199</v>
      </c>
      <c r="B2" s="276" t="s">
        <v>870</v>
      </c>
      <c r="P2" s="85" t="s">
        <v>743</v>
      </c>
    </row>
    <row r="3" spans="1:16">
      <c r="A3" s="273" t="s">
        <v>153</v>
      </c>
      <c r="B3" s="274">
        <v>27</v>
      </c>
    </row>
    <row r="4" spans="1:16">
      <c r="A4" s="273" t="s">
        <v>868</v>
      </c>
      <c r="B4" s="274">
        <v>4</v>
      </c>
    </row>
    <row r="5" spans="1:16">
      <c r="A5" s="273" t="s">
        <v>154</v>
      </c>
      <c r="B5" s="274">
        <v>2</v>
      </c>
    </row>
    <row r="6" spans="1:16">
      <c r="A6" s="273" t="s">
        <v>155</v>
      </c>
      <c r="B6" s="274">
        <v>3</v>
      </c>
    </row>
    <row r="7" spans="1:16">
      <c r="A7" s="273" t="s">
        <v>156</v>
      </c>
      <c r="B7" s="274">
        <v>2</v>
      </c>
    </row>
    <row r="8" spans="1:16">
      <c r="A8" s="273" t="s">
        <v>157</v>
      </c>
      <c r="B8" s="274">
        <v>28</v>
      </c>
    </row>
    <row r="9" spans="1:16">
      <c r="A9" s="273" t="s">
        <v>158</v>
      </c>
      <c r="B9" s="274">
        <v>13</v>
      </c>
    </row>
    <row r="10" spans="1:16">
      <c r="A10" s="273" t="s">
        <v>159</v>
      </c>
      <c r="B10" s="274">
        <v>1</v>
      </c>
    </row>
    <row r="11" spans="1:16">
      <c r="A11" s="273" t="s">
        <v>160</v>
      </c>
      <c r="B11" s="274">
        <v>2</v>
      </c>
    </row>
    <row r="12" spans="1:16">
      <c r="A12" s="273" t="s">
        <v>161</v>
      </c>
      <c r="B12" s="274">
        <v>14</v>
      </c>
    </row>
    <row r="13" spans="1:16">
      <c r="A13" s="273" t="s">
        <v>162</v>
      </c>
      <c r="B13" s="274">
        <v>10</v>
      </c>
    </row>
    <row r="14" spans="1:16">
      <c r="A14" s="273" t="s">
        <v>163</v>
      </c>
      <c r="B14" s="274">
        <v>9</v>
      </c>
    </row>
    <row r="15" spans="1:16">
      <c r="A15" s="273" t="s">
        <v>164</v>
      </c>
      <c r="B15" s="274">
        <v>7</v>
      </c>
    </row>
    <row r="16" spans="1:16">
      <c r="A16" s="273" t="s">
        <v>165</v>
      </c>
      <c r="B16" s="274">
        <v>1</v>
      </c>
    </row>
    <row r="17" spans="1:2">
      <c r="A17" s="273" t="s">
        <v>166</v>
      </c>
      <c r="B17" s="274">
        <v>2</v>
      </c>
    </row>
    <row r="18" spans="1:2">
      <c r="A18" s="273" t="s">
        <v>167</v>
      </c>
      <c r="B18" s="274">
        <v>14</v>
      </c>
    </row>
    <row r="19" spans="1:2">
      <c r="A19" s="273" t="s">
        <v>168</v>
      </c>
      <c r="B19" s="274">
        <v>5</v>
      </c>
    </row>
    <row r="20" spans="1:2">
      <c r="A20" s="273" t="s">
        <v>169</v>
      </c>
      <c r="B20" s="274">
        <v>0</v>
      </c>
    </row>
    <row r="21" spans="1:2">
      <c r="A21" s="273" t="s">
        <v>170</v>
      </c>
      <c r="B21" s="274">
        <v>17</v>
      </c>
    </row>
    <row r="22" spans="1:2">
      <c r="A22" s="273" t="s">
        <v>171</v>
      </c>
      <c r="B22" s="274">
        <v>30</v>
      </c>
    </row>
    <row r="23" spans="1:2">
      <c r="A23" s="273" t="s">
        <v>172</v>
      </c>
      <c r="B23" s="274">
        <v>10</v>
      </c>
    </row>
    <row r="24" spans="1:2">
      <c r="A24" s="273" t="s">
        <v>173</v>
      </c>
      <c r="B24" s="274">
        <v>28</v>
      </c>
    </row>
    <row r="25" spans="1:2">
      <c r="A25" s="273" t="s">
        <v>174</v>
      </c>
      <c r="B25" s="274">
        <v>8</v>
      </c>
    </row>
    <row r="26" spans="1:2">
      <c r="A26" s="273" t="s">
        <v>175</v>
      </c>
      <c r="B26" s="274">
        <v>10</v>
      </c>
    </row>
    <row r="27" spans="1:2">
      <c r="A27" s="273" t="s">
        <v>176</v>
      </c>
      <c r="B27" s="274">
        <v>26</v>
      </c>
    </row>
    <row r="28" spans="1:2">
      <c r="A28" s="273" t="s">
        <v>177</v>
      </c>
      <c r="B28" s="274">
        <v>1</v>
      </c>
    </row>
    <row r="29" spans="1:2">
      <c r="A29" s="273" t="s">
        <v>871</v>
      </c>
      <c r="B29" s="274">
        <v>11</v>
      </c>
    </row>
    <row r="30" spans="1:2">
      <c r="A30" s="273" t="s">
        <v>179</v>
      </c>
      <c r="B30" s="274">
        <v>0</v>
      </c>
    </row>
    <row r="31" spans="1:2">
      <c r="A31" s="273" t="s">
        <v>180</v>
      </c>
      <c r="B31" s="274">
        <v>3</v>
      </c>
    </row>
    <row r="32" spans="1:2">
      <c r="A32" s="273" t="s">
        <v>181</v>
      </c>
      <c r="B32" s="274">
        <v>2</v>
      </c>
    </row>
    <row r="33" spans="1:4">
      <c r="A33" s="273" t="s">
        <v>182</v>
      </c>
      <c r="B33" s="274">
        <v>3</v>
      </c>
    </row>
    <row r="34" spans="1:4">
      <c r="A34" s="277" t="s">
        <v>872</v>
      </c>
      <c r="B34" s="278">
        <v>293</v>
      </c>
    </row>
    <row r="39" spans="1:4">
      <c r="D39" t="s">
        <v>873</v>
      </c>
    </row>
  </sheetData>
  <hyperlinks>
    <hyperlink ref="P2" location="'spis tabel'!A1" display="'spis tabel'!A1" xr:uid="{00000000-0004-0000-2900-000000000000}"/>
  </hyperlinks>
  <pageMargins left="0.7" right="0.7" top="0.75" bottom="0.75" header="0.3" footer="0.3"/>
  <pageSetup paperSize="9" scale="72" orientation="portrait" verticalDpi="0" r:id="rId1"/>
  <drawing r:id="rId2"/>
  <tableParts count="1">
    <tablePart r:id="rId3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9"/>
  <sheetViews>
    <sheetView showGridLines="0" zoomScaleNormal="100" workbookViewId="0">
      <selection activeCell="R30" sqref="R30"/>
    </sheetView>
  </sheetViews>
  <sheetFormatPr defaultRowHeight="12.75"/>
  <cols>
    <col min="1" max="1" width="9.42578125" customWidth="1"/>
    <col min="15" max="15" width="20.5703125" customWidth="1"/>
    <col min="16" max="16" width="20" customWidth="1"/>
  </cols>
  <sheetData>
    <row r="1" spans="1:16">
      <c r="A1" s="1" t="s">
        <v>963</v>
      </c>
    </row>
    <row r="2" spans="1:16">
      <c r="A2" s="275" t="s">
        <v>199</v>
      </c>
      <c r="B2" s="276" t="s">
        <v>870</v>
      </c>
      <c r="P2" s="85" t="s">
        <v>743</v>
      </c>
    </row>
    <row r="3" spans="1:16">
      <c r="A3" s="273" t="s">
        <v>153</v>
      </c>
      <c r="B3" s="274">
        <v>96.972210000000004</v>
      </c>
    </row>
    <row r="4" spans="1:16">
      <c r="A4" s="273" t="s">
        <v>868</v>
      </c>
      <c r="B4" s="274">
        <v>121.49772999999999</v>
      </c>
    </row>
    <row r="5" spans="1:16">
      <c r="A5" s="273" t="s">
        <v>154</v>
      </c>
      <c r="B5" s="274">
        <v>88.177800000000005</v>
      </c>
    </row>
    <row r="6" spans="1:16">
      <c r="A6" s="273" t="s">
        <v>155</v>
      </c>
      <c r="B6" s="274">
        <v>84.70617</v>
      </c>
    </row>
    <row r="7" spans="1:16">
      <c r="A7" s="273" t="s">
        <v>156</v>
      </c>
      <c r="B7" s="274">
        <v>71.020970000000005</v>
      </c>
    </row>
    <row r="8" spans="1:16">
      <c r="A8" s="273" t="s">
        <v>157</v>
      </c>
      <c r="B8" s="274">
        <v>81.751469999999998</v>
      </c>
    </row>
    <row r="9" spans="1:16">
      <c r="A9" s="273" t="s">
        <v>158</v>
      </c>
      <c r="B9" s="274">
        <v>252.31825000000001</v>
      </c>
    </row>
    <row r="10" spans="1:16">
      <c r="A10" s="273" t="s">
        <v>159</v>
      </c>
      <c r="B10" s="274">
        <v>52.198300000000003</v>
      </c>
    </row>
    <row r="11" spans="1:16">
      <c r="A11" s="273" t="s">
        <v>160</v>
      </c>
      <c r="B11" s="274">
        <v>88.377460000000013</v>
      </c>
    </row>
    <row r="12" spans="1:16">
      <c r="A12" s="273" t="s">
        <v>161</v>
      </c>
      <c r="B12" s="274">
        <v>186.86414000000002</v>
      </c>
    </row>
    <row r="13" spans="1:16">
      <c r="A13" s="273" t="s">
        <v>162</v>
      </c>
      <c r="B13" s="274">
        <v>74.677960000000013</v>
      </c>
    </row>
    <row r="14" spans="1:16">
      <c r="A14" s="273" t="s">
        <v>163</v>
      </c>
      <c r="B14" s="274">
        <v>19.979749999999999</v>
      </c>
    </row>
    <row r="15" spans="1:16">
      <c r="A15" s="273" t="s">
        <v>164</v>
      </c>
      <c r="B15" s="274">
        <v>153.07248999999999</v>
      </c>
    </row>
    <row r="16" spans="1:16">
      <c r="A16" s="273" t="s">
        <v>165</v>
      </c>
      <c r="B16" s="274">
        <v>75.748979999999989</v>
      </c>
    </row>
    <row r="17" spans="1:2">
      <c r="A17" s="273" t="s">
        <v>166</v>
      </c>
      <c r="B17" s="274">
        <v>1.6760599999999999</v>
      </c>
    </row>
    <row r="18" spans="1:2">
      <c r="A18" s="273" t="s">
        <v>167</v>
      </c>
      <c r="B18" s="274">
        <v>61.675359999999998</v>
      </c>
    </row>
    <row r="19" spans="1:2">
      <c r="A19" s="273" t="s">
        <v>168</v>
      </c>
      <c r="B19" s="274">
        <v>73.382390000000001</v>
      </c>
    </row>
    <row r="20" spans="1:2">
      <c r="A20" s="273" t="s">
        <v>169</v>
      </c>
      <c r="B20" s="274">
        <v>40.40437</v>
      </c>
    </row>
    <row r="21" spans="1:2">
      <c r="A21" s="273" t="s">
        <v>170</v>
      </c>
      <c r="B21" s="274">
        <v>329.65870000000001</v>
      </c>
    </row>
    <row r="22" spans="1:2">
      <c r="A22" s="273" t="s">
        <v>171</v>
      </c>
      <c r="B22" s="274">
        <v>67.683120000000002</v>
      </c>
    </row>
    <row r="23" spans="1:2">
      <c r="A23" s="273" t="s">
        <v>172</v>
      </c>
      <c r="B23" s="274">
        <v>102.59616</v>
      </c>
    </row>
    <row r="24" spans="1:2">
      <c r="A24" s="273" t="s">
        <v>173</v>
      </c>
      <c r="B24" s="274">
        <v>86.105530000000002</v>
      </c>
    </row>
    <row r="25" spans="1:2">
      <c r="A25" s="273" t="s">
        <v>174</v>
      </c>
      <c r="B25" s="274">
        <v>168.73291</v>
      </c>
    </row>
    <row r="26" spans="1:2">
      <c r="A26" s="273" t="s">
        <v>175</v>
      </c>
      <c r="B26" s="274">
        <v>96.191600000000008</v>
      </c>
    </row>
    <row r="27" spans="1:2">
      <c r="A27" s="273" t="s">
        <v>176</v>
      </c>
      <c r="B27" s="274">
        <v>12.290839999999999</v>
      </c>
    </row>
    <row r="28" spans="1:2">
      <c r="A28" s="273" t="s">
        <v>177</v>
      </c>
      <c r="B28" s="274">
        <v>37.699489999999997</v>
      </c>
    </row>
    <row r="29" spans="1:2">
      <c r="A29" s="273" t="s">
        <v>871</v>
      </c>
      <c r="B29" s="274">
        <v>162.82304000000002</v>
      </c>
    </row>
    <row r="30" spans="1:2">
      <c r="A30" s="273" t="s">
        <v>179</v>
      </c>
      <c r="B30" s="274">
        <v>26.439259999999997</v>
      </c>
    </row>
    <row r="31" spans="1:2">
      <c r="A31" s="273" t="s">
        <v>180</v>
      </c>
      <c r="B31" s="274">
        <v>28.390090000000001</v>
      </c>
    </row>
    <row r="32" spans="1:2">
      <c r="A32" s="273" t="s">
        <v>181</v>
      </c>
      <c r="B32" s="274">
        <v>168.30189999999999</v>
      </c>
    </row>
    <row r="33" spans="1:4">
      <c r="A33" s="273" t="s">
        <v>182</v>
      </c>
      <c r="B33" s="274">
        <v>26.394639999999999</v>
      </c>
    </row>
    <row r="34" spans="1:4">
      <c r="A34" s="277" t="s">
        <v>872</v>
      </c>
      <c r="B34" s="278">
        <v>2937.8091400000012</v>
      </c>
    </row>
    <row r="39" spans="1:4">
      <c r="D39" t="s">
        <v>873</v>
      </c>
    </row>
  </sheetData>
  <hyperlinks>
    <hyperlink ref="P2" location="'spis tabel'!A1" display="'spis tabel'!A1" xr:uid="{00000000-0004-0000-2A00-000000000000}"/>
  </hyperlinks>
  <pageMargins left="0.7" right="0.7" top="0.75" bottom="0.75" header="0.3" footer="0.3"/>
  <pageSetup paperSize="9" scale="67" orientation="portrait" verticalDpi="0" r:id="rId1"/>
  <drawing r:id="rId2"/>
  <tableParts count="1">
    <tablePart r:id="rId3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8"/>
  <sheetViews>
    <sheetView showGridLines="0" zoomScaleNormal="100" workbookViewId="0">
      <selection activeCell="P34" sqref="P34"/>
    </sheetView>
  </sheetViews>
  <sheetFormatPr defaultRowHeight="12.75"/>
  <cols>
    <col min="1" max="1" width="9.42578125" customWidth="1"/>
    <col min="15" max="15" width="24.140625" customWidth="1"/>
    <col min="16" max="16" width="20.140625" customWidth="1"/>
  </cols>
  <sheetData>
    <row r="1" spans="1:16">
      <c r="A1" s="1" t="s">
        <v>962</v>
      </c>
    </row>
    <row r="2" spans="1:16">
      <c r="A2" s="275" t="s">
        <v>199</v>
      </c>
      <c r="B2" s="276" t="s">
        <v>870</v>
      </c>
      <c r="P2" s="85" t="s">
        <v>743</v>
      </c>
    </row>
    <row r="3" spans="1:16">
      <c r="A3" s="273" t="s">
        <v>153</v>
      </c>
      <c r="B3" s="297">
        <v>7.4</v>
      </c>
    </row>
    <row r="4" spans="1:16">
      <c r="A4" s="273" t="s">
        <v>868</v>
      </c>
      <c r="B4" s="297">
        <v>5</v>
      </c>
    </row>
    <row r="5" spans="1:16">
      <c r="A5" s="273" t="s">
        <v>154</v>
      </c>
      <c r="B5" s="297">
        <v>5</v>
      </c>
    </row>
    <row r="6" spans="1:16">
      <c r="A6" s="273" t="s">
        <v>155</v>
      </c>
      <c r="B6" s="297">
        <v>5.5</v>
      </c>
    </row>
    <row r="7" spans="1:16">
      <c r="A7" s="273" t="s">
        <v>156</v>
      </c>
      <c r="B7" s="297">
        <v>4.8</v>
      </c>
    </row>
    <row r="8" spans="1:16">
      <c r="A8" s="273" t="s">
        <v>157</v>
      </c>
      <c r="B8" s="297">
        <v>4.7</v>
      </c>
    </row>
    <row r="9" spans="1:16">
      <c r="A9" s="273" t="s">
        <v>158</v>
      </c>
      <c r="B9" s="297">
        <v>3.6087934125368419</v>
      </c>
    </row>
    <row r="10" spans="1:16">
      <c r="A10" s="273" t="s">
        <v>159</v>
      </c>
      <c r="B10" s="297">
        <v>1.9</v>
      </c>
    </row>
    <row r="11" spans="1:16">
      <c r="A11" s="273" t="s">
        <v>160</v>
      </c>
      <c r="B11" s="297">
        <v>3.8</v>
      </c>
    </row>
    <row r="12" spans="1:16">
      <c r="A12" s="273" t="s">
        <v>161</v>
      </c>
      <c r="B12" s="297">
        <v>7.9261581768780731</v>
      </c>
    </row>
    <row r="13" spans="1:16">
      <c r="A13" s="273" t="s">
        <v>162</v>
      </c>
      <c r="B13" s="297">
        <v>3.1</v>
      </c>
    </row>
    <row r="14" spans="1:16">
      <c r="A14" s="273" t="s">
        <v>163</v>
      </c>
      <c r="B14" s="297">
        <v>2.6</v>
      </c>
    </row>
    <row r="15" spans="1:16">
      <c r="A15" s="273" t="s">
        <v>164</v>
      </c>
      <c r="B15" s="297">
        <v>2.8749336165693045</v>
      </c>
    </row>
    <row r="16" spans="1:16">
      <c r="A16" s="273" t="s">
        <v>165</v>
      </c>
      <c r="B16" s="297">
        <v>5.0999999999999996</v>
      </c>
    </row>
    <row r="17" spans="1:2">
      <c r="A17" s="273" t="s">
        <v>166</v>
      </c>
      <c r="B17" s="297">
        <v>2.5</v>
      </c>
    </row>
    <row r="18" spans="1:2">
      <c r="A18" s="273" t="s">
        <v>167</v>
      </c>
      <c r="B18" s="297">
        <v>3.6</v>
      </c>
    </row>
    <row r="19" spans="1:2">
      <c r="A19" s="273" t="s">
        <v>168</v>
      </c>
      <c r="B19" s="297">
        <v>3.3</v>
      </c>
    </row>
    <row r="20" spans="1:2">
      <c r="A20" s="273" t="s">
        <v>169</v>
      </c>
      <c r="B20" s="297">
        <v>4.0999999999999996</v>
      </c>
    </row>
    <row r="21" spans="1:2">
      <c r="A21" s="273" t="s">
        <v>170</v>
      </c>
      <c r="B21" s="297">
        <v>4.5</v>
      </c>
    </row>
    <row r="22" spans="1:2">
      <c r="A22" s="273" t="s">
        <v>171</v>
      </c>
      <c r="B22" s="297">
        <v>4.0999999999999996</v>
      </c>
    </row>
    <row r="23" spans="1:2">
      <c r="A23" s="273" t="s">
        <v>172</v>
      </c>
      <c r="B23" s="297">
        <v>1.0348547062539484</v>
      </c>
    </row>
    <row r="24" spans="1:2">
      <c r="A24" s="273" t="s">
        <v>173</v>
      </c>
      <c r="B24" s="297">
        <v>3.8</v>
      </c>
    </row>
    <row r="25" spans="1:2">
      <c r="A25" s="273" t="s">
        <v>174</v>
      </c>
      <c r="B25" s="297">
        <v>8</v>
      </c>
    </row>
    <row r="26" spans="1:2">
      <c r="A26" s="273" t="s">
        <v>175</v>
      </c>
      <c r="B26" s="297">
        <v>3.5</v>
      </c>
    </row>
    <row r="27" spans="1:2">
      <c r="A27" s="273" t="s">
        <v>176</v>
      </c>
      <c r="B27" s="297">
        <v>6</v>
      </c>
    </row>
    <row r="28" spans="1:2">
      <c r="A28" s="273" t="s">
        <v>177</v>
      </c>
      <c r="B28" s="297">
        <v>2.7</v>
      </c>
    </row>
    <row r="29" spans="1:2">
      <c r="A29" s="273" t="s">
        <v>871</v>
      </c>
      <c r="B29" s="297">
        <v>4.4000000000000004</v>
      </c>
    </row>
    <row r="30" spans="1:2">
      <c r="A30" s="273" t="s">
        <v>179</v>
      </c>
      <c r="B30" s="297">
        <v>6.1</v>
      </c>
    </row>
    <row r="31" spans="1:2">
      <c r="A31" s="273" t="s">
        <v>180</v>
      </c>
      <c r="B31" s="297">
        <v>1.9</v>
      </c>
    </row>
    <row r="32" spans="1:2">
      <c r="A32" s="273" t="s">
        <v>181</v>
      </c>
      <c r="B32" s="297">
        <v>4.3</v>
      </c>
    </row>
    <row r="33" spans="1:4">
      <c r="A33" s="273" t="s">
        <v>182</v>
      </c>
      <c r="B33" s="297">
        <v>5.2</v>
      </c>
    </row>
    <row r="38" spans="1:4">
      <c r="D38" t="s">
        <v>873</v>
      </c>
    </row>
  </sheetData>
  <hyperlinks>
    <hyperlink ref="P2" location="'spis tabel'!A1" display="'spis tabel'!A1" xr:uid="{00000000-0004-0000-2B00-000000000000}"/>
  </hyperlinks>
  <pageMargins left="0.7" right="0.7" top="0.75" bottom="0.75" header="0.3" footer="0.3"/>
  <pageSetup paperSize="9" scale="70" orientation="portrait" verticalDpi="0" r:id="rId1"/>
  <drawing r:id="rId2"/>
  <tableParts count="1">
    <tablePart r:id="rId3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39"/>
  <sheetViews>
    <sheetView showGridLines="0" zoomScaleNormal="100" workbookViewId="0">
      <selection activeCell="R40" sqref="R40"/>
    </sheetView>
  </sheetViews>
  <sheetFormatPr defaultRowHeight="12.75"/>
  <cols>
    <col min="1" max="1" width="14.85546875" customWidth="1"/>
    <col min="15" max="15" width="20.5703125" customWidth="1"/>
    <col min="16" max="16" width="18.5703125" customWidth="1"/>
  </cols>
  <sheetData>
    <row r="1" spans="1:16">
      <c r="A1" s="1" t="s">
        <v>962</v>
      </c>
    </row>
    <row r="2" spans="1:16">
      <c r="A2" s="275" t="s">
        <v>84</v>
      </c>
      <c r="B2" s="276" t="s">
        <v>870</v>
      </c>
      <c r="P2" s="85" t="s">
        <v>743</v>
      </c>
    </row>
    <row r="3" spans="1:16">
      <c r="A3" s="273" t="s">
        <v>244</v>
      </c>
      <c r="B3" s="297">
        <v>4.7</v>
      </c>
    </row>
    <row r="4" spans="1:16">
      <c r="A4" s="273" t="s">
        <v>245</v>
      </c>
      <c r="B4" s="297">
        <v>7.8</v>
      </c>
    </row>
    <row r="5" spans="1:16">
      <c r="A5" s="273" t="s">
        <v>246</v>
      </c>
      <c r="B5" s="297">
        <v>8.4</v>
      </c>
    </row>
    <row r="6" spans="1:16">
      <c r="A6" s="273" t="s">
        <v>247</v>
      </c>
      <c r="B6" s="297">
        <v>4.7</v>
      </c>
    </row>
    <row r="7" spans="1:16">
      <c r="A7" s="273" t="s">
        <v>248</v>
      </c>
      <c r="B7" s="297">
        <v>5.7</v>
      </c>
    </row>
    <row r="8" spans="1:16">
      <c r="A8" s="273" t="s">
        <v>249</v>
      </c>
      <c r="B8" s="297">
        <v>4.8</v>
      </c>
    </row>
    <row r="9" spans="1:16">
      <c r="A9" s="273" t="s">
        <v>250</v>
      </c>
      <c r="B9" s="297">
        <v>4.4000000000000004</v>
      </c>
    </row>
    <row r="10" spans="1:16">
      <c r="A10" s="273" t="s">
        <v>251</v>
      </c>
      <c r="B10" s="297">
        <v>6.4</v>
      </c>
    </row>
    <row r="11" spans="1:16">
      <c r="A11" s="273" t="s">
        <v>252</v>
      </c>
      <c r="B11" s="297">
        <v>9.1999999999999993</v>
      </c>
    </row>
    <row r="12" spans="1:16">
      <c r="A12" s="273" t="s">
        <v>253</v>
      </c>
      <c r="B12" s="297">
        <v>7.6</v>
      </c>
    </row>
    <row r="13" spans="1:16">
      <c r="A13" s="273" t="s">
        <v>254</v>
      </c>
      <c r="B13" s="297">
        <v>4.9000000000000004</v>
      </c>
    </row>
    <row r="14" spans="1:16">
      <c r="A14" s="273" t="s">
        <v>255</v>
      </c>
      <c r="B14" s="297">
        <v>3.9</v>
      </c>
    </row>
    <row r="15" spans="1:16">
      <c r="A15" s="273" t="s">
        <v>256</v>
      </c>
      <c r="B15" s="297">
        <v>8.1999999999999993</v>
      </c>
    </row>
    <row r="16" spans="1:16">
      <c r="A16" s="273" t="s">
        <v>257</v>
      </c>
      <c r="B16" s="297">
        <v>9.3000000000000007</v>
      </c>
    </row>
    <row r="17" spans="1:2">
      <c r="A17" s="273" t="s">
        <v>258</v>
      </c>
      <c r="B17" s="297">
        <v>3.1</v>
      </c>
    </row>
    <row r="18" spans="1:2">
      <c r="A18" s="277" t="s">
        <v>259</v>
      </c>
      <c r="B18" s="298">
        <v>7.1</v>
      </c>
    </row>
    <row r="39" spans="4:4">
      <c r="D39" t="s">
        <v>873</v>
      </c>
    </row>
  </sheetData>
  <hyperlinks>
    <hyperlink ref="P2" location="'spis tabel'!A1" display="'spis tabel'!A1" xr:uid="{00000000-0004-0000-2C00-000000000000}"/>
  </hyperlinks>
  <pageMargins left="0.7" right="0.7" top="0.75" bottom="0.75" header="0.3" footer="0.3"/>
  <pageSetup paperSize="9" scale="72" orientation="portrait" verticalDpi="0" r:id="rId1"/>
  <colBreaks count="1" manualBreakCount="1">
    <brk id="15" max="38" man="1"/>
  </col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1"/>
  <sheetViews>
    <sheetView showGridLines="0" zoomScaleNormal="100" workbookViewId="0">
      <selection activeCell="A2" sqref="A2"/>
    </sheetView>
  </sheetViews>
  <sheetFormatPr defaultRowHeight="12.75"/>
  <cols>
    <col min="1" max="1" width="16.7109375" style="10" customWidth="1"/>
    <col min="2" max="2" width="18" style="9" customWidth="1"/>
    <col min="3" max="3" width="9.42578125" style="9" customWidth="1"/>
    <col min="4" max="4" width="10.85546875" style="9" customWidth="1"/>
    <col min="5" max="5" width="14.28515625" style="9" customWidth="1"/>
    <col min="6" max="6" width="11.42578125" style="9" customWidth="1"/>
    <col min="7" max="7" width="14.85546875" style="9" customWidth="1"/>
    <col min="8" max="8" width="18.42578125" style="9" customWidth="1"/>
    <col min="9" max="9" width="13.5703125" style="9" customWidth="1"/>
    <col min="10" max="10" width="16" style="9" customWidth="1"/>
    <col min="11" max="11" width="15.140625" style="9" customWidth="1"/>
    <col min="12" max="12" width="10.42578125" style="9" customWidth="1"/>
    <col min="13" max="13" width="24.7109375" style="9" customWidth="1"/>
    <col min="14" max="16384" width="9.140625" style="9"/>
  </cols>
  <sheetData>
    <row r="1" spans="1:13">
      <c r="A1" s="287" t="s">
        <v>229</v>
      </c>
      <c r="B1" s="287"/>
      <c r="C1" s="287"/>
      <c r="D1" s="287"/>
      <c r="E1" s="287"/>
      <c r="F1" s="287"/>
      <c r="G1" s="287"/>
      <c r="H1" s="287"/>
    </row>
    <row r="2" spans="1:13" ht="20.25" customHeight="1">
      <c r="A2" s="287" t="s">
        <v>913</v>
      </c>
      <c r="B2" s="313"/>
      <c r="C2" s="313"/>
      <c r="D2" s="313"/>
      <c r="M2" s="96" t="s">
        <v>743</v>
      </c>
    </row>
    <row r="3" spans="1:13" s="10" customFormat="1" ht="38.25">
      <c r="A3" s="174" t="s">
        <v>269</v>
      </c>
      <c r="B3" s="175" t="s">
        <v>40</v>
      </c>
      <c r="C3" s="175" t="s">
        <v>36</v>
      </c>
      <c r="D3" s="175" t="s">
        <v>41</v>
      </c>
      <c r="E3" s="175" t="s">
        <v>42</v>
      </c>
      <c r="F3" s="175" t="s">
        <v>184</v>
      </c>
      <c r="G3" s="175" t="s">
        <v>59</v>
      </c>
      <c r="H3" s="175" t="s">
        <v>60</v>
      </c>
      <c r="I3" s="175" t="s">
        <v>61</v>
      </c>
      <c r="J3" s="175" t="s">
        <v>62</v>
      </c>
      <c r="K3" s="175" t="s">
        <v>201</v>
      </c>
      <c r="L3" s="176" t="s">
        <v>43</v>
      </c>
    </row>
    <row r="4" spans="1:13" ht="43.5" customHeight="1">
      <c r="A4" s="149" t="s">
        <v>923</v>
      </c>
      <c r="B4" s="35">
        <v>49807</v>
      </c>
      <c r="C4" s="35">
        <v>28927</v>
      </c>
      <c r="D4" s="35">
        <v>20880</v>
      </c>
      <c r="E4" s="35">
        <v>8820</v>
      </c>
      <c r="F4" s="35">
        <v>13656</v>
      </c>
      <c r="G4" s="35">
        <v>7865</v>
      </c>
      <c r="H4" s="35">
        <v>3193</v>
      </c>
      <c r="I4" s="35">
        <v>12516</v>
      </c>
      <c r="J4" s="36">
        <v>19246</v>
      </c>
      <c r="K4" s="36">
        <v>4301</v>
      </c>
      <c r="L4" s="170">
        <v>23842</v>
      </c>
    </row>
    <row r="5" spans="1:13" ht="51">
      <c r="A5" s="149" t="s">
        <v>924</v>
      </c>
      <c r="B5" s="37">
        <v>7.6000777722569097</v>
      </c>
      <c r="C5" s="37">
        <v>6.564744888561421</v>
      </c>
      <c r="D5" s="37">
        <v>9.068115336397824</v>
      </c>
      <c r="E5" s="37">
        <v>12.056917799517208</v>
      </c>
      <c r="F5" s="37">
        <v>10.39611964430074</v>
      </c>
      <c r="G5" s="37">
        <v>12.550085861476816</v>
      </c>
      <c r="H5" s="37">
        <v>10.945100764419749</v>
      </c>
      <c r="I5" s="37">
        <v>4.5614035087719174</v>
      </c>
      <c r="J5" s="37">
        <v>1.8845950238221292</v>
      </c>
      <c r="K5" s="37">
        <v>4.0145102781136615</v>
      </c>
      <c r="L5" s="171">
        <v>7.775065545610687</v>
      </c>
    </row>
    <row r="6" spans="1:13" ht="51">
      <c r="A6" s="180" t="s">
        <v>1021</v>
      </c>
      <c r="B6" s="172">
        <v>-4.7448745410036679</v>
      </c>
      <c r="C6" s="172">
        <v>-5.9498650713658634</v>
      </c>
      <c r="D6" s="172">
        <v>-3.0235474432214033</v>
      </c>
      <c r="E6" s="172">
        <v>8.8888888888888857</v>
      </c>
      <c r="F6" s="172">
        <v>2.5533193151096469</v>
      </c>
      <c r="G6" s="172">
        <v>17.598684210526301</v>
      </c>
      <c r="H6" s="172">
        <v>61.834769386720723</v>
      </c>
      <c r="I6" s="172">
        <v>-5.3753685643003024</v>
      </c>
      <c r="J6" s="172">
        <v>-19.435723554774171</v>
      </c>
      <c r="K6" s="172">
        <v>2.4779604479389974</v>
      </c>
      <c r="L6" s="173">
        <v>-1.8847736625514386</v>
      </c>
    </row>
    <row r="9" spans="1:13">
      <c r="B9" s="2"/>
      <c r="C9" s="2"/>
      <c r="D9" s="2"/>
      <c r="E9" s="2"/>
      <c r="F9" s="2"/>
      <c r="G9" s="2"/>
      <c r="H9" s="2"/>
      <c r="I9" s="2"/>
    </row>
    <row r="10" spans="1:13">
      <c r="B10" s="2"/>
      <c r="C10" s="2"/>
      <c r="D10" s="2"/>
      <c r="E10" s="2"/>
      <c r="F10" s="2"/>
      <c r="G10" s="2"/>
      <c r="H10" s="2"/>
      <c r="I10" s="2"/>
    </row>
    <row r="11" spans="1:13">
      <c r="B11" s="2"/>
      <c r="C11" s="2"/>
      <c r="D11" s="2"/>
      <c r="E11" s="2"/>
      <c r="F11" s="2"/>
      <c r="G11" s="2"/>
      <c r="H11" s="2"/>
      <c r="I11" s="2"/>
    </row>
  </sheetData>
  <phoneticPr fontId="0" type="noConversion"/>
  <hyperlinks>
    <hyperlink ref="M2" location="'spis tabel'!A1" display="Powrót do spisu tabel" xr:uid="{00000000-0004-0000-0400-000000000000}"/>
  </hyperlinks>
  <pageMargins left="0.75" right="0.75" top="1" bottom="1" header="0.5" footer="0.5"/>
  <pageSetup paperSize="9" scale="78" orientation="landscape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"/>
  <sheetViews>
    <sheetView showGridLines="0" zoomScaleNormal="100" workbookViewId="0">
      <selection activeCell="A2" sqref="A2"/>
    </sheetView>
  </sheetViews>
  <sheetFormatPr defaultRowHeight="12.75"/>
  <cols>
    <col min="1" max="1" width="27.85546875" style="10" customWidth="1"/>
    <col min="2" max="2" width="16.85546875" style="9" customWidth="1"/>
    <col min="3" max="3" width="15.140625" style="9" customWidth="1"/>
    <col min="4" max="4" width="15.85546875" style="9" customWidth="1"/>
    <col min="5" max="5" width="20.85546875" style="9" customWidth="1"/>
    <col min="6" max="6" width="23.28515625" style="9" customWidth="1"/>
    <col min="7" max="16384" width="9.140625" style="9"/>
  </cols>
  <sheetData>
    <row r="1" spans="1:8">
      <c r="A1" s="287" t="s">
        <v>229</v>
      </c>
      <c r="B1" s="287"/>
      <c r="C1" s="287"/>
      <c r="D1" s="287"/>
      <c r="E1" s="287"/>
      <c r="F1" s="287"/>
      <c r="G1" s="287"/>
      <c r="H1" s="287"/>
    </row>
    <row r="2" spans="1:8" ht="12.75" customHeight="1">
      <c r="A2" s="287" t="s">
        <v>914</v>
      </c>
      <c r="B2" s="287"/>
      <c r="C2" s="287"/>
      <c r="D2" s="287"/>
      <c r="E2" s="287"/>
      <c r="F2" s="287"/>
      <c r="G2" s="85" t="s">
        <v>743</v>
      </c>
    </row>
    <row r="3" spans="1:8" s="10" customFormat="1" ht="78" customHeight="1">
      <c r="A3" s="174" t="s">
        <v>44</v>
      </c>
      <c r="B3" s="175" t="s">
        <v>45</v>
      </c>
      <c r="C3" s="175" t="s">
        <v>46</v>
      </c>
      <c r="D3" s="175" t="s">
        <v>763</v>
      </c>
      <c r="E3" s="175" t="s">
        <v>766</v>
      </c>
      <c r="F3" s="176" t="s">
        <v>120</v>
      </c>
    </row>
    <row r="4" spans="1:8" ht="39" customHeight="1">
      <c r="A4" s="149" t="s">
        <v>925</v>
      </c>
      <c r="B4" s="38">
        <v>9573</v>
      </c>
      <c r="C4" s="38">
        <v>6055</v>
      </c>
      <c r="D4" s="38">
        <v>3302</v>
      </c>
      <c r="E4" s="39">
        <v>293</v>
      </c>
      <c r="F4" s="177">
        <v>6428</v>
      </c>
    </row>
    <row r="5" spans="1:8" ht="41.25" customHeight="1">
      <c r="A5" s="180" t="s">
        <v>47</v>
      </c>
      <c r="B5" s="178">
        <v>19.096790246329931</v>
      </c>
      <c r="C5" s="178">
        <v>8.125</v>
      </c>
      <c r="D5" s="178">
        <v>1.5375153751537454</v>
      </c>
      <c r="E5" s="178">
        <v>-12.797619047619051</v>
      </c>
      <c r="F5" s="179">
        <v>-27.103651621682928</v>
      </c>
    </row>
    <row r="7" spans="1:8">
      <c r="B7" s="11"/>
      <c r="C7" s="11"/>
      <c r="D7" s="11"/>
      <c r="E7" s="11"/>
      <c r="F7" s="11"/>
    </row>
    <row r="8" spans="1:8">
      <c r="B8" s="11"/>
      <c r="C8" s="11"/>
      <c r="D8" s="11"/>
      <c r="E8" s="12"/>
      <c r="F8" s="13"/>
    </row>
  </sheetData>
  <phoneticPr fontId="0" type="noConversion"/>
  <hyperlinks>
    <hyperlink ref="G2" location="'spis tabel'!A1" display="Powrót do spisu tabel" xr:uid="{00000000-0004-0000-0500-000000000000}"/>
  </hyperlinks>
  <pageMargins left="0.75" right="0.75" top="1" bottom="1" header="0.5" footer="0.5"/>
  <pageSetup paperSize="9" orientation="landscape" horizontalDpi="300" verticalDpi="300" r:id="rId1"/>
  <headerFooter alignWithMargins="0"/>
  <colBreaks count="1" manualBreakCount="1">
    <brk id="6" max="1048575" man="1"/>
  </colBreak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0"/>
  <sheetViews>
    <sheetView showGridLines="0" zoomScaleNormal="100" workbookViewId="0">
      <selection activeCell="A2" sqref="A2"/>
    </sheetView>
  </sheetViews>
  <sheetFormatPr defaultRowHeight="12.75"/>
  <cols>
    <col min="1" max="1" width="3.28515625" style="2" customWidth="1"/>
    <col min="2" max="2" width="29.7109375" style="2" customWidth="1"/>
    <col min="3" max="3" width="8.28515625" style="2" customWidth="1"/>
    <col min="4" max="4" width="8.7109375" style="2" customWidth="1"/>
    <col min="5" max="5" width="8.5703125" style="2" customWidth="1"/>
    <col min="6" max="6" width="8.28515625" style="2" customWidth="1"/>
    <col min="7" max="7" width="7.85546875" style="2" customWidth="1"/>
    <col min="8" max="8" width="7.7109375" style="2" customWidth="1"/>
    <col min="9" max="9" width="9.140625" style="2"/>
    <col min="10" max="10" width="8.140625" style="2" customWidth="1"/>
    <col min="11" max="11" width="7.85546875" style="2" customWidth="1"/>
    <col min="12" max="12" width="8.42578125" style="2" customWidth="1"/>
    <col min="13" max="13" width="9.140625" style="2"/>
    <col min="14" max="15" width="9" style="2" customWidth="1"/>
    <col min="16" max="16" width="17.85546875" style="2" customWidth="1"/>
    <col min="17" max="16384" width="9.140625" style="2"/>
  </cols>
  <sheetData>
    <row r="1" spans="1:16">
      <c r="A1" s="287" t="s">
        <v>229</v>
      </c>
      <c r="B1" s="287"/>
      <c r="C1" s="287"/>
      <c r="D1" s="287"/>
      <c r="E1" s="287"/>
      <c r="F1" s="287"/>
      <c r="G1" s="287"/>
      <c r="H1" s="287"/>
    </row>
    <row r="2" spans="1:16">
      <c r="A2" s="2" t="s">
        <v>232</v>
      </c>
      <c r="P2" s="85" t="s">
        <v>743</v>
      </c>
    </row>
    <row r="3" spans="1:16" ht="15" customHeight="1">
      <c r="A3" s="314" t="s">
        <v>102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</row>
    <row r="4" spans="1:16" ht="15" customHeight="1">
      <c r="A4" s="114" t="s">
        <v>1</v>
      </c>
      <c r="B4" s="114" t="s">
        <v>96</v>
      </c>
      <c r="C4" s="115" t="s">
        <v>876</v>
      </c>
      <c r="D4" s="115" t="s">
        <v>85</v>
      </c>
      <c r="E4" s="115" t="s">
        <v>86</v>
      </c>
      <c r="F4" s="115" t="s">
        <v>87</v>
      </c>
      <c r="G4" s="115" t="s">
        <v>88</v>
      </c>
      <c r="H4" s="115" t="s">
        <v>89</v>
      </c>
      <c r="I4" s="115" t="s">
        <v>90</v>
      </c>
      <c r="J4" s="115" t="s">
        <v>91</v>
      </c>
      <c r="K4" s="115" t="s">
        <v>92</v>
      </c>
      <c r="L4" s="115" t="s">
        <v>93</v>
      </c>
      <c r="M4" s="115" t="s">
        <v>94</v>
      </c>
      <c r="N4" s="115" t="s">
        <v>95</v>
      </c>
      <c r="O4" s="115" t="s">
        <v>915</v>
      </c>
    </row>
    <row r="5" spans="1:16" ht="18" customHeight="1">
      <c r="A5" s="116">
        <v>1</v>
      </c>
      <c r="B5" s="117" t="s">
        <v>55</v>
      </c>
      <c r="C5" s="54">
        <v>52288</v>
      </c>
      <c r="D5" s="54">
        <v>52207</v>
      </c>
      <c r="E5" s="54">
        <v>50371</v>
      </c>
      <c r="F5" s="54">
        <v>48453</v>
      </c>
      <c r="G5" s="6">
        <v>46551</v>
      </c>
      <c r="H5" s="6">
        <v>44161</v>
      </c>
      <c r="I5" s="6">
        <v>43953</v>
      </c>
      <c r="J5" s="6">
        <v>44295</v>
      </c>
      <c r="K5" s="6">
        <v>44670</v>
      </c>
      <c r="L5" s="6">
        <v>45035</v>
      </c>
      <c r="M5" s="6">
        <v>45625</v>
      </c>
      <c r="N5" s="6">
        <v>46289</v>
      </c>
      <c r="O5" s="6">
        <v>49807</v>
      </c>
    </row>
    <row r="6" spans="1:16" ht="18" customHeight="1">
      <c r="A6" s="116">
        <v>2</v>
      </c>
      <c r="B6" s="117" t="s">
        <v>50</v>
      </c>
      <c r="C6" s="54">
        <v>30757</v>
      </c>
      <c r="D6" s="54">
        <v>30601</v>
      </c>
      <c r="E6" s="54">
        <v>29856</v>
      </c>
      <c r="F6" s="54">
        <v>28890</v>
      </c>
      <c r="G6" s="6">
        <v>28022</v>
      </c>
      <c r="H6" s="6">
        <v>26670</v>
      </c>
      <c r="I6" s="6">
        <v>26727</v>
      </c>
      <c r="J6" s="6">
        <v>27008</v>
      </c>
      <c r="K6" s="6">
        <v>26686</v>
      </c>
      <c r="L6" s="6">
        <v>26807</v>
      </c>
      <c r="M6" s="6">
        <v>27056</v>
      </c>
      <c r="N6" s="6">
        <v>27145</v>
      </c>
      <c r="O6" s="6">
        <v>28927</v>
      </c>
    </row>
    <row r="7" spans="1:16" ht="18" customHeight="1">
      <c r="A7" s="116">
        <v>3</v>
      </c>
      <c r="B7" s="117" t="s">
        <v>198</v>
      </c>
      <c r="C7" s="54">
        <v>13316</v>
      </c>
      <c r="D7" s="54">
        <v>13254</v>
      </c>
      <c r="E7" s="54">
        <v>12499</v>
      </c>
      <c r="F7" s="54">
        <v>11728</v>
      </c>
      <c r="G7" s="6">
        <v>11299</v>
      </c>
      <c r="H7" s="6">
        <v>10488</v>
      </c>
      <c r="I7" s="6">
        <v>10489</v>
      </c>
      <c r="J7" s="6">
        <v>10826</v>
      </c>
      <c r="K7" s="6">
        <v>12097</v>
      </c>
      <c r="L7" s="6">
        <v>12411</v>
      </c>
      <c r="M7" s="6">
        <v>12493</v>
      </c>
      <c r="N7" s="6">
        <v>12370</v>
      </c>
      <c r="O7" s="6">
        <v>13656</v>
      </c>
    </row>
    <row r="8" spans="1:16" ht="18" customHeight="1">
      <c r="A8" s="116">
        <v>4</v>
      </c>
      <c r="B8" s="117" t="s">
        <v>98</v>
      </c>
      <c r="C8" s="54">
        <v>13227</v>
      </c>
      <c r="D8" s="54">
        <v>13155</v>
      </c>
      <c r="E8" s="54">
        <v>12718</v>
      </c>
      <c r="F8" s="54">
        <v>12392</v>
      </c>
      <c r="G8" s="6">
        <v>12062</v>
      </c>
      <c r="H8" s="6">
        <v>11609</v>
      </c>
      <c r="I8" s="6">
        <v>11468</v>
      </c>
      <c r="J8" s="6">
        <v>11358</v>
      </c>
      <c r="K8" s="6">
        <v>11180</v>
      </c>
      <c r="L8" s="6">
        <v>11266</v>
      </c>
      <c r="M8" s="6">
        <v>11576</v>
      </c>
      <c r="N8" s="6">
        <v>11970</v>
      </c>
      <c r="O8" s="6">
        <v>12516</v>
      </c>
    </row>
    <row r="9" spans="1:16" ht="18" customHeight="1">
      <c r="A9" s="116">
        <v>5</v>
      </c>
      <c r="B9" s="117" t="s">
        <v>97</v>
      </c>
      <c r="C9" s="54">
        <v>23889</v>
      </c>
      <c r="D9" s="54">
        <v>23709</v>
      </c>
      <c r="E9" s="54">
        <v>22970</v>
      </c>
      <c r="F9" s="54">
        <v>22262</v>
      </c>
      <c r="G9" s="6">
        <v>21318</v>
      </c>
      <c r="H9" s="6">
        <v>20360</v>
      </c>
      <c r="I9" s="6">
        <v>19893</v>
      </c>
      <c r="J9" s="6">
        <v>19572</v>
      </c>
      <c r="K9" s="6">
        <v>19057</v>
      </c>
      <c r="L9" s="6">
        <v>18931</v>
      </c>
      <c r="M9" s="6">
        <v>18862</v>
      </c>
      <c r="N9" s="6">
        <v>18890</v>
      </c>
      <c r="O9" s="6">
        <v>19246</v>
      </c>
    </row>
    <row r="10" spans="1:16" ht="18" customHeight="1">
      <c r="A10" s="116">
        <v>6</v>
      </c>
      <c r="B10" s="117" t="s">
        <v>99</v>
      </c>
      <c r="C10" s="54">
        <v>14847</v>
      </c>
      <c r="D10" s="54">
        <v>14942</v>
      </c>
      <c r="E10" s="54">
        <v>14527</v>
      </c>
      <c r="F10" s="54">
        <v>13881</v>
      </c>
      <c r="G10" s="6">
        <v>13361</v>
      </c>
      <c r="H10" s="6">
        <v>12524</v>
      </c>
      <c r="I10" s="6">
        <v>12267</v>
      </c>
      <c r="J10" s="6">
        <v>12262</v>
      </c>
      <c r="K10" s="6">
        <v>12751</v>
      </c>
      <c r="L10" s="6">
        <v>12829</v>
      </c>
      <c r="M10" s="6">
        <v>13038</v>
      </c>
      <c r="N10" s="6">
        <v>13057</v>
      </c>
      <c r="O10" s="6">
        <v>13901</v>
      </c>
    </row>
    <row r="11" spans="1:16" ht="17.25" customHeight="1">
      <c r="A11" s="116">
        <v>7</v>
      </c>
      <c r="B11" s="117" t="s">
        <v>121</v>
      </c>
      <c r="C11" s="54">
        <v>7859</v>
      </c>
      <c r="D11" s="54">
        <v>7839</v>
      </c>
      <c r="E11" s="54">
        <v>7852</v>
      </c>
      <c r="F11" s="54">
        <v>7754</v>
      </c>
      <c r="G11" s="6">
        <v>7538</v>
      </c>
      <c r="H11" s="6">
        <v>6894</v>
      </c>
      <c r="I11" s="6">
        <v>6852</v>
      </c>
      <c r="J11" s="6">
        <v>6920</v>
      </c>
      <c r="K11" s="6">
        <v>7229</v>
      </c>
      <c r="L11" s="6">
        <v>7296</v>
      </c>
      <c r="M11" s="6">
        <v>7370</v>
      </c>
      <c r="N11" s="6">
        <v>7308</v>
      </c>
      <c r="O11" s="6">
        <v>7711</v>
      </c>
    </row>
    <row r="12" spans="1:16" ht="18" customHeight="1">
      <c r="A12" s="116">
        <v>8</v>
      </c>
      <c r="B12" s="117" t="s">
        <v>100</v>
      </c>
      <c r="C12" s="54">
        <v>4197</v>
      </c>
      <c r="D12" s="54">
        <v>4222</v>
      </c>
      <c r="E12" s="54">
        <v>4086</v>
      </c>
      <c r="F12" s="54">
        <v>4027</v>
      </c>
      <c r="G12" s="6">
        <v>3965</v>
      </c>
      <c r="H12" s="6">
        <v>3895</v>
      </c>
      <c r="I12" s="6">
        <v>3852</v>
      </c>
      <c r="J12" s="6">
        <v>3863</v>
      </c>
      <c r="K12" s="6">
        <v>3841</v>
      </c>
      <c r="L12" s="6">
        <v>3929</v>
      </c>
      <c r="M12" s="6">
        <v>4046</v>
      </c>
      <c r="N12" s="6">
        <v>4135</v>
      </c>
      <c r="O12" s="6">
        <v>4301</v>
      </c>
    </row>
    <row r="13" spans="1:16" ht="13.5" customHeight="1">
      <c r="A13" s="314" t="s">
        <v>101</v>
      </c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</row>
    <row r="14" spans="1:16" ht="18" customHeight="1">
      <c r="A14" s="114" t="s">
        <v>1</v>
      </c>
      <c r="B14" s="114" t="s">
        <v>96</v>
      </c>
      <c r="C14" s="115" t="s">
        <v>876</v>
      </c>
      <c r="D14" s="115" t="s">
        <v>85</v>
      </c>
      <c r="E14" s="115" t="s">
        <v>86</v>
      </c>
      <c r="F14" s="115" t="s">
        <v>87</v>
      </c>
      <c r="G14" s="115" t="s">
        <v>88</v>
      </c>
      <c r="H14" s="115" t="s">
        <v>89</v>
      </c>
      <c r="I14" s="115" t="s">
        <v>90</v>
      </c>
      <c r="J14" s="115" t="s">
        <v>91</v>
      </c>
      <c r="K14" s="115" t="s">
        <v>92</v>
      </c>
      <c r="L14" s="115" t="s">
        <v>93</v>
      </c>
      <c r="M14" s="115" t="s">
        <v>94</v>
      </c>
      <c r="N14" s="115" t="s">
        <v>95</v>
      </c>
      <c r="O14" s="115" t="s">
        <v>915</v>
      </c>
    </row>
    <row r="15" spans="1:16" ht="18" customHeight="1">
      <c r="A15" s="116">
        <v>1</v>
      </c>
      <c r="B15" s="117" t="s">
        <v>50</v>
      </c>
      <c r="C15" s="53">
        <v>58.822291921664629</v>
      </c>
      <c r="D15" s="53">
        <v>58.61474514911793</v>
      </c>
      <c r="E15" s="53">
        <v>59.272200273967165</v>
      </c>
      <c r="F15" s="53">
        <v>59.624791034610858</v>
      </c>
      <c r="G15" s="53">
        <v>60.196343794977544</v>
      </c>
      <c r="H15" s="53">
        <v>60.392654151853442</v>
      </c>
      <c r="I15" s="53">
        <v>60.808135963415467</v>
      </c>
      <c r="J15" s="53">
        <v>60.973021785754597</v>
      </c>
      <c r="K15" s="53">
        <v>59.740317886724867</v>
      </c>
      <c r="L15" s="53">
        <v>59.524814033529474</v>
      </c>
      <c r="M15" s="53">
        <v>59.300821917808221</v>
      </c>
      <c r="N15" s="53">
        <v>58.642442048866904</v>
      </c>
      <c r="O15" s="7">
        <v>58.078181781677273</v>
      </c>
    </row>
    <row r="16" spans="1:16" ht="18" customHeight="1">
      <c r="A16" s="116">
        <v>2</v>
      </c>
      <c r="B16" s="117" t="s">
        <v>198</v>
      </c>
      <c r="C16" s="53">
        <v>25.466646266829869</v>
      </c>
      <c r="D16" s="53">
        <v>25.387400157067059</v>
      </c>
      <c r="E16" s="53">
        <v>24.813881002958052</v>
      </c>
      <c r="F16" s="53">
        <v>24.204899593420429</v>
      </c>
      <c r="G16" s="53">
        <v>24.272303495091403</v>
      </c>
      <c r="H16" s="53">
        <v>23.749462195149569</v>
      </c>
      <c r="I16" s="53">
        <v>23.864127590835665</v>
      </c>
      <c r="J16" s="53">
        <v>24.440681792527375</v>
      </c>
      <c r="K16" s="53">
        <v>27.080814864562345</v>
      </c>
      <c r="L16" s="53">
        <v>27.558565560119909</v>
      </c>
      <c r="M16" s="53">
        <v>27.381917808219182</v>
      </c>
      <c r="N16" s="53">
        <v>26.723411609669682</v>
      </c>
      <c r="O16" s="7">
        <v>27.417832834742107</v>
      </c>
    </row>
    <row r="17" spans="1:15" ht="18" customHeight="1">
      <c r="A17" s="116">
        <v>3</v>
      </c>
      <c r="B17" s="117" t="s">
        <v>98</v>
      </c>
      <c r="C17" s="53">
        <v>25.296435128518972</v>
      </c>
      <c r="D17" s="53">
        <v>25.197770413929167</v>
      </c>
      <c r="E17" s="53">
        <v>25.248654980048041</v>
      </c>
      <c r="F17" s="53">
        <v>25.575299775039728</v>
      </c>
      <c r="G17" s="53">
        <v>25.91136602865674</v>
      </c>
      <c r="H17" s="53">
        <v>26.287901089196346</v>
      </c>
      <c r="I17" s="53">
        <v>26.091506836848449</v>
      </c>
      <c r="J17" s="53">
        <v>25.641720284456486</v>
      </c>
      <c r="K17" s="53">
        <v>25.027982986344306</v>
      </c>
      <c r="L17" s="53">
        <v>25.016098589985567</v>
      </c>
      <c r="M17" s="53">
        <v>25.372054794520547</v>
      </c>
      <c r="N17" s="53">
        <v>25.859275421806476</v>
      </c>
      <c r="O17" s="7">
        <v>25.128997932017587</v>
      </c>
    </row>
    <row r="18" spans="1:15" ht="18" customHeight="1">
      <c r="A18" s="116">
        <v>4</v>
      </c>
      <c r="B18" s="117" t="s">
        <v>97</v>
      </c>
      <c r="C18" s="53">
        <v>45.687347001223991</v>
      </c>
      <c r="D18" s="53">
        <v>45.413450303599134</v>
      </c>
      <c r="E18" s="53">
        <v>45.601635861904668</v>
      </c>
      <c r="F18" s="53">
        <v>45.945555486760362</v>
      </c>
      <c r="G18" s="53">
        <v>45.794934587871367</v>
      </c>
      <c r="H18" s="53">
        <v>46.104028441384934</v>
      </c>
      <c r="I18" s="53">
        <v>45.259709234864516</v>
      </c>
      <c r="J18" s="53">
        <v>44.185573992549948</v>
      </c>
      <c r="K18" s="53">
        <v>42.661741661070067</v>
      </c>
      <c r="L18" s="53">
        <v>42.03619407127789</v>
      </c>
      <c r="M18" s="53">
        <v>41.341369863013696</v>
      </c>
      <c r="N18" s="53">
        <v>40.808831471839966</v>
      </c>
      <c r="O18" s="7">
        <v>38.641154857750919</v>
      </c>
    </row>
    <row r="19" spans="1:15" ht="18" customHeight="1">
      <c r="A19" s="116">
        <v>5</v>
      </c>
      <c r="B19" s="117" t="s">
        <v>99</v>
      </c>
      <c r="C19" s="53">
        <v>28.394660342717259</v>
      </c>
      <c r="D19" s="53">
        <v>28.620683050165685</v>
      </c>
      <c r="E19" s="53">
        <v>28.840007146969487</v>
      </c>
      <c r="F19" s="53">
        <v>28.648380905207109</v>
      </c>
      <c r="G19" s="53">
        <v>28.701853880689999</v>
      </c>
      <c r="H19" s="53">
        <v>28.359865039288056</v>
      </c>
      <c r="I19" s="53">
        <v>27.909357723022321</v>
      </c>
      <c r="J19" s="53">
        <v>27.682582684275875</v>
      </c>
      <c r="K19" s="53">
        <v>28.544884710096262</v>
      </c>
      <c r="L19" s="53">
        <v>28.486732541356723</v>
      </c>
      <c r="M19" s="53">
        <v>28.576438356164385</v>
      </c>
      <c r="N19" s="53">
        <v>28.207565512324745</v>
      </c>
      <c r="O19" s="7">
        <v>27.909731563836409</v>
      </c>
    </row>
    <row r="20" spans="1:15" ht="24.75" customHeight="1">
      <c r="A20" s="116">
        <v>6</v>
      </c>
      <c r="B20" s="117" t="s">
        <v>121</v>
      </c>
      <c r="C20" s="53">
        <v>15.030217258261933</v>
      </c>
      <c r="D20" s="53">
        <v>15.015227843009557</v>
      </c>
      <c r="E20" s="53">
        <v>15.588334557582737</v>
      </c>
      <c r="F20" s="53">
        <v>16.003137060656719</v>
      </c>
      <c r="G20" s="53">
        <v>16.192992631737233</v>
      </c>
      <c r="H20" s="53">
        <v>15.61105953216639</v>
      </c>
      <c r="I20" s="53">
        <v>15.589379564534845</v>
      </c>
      <c r="J20" s="53">
        <v>15.622530759679423</v>
      </c>
      <c r="K20" s="53">
        <v>16.183120662637116</v>
      </c>
      <c r="L20" s="53">
        <v>16.20073276340624</v>
      </c>
      <c r="M20" s="53">
        <v>16.153424657534245</v>
      </c>
      <c r="N20" s="53">
        <v>15.787768152260798</v>
      </c>
      <c r="O20" s="7">
        <v>15.481759592025218</v>
      </c>
    </row>
    <row r="21" spans="1:15" ht="18" customHeight="1">
      <c r="A21" s="116">
        <v>7</v>
      </c>
      <c r="B21" s="117" t="s">
        <v>100</v>
      </c>
      <c r="C21" s="53">
        <v>8.0266982864137084</v>
      </c>
      <c r="D21" s="53">
        <v>8.0870381366483421</v>
      </c>
      <c r="E21" s="53">
        <v>8.1118103670762949</v>
      </c>
      <c r="F21" s="53">
        <v>8.311146884609828</v>
      </c>
      <c r="G21" s="53">
        <v>8.5175399024725564</v>
      </c>
      <c r="H21" s="53">
        <v>8.8199995471117045</v>
      </c>
      <c r="I21" s="53">
        <v>8.7639069005528629</v>
      </c>
      <c r="J21" s="53">
        <v>8.7210746133875148</v>
      </c>
      <c r="K21" s="53">
        <v>8.5986120438773224</v>
      </c>
      <c r="L21" s="53">
        <v>8.7243255245919844</v>
      </c>
      <c r="M21" s="53">
        <v>8.8679452054794528</v>
      </c>
      <c r="N21" s="53">
        <v>8.933007842035904</v>
      </c>
      <c r="O21" s="7">
        <v>8.6353323829983744</v>
      </c>
    </row>
    <row r="22" spans="1:15" ht="12.75" customHeight="1">
      <c r="A22" s="314" t="s">
        <v>103</v>
      </c>
      <c r="B22" s="314"/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4"/>
      <c r="O22" s="314"/>
    </row>
    <row r="23" spans="1:15" ht="16.5" customHeight="1">
      <c r="A23" s="114" t="s">
        <v>1</v>
      </c>
      <c r="B23" s="114" t="s">
        <v>96</v>
      </c>
      <c r="C23" s="115" t="s">
        <v>876</v>
      </c>
      <c r="D23" s="115" t="s">
        <v>85</v>
      </c>
      <c r="E23" s="115" t="s">
        <v>86</v>
      </c>
      <c r="F23" s="115" t="s">
        <v>87</v>
      </c>
      <c r="G23" s="115" t="s">
        <v>88</v>
      </c>
      <c r="H23" s="115" t="s">
        <v>89</v>
      </c>
      <c r="I23" s="115" t="s">
        <v>90</v>
      </c>
      <c r="J23" s="115" t="s">
        <v>91</v>
      </c>
      <c r="K23" s="115" t="s">
        <v>92</v>
      </c>
      <c r="L23" s="115" t="s">
        <v>93</v>
      </c>
      <c r="M23" s="115" t="s">
        <v>94</v>
      </c>
      <c r="N23" s="115" t="s">
        <v>95</v>
      </c>
      <c r="O23" s="115" t="s">
        <v>915</v>
      </c>
    </row>
    <row r="24" spans="1:15" ht="18" customHeight="1">
      <c r="A24" s="116">
        <v>1</v>
      </c>
      <c r="B24" s="117" t="s">
        <v>55</v>
      </c>
      <c r="C24" s="6">
        <v>336</v>
      </c>
      <c r="D24" s="6">
        <v>1260</v>
      </c>
      <c r="E24" s="6">
        <v>2635</v>
      </c>
      <c r="F24" s="6">
        <v>2858</v>
      </c>
      <c r="G24" s="6">
        <v>2554</v>
      </c>
      <c r="H24" s="6">
        <v>2619</v>
      </c>
      <c r="I24" s="6">
        <v>1841</v>
      </c>
      <c r="J24" s="6">
        <v>1519</v>
      </c>
      <c r="K24" s="6">
        <v>2475</v>
      </c>
      <c r="L24" s="6">
        <v>1941</v>
      </c>
      <c r="M24" s="6">
        <v>1340</v>
      </c>
      <c r="N24" s="6">
        <v>1132</v>
      </c>
      <c r="O24" s="6">
        <v>293</v>
      </c>
    </row>
    <row r="25" spans="1:15" ht="18" customHeight="1">
      <c r="A25" s="116">
        <v>2</v>
      </c>
      <c r="B25" s="117" t="s">
        <v>50</v>
      </c>
      <c r="C25" s="6">
        <v>184</v>
      </c>
      <c r="D25" s="6">
        <v>725</v>
      </c>
      <c r="E25" s="6">
        <v>1489</v>
      </c>
      <c r="F25" s="6">
        <v>1690</v>
      </c>
      <c r="G25" s="6">
        <v>1463</v>
      </c>
      <c r="H25" s="6">
        <v>1508</v>
      </c>
      <c r="I25" s="6">
        <v>1099</v>
      </c>
      <c r="J25" s="6">
        <v>868</v>
      </c>
      <c r="K25" s="6">
        <v>1529</v>
      </c>
      <c r="L25" s="6">
        <v>1093</v>
      </c>
      <c r="M25" s="6">
        <v>678</v>
      </c>
      <c r="N25" s="6">
        <v>623</v>
      </c>
      <c r="O25" s="6">
        <v>183</v>
      </c>
    </row>
    <row r="26" spans="1:15" ht="18" customHeight="1">
      <c r="A26" s="116">
        <v>3</v>
      </c>
      <c r="B26" s="117" t="s">
        <v>198</v>
      </c>
      <c r="C26" s="6">
        <v>166</v>
      </c>
      <c r="D26" s="6">
        <v>626</v>
      </c>
      <c r="E26" s="6">
        <v>1224</v>
      </c>
      <c r="F26" s="6">
        <v>1154</v>
      </c>
      <c r="G26" s="6">
        <v>1052</v>
      </c>
      <c r="H26" s="6">
        <v>1129</v>
      </c>
      <c r="I26" s="6">
        <v>816</v>
      </c>
      <c r="J26" s="6">
        <v>633</v>
      </c>
      <c r="K26" s="6">
        <v>1211</v>
      </c>
      <c r="L26" s="6">
        <v>950</v>
      </c>
      <c r="M26" s="6">
        <v>669</v>
      </c>
      <c r="N26" s="6">
        <v>480</v>
      </c>
      <c r="O26" s="6">
        <v>138</v>
      </c>
    </row>
    <row r="27" spans="1:15" ht="18" customHeight="1">
      <c r="A27" s="116">
        <v>4</v>
      </c>
      <c r="B27" s="117" t="s">
        <v>97</v>
      </c>
      <c r="C27" s="6">
        <v>63</v>
      </c>
      <c r="D27" s="6">
        <v>185</v>
      </c>
      <c r="E27" s="6">
        <v>548</v>
      </c>
      <c r="F27" s="6">
        <v>587</v>
      </c>
      <c r="G27" s="6">
        <v>465</v>
      </c>
      <c r="H27" s="6">
        <v>455</v>
      </c>
      <c r="I27" s="6">
        <v>323</v>
      </c>
      <c r="J27" s="6">
        <v>251</v>
      </c>
      <c r="K27" s="6">
        <v>382</v>
      </c>
      <c r="L27" s="6">
        <v>287</v>
      </c>
      <c r="M27" s="6">
        <v>169</v>
      </c>
      <c r="N27" s="6">
        <v>97</v>
      </c>
      <c r="O27" s="6">
        <v>50</v>
      </c>
    </row>
    <row r="28" spans="1:15" ht="18" customHeight="1">
      <c r="A28" s="116">
        <v>5</v>
      </c>
      <c r="B28" s="117" t="s">
        <v>98</v>
      </c>
      <c r="C28" s="6">
        <v>45</v>
      </c>
      <c r="D28" s="6">
        <v>130</v>
      </c>
      <c r="E28" s="6">
        <v>343</v>
      </c>
      <c r="F28" s="6">
        <v>409</v>
      </c>
      <c r="G28" s="6">
        <v>314</v>
      </c>
      <c r="H28" s="6">
        <v>297</v>
      </c>
      <c r="I28" s="6">
        <v>207</v>
      </c>
      <c r="J28" s="6">
        <v>178</v>
      </c>
      <c r="K28" s="6">
        <v>222</v>
      </c>
      <c r="L28" s="6">
        <v>160</v>
      </c>
      <c r="M28" s="6">
        <v>93</v>
      </c>
      <c r="N28" s="6">
        <v>89</v>
      </c>
      <c r="O28" s="6">
        <v>47</v>
      </c>
    </row>
    <row r="32" spans="1:15">
      <c r="B32" s="14"/>
    </row>
    <row r="40" spans="5:5">
      <c r="E40" s="15"/>
    </row>
  </sheetData>
  <phoneticPr fontId="6" type="noConversion"/>
  <hyperlinks>
    <hyperlink ref="P2" location="'spis tabel'!A1" display="'spis tabel'!A1" xr:uid="{00000000-0004-0000-0600-000000000000}"/>
  </hyperlinks>
  <pageMargins left="0" right="0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"/>
  <sheetViews>
    <sheetView showGridLines="0" zoomScaleNormal="100" workbookViewId="0">
      <selection activeCell="A9" sqref="A9:B9"/>
    </sheetView>
  </sheetViews>
  <sheetFormatPr defaultRowHeight="12.75"/>
  <cols>
    <col min="1" max="1" width="14.42578125" style="2" customWidth="1"/>
    <col min="2" max="2" width="11.28515625" style="2" customWidth="1"/>
    <col min="3" max="3" width="11.5703125" style="2" customWidth="1"/>
    <col min="4" max="4" width="13.28515625" style="2" customWidth="1"/>
    <col min="5" max="5" width="15.28515625" style="2" customWidth="1"/>
    <col min="6" max="6" width="12.85546875" style="2" customWidth="1"/>
    <col min="7" max="7" width="14.5703125" style="2" customWidth="1"/>
    <col min="8" max="8" width="11.5703125" style="2" customWidth="1"/>
    <col min="9" max="9" width="18.42578125" style="2" customWidth="1"/>
    <col min="10" max="10" width="16.42578125" style="2" customWidth="1"/>
    <col min="11" max="11" width="17.5703125" style="2" customWidth="1"/>
    <col min="12" max="16384" width="9.140625" style="2"/>
  </cols>
  <sheetData>
    <row r="1" spans="1:11">
      <c r="A1" s="287" t="s">
        <v>229</v>
      </c>
      <c r="B1" s="287"/>
      <c r="C1" s="287"/>
      <c r="D1" s="287"/>
      <c r="E1" s="287"/>
      <c r="F1" s="287"/>
      <c r="G1" s="287"/>
    </row>
    <row r="2" spans="1:11">
      <c r="A2" s="315" t="s">
        <v>916</v>
      </c>
      <c r="B2" s="315"/>
      <c r="C2" s="315"/>
      <c r="D2" s="315"/>
      <c r="E2" s="315"/>
      <c r="F2" s="315"/>
      <c r="G2" s="315"/>
      <c r="H2" s="315"/>
      <c r="I2" s="315"/>
      <c r="J2" s="315"/>
      <c r="K2" s="85" t="s">
        <v>744</v>
      </c>
    </row>
    <row r="3" spans="1:11" ht="12.75" customHeight="1">
      <c r="A3" s="323" t="s">
        <v>54</v>
      </c>
      <c r="B3" s="323"/>
      <c r="C3" s="323" t="s">
        <v>236</v>
      </c>
      <c r="D3" s="316" t="s">
        <v>238</v>
      </c>
      <c r="E3" s="316"/>
      <c r="F3" s="316"/>
      <c r="G3" s="316"/>
      <c r="H3" s="316"/>
      <c r="I3" s="316"/>
      <c r="J3" s="316"/>
    </row>
    <row r="4" spans="1:11" ht="120" customHeight="1">
      <c r="A4" s="323"/>
      <c r="B4" s="323"/>
      <c r="C4" s="323"/>
      <c r="D4" s="213" t="s">
        <v>53</v>
      </c>
      <c r="E4" s="213" t="s">
        <v>767</v>
      </c>
      <c r="F4" s="213" t="s">
        <v>768</v>
      </c>
      <c r="G4" s="213" t="s">
        <v>202</v>
      </c>
      <c r="H4" s="213" t="s">
        <v>203</v>
      </c>
      <c r="I4" s="213" t="s">
        <v>237</v>
      </c>
      <c r="J4" s="213" t="s">
        <v>769</v>
      </c>
    </row>
    <row r="5" spans="1:11" ht="15">
      <c r="A5" s="322" t="s">
        <v>927</v>
      </c>
      <c r="B5" s="41" t="s">
        <v>233</v>
      </c>
      <c r="C5" s="40">
        <v>7483</v>
      </c>
      <c r="D5" s="40">
        <v>4667</v>
      </c>
      <c r="E5" s="40">
        <v>193</v>
      </c>
      <c r="F5" s="40">
        <v>0</v>
      </c>
      <c r="G5" s="40">
        <v>1380</v>
      </c>
      <c r="H5" s="40">
        <v>382</v>
      </c>
      <c r="I5" s="40">
        <v>183</v>
      </c>
      <c r="J5" s="40">
        <v>678</v>
      </c>
    </row>
    <row r="6" spans="1:11" ht="15">
      <c r="A6" s="322"/>
      <c r="B6" s="41" t="s">
        <v>234</v>
      </c>
      <c r="C6" s="42">
        <v>100</v>
      </c>
      <c r="D6" s="42">
        <v>62.368034210877987</v>
      </c>
      <c r="E6" s="42">
        <v>2.5791794734732059</v>
      </c>
      <c r="F6" s="42">
        <v>0</v>
      </c>
      <c r="G6" s="42">
        <v>18.441801416544166</v>
      </c>
      <c r="H6" s="42">
        <v>5.1049044500868632</v>
      </c>
      <c r="I6" s="42">
        <v>2.445543231324335</v>
      </c>
      <c r="J6" s="42">
        <v>9.0605372176934384</v>
      </c>
    </row>
    <row r="7" spans="1:11" ht="15">
      <c r="A7" s="322" t="s">
        <v>928</v>
      </c>
      <c r="B7" s="41" t="s">
        <v>235</v>
      </c>
      <c r="C7" s="40">
        <v>6055</v>
      </c>
      <c r="D7" s="40">
        <v>3302</v>
      </c>
      <c r="E7" s="40">
        <v>131</v>
      </c>
      <c r="F7" s="40">
        <v>0</v>
      </c>
      <c r="G7" s="40">
        <v>1211</v>
      </c>
      <c r="H7" s="40">
        <v>600</v>
      </c>
      <c r="I7" s="40">
        <v>102</v>
      </c>
      <c r="J7" s="40">
        <v>709</v>
      </c>
    </row>
    <row r="8" spans="1:11" ht="15">
      <c r="A8" s="322"/>
      <c r="B8" s="41" t="s">
        <v>234</v>
      </c>
      <c r="C8" s="43">
        <v>100</v>
      </c>
      <c r="D8" s="43">
        <v>54.533443435177546</v>
      </c>
      <c r="E8" s="43">
        <v>2.1635012386457473</v>
      </c>
      <c r="F8" s="43">
        <v>0</v>
      </c>
      <c r="G8" s="43">
        <v>20</v>
      </c>
      <c r="H8" s="43">
        <v>9.9091659785301403</v>
      </c>
      <c r="I8" s="43">
        <v>1.6845582163501238</v>
      </c>
      <c r="J8" s="43">
        <v>11.70933113129645</v>
      </c>
    </row>
    <row r="9" spans="1:11" ht="27" customHeight="1">
      <c r="A9" s="323" t="s">
        <v>929</v>
      </c>
      <c r="B9" s="323"/>
      <c r="C9" s="90">
        <v>-19.083255378858738</v>
      </c>
      <c r="D9" s="90">
        <v>-29.247910863509759</v>
      </c>
      <c r="E9" s="90">
        <v>-32.124352331606218</v>
      </c>
      <c r="F9" s="90">
        <v>0</v>
      </c>
      <c r="G9" s="90">
        <v>-12.246376811594203</v>
      </c>
      <c r="H9" s="90">
        <v>57.068062827225134</v>
      </c>
      <c r="I9" s="90">
        <v>-44.262295081967217</v>
      </c>
      <c r="J9" s="90">
        <v>4.5722713864306854</v>
      </c>
    </row>
  </sheetData>
  <mergeCells count="5">
    <mergeCell ref="A5:A6"/>
    <mergeCell ref="A7:A8"/>
    <mergeCell ref="A9:B9"/>
    <mergeCell ref="A3:B4"/>
    <mergeCell ref="C3:C4"/>
  </mergeCells>
  <hyperlinks>
    <hyperlink ref="K2" location="'spis tabel'!A1" display="Powró do spisu tabel" xr:uid="{00000000-0004-0000-0700-000000000000}"/>
  </hyperlinks>
  <pageMargins left="0.7" right="0.7" top="0.75" bottom="0.75" header="0.3" footer="0.3"/>
  <pageSetup paperSize="9" scale="96" orientation="landscape" verticalDpi="0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6"/>
  <sheetViews>
    <sheetView showGridLines="0" zoomScaleNormal="100" workbookViewId="0">
      <selection activeCell="C15" sqref="C15"/>
    </sheetView>
  </sheetViews>
  <sheetFormatPr defaultRowHeight="12.75"/>
  <cols>
    <col min="1" max="1" width="15.5703125" style="16" customWidth="1"/>
    <col min="2" max="2" width="15" style="16" customWidth="1"/>
    <col min="3" max="3" width="13.42578125" style="16" customWidth="1"/>
    <col min="4" max="4" width="10.140625" style="16" customWidth="1"/>
    <col min="5" max="5" width="9" style="16" customWidth="1"/>
    <col min="6" max="6" width="16" style="16" customWidth="1"/>
    <col min="7" max="7" width="16.5703125" style="16" customWidth="1"/>
    <col min="8" max="8" width="14.28515625" style="16" customWidth="1"/>
    <col min="9" max="9" width="12.28515625" style="16" customWidth="1"/>
    <col min="10" max="10" width="19" style="16" customWidth="1"/>
    <col min="11" max="16384" width="9.140625" style="16"/>
  </cols>
  <sheetData>
    <row r="1" spans="1:10">
      <c r="A1" s="287" t="s">
        <v>229</v>
      </c>
      <c r="B1" s="287"/>
      <c r="C1" s="287"/>
      <c r="D1" s="287"/>
      <c r="E1" s="287"/>
      <c r="F1" s="287"/>
      <c r="G1" s="287"/>
      <c r="H1" s="287"/>
    </row>
    <row r="2" spans="1:10" ht="29.25" customHeight="1">
      <c r="A2" s="324" t="s">
        <v>917</v>
      </c>
      <c r="B2" s="324"/>
      <c r="C2" s="324"/>
      <c r="D2" s="324"/>
      <c r="E2" s="324"/>
      <c r="F2" s="324"/>
      <c r="G2" s="324"/>
      <c r="H2" s="324"/>
      <c r="I2" s="324"/>
      <c r="J2" s="96" t="s">
        <v>743</v>
      </c>
    </row>
    <row r="3" spans="1:10" ht="91.5" customHeight="1">
      <c r="A3" s="205" t="s">
        <v>239</v>
      </c>
      <c r="B3" s="206" t="s">
        <v>56</v>
      </c>
      <c r="C3" s="206" t="s">
        <v>57</v>
      </c>
      <c r="D3" s="206" t="s">
        <v>70</v>
      </c>
      <c r="E3" s="206" t="s">
        <v>240</v>
      </c>
      <c r="F3" s="206" t="s">
        <v>190</v>
      </c>
      <c r="G3" s="206" t="s">
        <v>191</v>
      </c>
      <c r="H3" s="206" t="s">
        <v>878</v>
      </c>
      <c r="I3" s="238" t="s">
        <v>882</v>
      </c>
    </row>
    <row r="4" spans="1:10">
      <c r="A4" s="233" t="s">
        <v>770</v>
      </c>
      <c r="B4" s="45">
        <v>24</v>
      </c>
      <c r="C4" s="45">
        <v>35</v>
      </c>
      <c r="D4" s="45">
        <v>8</v>
      </c>
      <c r="E4" s="45">
        <v>100</v>
      </c>
      <c r="F4" s="45">
        <v>16</v>
      </c>
      <c r="G4" s="45">
        <v>42</v>
      </c>
      <c r="H4" s="45">
        <v>68</v>
      </c>
      <c r="I4" s="234">
        <v>293</v>
      </c>
    </row>
    <row r="5" spans="1:10">
      <c r="A5" s="235" t="s">
        <v>926</v>
      </c>
      <c r="B5" s="236">
        <v>8.1911262798634805</v>
      </c>
      <c r="C5" s="236">
        <v>11.945392491467576</v>
      </c>
      <c r="D5" s="236">
        <v>2.7303754266211606</v>
      </c>
      <c r="E5" s="236">
        <v>34.129692832764505</v>
      </c>
      <c r="F5" s="236">
        <v>5.4607508532423212</v>
      </c>
      <c r="G5" s="236">
        <v>14.334470989761092</v>
      </c>
      <c r="H5" s="236">
        <v>23.208191126279864</v>
      </c>
      <c r="I5" s="237">
        <v>100</v>
      </c>
    </row>
    <row r="6" spans="1:10">
      <c r="A6" s="17"/>
      <c r="B6" s="18"/>
      <c r="C6" s="18"/>
      <c r="D6" s="18"/>
      <c r="E6" s="18"/>
      <c r="F6" s="18"/>
      <c r="G6" s="18"/>
      <c r="H6" s="18"/>
      <c r="I6" s="18"/>
    </row>
  </sheetData>
  <mergeCells count="1">
    <mergeCell ref="A2:I2"/>
  </mergeCells>
  <hyperlinks>
    <hyperlink ref="J2" location="'spis tabel'!A1" display="'spis tabel'!A1" xr:uid="{00000000-0004-0000-0800-000000000000}"/>
  </hyperlinks>
  <pageMargins left="0.7" right="0.7" top="0.75" bottom="0.75" header="0.3" footer="0.3"/>
  <pageSetup paperSize="9" orientation="landscape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49</vt:i4>
      </vt:variant>
      <vt:variant>
        <vt:lpstr>Nazwane zakresy</vt:lpstr>
      </vt:variant>
      <vt:variant>
        <vt:i4>56</vt:i4>
      </vt:variant>
    </vt:vector>
  </HeadingPairs>
  <TitlesOfParts>
    <vt:vector size="105" baseType="lpstr">
      <vt:lpstr>spis tabel</vt:lpstr>
      <vt:lpstr>podział na subregiony</vt:lpstr>
      <vt:lpstr>Tab. 1.1</vt:lpstr>
      <vt:lpstr>Tab. 1.2 </vt:lpstr>
      <vt:lpstr>Tab. 1.3.1</vt:lpstr>
      <vt:lpstr>Tab. 1.3.2</vt:lpstr>
      <vt:lpstr>Tab. 1.4 </vt:lpstr>
      <vt:lpstr>Tab. 1.5 </vt:lpstr>
      <vt:lpstr>Tab. 1.6.1 </vt:lpstr>
      <vt:lpstr>Tab. 1.6.2</vt:lpstr>
      <vt:lpstr>Tab. 1.7.1</vt:lpstr>
      <vt:lpstr>Tab 1.7.2</vt:lpstr>
      <vt:lpstr>Tab 1.7.3</vt:lpstr>
      <vt:lpstr>Tab. 2.1</vt:lpstr>
      <vt:lpstr>Tab. 2.2</vt:lpstr>
      <vt:lpstr>Tab. 3.1</vt:lpstr>
      <vt:lpstr>Tab. 3.2</vt:lpstr>
      <vt:lpstr>Tab. 4.1</vt:lpstr>
      <vt:lpstr>Tab. 4.2</vt:lpstr>
      <vt:lpstr>Tab. 5.1</vt:lpstr>
      <vt:lpstr>Tab. 5.2</vt:lpstr>
      <vt:lpstr>Tab. 6.1</vt:lpstr>
      <vt:lpstr>Tab. 6.2</vt:lpstr>
      <vt:lpstr>Tab. 7.1</vt:lpstr>
      <vt:lpstr>Tab. 7.2</vt:lpstr>
      <vt:lpstr>Tab. 8.1</vt:lpstr>
      <vt:lpstr>Tab. 8.2 </vt:lpstr>
      <vt:lpstr>Tab. 9</vt:lpstr>
      <vt:lpstr>Tab. 10.1</vt:lpstr>
      <vt:lpstr>Tab. 10.2</vt:lpstr>
      <vt:lpstr>Tab. 10.3</vt:lpstr>
      <vt:lpstr>Tab. 10.4</vt:lpstr>
      <vt:lpstr>Tab. 10.5</vt:lpstr>
      <vt:lpstr>Tab. 10.6</vt:lpstr>
      <vt:lpstr>Tab. 11</vt:lpstr>
      <vt:lpstr>Tab. 12.1</vt:lpstr>
      <vt:lpstr>Tab. 12.2</vt:lpstr>
      <vt:lpstr>Tab. 12.3</vt:lpstr>
      <vt:lpstr>Tab. 13</vt:lpstr>
      <vt:lpstr>Tab. 14 FP 1</vt:lpstr>
      <vt:lpstr>Tab. 14FP 2</vt:lpstr>
      <vt:lpstr>Tab. 15</vt:lpstr>
      <vt:lpstr>Tab. 16</vt:lpstr>
      <vt:lpstr>M1</vt:lpstr>
      <vt:lpstr>M2</vt:lpstr>
      <vt:lpstr>M3</vt:lpstr>
      <vt:lpstr>M4</vt:lpstr>
      <vt:lpstr>M5</vt:lpstr>
      <vt:lpstr>M6</vt:lpstr>
      <vt:lpstr>'M1'!Obszar_wydruku</vt:lpstr>
      <vt:lpstr>'M2'!Obszar_wydruku</vt:lpstr>
      <vt:lpstr>'M3'!Obszar_wydruku</vt:lpstr>
      <vt:lpstr>'M4'!Obszar_wydruku</vt:lpstr>
      <vt:lpstr>'M5'!Obszar_wydruku</vt:lpstr>
      <vt:lpstr>'M6'!Obszar_wydruku</vt:lpstr>
      <vt:lpstr>'podział na subregiony'!Obszar_wydruku</vt:lpstr>
      <vt:lpstr>'spis tabel'!Obszar_wydruku</vt:lpstr>
      <vt:lpstr>'Tab 1.7.2'!Obszar_wydruku</vt:lpstr>
      <vt:lpstr>'Tab 1.7.3'!Obszar_wydruku</vt:lpstr>
      <vt:lpstr>'Tab. 1.1'!Obszar_wydruku</vt:lpstr>
      <vt:lpstr>'Tab. 1.2 '!Obszar_wydruku</vt:lpstr>
      <vt:lpstr>'Tab. 1.3.1'!Obszar_wydruku</vt:lpstr>
      <vt:lpstr>'Tab. 1.3.2'!Obszar_wydruku</vt:lpstr>
      <vt:lpstr>'Tab. 1.4 '!Obszar_wydruku</vt:lpstr>
      <vt:lpstr>'Tab. 1.5 '!Obszar_wydruku</vt:lpstr>
      <vt:lpstr>'Tab. 1.6.1 '!Obszar_wydruku</vt:lpstr>
      <vt:lpstr>'Tab. 1.6.2'!Obszar_wydruku</vt:lpstr>
      <vt:lpstr>'Tab. 1.7.1'!Obszar_wydruku</vt:lpstr>
      <vt:lpstr>'Tab. 10.1'!Obszar_wydruku</vt:lpstr>
      <vt:lpstr>'Tab. 10.2'!Obszar_wydruku</vt:lpstr>
      <vt:lpstr>'Tab. 10.3'!Obszar_wydruku</vt:lpstr>
      <vt:lpstr>'Tab. 10.4'!Obszar_wydruku</vt:lpstr>
      <vt:lpstr>'Tab. 10.5'!Obszar_wydruku</vt:lpstr>
      <vt:lpstr>'Tab. 10.6'!Obszar_wydruku</vt:lpstr>
      <vt:lpstr>'Tab. 11'!Obszar_wydruku</vt:lpstr>
      <vt:lpstr>'Tab. 12.1'!Obszar_wydruku</vt:lpstr>
      <vt:lpstr>'Tab. 12.2'!Obszar_wydruku</vt:lpstr>
      <vt:lpstr>'Tab. 12.3'!Obszar_wydruku</vt:lpstr>
      <vt:lpstr>'Tab. 13'!Obszar_wydruku</vt:lpstr>
      <vt:lpstr>'Tab. 14 FP 1'!Obszar_wydruku</vt:lpstr>
      <vt:lpstr>'Tab. 14FP 2'!Obszar_wydruku</vt:lpstr>
      <vt:lpstr>'Tab. 15'!Obszar_wydruku</vt:lpstr>
      <vt:lpstr>'Tab. 16'!Obszar_wydruku</vt:lpstr>
      <vt:lpstr>'Tab. 2.1'!Obszar_wydruku</vt:lpstr>
      <vt:lpstr>'Tab. 2.2'!Obszar_wydruku</vt:lpstr>
      <vt:lpstr>'Tab. 3.1'!Obszar_wydruku</vt:lpstr>
      <vt:lpstr>'Tab. 4.1'!Obszar_wydruku</vt:lpstr>
      <vt:lpstr>'Tab. 4.2'!Obszar_wydruku</vt:lpstr>
      <vt:lpstr>'Tab. 5.1'!Obszar_wydruku</vt:lpstr>
      <vt:lpstr>'Tab. 5.2'!Obszar_wydruku</vt:lpstr>
      <vt:lpstr>'Tab. 6.1'!Obszar_wydruku</vt:lpstr>
      <vt:lpstr>'Tab. 6.2'!Obszar_wydruku</vt:lpstr>
      <vt:lpstr>'Tab. 7.1'!Obszar_wydruku</vt:lpstr>
      <vt:lpstr>'Tab. 7.2'!Obszar_wydruku</vt:lpstr>
      <vt:lpstr>'Tab. 8.1'!Obszar_wydruku</vt:lpstr>
      <vt:lpstr>'Tab. 8.2 '!Obszar_wydruku</vt:lpstr>
      <vt:lpstr>'Tab. 9'!Obszar_wydruku</vt:lpstr>
      <vt:lpstr>T_1__A1</vt:lpstr>
      <vt:lpstr>'Tab. 12.1'!Tytuły_wydruku</vt:lpstr>
      <vt:lpstr>'Tab. 15'!Tytuły_wydruku</vt:lpstr>
      <vt:lpstr>'Tab. 4.2'!Tytuły_wydruku</vt:lpstr>
      <vt:lpstr>'Tab. 5.2'!Tytuły_wydruku</vt:lpstr>
      <vt:lpstr>'Tab. 6.2'!Tytuły_wydruku</vt:lpstr>
      <vt:lpstr>'Tab. 7.2'!Tytuły_wydruku</vt:lpstr>
      <vt:lpstr>'Tab. 8.2 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Informacja sygnalna styczeń 2023 rok</dc:title>
  <dc:creator>none</dc:creator>
  <cp:lastModifiedBy>Anna Garstka </cp:lastModifiedBy>
  <cp:lastPrinted>2023-03-01T12:19:29Z</cp:lastPrinted>
  <dcterms:created xsi:type="dcterms:W3CDTF">2003-06-02T11:13:17Z</dcterms:created>
  <dcterms:modified xsi:type="dcterms:W3CDTF">2023-06-23T07:19:35Z</dcterms:modified>
</cp:coreProperties>
</file>