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publikacji'!$A$1:$J$20</definedName>
  </definedNames>
  <calcPr fullCalcOnLoad="1"/>
</workbook>
</file>

<file path=xl/sharedStrings.xml><?xml version="1.0" encoding="utf-8"?>
<sst xmlns="http://schemas.openxmlformats.org/spreadsheetml/2006/main" count="102" uniqueCount="80">
  <si>
    <t>Parametry techniczne wyrobu</t>
  </si>
  <si>
    <t>Format</t>
  </si>
  <si>
    <t>-</t>
  </si>
  <si>
    <t>Papier kredowy, 170g, 4x0</t>
  </si>
  <si>
    <t>Ilość stron w egz.</t>
  </si>
  <si>
    <t>Lp.</t>
  </si>
  <si>
    <t>Rodzaj wydawnictwa / publikacji</t>
  </si>
  <si>
    <t>Ilość egz.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</si>
  <si>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</si>
  <si>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</si>
  <si>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</si>
  <si>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</si>
  <si>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</si>
  <si>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</si>
  <si>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</si>
  <si>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</si>
  <si>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</si>
  <si>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</si>
  <si>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</si>
  <si>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</si>
  <si>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</si>
  <si>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</si>
  <si>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</si>
  <si>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</si>
  <si>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Ogółem</t>
  </si>
  <si>
    <t>1000 x 700 mm</t>
  </si>
  <si>
    <t>A4</t>
  </si>
  <si>
    <t>A5</t>
  </si>
  <si>
    <t>1000x700mm</t>
  </si>
  <si>
    <t>ISSN/ ISBN</t>
  </si>
  <si>
    <t>ISSN</t>
  </si>
  <si>
    <t>2 publikacje x 100 egz. = 200 egz.</t>
  </si>
  <si>
    <t xml:space="preserve">nadano nr ISSN </t>
  </si>
  <si>
    <t>50-70 w tym kolor 1-5</t>
  </si>
  <si>
    <t>165mm/235mm (szerokość/wysokość)</t>
  </si>
  <si>
    <r>
      <rPr>
        <sz val="10"/>
        <color indexed="8"/>
        <rFont val="Arial"/>
        <family val="2"/>
      </rPr>
      <t>wnętrze: papier offsetowy 80g, ilość stron (4x4) 10-20, reszta 1x1</t>
    </r>
    <r>
      <rPr>
        <sz val="10"/>
        <rFont val="Arial"/>
        <family val="2"/>
      </rPr>
      <t xml:space="preserve">
okładka: (4x0), papier kredowy 250g błysk </t>
    </r>
  </si>
  <si>
    <r>
      <t xml:space="preserve">wnętrze: papier offsetowy 100g, </t>
    </r>
    <r>
      <rPr>
        <sz val="10"/>
        <color indexed="8"/>
        <rFont val="Arial"/>
        <family val="2"/>
      </rPr>
      <t xml:space="preserve">ilość stron (4x4) 80-100, </t>
    </r>
    <r>
      <rPr>
        <sz val="10"/>
        <rFont val="Arial"/>
        <family val="2"/>
      </rPr>
      <t>oprawa sztywna okładka - 4x0 papier dwustronnie kredowany 250g</t>
    </r>
  </si>
  <si>
    <t xml:space="preserve">szer.165 mm wys. 235mm </t>
  </si>
  <si>
    <t xml:space="preserve">90-110 w tym kolor: 20-40 
</t>
  </si>
  <si>
    <t xml:space="preserve">120-140 w tym kolor: 10-20 
</t>
  </si>
  <si>
    <t xml:space="preserve">Comiesięczny druk - „Biuletyn Informacyjny”
</t>
  </si>
  <si>
    <t xml:space="preserve">Raport z badań własnych
</t>
  </si>
  <si>
    <t>Raport z badania pracobiorców</t>
  </si>
  <si>
    <t xml:space="preserve">Plan Działania na Rzecz Zatrudnienia 
w Województwie Wielkopolskim na 2017 rok
</t>
  </si>
  <si>
    <t>Ocena sytuacji absolwentów szkół województwa wielkopolskiego rocznik 2015/2016 na rynku pracy</t>
  </si>
  <si>
    <t>Ocena sytuacji na wielkopolskim rynku pracy i realizacji zadań 
w zakresie polityki rynku pracy w 2016 roku</t>
  </si>
  <si>
    <t>Analiza efektywności podstawowych form aktywizacji zawodowej, realizowanych w ramach programów na rzecz promocji zatrudnienia, łagodzenia skutków bezrobocia i aktywizacji zawodowej w Wielkopolsce w 2016 roku</t>
  </si>
  <si>
    <t>Plakat reklamujący
Działalność CIiPKZ 
w Poznaniu 
i w Oddziałach Zamiejscowych</t>
  </si>
  <si>
    <t>Plakaty</t>
  </si>
  <si>
    <t>Ulotka składana na 3 części reklamująca działalność CIiPKZ  w Poznaniu                   
i w Oddziałach Zamiejscowych</t>
  </si>
  <si>
    <t>Teczki z logo WUP  i nazwą Centrum oraz z adresami wszystkich Centrów na skrzydełkach</t>
  </si>
  <si>
    <t>Teczki z logo WUP i nazwą oraz adresami oddziałów zamiejscowych</t>
  </si>
  <si>
    <t xml:space="preserve">Plakaty na drzwi otwarte w Poznaniu  i Oddziałach Zamiejscowych  w 2017 roku
</t>
  </si>
  <si>
    <t>Koperta wraz 
z nadrukiem logo Urzędu</t>
  </si>
  <si>
    <t>wnętrze: papier offsetowy 100g, ilość stron (4x4)
80-100, oprawa sztywna, okładka 4x0 papier dwustronnie kredowany 250g</t>
  </si>
  <si>
    <t>wnętrze: 80g           okładka: papier kredowy 250g błysk, ilość stron w kolorze:                      1-5</t>
  </si>
  <si>
    <t>Papier kredowy, 170g, 4x4</t>
  </si>
  <si>
    <t>WUP
(papier kredowy matowy)
Gramatura 350</t>
  </si>
  <si>
    <t>Koperta biała samoklejąca 
z paskiem ochronnym</t>
  </si>
  <si>
    <t>Szer. 594 mm
Wys. 841 mm</t>
  </si>
  <si>
    <t>A4                                   210x297mm</t>
  </si>
  <si>
    <t>C4</t>
  </si>
  <si>
    <t>C5</t>
  </si>
  <si>
    <t>C6</t>
  </si>
  <si>
    <t>80
(po 20 sztuk dla Poznania
i dla Kalisza, po 15 dla Piły
i dla Leszna oraz 10 dla Konina)</t>
  </si>
  <si>
    <t>3 000 
(po 1 000 sztuk dla Kalisza i po 500 sztuk dla Poznania, Piły, Konina oraz dla Leszna)</t>
  </si>
  <si>
    <t>1 750 
(700 dla Poznania, 500 dla Leszna, 300 dla Piły, 150 dla Kalisza, 100 dla Konina)</t>
  </si>
  <si>
    <t>45 
(po 10 dla Poznania, Kalisza, Konina i Piły oraz 5 dla Leszna)</t>
  </si>
  <si>
    <t>ISBN</t>
  </si>
  <si>
    <r>
      <t>UWAGA:</t>
    </r>
    <r>
      <rPr>
        <sz val="11"/>
        <rFont val="Arial"/>
        <family val="2"/>
      </rPr>
      <t xml:space="preserve"> Cena musi zawierać skład, opracowanie graficzne przekazanych materiałów oraz przygotowanie do druku materiałów poligraficznych</t>
    </r>
  </si>
  <si>
    <t xml:space="preserve">80
w tym kolor:
10 – 20
</t>
  </si>
  <si>
    <t>wnętrze – 80g
okładka –  papier kredowy 250g błysk, ilość stron w kolorze:             20-40</t>
  </si>
  <si>
    <t>wnętrze – 80g
okładka – papier kredowy 250g błysk, ilość stron w kolorze:             10-20</t>
  </si>
  <si>
    <t xml:space="preserve">wnętrze – 80g
okładka – papier kredowy 250g błysk, ilość stron w kolorze:              1-5
</t>
  </si>
  <si>
    <t>Wartość brutto      w zł</t>
  </si>
  <si>
    <t>Plakaty jednostronne drukowane cyfrowo 
w pełnym kolorze na papierze kredowym błyszczącym 
o gramaturze                        170-200g/m2</t>
  </si>
  <si>
    <t>Cena jedn. brutto egz. w zł</t>
  </si>
  <si>
    <t>do 300/m-c                        x 10 m-cy=3000 egz.</t>
  </si>
  <si>
    <t xml:space="preserve">80-100                                w tym kolor               80-100
</t>
  </si>
  <si>
    <t>12 – 26 w tym kolor 1-5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</si>
</sst>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left" vertical="center"/>
    </xf>
    <xf numFmtId="16" fontId="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right" vertical="center"/>
    </xf>
    <xf numFmtId="3" fontId="0" fillId="33" borderId="12" xfId="0" applyNumberForma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6">
      <selection activeCell="F18" sqref="F18"/>
    </sheetView>
  </sheetViews>
  <sheetFormatPr defaultColWidth="9.140625" defaultRowHeight="12.75"/>
  <cols>
    <col min="1" max="1" width="5.421875" style="2" customWidth="1"/>
    <col min="2" max="2" width="26.140625" style="0" customWidth="1"/>
    <col min="3" max="3" width="20.28125" style="2" customWidth="1"/>
    <col min="4" max="4" width="15.00390625" style="2" customWidth="1"/>
    <col min="5" max="5" width="14.7109375" style="2" customWidth="1"/>
    <col min="6" max="6" width="15.8515625" style="0" customWidth="1"/>
    <col min="7" max="7" width="13.57421875" style="0" customWidth="1"/>
    <col min="8" max="8" width="12.7109375" style="0" customWidth="1"/>
    <col min="9" max="9" width="14.7109375" style="0" customWidth="1"/>
    <col min="10" max="10" width="11.00390625" style="0" customWidth="1"/>
  </cols>
  <sheetData>
    <row r="1" spans="1:10" ht="38.25">
      <c r="A1" s="1" t="s">
        <v>5</v>
      </c>
      <c r="B1" s="1" t="s">
        <v>6</v>
      </c>
      <c r="C1" s="1" t="s">
        <v>0</v>
      </c>
      <c r="D1" s="1" t="s">
        <v>1</v>
      </c>
      <c r="E1" s="1" t="s">
        <v>4</v>
      </c>
      <c r="F1" s="44" t="s">
        <v>7</v>
      </c>
      <c r="G1" s="45"/>
      <c r="H1" s="1" t="s">
        <v>76</v>
      </c>
      <c r="I1" s="1" t="s">
        <v>74</v>
      </c>
      <c r="J1" s="1" t="s">
        <v>29</v>
      </c>
    </row>
    <row r="2" spans="1:10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39">
        <v>6</v>
      </c>
      <c r="G2" s="40">
        <v>7</v>
      </c>
      <c r="H2" s="1">
        <v>8</v>
      </c>
      <c r="I2" s="1">
        <v>9</v>
      </c>
      <c r="J2" s="40">
        <v>10</v>
      </c>
    </row>
    <row r="3" spans="1:10" s="11" customFormat="1" ht="76.5">
      <c r="A3" s="7" t="s">
        <v>8</v>
      </c>
      <c r="B3" s="8" t="s">
        <v>40</v>
      </c>
      <c r="C3" s="9" t="s">
        <v>35</v>
      </c>
      <c r="D3" s="7" t="s">
        <v>27</v>
      </c>
      <c r="E3" s="9" t="s">
        <v>70</v>
      </c>
      <c r="F3" s="25" t="s">
        <v>77</v>
      </c>
      <c r="G3" s="21">
        <v>3000</v>
      </c>
      <c r="H3" s="10"/>
      <c r="I3" s="30">
        <f>G3*H3</f>
        <v>0</v>
      </c>
      <c r="J3" s="31" t="s">
        <v>30</v>
      </c>
    </row>
    <row r="4" spans="1:10" s="11" customFormat="1" ht="89.25">
      <c r="A4" s="7" t="s">
        <v>9</v>
      </c>
      <c r="B4" s="8" t="s">
        <v>41</v>
      </c>
      <c r="C4" s="9" t="s">
        <v>36</v>
      </c>
      <c r="D4" s="9" t="s">
        <v>37</v>
      </c>
      <c r="E4" s="9" t="s">
        <v>78</v>
      </c>
      <c r="F4" s="25" t="s">
        <v>31</v>
      </c>
      <c r="G4" s="21">
        <v>200</v>
      </c>
      <c r="H4" s="10"/>
      <c r="I4" s="30">
        <f aca="true" t="shared" si="0" ref="I4:I18">G4*H4</f>
        <v>0</v>
      </c>
      <c r="J4" s="31"/>
    </row>
    <row r="5" spans="1:10" s="11" customFormat="1" ht="94.5" customHeight="1">
      <c r="A5" s="7" t="s">
        <v>10</v>
      </c>
      <c r="B5" s="8" t="s">
        <v>42</v>
      </c>
      <c r="C5" s="9" t="s">
        <v>54</v>
      </c>
      <c r="D5" s="9" t="s">
        <v>37</v>
      </c>
      <c r="E5" s="9" t="s">
        <v>78</v>
      </c>
      <c r="F5" s="26">
        <v>100</v>
      </c>
      <c r="G5" s="22">
        <v>100</v>
      </c>
      <c r="H5" s="10"/>
      <c r="I5" s="30">
        <f t="shared" si="0"/>
        <v>0</v>
      </c>
      <c r="J5" s="32" t="s">
        <v>68</v>
      </c>
    </row>
    <row r="6" spans="1:10" s="11" customFormat="1" ht="63.75">
      <c r="A6" s="7" t="s">
        <v>11</v>
      </c>
      <c r="B6" s="8" t="s">
        <v>43</v>
      </c>
      <c r="C6" s="9" t="s">
        <v>55</v>
      </c>
      <c r="D6" s="7" t="s">
        <v>27</v>
      </c>
      <c r="E6" s="9" t="s">
        <v>33</v>
      </c>
      <c r="F6" s="26">
        <v>250</v>
      </c>
      <c r="G6" s="22">
        <v>250</v>
      </c>
      <c r="H6" s="10"/>
      <c r="I6" s="30">
        <f t="shared" si="0"/>
        <v>0</v>
      </c>
      <c r="J6" s="31" t="s">
        <v>32</v>
      </c>
    </row>
    <row r="7" spans="1:10" s="16" customFormat="1" ht="75" customHeight="1">
      <c r="A7" s="7" t="s">
        <v>12</v>
      </c>
      <c r="B7" s="13" t="s">
        <v>45</v>
      </c>
      <c r="C7" s="14" t="s">
        <v>71</v>
      </c>
      <c r="D7" s="12" t="s">
        <v>27</v>
      </c>
      <c r="E7" s="14" t="s">
        <v>38</v>
      </c>
      <c r="F7" s="27">
        <v>260</v>
      </c>
      <c r="G7" s="23">
        <v>260</v>
      </c>
      <c r="H7" s="15"/>
      <c r="I7" s="30">
        <f t="shared" si="0"/>
        <v>0</v>
      </c>
      <c r="J7" s="33" t="s">
        <v>32</v>
      </c>
    </row>
    <row r="8" spans="1:10" s="16" customFormat="1" ht="73.5" customHeight="1">
      <c r="A8" s="7" t="s">
        <v>13</v>
      </c>
      <c r="B8" s="13" t="s">
        <v>44</v>
      </c>
      <c r="C8" s="14" t="s">
        <v>72</v>
      </c>
      <c r="D8" s="14" t="s">
        <v>34</v>
      </c>
      <c r="E8" s="14" t="s">
        <v>39</v>
      </c>
      <c r="F8" s="27">
        <v>340</v>
      </c>
      <c r="G8" s="23">
        <v>340</v>
      </c>
      <c r="H8" s="15"/>
      <c r="I8" s="30">
        <f t="shared" si="0"/>
        <v>0</v>
      </c>
      <c r="J8" s="33" t="s">
        <v>32</v>
      </c>
    </row>
    <row r="9" spans="1:10" s="16" customFormat="1" ht="127.5" customHeight="1">
      <c r="A9" s="7" t="s">
        <v>14</v>
      </c>
      <c r="B9" s="13" t="s">
        <v>46</v>
      </c>
      <c r="C9" s="14" t="s">
        <v>73</v>
      </c>
      <c r="D9" s="12" t="s">
        <v>27</v>
      </c>
      <c r="E9" s="18" t="s">
        <v>79</v>
      </c>
      <c r="F9" s="27">
        <v>150</v>
      </c>
      <c r="G9" s="23">
        <v>150</v>
      </c>
      <c r="H9" s="15"/>
      <c r="I9" s="30">
        <f t="shared" si="0"/>
        <v>0</v>
      </c>
      <c r="J9" s="34" t="s">
        <v>2</v>
      </c>
    </row>
    <row r="10" spans="1:10" ht="99" customHeight="1">
      <c r="A10" s="7" t="s">
        <v>15</v>
      </c>
      <c r="B10" s="8" t="s">
        <v>47</v>
      </c>
      <c r="C10" s="9" t="s">
        <v>3</v>
      </c>
      <c r="D10" s="3" t="s">
        <v>25</v>
      </c>
      <c r="E10" s="3" t="s">
        <v>2</v>
      </c>
      <c r="F10" s="28" t="s">
        <v>64</v>
      </c>
      <c r="G10" s="23">
        <v>80</v>
      </c>
      <c r="H10" s="5"/>
      <c r="I10" s="30">
        <f t="shared" si="0"/>
        <v>0</v>
      </c>
      <c r="J10" s="35"/>
    </row>
    <row r="11" spans="1:10" ht="89.25">
      <c r="A11" s="7" t="s">
        <v>16</v>
      </c>
      <c r="B11" s="17" t="s">
        <v>48</v>
      </c>
      <c r="C11" s="9" t="s">
        <v>75</v>
      </c>
      <c r="D11" s="1" t="s">
        <v>59</v>
      </c>
      <c r="E11" s="3" t="s">
        <v>2</v>
      </c>
      <c r="F11" s="29">
        <v>18</v>
      </c>
      <c r="G11" s="24">
        <v>18</v>
      </c>
      <c r="H11" s="5"/>
      <c r="I11" s="30">
        <f t="shared" si="0"/>
        <v>0</v>
      </c>
      <c r="J11" s="36"/>
    </row>
    <row r="12" spans="1:10" ht="89.25">
      <c r="A12" s="7" t="s">
        <v>17</v>
      </c>
      <c r="B12" s="8" t="s">
        <v>49</v>
      </c>
      <c r="C12" s="9" t="s">
        <v>56</v>
      </c>
      <c r="D12" s="3" t="s">
        <v>26</v>
      </c>
      <c r="E12" s="3">
        <v>2</v>
      </c>
      <c r="F12" s="28" t="s">
        <v>65</v>
      </c>
      <c r="G12" s="24">
        <v>3000</v>
      </c>
      <c r="H12" s="5"/>
      <c r="I12" s="30">
        <f t="shared" si="0"/>
        <v>0</v>
      </c>
      <c r="J12" s="35"/>
    </row>
    <row r="13" spans="1:10" ht="89.25">
      <c r="A13" s="7" t="s">
        <v>18</v>
      </c>
      <c r="B13" s="8" t="s">
        <v>50</v>
      </c>
      <c r="C13" s="9" t="s">
        <v>57</v>
      </c>
      <c r="D13" s="1" t="s">
        <v>60</v>
      </c>
      <c r="E13" s="3" t="s">
        <v>2</v>
      </c>
      <c r="F13" s="28" t="s">
        <v>66</v>
      </c>
      <c r="G13" s="24">
        <v>1750</v>
      </c>
      <c r="H13" s="5"/>
      <c r="I13" s="30">
        <f t="shared" si="0"/>
        <v>0</v>
      </c>
      <c r="J13" s="35"/>
    </row>
    <row r="14" spans="1:10" ht="51">
      <c r="A14" s="7" t="s">
        <v>19</v>
      </c>
      <c r="B14" s="8" t="s">
        <v>51</v>
      </c>
      <c r="C14" s="9" t="s">
        <v>57</v>
      </c>
      <c r="D14" s="1" t="s">
        <v>60</v>
      </c>
      <c r="E14" s="3" t="s">
        <v>2</v>
      </c>
      <c r="F14" s="29">
        <v>500</v>
      </c>
      <c r="G14" s="24">
        <v>500</v>
      </c>
      <c r="H14" s="5"/>
      <c r="I14" s="30">
        <f t="shared" si="0"/>
        <v>0</v>
      </c>
      <c r="J14" s="37"/>
    </row>
    <row r="15" spans="1:10" s="16" customFormat="1" ht="81" customHeight="1">
      <c r="A15" s="7" t="s">
        <v>20</v>
      </c>
      <c r="B15" s="13" t="s">
        <v>52</v>
      </c>
      <c r="C15" s="14" t="s">
        <v>3</v>
      </c>
      <c r="D15" s="12" t="s">
        <v>28</v>
      </c>
      <c r="E15" s="12" t="s">
        <v>2</v>
      </c>
      <c r="F15" s="28" t="s">
        <v>67</v>
      </c>
      <c r="G15" s="23">
        <v>45</v>
      </c>
      <c r="H15" s="15"/>
      <c r="I15" s="30">
        <f t="shared" si="0"/>
        <v>0</v>
      </c>
      <c r="J15" s="38"/>
    </row>
    <row r="16" spans="1:10" s="16" customFormat="1" ht="54.75" customHeight="1">
      <c r="A16" s="7" t="s">
        <v>21</v>
      </c>
      <c r="B16" s="13" t="s">
        <v>53</v>
      </c>
      <c r="C16" s="14" t="s">
        <v>58</v>
      </c>
      <c r="D16" s="12" t="s">
        <v>61</v>
      </c>
      <c r="E16" s="12" t="s">
        <v>2</v>
      </c>
      <c r="F16" s="29">
        <v>3000</v>
      </c>
      <c r="G16" s="23">
        <v>3000</v>
      </c>
      <c r="H16" s="15"/>
      <c r="I16" s="30">
        <f t="shared" si="0"/>
        <v>0</v>
      </c>
      <c r="J16" s="38"/>
    </row>
    <row r="17" spans="1:10" ht="48.75" customHeight="1">
      <c r="A17" s="7" t="s">
        <v>22</v>
      </c>
      <c r="B17" s="13" t="s">
        <v>53</v>
      </c>
      <c r="C17" s="14" t="s">
        <v>58</v>
      </c>
      <c r="D17" s="12" t="s">
        <v>62</v>
      </c>
      <c r="E17" s="3" t="s">
        <v>2</v>
      </c>
      <c r="F17" s="29">
        <v>5000</v>
      </c>
      <c r="G17" s="24">
        <v>5000</v>
      </c>
      <c r="H17" s="5"/>
      <c r="I17" s="30">
        <f t="shared" si="0"/>
        <v>0</v>
      </c>
      <c r="J17" s="38"/>
    </row>
    <row r="18" spans="1:10" ht="41.25" customHeight="1">
      <c r="A18" s="7" t="s">
        <v>23</v>
      </c>
      <c r="B18" s="13" t="s">
        <v>53</v>
      </c>
      <c r="C18" s="14" t="s">
        <v>58</v>
      </c>
      <c r="D18" s="12" t="s">
        <v>63</v>
      </c>
      <c r="E18" s="3" t="s">
        <v>2</v>
      </c>
      <c r="F18" s="29">
        <v>1500</v>
      </c>
      <c r="G18" s="24">
        <v>1500</v>
      </c>
      <c r="H18" s="5"/>
      <c r="I18" s="30">
        <f t="shared" si="0"/>
        <v>0</v>
      </c>
      <c r="J18" s="35"/>
    </row>
    <row r="19" spans="1:9" s="4" customFormat="1" ht="22.5" customHeight="1">
      <c r="A19" s="41" t="s">
        <v>24</v>
      </c>
      <c r="B19" s="42"/>
      <c r="C19" s="42"/>
      <c r="D19" s="42"/>
      <c r="E19" s="42"/>
      <c r="F19" s="42"/>
      <c r="G19" s="42"/>
      <c r="H19" s="43"/>
      <c r="I19" s="6">
        <f>SUM(I3:I18)</f>
        <v>0</v>
      </c>
    </row>
    <row r="20" ht="15">
      <c r="B20" s="19" t="s">
        <v>69</v>
      </c>
    </row>
    <row r="21" ht="14.25">
      <c r="B21" s="20"/>
    </row>
  </sheetData>
  <sheetProtection/>
  <mergeCells count="2">
    <mergeCell ref="A19:H19"/>
    <mergeCell ref="F1:G1"/>
  </mergeCells>
  <printOptions/>
  <pageMargins left="0.7480314960629921" right="0.7480314960629921" top="0.5905511811023623" bottom="0.5905511811023623" header="0.11811023622047245" footer="0.11811023622047245"/>
  <pageSetup fitToHeight="0" horizontalDpi="600" verticalDpi="600" orientation="landscape" paperSize="9" scale="75" r:id="rId1"/>
  <headerFooter alignWithMargins="0">
    <oddHeader>&amp;R&amp;"Arial,Pogrubiony"Załącznik nr 7 do SIWZ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elżbieta kostrzewa</cp:lastModifiedBy>
  <cp:lastPrinted>2017-02-27T08:01:28Z</cp:lastPrinted>
  <dcterms:created xsi:type="dcterms:W3CDTF">2011-12-22T13:26:09Z</dcterms:created>
  <dcterms:modified xsi:type="dcterms:W3CDTF">2017-03-09T12:30:13Z</dcterms:modified>
  <cp:category/>
  <cp:version/>
  <cp:contentType/>
  <cp:contentStatus/>
</cp:coreProperties>
</file>