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Druk publikacji" sheetId="1" r:id="rId1"/>
  </sheets>
  <definedNames>
    <definedName name="_xlnm.Print_Area" localSheetId="0">'Druk publikacji'!$A$1:$J$19</definedName>
  </definedNames>
  <calcPr fullCalcOnLoad="1"/>
</workbook>
</file>

<file path=xl/sharedStrings.xml><?xml version="1.0" encoding="utf-8"?>
<sst xmlns="http://schemas.openxmlformats.org/spreadsheetml/2006/main" count="105" uniqueCount="80">
  <si>
    <t>Parametry techniczne wyrobu</t>
  </si>
  <si>
    <t>Format</t>
  </si>
  <si>
    <t>-</t>
  </si>
  <si>
    <t>Papier kredowy, 170g, 4x0</t>
  </si>
  <si>
    <t>Ilość stron w egz.</t>
  </si>
  <si>
    <t>Lp.</t>
  </si>
  <si>
    <t>Rodzaj wydawnictwa / publikacji</t>
  </si>
  <si>
    <t>Ilość egz.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</si>
  <si>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</si>
  <si>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</si>
  <si>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</si>
  <si>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</si>
  <si>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</si>
  <si>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</si>
  <si>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</si>
  <si>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</si>
  <si>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</si>
  <si>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</si>
  <si>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</si>
  <si>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</si>
  <si>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</si>
  <si>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</si>
  <si>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</si>
  <si>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Ogółem</t>
  </si>
  <si>
    <t>A4</t>
  </si>
  <si>
    <t>A5</t>
  </si>
  <si>
    <t>ISSN/ ISBN</t>
  </si>
  <si>
    <t>ISSN</t>
  </si>
  <si>
    <t>2 publikacje x 100 egz. = 200 egz.</t>
  </si>
  <si>
    <t xml:space="preserve">szer.165 mm wys. 235mm </t>
  </si>
  <si>
    <t xml:space="preserve">Comiesięczny druk - „Biuletyn Informacyjny”
</t>
  </si>
  <si>
    <t>Plakat reklamujący
Działalność CIiPKZ 
w Poznaniu 
i w Oddziałach Zamiejscowych</t>
  </si>
  <si>
    <t>Plakaty</t>
  </si>
  <si>
    <t>Ulotka składana na 3 części reklamująca działalność CIiPKZ  w Poznaniu                   
i w Oddziałach Zamiejscowych</t>
  </si>
  <si>
    <t>Teczki z logo WUP  i nazwą Centrum oraz z adresami wszystkich Centrów na skrzydełkach</t>
  </si>
  <si>
    <t>Koperta wraz 
z nadrukiem logo Urzędu</t>
  </si>
  <si>
    <t>Papier kredowy, 170g, 4x4</t>
  </si>
  <si>
    <t>Koperta biała samoklejąca 
z paskiem ochronnym</t>
  </si>
  <si>
    <t>C4</t>
  </si>
  <si>
    <t>C5</t>
  </si>
  <si>
    <t>C6</t>
  </si>
  <si>
    <r>
      <t>UWAGA:</t>
    </r>
    <r>
      <rPr>
        <sz val="11"/>
        <rFont val="Arial"/>
        <family val="2"/>
      </rPr>
      <t xml:space="preserve"> Cena musi zawierać skład, opracowanie graficzne przekazanych materiałów oraz przygotowanie do druku materiałów poligraficznych</t>
    </r>
  </si>
  <si>
    <t>Wartość brutto      w zł</t>
  </si>
  <si>
    <t>Cena jedn. brutto egz. w zł</t>
  </si>
  <si>
    <t xml:space="preserve">Raport z badań własnych - 2 publikacje
</t>
  </si>
  <si>
    <t xml:space="preserve">Wnętrze: papier offsetowy 
80 g, 10-20 str. Kolor 4x4, pozostałe 1x1
Okładka: papier kredowy, 
250 g błysk, kolor 4x0
 </t>
  </si>
  <si>
    <t xml:space="preserve">szer.594 mm wys. 841mm </t>
  </si>
  <si>
    <t xml:space="preserve"> ISSN </t>
  </si>
  <si>
    <t xml:space="preserve"> ISSN 1734-0276</t>
  </si>
  <si>
    <t xml:space="preserve">Plan Działania na Rzecz Zatrudnienia 
w Województwie Wielkopolskim na 2018 rok
</t>
  </si>
  <si>
    <t>Wnętrze: 80g, okładka: papier kredowy 250 g błysk, 
ilość stron w kolorze: 1-5
Okładka 4x0 kolor jednostronnie, wnętrze 4x4 kolor dwustronnie oraz 1x1 czarno-białe dwustronne</t>
  </si>
  <si>
    <t>Ocena sytuacji na wielkopolskim rynku pracy i realizacji zadań 
w zakresie polityki rynku pracy w 2017 roku</t>
  </si>
  <si>
    <t>Ocena sytuacji absolwentów szkół województwa wielkopolskiego rocznik 2016/2017 na rynku pracy</t>
  </si>
  <si>
    <t xml:space="preserve"> ISSN 1641-9685</t>
  </si>
  <si>
    <t>Analiza efektywności podstawowych form aktywizacji zawodowej, realizowanych w ramach programów na rzecz promocji zatrudnienia, łagodzenia skutków bezrobocia i aktywizacji zawodowej w Wielkopolsce w 2017 roku</t>
  </si>
  <si>
    <t>wnętrze – 80g
okładka – papier kredowy 250g błysk, ilość stron w kolorze:              1-5
Okładka 4x0 kolor jednostronnie, wnętrze 4x4 kolor dwustronnie oraz 1x1 czarno-białe dwustronne</t>
  </si>
  <si>
    <t>Szer.  300 mm; wys. 420 mm</t>
  </si>
  <si>
    <t>75
(po 20 sztuk dla Poznania
i Piły, 15 dla Leszna  oraz po 10 dla Konina i Kalisza)</t>
  </si>
  <si>
    <t>1 800 
(1 000 sztuk dla Poznania, 500 sztuk dla Piły oraz 300 dla Kalisza)</t>
  </si>
  <si>
    <t xml:space="preserve">
Papier kredowy matowy 350g</t>
  </si>
  <si>
    <t>1 000
(700 dla Poznania, 300 dla Piły)</t>
  </si>
  <si>
    <t>Szer. 700 mm; wys. 1000 mm</t>
  </si>
  <si>
    <t>31 (10 dla Poznania, 6 dla Kalisza i po 5 dla Konina, Piły oraz Leszna</t>
  </si>
  <si>
    <t>2000 (1800 dla Poznania i 200 dla Piły)</t>
  </si>
  <si>
    <t>3000 (2800 dla Poznania i 200 dla Piły)</t>
  </si>
  <si>
    <t>Papier kredowy matowy 350 g</t>
  </si>
  <si>
    <t xml:space="preserve">Wnętrze: papier offsetowy 
100 g, kolor 4x4, 80-100 str.
Okładka: oprawa sztywna, papier dwustronnie kredowany, 
250 g błysk, kolor 4x0
</t>
  </si>
  <si>
    <t>Plakaty jednostronne drukowane cyfrowo w pełnym kolorze na papierze kredowym błyszczącym o gramaturze                        170-200g/m2</t>
  </si>
  <si>
    <t>Wnętrze: 80g, okładka: papier kredowy 250g błysk, ilość stron w kolorze: 10-20                                            Okładka 4x0 kolor jednostronnie, wnętrze 4x4 kolor dwustronnie oraz 1x1 czarno-białe dwustronne</t>
  </si>
  <si>
    <t xml:space="preserve">80 stron
w tym kolor:
10 – 20
</t>
  </si>
  <si>
    <t>do 300 egz/m-c                        x 12 m-cy=3600 egz.</t>
  </si>
  <si>
    <t xml:space="preserve">100 stron                                w tym kolor               100
</t>
  </si>
  <si>
    <t>50-80 stron w tym kolor 1-5</t>
  </si>
  <si>
    <t>Wnętrze: 80g, okładka: papier kredowy 250 g błysk, 
ilość stron w kolorze: 20-40
Okładka 4x0 kolor jednostronnie, wnętrze 4x4 kolor dwustronnie oraz 1x1 czarno-białe dwustronne</t>
  </si>
  <si>
    <t xml:space="preserve">90-110 stron w tym kolor: 20-40 
</t>
  </si>
  <si>
    <t xml:space="preserve">szer. 165mm wys.235mm </t>
  </si>
  <si>
    <t xml:space="preserve">120-140 stron w tym kolor: 10-20 
</t>
  </si>
  <si>
    <t>12 – 26 stron w tym kolor 1-5</t>
  </si>
  <si>
    <t>Plakaty na "Drzwi Otwarte" w Poznaniu  i Oddziałach Zamiejscowych  w 2018 roku</t>
  </si>
  <si>
    <t xml:space="preserve">Teczki z logo WUP i nazwą oraz adresami Oddziałów Zamiejscowych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</si>
</sst>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0" zoomScaleNormal="90" zoomScalePageLayoutView="0" workbookViewId="0" topLeftCell="A10">
      <selection activeCell="B17" sqref="B17"/>
    </sheetView>
  </sheetViews>
  <sheetFormatPr defaultColWidth="9.140625" defaultRowHeight="12.75"/>
  <cols>
    <col min="1" max="1" width="5.421875" style="2" customWidth="1"/>
    <col min="2" max="2" width="26.140625" style="0" customWidth="1"/>
    <col min="3" max="3" width="27.7109375" style="2" customWidth="1"/>
    <col min="4" max="4" width="15.7109375" style="2" customWidth="1"/>
    <col min="5" max="5" width="13.140625" style="2" customWidth="1"/>
    <col min="6" max="6" width="13.57421875" style="0" customWidth="1"/>
    <col min="7" max="7" width="12.421875" style="0" customWidth="1"/>
    <col min="8" max="8" width="12.7109375" style="0" customWidth="1"/>
    <col min="9" max="9" width="14.7109375" style="0" customWidth="1"/>
    <col min="10" max="10" width="11.00390625" style="0" customWidth="1"/>
  </cols>
  <sheetData>
    <row r="1" spans="1:10" ht="38.25">
      <c r="A1" s="1" t="s">
        <v>5</v>
      </c>
      <c r="B1" s="1" t="s">
        <v>6</v>
      </c>
      <c r="C1" s="1" t="s">
        <v>0</v>
      </c>
      <c r="D1" s="1" t="s">
        <v>1</v>
      </c>
      <c r="E1" s="1" t="s">
        <v>4</v>
      </c>
      <c r="F1" s="40" t="s">
        <v>7</v>
      </c>
      <c r="G1" s="41"/>
      <c r="H1" s="1" t="s">
        <v>43</v>
      </c>
      <c r="I1" s="1" t="s">
        <v>42</v>
      </c>
      <c r="J1" s="1" t="s">
        <v>26</v>
      </c>
    </row>
    <row r="2" spans="1:10" ht="12.75">
      <c r="A2" s="1">
        <v>1</v>
      </c>
      <c r="B2" s="1">
        <v>2</v>
      </c>
      <c r="C2" s="1">
        <v>3</v>
      </c>
      <c r="D2" s="1">
        <v>4</v>
      </c>
      <c r="E2" s="1">
        <v>5</v>
      </c>
      <c r="F2" s="31">
        <v>6</v>
      </c>
      <c r="G2" s="32">
        <v>7</v>
      </c>
      <c r="H2" s="1">
        <v>8</v>
      </c>
      <c r="I2" s="1">
        <v>9</v>
      </c>
      <c r="J2" s="32">
        <v>10</v>
      </c>
    </row>
    <row r="3" spans="1:10" s="10" customFormat="1" ht="89.25">
      <c r="A3" s="7" t="s">
        <v>8</v>
      </c>
      <c r="B3" s="8" t="s">
        <v>30</v>
      </c>
      <c r="C3" s="8" t="s">
        <v>45</v>
      </c>
      <c r="D3" s="7" t="s">
        <v>25</v>
      </c>
      <c r="E3" s="42" t="s">
        <v>69</v>
      </c>
      <c r="F3" s="43" t="s">
        <v>70</v>
      </c>
      <c r="G3" s="17">
        <v>3600</v>
      </c>
      <c r="H3" s="9"/>
      <c r="I3" s="23">
        <f>G3*H3</f>
        <v>0</v>
      </c>
      <c r="J3" s="24" t="s">
        <v>27</v>
      </c>
    </row>
    <row r="4" spans="1:10" s="10" customFormat="1" ht="88.5" customHeight="1">
      <c r="A4" s="7" t="s">
        <v>9</v>
      </c>
      <c r="B4" s="8" t="s">
        <v>44</v>
      </c>
      <c r="C4" s="8" t="s">
        <v>66</v>
      </c>
      <c r="D4" s="8" t="s">
        <v>29</v>
      </c>
      <c r="E4" s="42" t="s">
        <v>71</v>
      </c>
      <c r="F4" s="21" t="s">
        <v>28</v>
      </c>
      <c r="G4" s="17">
        <v>200</v>
      </c>
      <c r="H4" s="9"/>
      <c r="I4" s="23">
        <f aca="true" t="shared" si="0" ref="I4:I17">G4*H4</f>
        <v>0</v>
      </c>
      <c r="J4" s="24"/>
    </row>
    <row r="5" spans="1:10" s="10" customFormat="1" ht="72" customHeight="1">
      <c r="A5" s="7" t="s">
        <v>10</v>
      </c>
      <c r="B5" s="8" t="s">
        <v>32</v>
      </c>
      <c r="C5" s="8" t="s">
        <v>67</v>
      </c>
      <c r="D5" s="8" t="s">
        <v>46</v>
      </c>
      <c r="E5" s="8" t="s">
        <v>2</v>
      </c>
      <c r="F5" s="35" t="s">
        <v>2</v>
      </c>
      <c r="G5" s="18">
        <v>6</v>
      </c>
      <c r="H5" s="9"/>
      <c r="I5" s="23">
        <f t="shared" si="0"/>
        <v>0</v>
      </c>
      <c r="J5" s="25"/>
    </row>
    <row r="6" spans="1:10" s="10" customFormat="1" ht="104.25" customHeight="1">
      <c r="A6" s="7" t="s">
        <v>11</v>
      </c>
      <c r="B6" s="8" t="s">
        <v>49</v>
      </c>
      <c r="C6" s="8" t="s">
        <v>50</v>
      </c>
      <c r="D6" s="7" t="s">
        <v>25</v>
      </c>
      <c r="E6" s="42" t="s">
        <v>72</v>
      </c>
      <c r="F6" s="35" t="s">
        <v>2</v>
      </c>
      <c r="G6" s="18">
        <v>230</v>
      </c>
      <c r="H6" s="9"/>
      <c r="I6" s="23">
        <f t="shared" si="0"/>
        <v>0</v>
      </c>
      <c r="J6" s="24" t="s">
        <v>48</v>
      </c>
    </row>
    <row r="7" spans="1:10" s="14" customFormat="1" ht="105.75" customHeight="1">
      <c r="A7" s="7" t="s">
        <v>12</v>
      </c>
      <c r="B7" s="12" t="s">
        <v>51</v>
      </c>
      <c r="C7" s="44" t="s">
        <v>73</v>
      </c>
      <c r="D7" s="11" t="s">
        <v>25</v>
      </c>
      <c r="E7" s="44" t="s">
        <v>74</v>
      </c>
      <c r="F7" s="35" t="s">
        <v>2</v>
      </c>
      <c r="G7" s="19">
        <v>250</v>
      </c>
      <c r="H7" s="13"/>
      <c r="I7" s="23">
        <f t="shared" si="0"/>
        <v>0</v>
      </c>
      <c r="J7" s="26" t="s">
        <v>47</v>
      </c>
    </row>
    <row r="8" spans="1:10" s="14" customFormat="1" ht="90" customHeight="1">
      <c r="A8" s="7" t="s">
        <v>13</v>
      </c>
      <c r="B8" s="12" t="s">
        <v>52</v>
      </c>
      <c r="C8" s="12" t="s">
        <v>68</v>
      </c>
      <c r="D8" s="44" t="s">
        <v>75</v>
      </c>
      <c r="E8" s="44" t="s">
        <v>76</v>
      </c>
      <c r="F8" s="35" t="s">
        <v>2</v>
      </c>
      <c r="G8" s="19">
        <v>320</v>
      </c>
      <c r="H8" s="13"/>
      <c r="I8" s="23">
        <f t="shared" si="0"/>
        <v>0</v>
      </c>
      <c r="J8" s="26" t="s">
        <v>53</v>
      </c>
    </row>
    <row r="9" spans="1:10" s="14" customFormat="1" ht="127.5" customHeight="1">
      <c r="A9" s="7" t="s">
        <v>14</v>
      </c>
      <c r="B9" s="12" t="s">
        <v>54</v>
      </c>
      <c r="C9" s="12" t="s">
        <v>55</v>
      </c>
      <c r="D9" s="11" t="s">
        <v>25</v>
      </c>
      <c r="E9" s="45" t="s">
        <v>77</v>
      </c>
      <c r="F9" s="35" t="s">
        <v>2</v>
      </c>
      <c r="G9" s="19">
        <v>130</v>
      </c>
      <c r="H9" s="13"/>
      <c r="I9" s="23">
        <f t="shared" si="0"/>
        <v>0</v>
      </c>
      <c r="J9" s="27" t="s">
        <v>2</v>
      </c>
    </row>
    <row r="10" spans="1:10" ht="112.5" customHeight="1">
      <c r="A10" s="7" t="s">
        <v>15</v>
      </c>
      <c r="B10" s="8" t="s">
        <v>31</v>
      </c>
      <c r="C10" s="8" t="s">
        <v>3</v>
      </c>
      <c r="D10" s="1" t="s">
        <v>56</v>
      </c>
      <c r="E10" s="3" t="s">
        <v>2</v>
      </c>
      <c r="F10" s="22" t="s">
        <v>57</v>
      </c>
      <c r="G10" s="19">
        <v>75</v>
      </c>
      <c r="H10" s="5"/>
      <c r="I10" s="23">
        <f t="shared" si="0"/>
        <v>0</v>
      </c>
      <c r="J10" s="28"/>
    </row>
    <row r="11" spans="1:10" ht="76.5">
      <c r="A11" s="7" t="s">
        <v>16</v>
      </c>
      <c r="B11" s="8" t="s">
        <v>33</v>
      </c>
      <c r="C11" s="8" t="s">
        <v>36</v>
      </c>
      <c r="D11" s="3" t="s">
        <v>24</v>
      </c>
      <c r="E11" s="3">
        <v>2</v>
      </c>
      <c r="F11" s="22" t="s">
        <v>58</v>
      </c>
      <c r="G11" s="20">
        <v>1800</v>
      </c>
      <c r="H11" s="5"/>
      <c r="I11" s="23">
        <f t="shared" si="0"/>
        <v>0</v>
      </c>
      <c r="J11" s="28"/>
    </row>
    <row r="12" spans="1:10" ht="54" customHeight="1">
      <c r="A12" s="7" t="s">
        <v>17</v>
      </c>
      <c r="B12" s="8" t="s">
        <v>34</v>
      </c>
      <c r="C12" s="8" t="s">
        <v>59</v>
      </c>
      <c r="D12" s="1" t="s">
        <v>24</v>
      </c>
      <c r="E12" s="3" t="s">
        <v>2</v>
      </c>
      <c r="F12" s="22" t="s">
        <v>60</v>
      </c>
      <c r="G12" s="20">
        <v>1000</v>
      </c>
      <c r="H12" s="5"/>
      <c r="I12" s="23">
        <f t="shared" si="0"/>
        <v>0</v>
      </c>
      <c r="J12" s="28"/>
    </row>
    <row r="13" spans="1:10" ht="87" customHeight="1">
      <c r="A13" s="7" t="s">
        <v>18</v>
      </c>
      <c r="B13" s="42" t="s">
        <v>78</v>
      </c>
      <c r="C13" s="8" t="s">
        <v>3</v>
      </c>
      <c r="D13" s="1" t="s">
        <v>61</v>
      </c>
      <c r="E13" s="3" t="s">
        <v>2</v>
      </c>
      <c r="F13" s="34" t="s">
        <v>62</v>
      </c>
      <c r="G13" s="20">
        <v>31</v>
      </c>
      <c r="H13" s="5"/>
      <c r="I13" s="23">
        <f t="shared" si="0"/>
        <v>0</v>
      </c>
      <c r="J13" s="29"/>
    </row>
    <row r="14" spans="1:10" s="14" customFormat="1" ht="81" customHeight="1">
      <c r="A14" s="7" t="s">
        <v>19</v>
      </c>
      <c r="B14" s="12" t="s">
        <v>35</v>
      </c>
      <c r="C14" s="12" t="s">
        <v>37</v>
      </c>
      <c r="D14" s="11" t="s">
        <v>38</v>
      </c>
      <c r="E14" s="11" t="s">
        <v>2</v>
      </c>
      <c r="F14" s="22" t="s">
        <v>63</v>
      </c>
      <c r="G14" s="33">
        <v>2000</v>
      </c>
      <c r="H14" s="13"/>
      <c r="I14" s="23">
        <f t="shared" si="0"/>
        <v>0</v>
      </c>
      <c r="J14" s="30"/>
    </row>
    <row r="15" spans="1:10" s="14" customFormat="1" ht="54.75" customHeight="1">
      <c r="A15" s="7" t="s">
        <v>20</v>
      </c>
      <c r="B15" s="12" t="s">
        <v>35</v>
      </c>
      <c r="C15" s="12" t="s">
        <v>37</v>
      </c>
      <c r="D15" s="11" t="s">
        <v>39</v>
      </c>
      <c r="E15" s="11" t="s">
        <v>2</v>
      </c>
      <c r="F15" s="22" t="s">
        <v>64</v>
      </c>
      <c r="G15" s="19">
        <v>3000</v>
      </c>
      <c r="H15" s="13"/>
      <c r="I15" s="23">
        <f t="shared" si="0"/>
        <v>0</v>
      </c>
      <c r="J15" s="30"/>
    </row>
    <row r="16" spans="1:10" ht="48.75" customHeight="1">
      <c r="A16" s="7" t="s">
        <v>21</v>
      </c>
      <c r="B16" s="12" t="s">
        <v>35</v>
      </c>
      <c r="C16" s="12" t="s">
        <v>37</v>
      </c>
      <c r="D16" s="11" t="s">
        <v>40</v>
      </c>
      <c r="E16" s="3" t="s">
        <v>2</v>
      </c>
      <c r="F16" s="36" t="s">
        <v>2</v>
      </c>
      <c r="G16" s="20">
        <v>1000</v>
      </c>
      <c r="H16" s="5"/>
      <c r="I16" s="23">
        <f t="shared" si="0"/>
        <v>0</v>
      </c>
      <c r="J16" s="30"/>
    </row>
    <row r="17" spans="1:10" ht="41.25" customHeight="1">
      <c r="A17" s="7" t="s">
        <v>22</v>
      </c>
      <c r="B17" s="44" t="s">
        <v>79</v>
      </c>
      <c r="C17" s="12" t="s">
        <v>65</v>
      </c>
      <c r="D17" s="11" t="s">
        <v>24</v>
      </c>
      <c r="E17" s="3" t="s">
        <v>2</v>
      </c>
      <c r="F17" s="36" t="s">
        <v>2</v>
      </c>
      <c r="G17" s="20">
        <v>300</v>
      </c>
      <c r="H17" s="5"/>
      <c r="I17" s="23">
        <f t="shared" si="0"/>
        <v>0</v>
      </c>
      <c r="J17" s="28"/>
    </row>
    <row r="18" spans="1:9" s="4" customFormat="1" ht="22.5" customHeight="1">
      <c r="A18" s="37" t="s">
        <v>23</v>
      </c>
      <c r="B18" s="38"/>
      <c r="C18" s="38"/>
      <c r="D18" s="38"/>
      <c r="E18" s="38"/>
      <c r="F18" s="38"/>
      <c r="G18" s="38"/>
      <c r="H18" s="39"/>
      <c r="I18" s="6">
        <f>SUM(I3:I17)</f>
        <v>0</v>
      </c>
    </row>
    <row r="19" ht="15">
      <c r="B19" s="15" t="s">
        <v>41</v>
      </c>
    </row>
    <row r="20" ht="14.25">
      <c r="B20" s="16"/>
    </row>
  </sheetData>
  <sheetProtection/>
  <mergeCells count="2">
    <mergeCell ref="A18:H18"/>
    <mergeCell ref="F1:G1"/>
  </mergeCells>
  <printOptions/>
  <pageMargins left="0.7480314960629921" right="0.7480314960629921" top="0.5905511811023623" bottom="0.5905511811023623" header="0.11811023622047245" footer="0.11811023622047245"/>
  <pageSetup fitToHeight="0" horizontalDpi="600" verticalDpi="600" orientation="landscape" paperSize="9" scale="85" r:id="rId1"/>
  <headerFooter alignWithMargins="0">
    <oddHeader>&amp;R&amp;"Arial,Pogrubiony"Załącznik nr 7 do SIWZ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</dc:creator>
  <cp:keywords/>
  <dc:description/>
  <cp:lastModifiedBy>Barbara Wyrzykiewicz</cp:lastModifiedBy>
  <cp:lastPrinted>2017-11-27T11:30:08Z</cp:lastPrinted>
  <dcterms:created xsi:type="dcterms:W3CDTF">2011-12-22T13:26:09Z</dcterms:created>
  <dcterms:modified xsi:type="dcterms:W3CDTF">2017-11-27T12:04:14Z</dcterms:modified>
  <cp:category/>
  <cp:version/>
  <cp:contentType/>
  <cp:contentStatus/>
</cp:coreProperties>
</file>