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19" i="1" l="1"/>
  <c r="H19" i="1"/>
  <c r="H18" i="1"/>
  <c r="I18" i="1" s="1"/>
  <c r="G18" i="1"/>
  <c r="I17" i="1"/>
  <c r="H17" i="1"/>
  <c r="G17" i="1"/>
  <c r="H16" i="1"/>
  <c r="I16" i="1" s="1"/>
  <c r="G16" i="1"/>
  <c r="H15" i="1"/>
  <c r="I15" i="1" s="1"/>
  <c r="G15" i="1"/>
  <c r="H14" i="1"/>
  <c r="I14" i="1" s="1"/>
  <c r="G14" i="1"/>
  <c r="I13" i="1"/>
  <c r="H13" i="1"/>
  <c r="G13" i="1"/>
  <c r="H12" i="1"/>
  <c r="I12" i="1" s="1"/>
  <c r="G12" i="1"/>
  <c r="H11" i="1"/>
  <c r="I11" i="1" s="1"/>
  <c r="G11" i="1"/>
  <c r="H10" i="1"/>
  <c r="I10" i="1" s="1"/>
  <c r="G10" i="1"/>
  <c r="I9" i="1"/>
  <c r="H9" i="1"/>
  <c r="G9" i="1"/>
  <c r="H8" i="1"/>
  <c r="I8" i="1" s="1"/>
  <c r="G8" i="1"/>
  <c r="I7" i="1"/>
  <c r="H7" i="1"/>
  <c r="G7" i="1"/>
</calcChain>
</file>

<file path=xl/sharedStrings.xml><?xml version="1.0" encoding="utf-8"?>
<sst xmlns="http://schemas.openxmlformats.org/spreadsheetml/2006/main" count="60" uniqueCount="50">
  <si>
    <t>Lp.</t>
  </si>
  <si>
    <t>Nazwa wyrobu</t>
  </si>
  <si>
    <t xml:space="preserve">Opis techniczno - użytkowy </t>
  </si>
  <si>
    <t>jm.</t>
  </si>
  <si>
    <t>Ilość</t>
  </si>
  <si>
    <t>A</t>
  </si>
  <si>
    <t>B</t>
  </si>
  <si>
    <t>C</t>
  </si>
  <si>
    <t>D</t>
  </si>
  <si>
    <t>E</t>
  </si>
  <si>
    <t xml:space="preserve">Dysk twardy </t>
  </si>
  <si>
    <t xml:space="preserve">wewnętrzny 2,5 cala, min. 500 GB, Sata  </t>
  </si>
  <si>
    <t>szt.</t>
  </si>
  <si>
    <t xml:space="preserve">Kabel LAN UTP DRUT </t>
  </si>
  <si>
    <t xml:space="preserve">4x2x0,5 K 5E </t>
  </si>
  <si>
    <t>mb</t>
  </si>
  <si>
    <t xml:space="preserve">Kabel USB </t>
  </si>
  <si>
    <t xml:space="preserve">min. 5 m, ekranowany, z ferytem </t>
  </si>
  <si>
    <t xml:space="preserve">Klawiatura do komputera </t>
  </si>
  <si>
    <t>dla osób praworęcznych oraz leworęcznych, USB</t>
  </si>
  <si>
    <t xml:space="preserve">Mysz do komputera  </t>
  </si>
  <si>
    <t>optyczna, USB. Minimalne wymiary 10,5 cmx5cm</t>
  </si>
  <si>
    <t xml:space="preserve">Napęd DVD </t>
  </si>
  <si>
    <t>Wewnętrzny. Technologia optyczna: CD-R,CD-RW,DVD+/-R, DVD+/-RW. Interfejs: SATA.  Dołączone oprogramowanie do nagrywania. Gwarancja 12 m-cy</t>
  </si>
  <si>
    <t xml:space="preserve">Pen Drive </t>
  </si>
  <si>
    <t>min. 32 GB</t>
  </si>
  <si>
    <t xml:space="preserve">Sprężone powietrze </t>
  </si>
  <si>
    <t>Sprężone powietrze min. 400ml</t>
  </si>
  <si>
    <t xml:space="preserve">Switch </t>
  </si>
  <si>
    <t xml:space="preserve">8-mio portowy </t>
  </si>
  <si>
    <t xml:space="preserve">Wtyk </t>
  </si>
  <si>
    <t xml:space="preserve">8p RJ45 na drut </t>
  </si>
  <si>
    <t>Kabel HDMI</t>
  </si>
  <si>
    <t>Metalowy uchwyt poziomy, przysufitowy z funkcją regulacji</t>
  </si>
  <si>
    <t>Do zamocowania projektora NEC (NP-ME361X, waga projektora: 4,6 kg)</t>
  </si>
  <si>
    <t>Część 2 - Sukcesywna dostawa akcesoriów komputerowych</t>
  </si>
  <si>
    <t>min. 15 m</t>
  </si>
  <si>
    <t>Załącznik nr 8 do SIWZ</t>
  </si>
  <si>
    <t>Cena jednostkowa netto [zł]</t>
  </si>
  <si>
    <t>Cena jednostkowa brutto [zł]</t>
  </si>
  <si>
    <t>Wartość netto [zł]</t>
  </si>
  <si>
    <t>Wartość brutto [zł]</t>
  </si>
  <si>
    <t>F</t>
  </si>
  <si>
    <t>G</t>
  </si>
  <si>
    <t>H</t>
  </si>
  <si>
    <t>I</t>
  </si>
  <si>
    <t>Oświadczam, że zaoferowany asortyment spełnia wymagania określone przez Zamawiającego.</t>
  </si>
  <si>
    <t>Miejscowosć ……………………….., dnia…………………..   …………..roku</t>
  </si>
  <si>
    <t>(pieczęć i podpis osoby uprawnionej do składania oświadczeń woli w imieniu Wykonawcy)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</si>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</sst>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workbookViewId="0">
      <selection activeCell="I22" sqref="I22"/>
    </sheetView>
  </sheetViews>
  <sheetFormatPr defaultRowHeight="15" x14ac:dyDescent="0.25"/>
  <cols>
    <col min="1" max="1" width="3.5703125" customWidth="1"/>
    <col min="2" max="2" width="26.5703125" customWidth="1"/>
    <col min="3" max="3" width="29.5703125" customWidth="1"/>
    <col min="4" max="4" width="7.140625" customWidth="1"/>
    <col min="5" max="5" width="8.28515625" customWidth="1"/>
    <col min="6" max="6" width="12.140625" customWidth="1"/>
    <col min="7" max="7" width="11.140625" customWidth="1"/>
    <col min="8" max="8" width="13.140625" customWidth="1"/>
    <col min="9" max="9" width="12.85546875" customWidth="1"/>
  </cols>
  <sheetData>
    <row r="1" spans="1:9" x14ac:dyDescent="0.25">
      <c r="A1" s="5" t="s">
        <v>37</v>
      </c>
      <c r="B1" s="5"/>
      <c r="C1" s="5"/>
      <c r="D1" s="5"/>
      <c r="E1" s="5"/>
      <c r="F1" s="5"/>
      <c r="G1" s="5"/>
      <c r="H1" s="5"/>
      <c r="I1" s="5"/>
    </row>
    <row r="3" spans="1:9" x14ac:dyDescent="0.25">
      <c r="A3" s="4" t="s">
        <v>35</v>
      </c>
      <c r="B3" s="4"/>
      <c r="C3" s="4"/>
      <c r="D3" s="4"/>
      <c r="E3" s="4"/>
      <c r="F3" s="4"/>
      <c r="G3" s="4"/>
      <c r="H3" s="4"/>
      <c r="I3" s="4"/>
    </row>
    <row r="5" spans="1:9" ht="36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6" t="s">
        <v>38</v>
      </c>
      <c r="G5" s="6" t="s">
        <v>39</v>
      </c>
      <c r="H5" s="7" t="s">
        <v>40</v>
      </c>
      <c r="I5" s="7" t="s">
        <v>41</v>
      </c>
    </row>
    <row r="6" spans="1:9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8" t="s">
        <v>42</v>
      </c>
      <c r="G6" s="8" t="s">
        <v>43</v>
      </c>
      <c r="H6" s="8" t="s">
        <v>44</v>
      </c>
      <c r="I6" s="8" t="s">
        <v>45</v>
      </c>
    </row>
    <row r="7" spans="1:9" ht="30" x14ac:dyDescent="0.25">
      <c r="A7" s="1">
        <v>1</v>
      </c>
      <c r="B7" s="1" t="s">
        <v>10</v>
      </c>
      <c r="C7" s="1" t="s">
        <v>11</v>
      </c>
      <c r="D7" s="1" t="s">
        <v>12</v>
      </c>
      <c r="E7" s="2">
        <v>5</v>
      </c>
      <c r="F7" s="24"/>
      <c r="G7" s="24">
        <f>F7*1.23</f>
        <v>0</v>
      </c>
      <c r="H7" s="24">
        <f>E7*F7</f>
        <v>0</v>
      </c>
      <c r="I7" s="24">
        <f>H7*1.23</f>
        <v>0</v>
      </c>
    </row>
    <row r="8" spans="1:9" ht="23.25" customHeight="1" x14ac:dyDescent="0.25">
      <c r="A8" s="1">
        <v>2</v>
      </c>
      <c r="B8" s="1" t="s">
        <v>13</v>
      </c>
      <c r="C8" s="1" t="s">
        <v>14</v>
      </c>
      <c r="D8" s="1" t="s">
        <v>15</v>
      </c>
      <c r="E8" s="2">
        <v>305</v>
      </c>
      <c r="F8" s="24"/>
      <c r="G8" s="24">
        <f t="shared" ref="G8:G18" si="0">F8*1.23</f>
        <v>0</v>
      </c>
      <c r="H8" s="24">
        <f t="shared" ref="H8:H18" si="1">E8*F8</f>
        <v>0</v>
      </c>
      <c r="I8" s="24">
        <f t="shared" ref="I8:I19" si="2">H8*1.23</f>
        <v>0</v>
      </c>
    </row>
    <row r="9" spans="1:9" ht="30" x14ac:dyDescent="0.25">
      <c r="A9" s="1">
        <v>3</v>
      </c>
      <c r="B9" s="1" t="s">
        <v>16</v>
      </c>
      <c r="C9" s="1" t="s">
        <v>17</v>
      </c>
      <c r="D9" s="1" t="s">
        <v>12</v>
      </c>
      <c r="E9" s="2">
        <v>5</v>
      </c>
      <c r="F9" s="24"/>
      <c r="G9" s="24">
        <f t="shared" si="0"/>
        <v>0</v>
      </c>
      <c r="H9" s="24">
        <f t="shared" si="1"/>
        <v>0</v>
      </c>
      <c r="I9" s="24">
        <f t="shared" si="2"/>
        <v>0</v>
      </c>
    </row>
    <row r="10" spans="1:9" ht="30" x14ac:dyDescent="0.25">
      <c r="A10" s="1">
        <v>4</v>
      </c>
      <c r="B10" s="1" t="s">
        <v>18</v>
      </c>
      <c r="C10" s="1" t="s">
        <v>19</v>
      </c>
      <c r="D10" s="1" t="s">
        <v>12</v>
      </c>
      <c r="E10" s="2">
        <v>60</v>
      </c>
      <c r="F10" s="24"/>
      <c r="G10" s="24">
        <f t="shared" si="0"/>
        <v>0</v>
      </c>
      <c r="H10" s="24">
        <f t="shared" si="1"/>
        <v>0</v>
      </c>
      <c r="I10" s="24">
        <f t="shared" si="2"/>
        <v>0</v>
      </c>
    </row>
    <row r="11" spans="1:9" ht="30" x14ac:dyDescent="0.25">
      <c r="A11" s="1">
        <v>5</v>
      </c>
      <c r="B11" s="1" t="s">
        <v>20</v>
      </c>
      <c r="C11" s="1" t="s">
        <v>21</v>
      </c>
      <c r="D11" s="1" t="s">
        <v>12</v>
      </c>
      <c r="E11" s="2">
        <v>60</v>
      </c>
      <c r="F11" s="24"/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 ht="87" customHeight="1" x14ac:dyDescent="0.25">
      <c r="A12" s="1">
        <v>6</v>
      </c>
      <c r="B12" s="1" t="s">
        <v>22</v>
      </c>
      <c r="C12" s="1" t="s">
        <v>23</v>
      </c>
      <c r="D12" s="1" t="s">
        <v>12</v>
      </c>
      <c r="E12" s="2">
        <v>5</v>
      </c>
      <c r="F12" s="24"/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 ht="22.5" customHeight="1" x14ac:dyDescent="0.25">
      <c r="A13" s="1">
        <v>7</v>
      </c>
      <c r="B13" s="1" t="s">
        <v>24</v>
      </c>
      <c r="C13" s="1" t="s">
        <v>25</v>
      </c>
      <c r="D13" s="1" t="s">
        <v>12</v>
      </c>
      <c r="E13" s="2">
        <v>20</v>
      </c>
      <c r="F13" s="24"/>
      <c r="G13" s="24">
        <f t="shared" si="0"/>
        <v>0</v>
      </c>
      <c r="H13" s="24">
        <f t="shared" si="1"/>
        <v>0</v>
      </c>
      <c r="I13" s="24">
        <f t="shared" si="2"/>
        <v>0</v>
      </c>
    </row>
    <row r="14" spans="1:9" ht="24" customHeight="1" x14ac:dyDescent="0.25">
      <c r="A14" s="1">
        <v>8</v>
      </c>
      <c r="B14" s="1" t="s">
        <v>26</v>
      </c>
      <c r="C14" s="1" t="s">
        <v>27</v>
      </c>
      <c r="D14" s="1" t="s">
        <v>12</v>
      </c>
      <c r="E14" s="2">
        <v>10</v>
      </c>
      <c r="F14" s="24"/>
      <c r="G14" s="24">
        <f t="shared" si="0"/>
        <v>0</v>
      </c>
      <c r="H14" s="24">
        <f t="shared" si="1"/>
        <v>0</v>
      </c>
      <c r="I14" s="24">
        <f t="shared" si="2"/>
        <v>0</v>
      </c>
    </row>
    <row r="15" spans="1:9" ht="19.5" customHeight="1" x14ac:dyDescent="0.25">
      <c r="A15" s="1">
        <v>9</v>
      </c>
      <c r="B15" s="1" t="s">
        <v>28</v>
      </c>
      <c r="C15" s="1" t="s">
        <v>29</v>
      </c>
      <c r="D15" s="1" t="s">
        <v>12</v>
      </c>
      <c r="E15" s="2">
        <v>3</v>
      </c>
      <c r="F15" s="24"/>
      <c r="G15" s="24">
        <f t="shared" si="0"/>
        <v>0</v>
      </c>
      <c r="H15" s="24">
        <f t="shared" si="1"/>
        <v>0</v>
      </c>
      <c r="I15" s="24">
        <f t="shared" si="2"/>
        <v>0</v>
      </c>
    </row>
    <row r="16" spans="1:9" ht="16.5" customHeight="1" x14ac:dyDescent="0.25">
      <c r="A16" s="1">
        <v>10</v>
      </c>
      <c r="B16" s="1" t="s">
        <v>30</v>
      </c>
      <c r="C16" s="1" t="s">
        <v>31</v>
      </c>
      <c r="D16" s="1" t="s">
        <v>12</v>
      </c>
      <c r="E16" s="2">
        <v>200</v>
      </c>
      <c r="F16" s="24"/>
      <c r="G16" s="24">
        <f t="shared" si="0"/>
        <v>0</v>
      </c>
      <c r="H16" s="24">
        <f t="shared" si="1"/>
        <v>0</v>
      </c>
      <c r="I16" s="24">
        <f t="shared" si="2"/>
        <v>0</v>
      </c>
    </row>
    <row r="17" spans="1:9" ht="20.25" customHeight="1" x14ac:dyDescent="0.25">
      <c r="A17" s="1">
        <v>11</v>
      </c>
      <c r="B17" s="1" t="s">
        <v>32</v>
      </c>
      <c r="C17" s="1" t="s">
        <v>36</v>
      </c>
      <c r="D17" s="1" t="s">
        <v>12</v>
      </c>
      <c r="E17" s="2">
        <v>2</v>
      </c>
      <c r="F17" s="24"/>
      <c r="G17" s="24">
        <f t="shared" si="0"/>
        <v>0</v>
      </c>
      <c r="H17" s="24">
        <f t="shared" si="1"/>
        <v>0</v>
      </c>
      <c r="I17" s="24">
        <f t="shared" si="2"/>
        <v>0</v>
      </c>
    </row>
    <row r="18" spans="1:9" ht="45" x14ac:dyDescent="0.25">
      <c r="A18" s="1">
        <v>12</v>
      </c>
      <c r="B18" s="1" t="s">
        <v>33</v>
      </c>
      <c r="C18" s="1" t="s">
        <v>34</v>
      </c>
      <c r="D18" s="1" t="s">
        <v>12</v>
      </c>
      <c r="E18" s="2">
        <v>1</v>
      </c>
      <c r="F18" s="24"/>
      <c r="G18" s="24">
        <f t="shared" si="0"/>
        <v>0</v>
      </c>
      <c r="H18" s="24">
        <f t="shared" si="1"/>
        <v>0</v>
      </c>
      <c r="I18" s="24">
        <f t="shared" si="2"/>
        <v>0</v>
      </c>
    </row>
    <row r="19" spans="1:9" ht="25.5" customHeight="1" x14ac:dyDescent="0.25">
      <c r="A19" s="21" t="s">
        <v>49</v>
      </c>
      <c r="B19" s="22"/>
      <c r="C19" s="22"/>
      <c r="D19" s="22"/>
      <c r="E19" s="22"/>
      <c r="F19" s="22"/>
      <c r="G19" s="23"/>
      <c r="H19" s="25">
        <f>SUM(H7:H18)</f>
        <v>0</v>
      </c>
      <c r="I19" s="25">
        <f>SUM(I7:I18)</f>
        <v>0</v>
      </c>
    </row>
    <row r="21" spans="1:9" ht="26.25" customHeight="1" x14ac:dyDescent="0.25">
      <c r="A21" s="9"/>
      <c r="B21" s="10" t="s">
        <v>46</v>
      </c>
      <c r="C21" s="10"/>
      <c r="D21" s="10"/>
      <c r="E21" s="10"/>
      <c r="F21" s="10"/>
      <c r="G21" s="10"/>
    </row>
    <row r="22" spans="1:9" x14ac:dyDescent="0.25">
      <c r="A22" s="9"/>
      <c r="B22" s="9"/>
    </row>
    <row r="24" spans="1:9" x14ac:dyDescent="0.25">
      <c r="A24" s="11" t="s">
        <v>47</v>
      </c>
      <c r="B24" s="11"/>
      <c r="C24" s="11"/>
      <c r="D24" s="11"/>
      <c r="E24" s="11"/>
    </row>
    <row r="26" spans="1:9" ht="15" customHeight="1" x14ac:dyDescent="0.25">
      <c r="G26" s="12" t="s">
        <v>48</v>
      </c>
      <c r="H26" s="13"/>
      <c r="I26" s="14"/>
    </row>
    <row r="27" spans="1:9" x14ac:dyDescent="0.25">
      <c r="G27" s="15"/>
      <c r="H27" s="16"/>
      <c r="I27" s="17"/>
    </row>
    <row r="28" spans="1:9" ht="30.75" customHeight="1" x14ac:dyDescent="0.25">
      <c r="G28" s="18"/>
      <c r="H28" s="19"/>
      <c r="I28" s="20"/>
    </row>
  </sheetData>
  <mergeCells count="6">
    <mergeCell ref="A3:I3"/>
    <mergeCell ref="A1:I1"/>
    <mergeCell ref="B21:G21"/>
    <mergeCell ref="A24:E24"/>
    <mergeCell ref="G26:I28"/>
    <mergeCell ref="A19:G19"/>
  </mergeCells>
  <pageMargins left="0" right="0" top="0" bottom="0" header="0" footer="0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2018-06-05T11:32:01Z</dcterms:modified>
</cp:coreProperties>
</file>