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2435" windowHeight="9090" tabRatio="917"/>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1" sheetId="111" r:id="rId10"/>
    <sheet name="T 1.7.2" sheetId="112" r:id="rId11"/>
    <sheet name="T 2.1" sheetId="115" r:id="rId12"/>
    <sheet name="T 2.2" sheetId="114" r:id="rId13"/>
    <sheet name="Tab. 3.1" sheetId="1" r:id="rId14"/>
    <sheet name="Tab.3.2" sheetId="2" r:id="rId15"/>
    <sheet name="Tab. 4.1" sheetId="33" r:id="rId16"/>
    <sheet name="Tab. 4.2" sheetId="30" r:id="rId17"/>
    <sheet name="Tab. 5.1" sheetId="56" r:id="rId18"/>
    <sheet name="Tab. 5.2" sheetId="57" r:id="rId19"/>
    <sheet name="Tab. 6.1" sheetId="34" r:id="rId20"/>
    <sheet name="Tab. 6.2" sheetId="50" r:id="rId21"/>
    <sheet name="Tab.7.1" sheetId="51" r:id="rId22"/>
    <sheet name="Tab. 7.2" sheetId="53" r:id="rId23"/>
    <sheet name="Tab. 8.1" sheetId="54" r:id="rId24"/>
    <sheet name="Tab.8.2 " sheetId="59" r:id="rId25"/>
    <sheet name="Tab. 9" sheetId="63" r:id="rId26"/>
    <sheet name="Tab. 10" sheetId="7" r:id="rId27"/>
    <sheet name="Tab.11.1" sheetId="117" r:id="rId28"/>
    <sheet name="Tab. 11.2" sheetId="127" r:id="rId29"/>
    <sheet name="Tab.12" sheetId="68" r:id="rId30"/>
    <sheet name="Tab 13 FP 1" sheetId="71" r:id="rId31"/>
    <sheet name="Tab 13FP 2" sheetId="69" r:id="rId32"/>
    <sheet name="Tab 14" sheetId="116" r:id="rId33"/>
    <sheet name="Tab 15" sheetId="126" r:id="rId34"/>
    <sheet name="Tab 16.1" sheetId="128" r:id="rId35"/>
    <sheet name="Tab 16.2" sheetId="134" r:id="rId36"/>
    <sheet name="Tab 16.3" sheetId="130" r:id="rId37"/>
    <sheet name="Tab 16.4" sheetId="135" r:id="rId38"/>
    <sheet name="Tab 16.5" sheetId="132" r:id="rId39"/>
    <sheet name="Tab 16.6" sheetId="136" r:id="rId40"/>
    <sheet name="M1" sheetId="119" r:id="rId41"/>
    <sheet name="M2" sheetId="124" r:id="rId42"/>
    <sheet name="M3" sheetId="123" r:id="rId43"/>
    <sheet name="M4" sheetId="122" r:id="rId44"/>
    <sheet name="M5" sheetId="121" r:id="rId45"/>
    <sheet name="M6" sheetId="120" r:id="rId46"/>
  </sheets>
  <definedNames>
    <definedName name="_xlnm.Print_Area" localSheetId="13">'Tab. 3.1'!$A$1:$H$50</definedName>
    <definedName name="T_1__A1" comment="Liczba bezrobotnych">'spis tabel'!$C$4</definedName>
  </definedNames>
  <calcPr calcId="125725"/>
</workbook>
</file>

<file path=xl/calcChain.xml><?xml version="1.0" encoding="utf-8"?>
<calcChain xmlns="http://schemas.openxmlformats.org/spreadsheetml/2006/main">
  <c r="D372" i="116"/>
  <c r="E372"/>
  <c r="F372"/>
  <c r="G372"/>
  <c r="H372"/>
  <c r="C372"/>
  <c r="N21" i="65" l="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 r="O20" l="1"/>
  <c r="O18" l="1"/>
  <c r="O21"/>
  <c r="O17"/>
  <c r="O16"/>
  <c r="O15"/>
  <c r="O19"/>
</calcChain>
</file>

<file path=xl/sharedStrings.xml><?xml version="1.0" encoding="utf-8"?>
<sst xmlns="http://schemas.openxmlformats.org/spreadsheetml/2006/main" count="3951" uniqueCount="1131">
  <si>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</si>
  <si>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</si>
  <si>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</si>
  <si>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</si>
  <si>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</si>
  <si>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</si>
  <si>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</si>
  <si>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</si>
  <si>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</si>
  <si>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</si>
  <si>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</si>
  <si>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</si>
  <si>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</si>
  <si>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</si>
  <si>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</si>
  <si>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</si>
  <si>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</si>
  <si>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</si>
  <si>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</si>
  <si>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</si>
  <si>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</si>
  <si>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</si>
  <si>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</si>
  <si>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</si>
  <si>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</si>
  <si>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</si>
  <si>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</si>
  <si>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</si>
  <si>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</si>
  <si>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</si>
  <si>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</si>
  <si>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</si>
  <si>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</si>
  <si>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</si>
  <si>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</si>
  <si>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</si>
  <si>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</si>
  <si>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</si>
  <si>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</si>
  <si>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</si>
  <si>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</si>
  <si>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</si>
  <si>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</si>
  <si>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</si>
  <si>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</si>
  <si>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</si>
  <si>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</si>
  <si>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</si>
  <si>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</si>
  <si>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</si>
  <si>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</si>
  <si>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</si>
  <si>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</si>
  <si>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</si>
  <si>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</si>
  <si>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</si>
  <si>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</si>
  <si>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</si>
  <si>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</si>
  <si>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</si>
  <si>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</si>
  <si>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</si>
  <si>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</si>
  <si>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</si>
  <si>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</si>
  <si>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</si>
  <si>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</si>
  <si>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</si>
  <si>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</si>
  <si>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</si>
  <si>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</si>
  <si>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</si>
  <si>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</si>
  <si>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</si>
  <si>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</si>
  <si>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</si>
  <si>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</si>
  <si>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</si>
  <si>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</si>
  <si>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</si>
  <si>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</si>
  <si>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</si>
  <si>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</si>
  <si>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</si>
  <si>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</si>
  <si>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</si>
  <si>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</si>
  <si>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</si>
  <si>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</si>
  <si>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</si>
  <si>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</si>
  <si>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</si>
  <si>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</si>
  <si>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</si>
  <si>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</si>
  <si>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</si>
  <si>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</si>
  <si>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</si>
  <si>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</si>
  <si>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</si>
  <si>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</si>
  <si>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</si>
  <si>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</si>
  <si>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</si>
  <si>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</si>
  <si>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</si>
  <si>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</si>
  <si>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</si>
  <si>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</si>
  <si>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</si>
  <si>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</si>
  <si>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</si>
  <si>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</si>
  <si>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</si>
  <si>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</si>
  <si>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</si>
  <si>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</si>
  <si>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</si>
  <si>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</si>
  <si>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</si>
  <si>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</si>
  <si>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</si>
  <si>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</si>
  <si>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</si>
  <si>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</si>
  <si>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</si>
  <si>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</si>
  <si>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</si>
  <si>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</si>
  <si>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</si>
  <si>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</si>
  <si>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</si>
  <si>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</si>
  <si>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</si>
  <si>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</si>
  <si>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</si>
  <si>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</si>
  <si>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</si>
  <si>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</si>
  <si>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</si>
  <si>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</si>
  <si>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</si>
  <si>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</si>
  <si>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</si>
  <si>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</si>
  <si>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</si>
  <si>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</si>
  <si>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</si>
  <si>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</si>
  <si>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</si>
  <si>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</si>
  <si>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</si>
  <si>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</si>
  <si>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</si>
  <si>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</si>
  <si>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</si>
  <si>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</si>
  <si>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</si>
  <si>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</si>
  <si>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</si>
  <si>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</si>
  <si>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</si>
  <si>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</si>
  <si>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</si>
  <si>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</si>
  <si>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</si>
  <si>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</si>
  <si>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</si>
  <si>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</si>
  <si>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</si>
  <si>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</si>
  <si>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</si>
  <si>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</si>
  <si>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</si>
  <si>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</si>
  <si>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</si>
  <si>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</si>
  <si>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</si>
  <si>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</si>
  <si>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</si>
  <si>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</si>
  <si>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</si>
  <si>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</si>
  <si>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</si>
  <si>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</si>
  <si>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</si>
  <si>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</si>
  <si>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</si>
  <si>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</si>
  <si>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</si>
  <si>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</si>
  <si>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</si>
  <si>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</si>
  <si>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</si>
  <si>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</si>
  <si>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</si>
  <si>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</si>
  <si>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</si>
  <si>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</si>
  <si>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</si>
  <si>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</si>
  <si>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</si>
  <si>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</si>
  <si>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</si>
  <si>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Niepełnosprawni</t>
  </si>
  <si>
    <t>odmowy ustalenia profilu pomocy</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</si>
  <si>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</si>
  <si>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</si>
  <si>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</si>
  <si>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</si>
  <si>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</si>
  <si>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</si>
  <si>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</si>
  <si>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</si>
  <si>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</si>
  <si>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</si>
  <si>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</si>
  <si>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</si>
  <si>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</si>
  <si>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</si>
  <si>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</si>
  <si>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</si>
  <si>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</si>
  <si>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</si>
  <si>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</si>
  <si>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</si>
  <si>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</si>
  <si>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</si>
  <si>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</si>
  <si>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</si>
  <si>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</si>
  <si>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</si>
  <si>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</si>
  <si>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Tabela 1.2. Liczba bezrobotnych i stopa bezrobocia w latach 1999 - 2019</t>
  </si>
  <si>
    <t>III 2018</t>
  </si>
  <si>
    <t>IV 2018</t>
  </si>
  <si>
    <t>V 2018</t>
  </si>
  <si>
    <t>VI 2018</t>
  </si>
  <si>
    <t>VII 2018</t>
  </si>
  <si>
    <t>VIII 2018</t>
  </si>
  <si>
    <t>IX 2018</t>
  </si>
  <si>
    <t>X 2018</t>
  </si>
  <si>
    <t>XI 2018</t>
  </si>
  <si>
    <t>XII 2018</t>
  </si>
  <si>
    <t>czarnkowsko -trzcianecki</t>
  </si>
  <si>
    <t>1.4 Wybrane kategorie bezrobotnych w Wielkopolsce w ostatnich 13 miesiącach</t>
  </si>
  <si>
    <t>I'19</t>
  </si>
  <si>
    <t>styczeń</t>
  </si>
  <si>
    <t xml:space="preserve">Liczba </t>
  </si>
  <si>
    <t xml:space="preserve">% udział </t>
  </si>
  <si>
    <t>luty</t>
  </si>
  <si>
    <t>Liczba</t>
  </si>
  <si>
    <t>marzec</t>
  </si>
  <si>
    <t>kwiecień</t>
  </si>
  <si>
    <t>maj</t>
  </si>
  <si>
    <t>czerwiec</t>
  </si>
  <si>
    <t>lipiec</t>
  </si>
  <si>
    <t>sierpień</t>
  </si>
  <si>
    <t>wrzesień</t>
  </si>
  <si>
    <t>październik</t>
  </si>
  <si>
    <t>listopad</t>
  </si>
  <si>
    <t>grudzień</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</si>
  <si>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</si>
  <si>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</si>
  <si>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</si>
  <si>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</si>
  <si>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</si>
  <si>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</si>
  <si>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</si>
  <si>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</si>
  <si>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1.6 Programy na rzecz promocji zatrudnienia zrealizowane przez powiatowe urzędy pracy w województwie wielkopolskim w 2019 r.</t>
  </si>
  <si>
    <t>* w tabeli ujęto środki wydatkowane przez wielkopolskie powiatowe urzędy pracy na podstawie sprawozdania MRPiPS-02</t>
  </si>
  <si>
    <t>refundacja kosztów wyposażenia i dposażenia stanowiska pracy</t>
  </si>
  <si>
    <t>Liczba wydanych oświadczeń</t>
  </si>
  <si>
    <t>1.7.1  Liczba wydanych oświadczeń o zamiarze zatrudnienia cudzoziemców w latach 2018 i 2019</t>
  </si>
  <si>
    <t>w tym dla obywateli:</t>
  </si>
  <si>
    <t xml:space="preserve">Liczba wydanych zezwoleń na pracę sezonową </t>
  </si>
  <si>
    <t>wg sekcji PKD</t>
  </si>
  <si>
    <t xml:space="preserve">dla obywateli </t>
  </si>
  <si>
    <t>Rolnictwo, leśnictwo, łowiectwo i rybactwo</t>
  </si>
  <si>
    <t>Działalność związana z zakwaterowaniem i usługami gastronomicznymi</t>
  </si>
  <si>
    <t>innych państw</t>
  </si>
  <si>
    <t>1.7.2  Liczba wydanych zezwoleń na pracę sezonową w 2019 r.</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</si>
  <si>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</si>
  <si>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</si>
  <si>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</si>
  <si>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</si>
  <si>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</si>
  <si>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</si>
  <si>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</si>
  <si>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</si>
  <si>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</si>
  <si>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</si>
  <si>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</si>
  <si>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</si>
  <si>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</si>
  <si>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</si>
  <si>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</si>
  <si>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</si>
  <si>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</si>
  <si>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</si>
  <si>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</si>
  <si>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</si>
  <si>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</si>
  <si>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</si>
  <si>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</si>
  <si>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</si>
  <si>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Tabela 10. Wolne miejsca pracy i miejsca aktywizacji zawodowej w miesiącu sprawozdawczym</t>
  </si>
  <si>
    <t>pracy subsydiowanej</t>
  </si>
  <si>
    <t>przygotowania zawodowego dorosłych</t>
  </si>
  <si>
    <t>13.1 Wydatki Funduszu Pracy ogółem</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</si>
  <si>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</si>
  <si>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</si>
  <si>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</si>
  <si>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</si>
  <si>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</si>
  <si>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</si>
  <si>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</si>
  <si>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</si>
  <si>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</si>
  <si>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</si>
  <si>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</si>
  <si>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</si>
  <si>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</si>
  <si>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</si>
  <si>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</si>
  <si>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</si>
  <si>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</si>
  <si>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</si>
  <si>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</si>
  <si>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</si>
  <si>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</si>
  <si>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</si>
  <si>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</si>
  <si>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</si>
  <si>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</si>
  <si>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</si>
  <si>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</si>
  <si>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</si>
  <si>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</si>
  <si>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</si>
  <si>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</si>
  <si>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</si>
  <si>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</si>
  <si>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</si>
  <si>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</si>
  <si>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</si>
  <si>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</si>
  <si>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</si>
  <si>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</si>
  <si>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</si>
  <si>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</si>
  <si>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</si>
  <si>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</si>
  <si>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</si>
  <si>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</si>
  <si>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</si>
  <si>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</si>
  <si>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</si>
  <si>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</si>
  <si>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</si>
  <si>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</si>
  <si>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</si>
  <si>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</si>
  <si>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</si>
  <si>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</si>
  <si>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</si>
  <si>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</si>
  <si>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</si>
  <si>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</si>
  <si>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</si>
  <si>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</si>
  <si>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</si>
  <si>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</si>
  <si>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</si>
  <si>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</si>
  <si>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</si>
  <si>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</si>
  <si>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</si>
  <si>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</si>
  <si>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</si>
  <si>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</si>
  <si>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</si>
  <si>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</si>
  <si>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</si>
  <si>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</si>
  <si>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</si>
  <si>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</si>
  <si>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</si>
  <si>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</si>
  <si>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</si>
  <si>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</si>
  <si>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</si>
  <si>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</si>
  <si>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</si>
  <si>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</si>
  <si>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</si>
  <si>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</si>
  <si>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</si>
  <si>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</si>
  <si>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</si>
  <si>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</si>
  <si>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</si>
  <si>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</si>
  <si>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</si>
  <si>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</si>
  <si>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</si>
  <si>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</si>
  <si>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</si>
  <si>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</si>
  <si>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</si>
  <si>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</si>
  <si>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</si>
  <si>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</si>
  <si>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</si>
  <si>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</si>
  <si>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</si>
  <si>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</si>
  <si>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</si>
  <si>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</si>
  <si>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</si>
  <si>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</si>
  <si>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</si>
  <si>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</si>
  <si>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</si>
  <si>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</si>
  <si>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</si>
  <si>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</si>
  <si>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</si>
  <si>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</si>
  <si>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</si>
  <si>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</si>
  <si>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</si>
  <si>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</si>
  <si>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</si>
  <si>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</si>
  <si>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</si>
  <si>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</si>
  <si>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</si>
  <si>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</si>
  <si>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</si>
  <si>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</si>
  <si>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</si>
  <si>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</si>
  <si>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</si>
  <si>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</si>
  <si>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</si>
  <si>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</si>
  <si>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</si>
  <si>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</si>
  <si>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</si>
  <si>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</si>
  <si>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</si>
  <si>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</si>
  <si>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</si>
  <si>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</si>
  <si>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</si>
  <si>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</si>
  <si>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</si>
  <si>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</si>
  <si>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</si>
  <si>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</si>
  <si>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</si>
  <si>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</si>
  <si>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</si>
  <si>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</si>
  <si>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</si>
  <si>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</si>
  <si>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</si>
  <si>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</si>
  <si>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</si>
  <si>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</si>
  <si>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</si>
  <si>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</si>
  <si>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</si>
  <si>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</si>
  <si>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</si>
  <si>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</si>
  <si>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</si>
  <si>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</si>
  <si>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</si>
  <si>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</si>
  <si>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</si>
  <si>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</si>
  <si>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</si>
  <si>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</si>
  <si>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</si>
  <si>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</si>
  <si>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</si>
  <si>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</si>
  <si>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</si>
  <si>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</si>
  <si>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</si>
  <si>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</si>
  <si>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</si>
  <si>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</si>
  <si>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</si>
  <si>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</si>
  <si>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</si>
  <si>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</si>
  <si>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</si>
  <si>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</si>
  <si>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</si>
  <si>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</si>
  <si>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</si>
  <si>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</si>
  <si>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</si>
  <si>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</si>
  <si>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</si>
  <si>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</si>
  <si>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</si>
  <si>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</si>
  <si>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</si>
  <si>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</si>
  <si>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</si>
  <si>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</si>
  <si>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</si>
  <si>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</si>
  <si>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</si>
  <si>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</si>
  <si>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</si>
  <si>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</si>
  <si>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</si>
  <si>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</si>
  <si>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</si>
  <si>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</si>
  <si>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</si>
  <si>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</si>
  <si>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</si>
  <si>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</si>
  <si>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</si>
  <si>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</si>
  <si>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</si>
  <si>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</si>
  <si>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</si>
  <si>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</si>
  <si>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</si>
  <si>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</si>
  <si>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</si>
  <si>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</si>
  <si>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</si>
  <si>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</si>
  <si>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</si>
  <si>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</si>
  <si>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</si>
  <si>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</si>
  <si>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</si>
  <si>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</si>
  <si>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</si>
  <si>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</si>
  <si>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</si>
  <si>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</si>
  <si>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</si>
  <si>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</si>
  <si>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</si>
  <si>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</si>
  <si>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</si>
  <si>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</si>
  <si>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</si>
  <si>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</si>
  <si>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</si>
  <si>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</si>
  <si>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</si>
  <si>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</si>
  <si>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</si>
  <si>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</si>
  <si>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</si>
  <si>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</si>
  <si>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</si>
  <si>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</si>
  <si>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</si>
  <si>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</si>
  <si>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</si>
  <si>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</si>
  <si>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</si>
  <si>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</si>
  <si>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</si>
  <si>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</si>
  <si>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</si>
  <si>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</si>
  <si>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</si>
  <si>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</si>
  <si>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</si>
  <si>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</si>
  <si>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</si>
  <si>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</si>
  <si>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</si>
  <si>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</si>
  <si>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</si>
  <si>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</si>
  <si>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</si>
  <si>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</si>
  <si>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</si>
  <si>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</si>
  <si>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</si>
  <si>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</si>
  <si>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</si>
  <si>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</si>
  <si>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</si>
  <si>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</si>
  <si>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</si>
  <si>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</si>
  <si>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</si>
  <si>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</si>
  <si>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</si>
  <si>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</si>
  <si>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</si>
  <si>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</si>
  <si>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</si>
  <si>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</si>
  <si>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</si>
  <si>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</si>
  <si>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</si>
  <si>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</si>
  <si>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</si>
  <si>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</si>
  <si>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</si>
  <si>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</si>
  <si>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</si>
  <si>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</si>
  <si>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</si>
  <si>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</si>
  <si>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</si>
  <si>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</si>
  <si>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</si>
  <si>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</si>
  <si>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</si>
  <si>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</si>
  <si>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</si>
  <si>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</si>
  <si>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</si>
  <si>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</si>
  <si>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</si>
  <si>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</si>
  <si>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</si>
  <si>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</si>
  <si>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</si>
  <si>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</si>
  <si>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</si>
  <si>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</si>
  <si>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</si>
  <si>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</si>
  <si>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</si>
  <si>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</si>
  <si>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</si>
  <si>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</si>
  <si>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</si>
  <si>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</si>
  <si>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</si>
  <si>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</si>
  <si>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</si>
  <si>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</si>
  <si>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</si>
  <si>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</si>
  <si>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</si>
  <si>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</si>
  <si>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</si>
  <si>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</si>
  <si>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</si>
  <si>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</si>
  <si>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</si>
  <si>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</si>
  <si>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</si>
  <si>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</si>
  <si>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</si>
  <si>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</si>
  <si>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</si>
  <si>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</si>
  <si>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</si>
  <si>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</si>
  <si>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</si>
  <si>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</si>
  <si>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</si>
  <si>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</si>
  <si>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</si>
  <si>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</si>
  <si>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</si>
  <si>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</si>
  <si>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</si>
  <si>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</si>
  <si>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</si>
  <si>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</si>
  <si>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</si>
  <si>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</si>
  <si>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</si>
  <si>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</si>
  <si>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</si>
  <si>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</si>
  <si>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</si>
  <si>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</si>
  <si>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</si>
  <si>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</si>
  <si>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</si>
  <si>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</si>
  <si>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</si>
  <si>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</si>
  <si>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</si>
  <si>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</si>
  <si>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</si>
  <si>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</si>
  <si>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</si>
  <si>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</si>
  <si>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</si>
  <si>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</si>
  <si>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</si>
  <si>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</si>
  <si>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</si>
  <si>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</si>
  <si>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</si>
  <si>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</si>
  <si>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</si>
  <si>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</si>
  <si>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</si>
  <si>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</si>
  <si>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</si>
  <si>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</si>
  <si>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</si>
  <si>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</si>
  <si>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</si>
  <si>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</si>
  <si>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</si>
  <si>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</si>
  <si>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</si>
  <si>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</si>
  <si>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</si>
  <si>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</si>
  <si>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</si>
  <si>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</si>
  <si>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</si>
  <si>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</si>
  <si>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</si>
  <si>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</si>
  <si>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</si>
  <si>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</si>
  <si>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</si>
  <si>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</si>
  <si>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</si>
  <si>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</si>
  <si>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</si>
  <si>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</si>
  <si>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</si>
  <si>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</si>
  <si>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</si>
  <si>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</si>
  <si>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</si>
  <si>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</si>
  <si>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</si>
  <si>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</si>
  <si>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I 2019</t>
  </si>
  <si>
    <t>kaliski*</t>
  </si>
  <si>
    <t>koniński*</t>
  </si>
  <si>
    <t>leszczyński*</t>
  </si>
  <si>
    <t>poznański*</t>
  </si>
  <si>
    <t>Liczba bezrobotnych - stan w końcu ostatnich 13 miesięcy</t>
  </si>
  <si>
    <t>Liczba bezrobotnych i stopa bezrobocia w latach 1999 - 2018</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</si>
  <si>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</si>
  <si>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</si>
  <si>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</si>
  <si>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</si>
  <si>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</si>
  <si>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</si>
  <si>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</si>
  <si>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</si>
  <si>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</si>
  <si>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1.7.1</t>
  </si>
  <si>
    <t>1.7.2</t>
  </si>
  <si>
    <t>Liczba wydanych zezwoleń na pracę sezonową w Wielkopolsce</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</si>
  <si>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</si>
  <si>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</si>
  <si>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</si>
  <si>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</si>
  <si>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</si>
  <si>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</si>
  <si>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</si>
  <si>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</si>
  <si>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</si>
  <si>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</si>
  <si>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</si>
  <si>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</si>
  <si>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</si>
  <si>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</si>
  <si>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13.1</t>
  </si>
  <si>
    <t>13.2</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</si>
  <si>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</si>
  <si>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</si>
  <si>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</si>
  <si>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</si>
  <si>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</si>
  <si>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</si>
  <si>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</si>
  <si>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</si>
  <si>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</si>
  <si>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</si>
  <si>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</si>
  <si>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</si>
  <si>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</si>
  <si>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</si>
  <si>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</si>
  <si>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</si>
  <si>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</si>
  <si>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</si>
  <si>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</si>
  <si>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</si>
  <si>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</si>
  <si>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</si>
  <si>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</si>
  <si>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</si>
  <si>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</si>
  <si>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</si>
  <si>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</si>
  <si>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</si>
  <si>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</si>
  <si>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</si>
  <si>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</si>
  <si>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</si>
  <si>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</si>
  <si>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</si>
  <si>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</si>
  <si>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</si>
  <si>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</si>
  <si>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</si>
  <si>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</si>
  <si>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</si>
  <si>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</si>
  <si>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Wydatkowane środki Funduszu Pracy na programy na rzecz promocji zatrudnienia (w tys. zł)*</t>
  </si>
  <si>
    <t>1.7 Zatrudnienie cudzoziemców w Wielkopolsce - rejestracja w powiatowych urzędach pracy</t>
  </si>
  <si>
    <t>1.5 Osoby wyłączone z ewidencji bezrobotnych w województwie wielkopolskim w 2019 r.</t>
  </si>
  <si>
    <t xml:space="preserve">styczeń </t>
  </si>
  <si>
    <t xml:space="preserve">luty </t>
  </si>
  <si>
    <t xml:space="preserve">marzec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</si>
  <si>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</si>
  <si>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</si>
  <si>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</si>
  <si>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</si>
  <si>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</si>
  <si>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</si>
  <si>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</si>
  <si>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</si>
  <si>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 xml:space="preserve">programy na rzecz promocji zatrudnienia          </t>
  </si>
  <si>
    <t xml:space="preserve">Tabela 13.2 Wydatki Funduszu Pracy na rzecz promocji zatrudnienia, aktywizacji zawodowej i łagodzenia skutków bezrobocia                                                                                                                                                                                                                                 </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</si>
  <si>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</si>
  <si>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</si>
  <si>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</si>
  <si>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</si>
  <si>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</si>
  <si>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</si>
  <si>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</si>
  <si>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</si>
  <si>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</si>
  <si>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</si>
  <si>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</si>
  <si>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</si>
  <si>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</si>
  <si>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</si>
  <si>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</si>
  <si>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</si>
  <si>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</si>
  <si>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</si>
  <si>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</si>
  <si>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</si>
  <si>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</si>
  <si>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</si>
  <si>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</si>
  <si>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II 2019</t>
  </si>
  <si>
    <t>6.1 Liczba, zmiany i płynność bezrobocia</t>
  </si>
  <si>
    <t>7.1 Liczba, zmiany i płynność bezrobocia</t>
  </si>
  <si>
    <t>8.1 Liczba, zmiany i płynność bezrobocia</t>
  </si>
  <si>
    <t>% wzrost/spadek 2019/2018</t>
  </si>
  <si>
    <t>1.3. Zmiany na wielkopolskim rynku pracy w 2019 r. cz. 2</t>
  </si>
  <si>
    <t>1.3. Zmiany na wielkopolskim rynku pracy w 2019 r. cz.1</t>
  </si>
  <si>
    <t>Sytuacja na rynku pracy w wielkopolskich gminach</t>
  </si>
  <si>
    <t>Zmiany na wielkopolskim rynku pracy cz.1</t>
  </si>
  <si>
    <t>Zmiany na wielkopolskim rynku pracy cz.2</t>
  </si>
  <si>
    <t>11.1</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</si>
  <si>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</si>
  <si>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</si>
  <si>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</si>
  <si>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</si>
  <si>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</si>
  <si>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</si>
  <si>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</si>
  <si>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</si>
  <si>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11.2</t>
  </si>
  <si>
    <t>Zezwolenia na pracę sezonową</t>
  </si>
  <si>
    <t>Zatrudnianie cudzoziemców w Wielkopolsce</t>
  </si>
  <si>
    <t xml:space="preserve">wydatki Funduszu Pracy ogółem                      (w tys. zł)                                       </t>
  </si>
  <si>
    <r>
      <t xml:space="preserve">z tego wydatki na </t>
    </r>
    <r>
      <rPr>
        <sz val="10"/>
        <color indexed="8"/>
        <rFont val="Calibri"/>
        <family val="2"/>
        <charset val="238"/>
        <scheme val="minor"/>
      </rPr>
      <t>(w tys. zł)</t>
    </r>
    <r>
      <rPr>
        <sz val="10"/>
        <rFont val="Calibri"/>
        <family val="2"/>
        <charset val="238"/>
        <scheme val="minor"/>
      </rPr>
      <t>:</t>
    </r>
  </si>
  <si>
    <t xml:space="preserve">wydatki  ogółem                      (w tys. zł)                                       </t>
  </si>
  <si>
    <t>11.1 Liczba oświadczeń o powierzeniu wykonywania pracy cudzoziemcom według obywatelstwa pracownika oraz według branży</t>
  </si>
  <si>
    <t>III 2019</t>
  </si>
  <si>
    <t>Stan w końcu marca 2019 r.</t>
  </si>
  <si>
    <t>Procentowy wzrost/spadek w stosunku do lutego 2019</t>
  </si>
  <si>
    <t>Procentowy wzrost/spadek w stosunku do marca 2018</t>
  </si>
  <si>
    <t>od stycznia do marca  2019 r.</t>
  </si>
  <si>
    <t>2. Stopa bezrobocia rejestrowanego w końcu marca 2019 r.</t>
  </si>
  <si>
    <t>Liczba bezrobotnych w końcu marca 2019  (w tys.)</t>
  </si>
  <si>
    <t>Stopa bezrobocia w końcu marca 2019  (w %)</t>
  </si>
  <si>
    <t>Stopa bezrobocia w końcu marca 2019 r.</t>
  </si>
  <si>
    <t xml:space="preserve">Tabela 3.  Osoby bezrobotne w Wielkopolsce ogółem - marzec 2019 r.                                                                                                                                                                                           </t>
  </si>
  <si>
    <t xml:space="preserve"> w stosunku do lutego 2019 r.</t>
  </si>
  <si>
    <t xml:space="preserve"> w stosunku do marca 2018 r.</t>
  </si>
  <si>
    <t xml:space="preserve">Liczba osób bezrobotnych objętych aktywnymi formami przeciwdziałania bezrobociu w marcu 2019 </t>
  </si>
  <si>
    <t xml:space="preserve">Tabela 4. Bezrobotne kobiety w Wielkopolsce - marzec 2019 r.                                                                                                                                                                                                       </t>
  </si>
  <si>
    <t>Liczba bezrobotnych kobiet objętych aktywnymi formami przeciwdziałania bezrobociu w marcu 2019</t>
  </si>
  <si>
    <t xml:space="preserve">Tabela 4. Bezrobotne kobiety w Wielkopolsce - marzec 2019 r.     </t>
  </si>
  <si>
    <t xml:space="preserve">Tabela 5. Osoby bezrobotne zamieszkale na wsi w Wielkopolsce - marzec 2019 r.                                                                                                                                                                                                      </t>
  </si>
  <si>
    <t>Liczba bezrobotnych mieszkańców wsi objętych aktywnymi formami przeciwdziałania bezrobociu w marcu 2019</t>
  </si>
  <si>
    <t>Tabela 5. Osoby bezrobotne zamieszkale na wsi w Wielkopolsce - marzec 2019 r.</t>
  </si>
  <si>
    <t xml:space="preserve">Tabela 6. Osoby bezrobotne do 30 roku życia w Wielkopolsce - marzec 2019 r.                                                                                                                                                                                       </t>
  </si>
  <si>
    <t xml:space="preserve">Tabela 9. Pozostałe osoby bezrobotne będące w szczególnej sytuacji na rynku pracy - marzec 2019 r.                                                                                                                                                                                                                                                                                                             </t>
  </si>
  <si>
    <t xml:space="preserve">Tabela 8. Osoby długotrwale bezrobotne w Wielkopolsce - marzec 2019 r.                                                                                                                                                                                       </t>
  </si>
  <si>
    <t xml:space="preserve">Tabela 8. Osoby długotrwale bezrobotne w Wielkopolsce - marzec 2019 r.                                                                                                                                                                                                                                                                    </t>
  </si>
  <si>
    <t xml:space="preserve">Tabela 7. Osoby bezrobotne powyżej 50 roku życia w Wielkopolsce - marzec 2019 r.                                                                                                                                                                                       </t>
  </si>
  <si>
    <t xml:space="preserve">Tabela 7. Osoby bezrobotne powyżej 50 roku życia w Wielkopolsce - marzec 2019 r.                                                                                                                                                                                                                                                                    </t>
  </si>
  <si>
    <t>Tabela 14. Bezrobocie w gminach Wielkopolski - stan w końcu marca 2019 r.</t>
  </si>
  <si>
    <t xml:space="preserve">Liczba bezrobotnych do 30 roku życia objętych aktywnymi formami przeciwdziałania bezrobociu w marcu 2019 </t>
  </si>
  <si>
    <t xml:space="preserve">Liczba bezrobotnych osób powyżej 50 roku życia objętych aktywnymi formami przeciwdziałania bezrobociu w marcu 2019 </t>
  </si>
  <si>
    <t xml:space="preserve">Liczba długotrwale bezrobotnych objętych aktywnymi formami przeciwdziałania bezrobociu w marcu 2019 </t>
  </si>
  <si>
    <t>Wolne miejsca pracy i miejsca aktywizacji zawodowej zgłoszone w marcu 2019 r.</t>
  </si>
  <si>
    <t>Wolne miejsca pracy i miejsca aktywizacji zawodowej w końcu marca</t>
  </si>
  <si>
    <t xml:space="preserve">Tabela 11. Zatrudnianie cudzoziemców w Wielkopolsce w marcu 2019 r.                                                                            </t>
  </si>
  <si>
    <t>Liczba oświadczeń wpisanych do ewidencji w marcu 2019 r.</t>
  </si>
  <si>
    <t>Tabela 12. Zgłoszenia zwolnień i zwolnienia grupowe w marcu 2019 r.</t>
  </si>
  <si>
    <t xml:space="preserve">Tabela 13 Wydatki Funduszu Pracy w marcu 2019 r.                                                                                                                                                             </t>
  </si>
  <si>
    <t>Wolne miejsca pracy i miejsca aktywizacji zawodowej w marcu 2019 r.</t>
  </si>
  <si>
    <t>Tabela 15. Szkolenia przewidziane do realizacji przez powiatowe urzędy pracy w maju 2019 r.</t>
  </si>
  <si>
    <t>III'18</t>
  </si>
  <si>
    <t>I-III 2019</t>
  </si>
  <si>
    <t>I-III 2019 [%]</t>
  </si>
  <si>
    <t>% wzrost/spadek marzec 2019 / luty 2019</t>
  </si>
  <si>
    <t>-</t>
  </si>
  <si>
    <t>Podział na kategorie wiekowe:</t>
  </si>
  <si>
    <t>18-24</t>
  </si>
  <si>
    <t>25-34</t>
  </si>
  <si>
    <t>35-44</t>
  </si>
  <si>
    <t>45-54</t>
  </si>
  <si>
    <t>55-59</t>
  </si>
  <si>
    <t>60 lat i więcej</t>
  </si>
  <si>
    <t>Liczba bezrobotnych ogółem - stan w końcu marca 2019 r.</t>
  </si>
  <si>
    <t>Podział na wykształcenie:</t>
  </si>
  <si>
    <t>Wyższe</t>
  </si>
  <si>
    <t>Policealne i średnie zawodowe</t>
  </si>
  <si>
    <t>Średnie ogólnokształcące</t>
  </si>
  <si>
    <t>Zasadnicze zawodowe</t>
  </si>
  <si>
    <t>Gimnazjalne i niższe</t>
  </si>
  <si>
    <t>Z tego według czasu pozostawania bez pracy (w miesiącach):</t>
  </si>
  <si>
    <t>do 1</t>
  </si>
  <si>
    <t>1-3</t>
  </si>
  <si>
    <t>3-6</t>
  </si>
  <si>
    <t>6-12</t>
  </si>
  <si>
    <t>12-24</t>
  </si>
  <si>
    <t>pow. 24</t>
  </si>
  <si>
    <t>16.1 Liczba osób bezrobotnych według wieku</t>
  </si>
  <si>
    <t>16.2 Procentowy udział osób bezrobotnych według wieku</t>
  </si>
  <si>
    <t>16.3 Liczba osób bezrobotnych według wykształcenia</t>
  </si>
  <si>
    <t>16.4 Procentowy udział osób bezrobotnych według wykształcenia</t>
  </si>
  <si>
    <t>Tabela 16. Informacja kwartalna - Struktura bezrobotnych w Wielkopolsce - marzec 2019 r.</t>
  </si>
  <si>
    <t>16.1</t>
  </si>
  <si>
    <t>16.2</t>
  </si>
  <si>
    <t>16.3</t>
  </si>
  <si>
    <t>16.4</t>
  </si>
  <si>
    <t xml:space="preserve"> Informacja kwartalna - Struktura bezrobotnych w Wielkopolsce </t>
  </si>
  <si>
    <t>Tabela 16.  Informacja kwartalna - Struktura bezrobotnych w Wielkopolsce - marzec 2019 r.</t>
  </si>
  <si>
    <t>16.5 Liczba osób bezrobotnych według czasu pozostawania bez pracy</t>
  </si>
  <si>
    <t>16.6 Procentowy udział osób bezrobotnych według czasu pozostawania bez pracy</t>
  </si>
  <si>
    <t>Tabela 16. Informacja kwartalna -  Struktura bezrobotnych w Wielkopolsce - marzec 2019 r.</t>
  </si>
  <si>
    <t>Liczba osób bezrobotnych według wieku</t>
  </si>
  <si>
    <t>16.5</t>
  </si>
  <si>
    <t>16.6</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</si>
  <si>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</si>
  <si>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</si>
  <si>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</si>
  <si>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</si>
  <si>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</si>
  <si>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Kurs na pracownika ds. rachunkowości i księgowości z ECDL/ECCC</t>
  </si>
  <si>
    <t>Organizator zostanie wybrany zgodnie z ustawą "Prawo zamówień publicznych".</t>
  </si>
  <si>
    <t>130 godz.</t>
  </si>
  <si>
    <t>10 osób</t>
  </si>
  <si>
    <t>Szkolenie skierowane do osób do 29 roku życia, dla których ustalono II profil pomocy. Szkolenie obejmuje zagadnienia związane z wykonywaniem zawodu pracownika ds. rachunkowości i księgowości z ECDL/ECCC. Kończy się uzyskaniem Europejskiego Certyfikatu Umiejętności komputerowych. Szkolenie finansowane z EFS w ramach POWER.</t>
  </si>
  <si>
    <t>190 godz.</t>
  </si>
  <si>
    <t>5 osób</t>
  </si>
  <si>
    <t>Szkolenie skierowane do osób do 29 roku życia, dla których ustalono II profil pomocy. Szkolenie obejmuje zagadnienia związane z wykonywaniem zawodu kierowcy kat. C z kwalifikacją wstępną przyspieszoną. Kończy się egazminem państwowym oraz egzaminem przed Komisją Egzaminacyjną i otrzymaniem świadectwa kwalifikacji zawodowej. Szkolenie finansowane z EFS w ramach POWER.</t>
  </si>
  <si>
    <t>Obsługa wózka jezdniowego</t>
  </si>
  <si>
    <t>min. 35 godz. zegarowych maj br.</t>
  </si>
  <si>
    <t>Szkolenie skierowane do osób młodych w wieku od 18 do 29 roku życia. Szkolenie obejmuje zagadnienia związane z obsługą wózków jezdniowych z wymianą butli gazowej niezbędnej do uzyskania uprawnień obsługi urządzeń transportu bliskiego w kategorii II WJO w zakresie: wózki jezdniowe podnośnikowe z wyłączeniem specjalizowanych. Szkolenie finansowane z EFS w ramach POWER.</t>
  </si>
  <si>
    <t>Operator koparko-ładowarki</t>
  </si>
  <si>
    <t>134 godz.     maj-czerwiec br.</t>
  </si>
  <si>
    <t>8 osób</t>
  </si>
  <si>
    <t>Szkolenie skierowane do osób młodych w wieku od 18 do 29 roku życia. Szkolenie ma na celu przygotowanie do pracy związanej z obsługą koparkoładowarki, obejmuje zagadnienia dotyczące wszystkich typów koparko-ładowarek. Szkolenie finansowane z EFS w ramach POWER.</t>
  </si>
  <si>
    <t>Operator wózka jezdniowego II WJO z wymianą butli gazowej</t>
  </si>
  <si>
    <t>30-40 godz.</t>
  </si>
  <si>
    <t>20 osób</t>
  </si>
  <si>
    <t>Szkolenie skierowane do osób z wykształceniem min. podstawowym oraz posiadających prawo jazdy kat. B. Szkolenie finansowane ze środków EFS w ramach POWER i WRPO.</t>
  </si>
  <si>
    <t>Operator koparko-ładowarki kl. III, wszystkie typy</t>
  </si>
  <si>
    <t>134 godz.</t>
  </si>
  <si>
    <t>6 osób</t>
  </si>
  <si>
    <t>Europejski Certyfikat Umiejętności Komputerowych-ECDL BASE</t>
  </si>
  <si>
    <t>60-80 godz.</t>
  </si>
  <si>
    <t>Szkolenie skierowane do osób z wykształceniem min. zawodowym. Szkolenie finansowane ze środków EFS w ramach WRPO.</t>
  </si>
  <si>
    <t>Kurs obsługi kasy fiskalnej z kursem komputerowym ECDL BASE</t>
  </si>
  <si>
    <t>80-100 godz.</t>
  </si>
  <si>
    <t>Szkolenie skierowane do osób z wykształceniem min. zawodowym. Szkolenie finansowane ze środków EFS w ramach POWER.</t>
  </si>
  <si>
    <t>Prawo jazdy kat. C</t>
  </si>
  <si>
    <t xml:space="preserve">50 godz. </t>
  </si>
  <si>
    <t xml:space="preserve">40 osób </t>
  </si>
  <si>
    <t>Szkolenie skierowane do osób, dla których ustalono II profil pomocy, w szczególności:           o niskich kwalifikacjach, długotrwale bezrobotnych, niepełnosprawnych, powyżej 50 roku życia. Szkolenie finansowane ze środków EFS w ramach POWER i WRPO. Szkolenie przeniesione z kwietnia.</t>
  </si>
  <si>
    <t>Szkolenie na uprawnienia w zakresie ekspoloatacji urządzeń elektroenergetycznych do 1 kV</t>
  </si>
  <si>
    <t>maj 2019 r.</t>
  </si>
  <si>
    <t>50 osób (3-5 grup, min. po 10 osób)</t>
  </si>
  <si>
    <t>Szkolenie skierowane do osób z wykształceniem min. podstawowym. Szkolenie finansowane ze środków EFS w ramach WRPO oraz Funduszu Pracy. Szkolenie przeniesione z kwietnia.</t>
  </si>
  <si>
    <t>Pierwszy biznes (szkolenie w zakresie podstaw prowadzenia działalności gospodarczej)</t>
  </si>
  <si>
    <t>52 godz.</t>
  </si>
  <si>
    <t>Szkolenie skierowane do osób zamierzających rozpocząć prowadzenie własnej działalności gospodarczej. Szkolenie finansowane z Funduszu Pracy.</t>
  </si>
  <si>
    <t>Magazynier z programami magazynowymi (fakturowanie) i obsługą wózków jezdniowych</t>
  </si>
  <si>
    <t xml:space="preserve">Zakład Doskonalenia Zawodowego 
Centrum Kształcenia w Lesznie 
</t>
  </si>
  <si>
    <t>90 godz.</t>
  </si>
  <si>
    <t>Szkolenie skierowane do osób bezrobotnych zainteresowanych podjęciem pracy jako magazynier. Szkolenie finansowane jest ze środków EFS w ramach POWER i WRPO.</t>
  </si>
  <si>
    <t>Spawanie metodą MAG   i TIG</t>
  </si>
  <si>
    <t>230 godz.</t>
  </si>
  <si>
    <t>Szkolenie skierowane do osób zainteresowanych podjęciem pracy w charakterze spawacza. Szkolenie finansowane z EFS w ramach POWER           i WRPO.</t>
  </si>
  <si>
    <t>2,5 tygodnia</t>
  </si>
  <si>
    <t>Szkolenie skierowane do osób bezrobotnych                w wieku 18 - 29 lat, zarejestrowanych                   w Powiatowym Urzedzie Pracy w Nowym Tomyślu. Szkolenie finansowane z EFS PO WER.</t>
  </si>
  <si>
    <t>Szkolenie skierowane do osób bezrobotnych powyżej 30 roku życia, zarejestrowanych w Powiatowym Urzedzie Pracy w Nowym Tomyślu. Szkolenie finansowane z EFS WRPO.</t>
  </si>
  <si>
    <t>Operator koparko-ładowarki, koparki jednonaczyniowej                     i ładowarki jednonaczyniowej kl. III</t>
  </si>
  <si>
    <t>Organizator nie został jeszcze wybrany</t>
  </si>
  <si>
    <t>134 godz. kwiecień/maj</t>
  </si>
  <si>
    <r>
      <rPr>
        <sz val="10"/>
        <rFont val="Calibri"/>
        <family val="2"/>
        <charset val="238"/>
        <scheme val="minor"/>
      </rPr>
      <t>Szkolenie skierowane do osób bezrobotnych, z II profilem pomocy, u których istnieje konieczność zmiany lub uzupełnienia kwalifikacji, zainteresowanych podjęciem pracy na stanowisku operatora sprzętu do robót ziemnych. Wymagane wykształcenie min. zawodowe, prawo jazdy kat. B oraz dobry stan zdrowia.</t>
    </r>
    <r>
      <rPr>
        <sz val="10"/>
        <color rgb="FFFF0000"/>
        <rFont val="Calibri"/>
        <family val="2"/>
        <charset val="238"/>
        <scheme val="minor"/>
      </rPr>
      <t xml:space="preserve"> </t>
    </r>
    <r>
      <rPr>
        <sz val="10"/>
        <rFont val="Calibri"/>
        <family val="2"/>
        <charset val="238"/>
        <scheme val="minor"/>
      </rPr>
      <t>Szkolenie zakończone jest egzaminem przed Komisją Egzaminacyjną powołaną przez Dyrektora Instytutu Mechanizacji Budownictwa i Górnictwa Skalnego w Warszawie. Szkolenie finansowane 
z EFS w ramach POWER i WRPO.</t>
    </r>
  </si>
  <si>
    <t>Pracownik obróbki technicznej</t>
  </si>
  <si>
    <t xml:space="preserve">Zakład Doskonalenia Zawodowego w Poznaniu Centrum Kształcenia 
w Kaliszu
</t>
  </si>
  <si>
    <t xml:space="preserve">
140 godzin maj/czerwiec
</t>
  </si>
  <si>
    <r>
      <rPr>
        <sz val="10"/>
        <rFont val="Calibri"/>
        <family val="2"/>
        <charset val="238"/>
        <scheme val="minor"/>
      </rPr>
      <t>Szkolenie skierowane do osób bezrobotnych, z II profilem pomocy, u których istnieje konieczność zmiany lub uzupełnienia kwalifikacji, zainteresowanych podjęciem pracy na stanowisku operatora obrabiarek sterowanych numerycznie. Wymagane wykształcenie min. zawodowe oraz dobry stan zdrowia. Szkolenie kończy się egzaminem przed Komisją Kwalifikacyjną. Szkolenie finansowane 
z EFS w ramach POWER i WRPO.</t>
    </r>
    <r>
      <rPr>
        <sz val="10"/>
        <color rgb="FFFF0000"/>
        <rFont val="Calibri"/>
        <family val="2"/>
        <charset val="238"/>
        <scheme val="minor"/>
      </rPr>
      <t xml:space="preserve">
</t>
    </r>
  </si>
  <si>
    <r>
      <rPr>
        <sz val="10"/>
        <rFont val="Calibri"/>
        <family val="2"/>
        <charset val="238"/>
        <scheme val="minor"/>
      </rPr>
      <t xml:space="preserve">Szkolenie skierowane do osób bezrobotnych, z II profilem pomocy, u których istnieje konieczność zmiany lub uzupełnienia kwalifikacji, zainteresowanych podjęciem pracy na stanowisku kierowcy wózków jezdniowych. Wymagane wykształcenie min. zawodowe oraz dobry stan zdrowia. Szkolenie kończy się egzaminem przed Urzędem Dozoru Technicznego. Szkolenie finansowane z EFS w ramach POWER i WRPO.
</t>
    </r>
    <r>
      <rPr>
        <sz val="10"/>
        <color rgb="FFFF0000"/>
        <rFont val="Calibri"/>
        <family val="2"/>
        <charset val="238"/>
        <scheme val="minor"/>
      </rPr>
      <t xml:space="preserve">
</t>
    </r>
  </si>
  <si>
    <t>ABC Przedsiębiorczości</t>
  </si>
  <si>
    <t>40 osób</t>
  </si>
  <si>
    <t xml:space="preserve">Szkolenie skierowane do osób zainteresowanych założeniem działalności gospodarczej, dla których ustalono II profil pomocy. Brak egzaminu zewnętrznego. Szkolenie finansowane z Funduszu Pracy. </t>
  </si>
  <si>
    <t>Operator wózków jezdniowych</t>
  </si>
  <si>
    <t>P.U.P. KANN SP. Z O.O.</t>
  </si>
  <si>
    <t>ok. 60 godzin ok. 3 tygodni    (8 dni szkolenia + egzamin)</t>
  </si>
  <si>
    <r>
      <t xml:space="preserve"> </t>
    </r>
    <r>
      <rPr>
        <sz val="10"/>
        <rFont val="Calibri"/>
        <family val="2"/>
        <charset val="238"/>
        <scheme val="minor"/>
      </rPr>
      <t>8-10 osób</t>
    </r>
  </si>
  <si>
    <t>Szkolenie skierowane do osób z wykształceniem min. podstawowym lub gimnazjalnym, preferowane osoby z praktyką na stanowisku magazyniera, posiadajace prawo jazdy kat. B. Szkolenie finansowane z EFS w ramach WRPO (V).</t>
  </si>
  <si>
    <t>Spawanie podstawowe</t>
  </si>
  <si>
    <t>Zakład Doskonalenia Zawodowego</t>
  </si>
  <si>
    <t xml:space="preserve">ok. 250 godz.  ok. 2 miesięcy     </t>
  </si>
  <si>
    <t xml:space="preserve">maksymalnie
28 osób
(sukcesywnie)
</t>
  </si>
  <si>
    <r>
      <rPr>
        <sz val="10"/>
        <rFont val="Calibri"/>
        <family val="2"/>
        <charset val="238"/>
        <scheme val="minor"/>
      </rPr>
      <t>Szkolenie skierowane do osób posiadających wykształcenie min. podstawowe lub gimnazjalne oraz dobry stan zdrowia.</t>
    </r>
    <r>
      <rPr>
        <sz val="10"/>
        <color rgb="FFFF0000"/>
        <rFont val="Calibri"/>
        <family val="2"/>
        <charset val="238"/>
        <scheme val="minor"/>
      </rPr>
      <t xml:space="preserve"> </t>
    </r>
    <r>
      <rPr>
        <sz val="10"/>
        <rFont val="Calibri"/>
        <family val="2"/>
        <charset val="238"/>
        <scheme val="minor"/>
      </rPr>
      <t xml:space="preserve">Wymagane jest orzeczenie lekarskie o braku przeciwwskazań zdrowotnych. </t>
    </r>
    <r>
      <rPr>
        <sz val="10"/>
        <color rgb="FFFF0000"/>
        <rFont val="Calibri"/>
        <family val="2"/>
        <charset val="238"/>
        <scheme val="minor"/>
      </rPr>
      <t xml:space="preserve">
</t>
    </r>
    <r>
      <rPr>
        <sz val="10"/>
        <rFont val="Calibri"/>
        <family val="2"/>
        <charset val="238"/>
        <scheme val="minor"/>
      </rPr>
      <t xml:space="preserve">Szkolenie finansowane ze środków EFS w ramach POWER (V) oraz WRPO (V).
</t>
    </r>
  </si>
  <si>
    <t>Uprawnienia dla elektryków do 1 kV i powyżej 1 kV</t>
  </si>
  <si>
    <t xml:space="preserve">ok. 50 godz.   ok. 2 tygodni  </t>
  </si>
  <si>
    <t>Szkolenie skierowane do osób posiadających wykształcenie min. podstawowe, preferowane doświadczenie w pracy na stanowisku elektryka lub pokrewnym. Szkolenie finansowane z EFS w ramach POWER (V).</t>
  </si>
  <si>
    <t>Operator maszyn budowlanych klasa III</t>
  </si>
  <si>
    <t>ok. 150 godz. ok.1 miesiąca</t>
  </si>
  <si>
    <t>maksymalnie 28 osób (sukcesywnie)</t>
  </si>
  <si>
    <r>
      <rPr>
        <sz val="10"/>
        <rFont val="Calibri"/>
        <family val="2"/>
        <charset val="238"/>
        <scheme val="minor"/>
      </rPr>
      <t>Szkolenie skierowane do osób z wykształceniem min. podstawowym lub gimnazjalnym. Preferowane wykształcenie zawodowe -mechaniczne lub pokrewne. Wymagane prawo jazdy kat. B oraz orzeczenie lekarskie o braku przeciwwskazań zdrowotnych. Szkolenie finansowanie z EFS w ramach POWER (V)</t>
    </r>
    <r>
      <rPr>
        <sz val="10"/>
        <color rgb="FFFF0000"/>
        <rFont val="Calibri"/>
        <family val="2"/>
        <charset val="238"/>
        <scheme val="minor"/>
      </rPr>
      <t xml:space="preserve"> </t>
    </r>
    <r>
      <rPr>
        <sz val="10"/>
        <rFont val="Calibri"/>
        <family val="2"/>
        <charset val="238"/>
        <scheme val="minor"/>
      </rPr>
      <t xml:space="preserve">oraz WRPO (V). </t>
    </r>
  </si>
  <si>
    <t>Opiekun w żłobku lub klubie dziecięcym</t>
  </si>
  <si>
    <t>O.K. Ośrodek Kursów Edmund Kwidzyński</t>
  </si>
  <si>
    <t>ok. 280 godz. ok. 2,5 miesiąca</t>
  </si>
  <si>
    <t>8-10 osób</t>
  </si>
  <si>
    <t xml:space="preserve">Szkolenie skierowane do osób z wykształceniem min. średnim. Wymagane orzeczenie lekarskie o braku przeciwwskazań zdrowotnych oraz książeczka do celów sanitarno - epidemiologicznych. Szkolenie finansowanie z EFS w ramach POWER (V). </t>
  </si>
  <si>
    <t xml:space="preserve">Prawo jazdy kat. E do C </t>
  </si>
  <si>
    <t>OŚRODEK SZKOLENIA ZAWODOWEGO MOTOMEX</t>
  </si>
  <si>
    <t xml:space="preserve">ok. 25 godz.    ok. 1 miesiąca </t>
  </si>
  <si>
    <t>maksymalnie do 10 osób (sukcesywnie)</t>
  </si>
  <si>
    <t>Szkolenie skierowane do osób z wykształceniem min. podstawowym lub gimnazjalnym posiadających prawo jazdy kat. B i C. Wymagane orzeczenie lekarskie o braku przeciwwskazań zdrowotnych oraz Profil Kandydata na Kierowcę. Szkolenie realizowane z EFS w ramach POWER (V) oraz WRPO (V).</t>
  </si>
  <si>
    <t>Magazynier z obsługą komputera i wózków jezdniowych</t>
  </si>
  <si>
    <t>SZKOLENIOWIEC           SP. Z O.O.</t>
  </si>
  <si>
    <t>ok. 3 tygodnie ok. 110 godzin</t>
  </si>
  <si>
    <t xml:space="preserve">Szkolenie skierowane jest do osób z wykształceniem min. gimnazjalnym. Preferowane osoby z praktyką na stanowisku magazyniera, posiadające prawo jazdy kat. B oraz znajomość podstaw obsługi komputera. Szkolenie realizowane z EFS w ramach WRPO (V). </t>
  </si>
  <si>
    <t>ECDL podstawowy</t>
  </si>
  <si>
    <t>ok. 60 godz.           ok. 2 tygodni</t>
  </si>
  <si>
    <t xml:space="preserve"> 8-10 osób</t>
  </si>
  <si>
    <t>Szkolenie skierowane do osób z wykształceniem min. podstawowym lub gimnazjalnym, ze znajomością obsługi komputera. Szkolenie finansowane ze środków EFS w ramach POWER (V).</t>
  </si>
  <si>
    <t>Sekretarka z językiem angielskim i ECDL podstawowym</t>
  </si>
  <si>
    <t xml:space="preserve">ok. 300 godz. ok. 2,5 miesiąca </t>
  </si>
  <si>
    <r>
      <rPr>
        <sz val="10"/>
        <rFont val="Calibri"/>
        <family val="2"/>
        <charset val="238"/>
        <scheme val="minor"/>
      </rPr>
      <t>Szkolenie skierowane do osób z wykształceniem min. średnim, znajomością języka angielskiego na poziomie średniozaawansowanym, znajomością obsługi komputera, preferencjami do wykonywania pracy sekretarki. Kwalifikacja ostateczna na kurs będzie dokonana przez organizatora szkolenia na podstawie testu w zakresie znajomości języka angielskiego</t>
    </r>
    <r>
      <rPr>
        <sz val="10"/>
        <color rgb="FFFF0000"/>
        <rFont val="Calibri"/>
        <family val="2"/>
        <charset val="238"/>
        <scheme val="minor"/>
      </rPr>
      <t xml:space="preserve">. </t>
    </r>
    <r>
      <rPr>
        <sz val="10"/>
        <rFont val="Calibri"/>
        <family val="2"/>
        <charset val="238"/>
        <scheme val="minor"/>
      </rPr>
      <t xml:space="preserve">Szkolenie finansowane z EFS w ramach POWER (V).
</t>
    </r>
  </si>
  <si>
    <t>Ksiegowość komputerowa z ECDL podstawowym</t>
  </si>
  <si>
    <t>ok. 260 godz. ok. 2 miesiące</t>
  </si>
  <si>
    <r>
      <rPr>
        <sz val="10"/>
        <rFont val="Calibri"/>
        <family val="2"/>
        <charset val="238"/>
        <scheme val="minor"/>
      </rPr>
      <t>Szkolenie skierowane do osób z wykształceniem min. średnim (preferowane ekonomiczne),</t>
    </r>
    <r>
      <rPr>
        <sz val="10"/>
        <color rgb="FFFF0000"/>
        <rFont val="Calibri"/>
        <family val="2"/>
        <charset val="238"/>
        <scheme val="minor"/>
      </rPr>
      <t xml:space="preserve"> </t>
    </r>
    <r>
      <rPr>
        <sz val="10"/>
        <rFont val="Calibri"/>
        <family val="2"/>
        <charset val="238"/>
        <scheme val="minor"/>
      </rPr>
      <t>znajomością podstaw obsługi komputera, preferowane osoby z doświadczeniem w pracy w księgowości. Szkolenie finansowane z EFS w ramach WRPO (V).</t>
    </r>
  </si>
  <si>
    <t>Kurs świadectwa kwalifikacji wstępnej (przyśpieszonej)</t>
  </si>
  <si>
    <t>Organizator zostanie wybrany w trybie przetargu nieograniczonego.</t>
  </si>
  <si>
    <t>140 godzin</t>
  </si>
  <si>
    <t xml:space="preserve">Szkolenie skierowane do osób zarejestrowanych w PUP w Słupcy, posiadających wykształcenie min. podstawowe. Szkolenie finansowane ze środków Europejskiego Funduszu Społecznego POWER. </t>
  </si>
  <si>
    <t>Szkolenie: "Moja firma-Moja przyszłość"</t>
  </si>
  <si>
    <t>Zakład Doskonalenia Zawodowego w Poznaniu</t>
  </si>
  <si>
    <t>30 godz. kwiecień listopad</t>
  </si>
  <si>
    <t>25 osób</t>
  </si>
  <si>
    <r>
      <rPr>
        <sz val="10"/>
        <rFont val="Calibri"/>
        <family val="2"/>
        <charset val="238"/>
        <scheme val="minor"/>
      </rPr>
      <t>Szkolenie skierowane do osób 18 - 29 (ukończone 29) roku życia, z ustalonym I lub II profilem pomocy,</t>
    </r>
    <r>
      <rPr>
        <sz val="10"/>
        <color rgb="FFFF0000"/>
        <rFont val="Calibri"/>
        <family val="2"/>
        <charset val="238"/>
        <scheme val="minor"/>
      </rPr>
      <t xml:space="preserve"> </t>
    </r>
    <r>
      <rPr>
        <sz val="10"/>
        <rFont val="Calibri"/>
        <family val="2"/>
        <charset val="238"/>
        <scheme val="minor"/>
      </rPr>
      <t>które zostały zakwalifikowane przez komisję ds. dotacji i złożyły wniosek o uzyskanie środków na rozpoczęcie działalności gospodarczej. Szkolenie finansowane ze środków EFS w ramach POWER (V).</t>
    </r>
    <r>
      <rPr>
        <sz val="10"/>
        <color rgb="FFFF0000"/>
        <rFont val="Calibri"/>
        <family val="2"/>
        <charset val="238"/>
        <scheme val="minor"/>
      </rPr>
      <t xml:space="preserve">
</t>
    </r>
  </si>
  <si>
    <t>30 godz.</t>
  </si>
  <si>
    <t>23 osób</t>
  </si>
  <si>
    <r>
      <rPr>
        <sz val="10"/>
        <rFont val="Calibri"/>
        <family val="2"/>
        <charset val="238"/>
        <scheme val="minor"/>
      </rPr>
      <t>Szkolenie skierowane do osób powyżej 30 roku życia, z ustalonym I lub II profilem pomocy,</t>
    </r>
    <r>
      <rPr>
        <sz val="10"/>
        <color rgb="FFFF0000"/>
        <rFont val="Calibri"/>
        <family val="2"/>
        <charset val="238"/>
        <scheme val="minor"/>
      </rPr>
      <t xml:space="preserve"> </t>
    </r>
    <r>
      <rPr>
        <sz val="10"/>
        <rFont val="Calibri"/>
        <family val="2"/>
        <charset val="238"/>
        <scheme val="minor"/>
      </rPr>
      <t>które zostały zakwalifikowane przez komisję ds. dotacji i złożyły wniosek o uzyskanie środków na rozpoczęcie działalności gospodarczej. Szkolenie finansowane ze środków EFS w ramach WRPO (V).</t>
    </r>
  </si>
  <si>
    <t>Spawanie blach i rur spoinami pachwinowymi metodą MAG (135)</t>
  </si>
  <si>
    <t>145 godzin</t>
  </si>
  <si>
    <t>6-7 osób</t>
  </si>
  <si>
    <r>
      <rPr>
        <sz val="10"/>
        <rFont val="Calibri"/>
        <family val="2"/>
        <charset val="238"/>
        <scheme val="minor"/>
      </rPr>
      <t>Szkolenie skierowane do osób w wieku od 18 do 30 roku życia, z wykształceniem min. podstawowym lub gimnazjalnym, którym przyznano II profil pomocy, bądź w uzasadnionych przypadkach z I profilem.</t>
    </r>
    <r>
      <rPr>
        <sz val="10"/>
        <color rgb="FFFF0000"/>
        <rFont val="Calibri"/>
        <family val="2"/>
        <charset val="238"/>
        <scheme val="minor"/>
      </rPr>
      <t xml:space="preserve"> </t>
    </r>
    <r>
      <rPr>
        <sz val="10"/>
        <rFont val="Calibri"/>
        <family val="2"/>
        <charset val="238"/>
        <scheme val="minor"/>
      </rPr>
      <t>Po zaliczeniu egzaminu wewnętrznego uczestnicy otrzymają zaświadczenie o ukończeniu szkolenia.</t>
    </r>
    <r>
      <rPr>
        <sz val="10"/>
        <color rgb="FFFF0000"/>
        <rFont val="Calibri"/>
        <family val="2"/>
        <charset val="238"/>
        <scheme val="minor"/>
      </rPr>
      <t xml:space="preserve"> </t>
    </r>
    <r>
      <rPr>
        <sz val="10"/>
        <rFont val="Calibri"/>
        <family val="2"/>
        <charset val="238"/>
        <scheme val="minor"/>
      </rPr>
      <t>Natomiast po zdaniu egzaminu zewnętrznego otrzymają Swiadectwo Egzaminu Kwalifikacyjnego Spawacza oraz Książkę Spawacza</t>
    </r>
    <r>
      <rPr>
        <sz val="10"/>
        <color rgb="FFFF0000"/>
        <rFont val="Calibri"/>
        <family val="2"/>
        <charset val="238"/>
        <scheme val="minor"/>
      </rPr>
      <t xml:space="preserve">. </t>
    </r>
    <r>
      <rPr>
        <sz val="10"/>
        <rFont val="Calibri"/>
        <family val="2"/>
        <charset val="238"/>
        <scheme val="minor"/>
      </rPr>
      <t>Szkolenie finansowane z EFS w ramach POWER IV.</t>
    </r>
  </si>
  <si>
    <t>Kurs komputerowy przygotowujący do egzaminu ECDL</t>
  </si>
  <si>
    <t>Organizator wybrany w drodze zapytania ofertowego</t>
  </si>
  <si>
    <t>25 godzin</t>
  </si>
  <si>
    <t>Szkolenie skierowane do osób, u których konieczna jest zmiana lub uzupełnienie kwalifikacji. Do kobiet długotrwale bezrobotnych powyżej 29 roku życia (4 kobiety) oraz kobiet powyżej 50 roku życia (4 kobiety), zakwalifikowanych do II profilu lub w uzasadnionych przypadkach do I profilu pomocy. Szkolenie współfinansowane ze środków EFS w ramach programu WRPO.</t>
  </si>
  <si>
    <t>6 godzin</t>
  </si>
  <si>
    <t>Szkolenie skierowane do osób, u których konieczna jest zmiana lub uzupełnienie kwalifikacji. Do mężczyzn powyżej 29 roku życia o niskich kwalifikacjach, zakwalifikowanych do II profilu lub w uzasadnionych przypadkach do I profilu pomocy. Szkolenie współfinansowane ze środków EFS w ramach programu WRPO.</t>
  </si>
  <si>
    <t>Spawanie metodą MAG i TIG z czytaniem rysunku technicznego</t>
  </si>
  <si>
    <t>270 godz.</t>
  </si>
  <si>
    <t xml:space="preserve">Szkolenie przeznaczone dla osób bezrobotnych do 29 roku życia zarejestrowanych w Powiatowym Urzędzie Pracy w Wągrowcu, dla których został ustalony II profil pomocy z brakiem przeciwwskazań zdrowotnych, z niskimi kwalifikacyjnymi. Szkolenie kończy się egzaminem zewnetrznym przed komisją z Instytutu Spawalnictwa z Gliwic. Uczestnicy otrzymają Świadectwo Egzaminu Kwalifikacyjnego Spawacza wystawione przez Instytut Spawalnictwa w Gliwicach. Szkolenie współfinansowane ze środków EFS w ramach POWER (V).
</t>
  </si>
  <si>
    <t xml:space="preserve">Kurs rachunkowości z zastosowaniem programów Symfonia, Płatnik oraz z modułem Obliczenia arkuszowe
</t>
  </si>
  <si>
    <t>90 godzin</t>
  </si>
  <si>
    <r>
      <rPr>
        <sz val="10"/>
        <rFont val="Calibri"/>
        <family val="2"/>
        <charset val="238"/>
        <scheme val="minor"/>
      </rPr>
      <t>Szkolenie skierowane do osób bezrobotnych do 29 roku życia zarejestrowanych w Powiatowym Urzędzie Pracy w Wągrowcu dla których został ustalony II profil pomocy z orzeczeniem o niepełnosprawności, z niskimi kwalifikacjami.</t>
    </r>
    <r>
      <rPr>
        <sz val="10"/>
        <color rgb="FFFF0000"/>
        <rFont val="Calibri"/>
        <family val="2"/>
        <charset val="238"/>
        <scheme val="minor"/>
      </rPr>
      <t xml:space="preserve"> 
</t>
    </r>
    <r>
      <rPr>
        <sz val="10"/>
        <rFont val="Calibri"/>
        <family val="2"/>
        <charset val="238"/>
        <scheme val="minor"/>
      </rPr>
      <t xml:space="preserve">Zakres szkolenia obejmuje: przygotowanie do obsługi programów: Symfonia, Płatnik oraz do egzaminu z modułu Obliczenia arkuszowe. Egzamin certyfikowany, po którym uczestnik szkolenia otrzymuje certyfikat ECCC lub ECDL po zaliczeniu modułu Obliczenia arkuszowe. Po ukończeniu szkolenia uczestnicy otrzymają zaświadczenie, certyfikat ECCC lub ECDL po zaliczeniu modułu Obliczenia arkuszowe. Szkolenie współfinansowane ze środków EFS w ramach POWER (V). 
</t>
    </r>
  </si>
  <si>
    <t>42 godz.</t>
  </si>
  <si>
    <t>Szkolenie skierowane do osób  zainteresowanych podjęciem pracy jako operator wózków jezdniowych z napędem silnikowym: podnosnikowych, unoszonych, naładowanych oraz bezpieczną wymianą butli LPG. Szkolenie finansowane jest ze środków EFS w ramach projektu POWER i WRPO oraz Funduszu Pracy.</t>
  </si>
  <si>
    <t>Magazynier z obsługą komputera i uprawnieniami na obsługę wózka jezdniowego z wymianą butli gazowej</t>
  </si>
  <si>
    <t>120 godz.</t>
  </si>
  <si>
    <t>Pracownik biurowy z RODO i certyfikatem umiejętności komputerowych ECDL BASE.</t>
  </si>
  <si>
    <t>160 godz.</t>
  </si>
  <si>
    <t>Szkolenie skierowane do osób do 30 roku życia, z wykształceniem min. średnim ogólnym,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Natomiast po egzaminie przeprowadzonym przez Centra Egzaminacyjne akredytowane przez Polskie Towarzystwo Informatyczne otrzymają certyfikat ECDL BASE. Szkolenie finansowane z EFS w ramach POWER 2014 - 2020.</t>
  </si>
  <si>
    <t>Kurs spawania blach i rur spoinami pachwinowymi metodą MAG 135</t>
  </si>
  <si>
    <t>146 godz.</t>
  </si>
  <si>
    <t>Organizator zostanie wybrany zgodnie z ustawą "Prawo zamówień publicznych"</t>
  </si>
  <si>
    <t>Organizator zostanie wybrany w drodze przetargu nieograniczonego zgodnie z ustawą "Prawo zamówień publicznych"</t>
  </si>
  <si>
    <t>Organizator zostanie wybrany zgodnie z ustawą „Prawo zamówień publicznych”</t>
  </si>
  <si>
    <t xml:space="preserve">Organizator zostanie wybrany zgodnie z ustawą "Prawo zamówień publicznych"   </t>
  </si>
  <si>
    <t xml:space="preserve">Szkolenie przeznaczone jest: dla osób do 30 roku życia zarejestrowanych w PUP w Złotowie, z wykształceniem min. podstawowym/gimnazjalnym,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Natomiast po pozytywnym zaliczeniu egzaminu państwowego otrzymają zaświadczenie kwalifikacyjne wydane przez UDT.  Szkolenie realizowane w ramach POWER 2014-2020.
</t>
  </si>
  <si>
    <t>Prawo jazdy kat. C z kwalifikacją wstępną przyspieszoną</t>
  </si>
  <si>
    <t>Magazynier z uprawnieniami operatora wózka jezdniowego</t>
  </si>
  <si>
    <t xml:space="preserve">Kierowca wózków jezdniowych wraz z wymianą butli i uprawnieniami UDT 
</t>
  </si>
  <si>
    <t>Szkolenie przeznaczone jest: dla osób do 30 roku życia zarejestrowanych w PUP w Złotowie, z wykształceniem min. podstawowym/gimnazjalnym,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Natomiast po pozytywnym zaliczeniu egzaminu państwowego otrzymają świadectwo egzaminu kwalifikacyjnego spawacza oraz wpis do książki spawacza. Szkolenie realizowane w ramach WRPO 2014-2020.</t>
  </si>
  <si>
    <t>25 godz.cały rok w ramach potrzeb</t>
  </si>
  <si>
    <t xml:space="preserve"> 65 godzin, maj, lipiec, wrzesień
</t>
  </si>
  <si>
    <t>15 osób</t>
  </si>
  <si>
    <t xml:space="preserve">Tabela 11. Zatrudnianie cudzoziemców w Wielkopolsce w marcu 2019 r.                                           </t>
  </si>
  <si>
    <t xml:space="preserve">11.1 Liczba wydanych zezwoleń na pracę sezonową </t>
  </si>
  <si>
    <t>Liczba wydanych zezwoleń na pracę sezonową w marcu 2019 r.</t>
  </si>
  <si>
    <t>dla obywateli:</t>
  </si>
  <si>
    <t>rolnictwo, leśnictwo, łowiectwo i rybactwo</t>
  </si>
  <si>
    <t>działalność związana z zakwaterowaniem i usługami gastronomicznymi</t>
  </si>
</sst>
</file>

<file path=xl/styles.xml><?xml version="1.0" encoding="utf-8"?>
<styleSheet xmlns="http://schemas.openxmlformats.org/spreadsheetml/2006/main">
  <numFmts count="2">
    <numFmt numFmtId="164" formatCode="0.0"/>
    <numFmt numFmtId="165" formatCode="#,##0.0"/>
  </numFmts>
  <fonts count="29">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10"/>
      <color rgb="FFFF0000"/>
      <name val="Calibri"/>
      <family val="2"/>
      <charset val="238"/>
      <scheme val="minor"/>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s>
  <cellStyleXfs count="4">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cellStyleXfs>
  <cellXfs count="314">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165" fontId="12" fillId="10" borderId="1" xfId="0" applyNumberFormat="1" applyFont="1" applyFill="1" applyBorder="1" applyAlignment="1">
      <alignment horizontal="right" vertical="center" wrapText="1"/>
    </xf>
    <xf numFmtId="0" fontId="1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0" fillId="12" borderId="1" xfId="0" applyNumberFormat="1" applyFont="1" applyFill="1" applyBorder="1" applyAlignment="1">
      <alignment horizontal="right" vertical="center" wrapText="1"/>
    </xf>
    <xf numFmtId="3" fontId="14" fillId="12" borderId="1" xfId="0" applyNumberFormat="1" applyFont="1" applyFill="1" applyBorder="1" applyAlignment="1">
      <alignment horizontal="right" vertical="center" wrapText="1"/>
    </xf>
    <xf numFmtId="164"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165" fontId="4" fillId="10" borderId="1" xfId="0" applyNumberFormat="1" applyFont="1" applyFill="1" applyBorder="1"/>
    <xf numFmtId="165" fontId="4" fillId="10" borderId="1" xfId="0" applyNumberFormat="1" applyFont="1" applyFill="1" applyBorder="1" applyAlignment="1">
      <alignment vertical="center"/>
    </xf>
    <xf numFmtId="165" fontId="4" fillId="10" borderId="1" xfId="0" applyNumberFormat="1" applyFont="1" applyFill="1" applyBorder="1" applyAlignment="1">
      <alignment vertical="center" wrapText="1"/>
    </xf>
    <xf numFmtId="165" fontId="4" fillId="10" borderId="1" xfId="0" applyNumberFormat="1" applyFont="1" applyFill="1" applyBorder="1" applyAlignment="1"/>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0" borderId="0" xfId="0" applyFont="1" applyBorder="1" applyAlignment="1"/>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11"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165" fontId="15" fillId="6" borderId="1" xfId="0" applyNumberFormat="1" applyFont="1" applyFill="1" applyBorder="1"/>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3" fontId="14" fillId="11"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4" fillId="3" borderId="1" xfId="0" applyNumberFormat="1" applyFont="1" applyFill="1" applyBorder="1" applyAlignment="1">
      <alignment vertical="center"/>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1" fillId="11" borderId="1" xfId="0" applyFont="1" applyFill="1" applyBorder="1" applyAlignment="1">
      <alignment vertical="center"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165" fontId="4" fillId="10" borderId="7" xfId="0" applyNumberFormat="1" applyFont="1" applyFill="1" applyBorder="1" applyAlignment="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0" xfId="0" applyFont="1" applyAlignment="1">
      <alignment horizontal="left" vertical="center"/>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164" fontId="3" fillId="0" borderId="0" xfId="0" applyNumberFormat="1" applyFont="1" applyFill="1" applyAlignment="1">
      <alignment vertical="center" wrapText="1"/>
    </xf>
    <xf numFmtId="0" fontId="3" fillId="4" borderId="1" xfId="3" applyFont="1" applyFill="1" applyBorder="1" applyAlignment="1">
      <alignment vertical="center" wrapText="1"/>
    </xf>
    <xf numFmtId="0" fontId="3" fillId="4" borderId="1" xfId="3" applyFont="1" applyFill="1" applyBorder="1" applyAlignment="1">
      <alignment vertical="center"/>
    </xf>
    <xf numFmtId="0" fontId="3" fillId="4" borderId="1" xfId="3" applyFont="1" applyFill="1" applyBorder="1" applyAlignment="1">
      <alignment horizontal="left" vertical="center" wrapText="1"/>
    </xf>
    <xf numFmtId="0" fontId="3" fillId="4" borderId="1" xfId="3" applyFont="1" applyFill="1" applyBorder="1" applyAlignment="1">
      <alignment horizontal="center" vertical="center" wrapText="1"/>
    </xf>
    <xf numFmtId="0" fontId="3" fillId="4" borderId="1" xfId="3" applyFont="1" applyFill="1" applyBorder="1" applyAlignment="1">
      <alignment wrapText="1"/>
    </xf>
    <xf numFmtId="0" fontId="3" fillId="4" borderId="1" xfId="3" applyFont="1" applyFill="1" applyBorder="1" applyAlignment="1">
      <alignment horizontal="center" vertical="center"/>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0" fontId="26" fillId="0" borderId="0" xfId="2" applyFont="1" applyAlignment="1" applyProtection="1">
      <alignment vertical="center"/>
    </xf>
    <xf numFmtId="0" fontId="26" fillId="0" borderId="0" xfId="2" applyFont="1" applyAlignment="1" applyProtection="1"/>
    <xf numFmtId="0" fontId="27" fillId="0" borderId="0" xfId="2" applyFont="1" applyAlignment="1" applyProtection="1"/>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165" fontId="15" fillId="6" borderId="7" xfId="0" applyNumberFormat="1" applyFont="1" applyFill="1" applyBorder="1" applyAlignment="1">
      <alignment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xf>
    <xf numFmtId="0" fontId="3" fillId="4" borderId="1" xfId="3" applyNumberFormat="1" applyFont="1" applyFill="1" applyBorder="1" applyAlignment="1">
      <alignment vertical="center" wrapText="1"/>
    </xf>
    <xf numFmtId="0" fontId="28" fillId="4" borderId="1" xfId="3" applyFont="1" applyFill="1" applyBorder="1" applyAlignment="1">
      <alignment vertical="center" wrapText="1"/>
    </xf>
    <xf numFmtId="0" fontId="3" fillId="4" borderId="1" xfId="3" applyFont="1" applyFill="1" applyBorder="1" applyAlignment="1">
      <alignment vertical="top" wrapText="1"/>
    </xf>
    <xf numFmtId="0" fontId="28" fillId="4" borderId="1" xfId="3" applyFont="1" applyFill="1" applyBorder="1" applyAlignment="1">
      <alignment vertical="top" wrapText="1"/>
    </xf>
    <xf numFmtId="0" fontId="3" fillId="2" borderId="2" xfId="3" applyFont="1" applyFill="1" applyBorder="1" applyAlignment="1">
      <alignment vertical="center"/>
    </xf>
    <xf numFmtId="0" fontId="3" fillId="4" borderId="1" xfId="3" applyFont="1" applyFill="1" applyBorder="1" applyAlignment="1">
      <alignment horizontal="left" vertical="top" wrapText="1"/>
    </xf>
    <xf numFmtId="0" fontId="3" fillId="4" borderId="1" xfId="3" applyFont="1" applyFill="1" applyBorder="1" applyAlignment="1">
      <alignment horizontal="left" vertical="center"/>
    </xf>
    <xf numFmtId="0" fontId="28" fillId="4" borderId="1" xfId="3" applyFont="1" applyFill="1" applyBorder="1" applyAlignment="1">
      <alignment horizontal="left" vertical="top" wrapText="1"/>
    </xf>
    <xf numFmtId="0" fontId="3" fillId="2" borderId="3" xfId="3" applyFont="1" applyFill="1" applyBorder="1" applyAlignment="1">
      <alignment vertical="center"/>
    </xf>
    <xf numFmtId="165" fontId="10" fillId="9" borderId="1" xfId="0" applyNumberFormat="1" applyFont="1" applyFill="1" applyBorder="1" applyAlignment="1">
      <alignment vertical="center" wrapText="1"/>
    </xf>
    <xf numFmtId="0" fontId="11"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164" fontId="14" fillId="11" borderId="1" xfId="0" applyNumberFormat="1" applyFont="1" applyFill="1" applyBorder="1" applyAlignment="1">
      <alignment horizontal="right" vertical="center" wrapText="1"/>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0" borderId="0" xfId="0" applyFont="1" applyAlignment="1">
      <alignment vertical="center"/>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3" fontId="3" fillId="9" borderId="2" xfId="0" applyNumberFormat="1" applyFont="1" applyFill="1" applyBorder="1" applyAlignment="1">
      <alignment horizontal="center" vertical="center"/>
    </xf>
    <xf numFmtId="3" fontId="3" fillId="9" borderId="3"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0" borderId="0" xfId="0" applyFont="1" applyBorder="1" applyAlignment="1">
      <alignment horizontal="left" vertical="center"/>
    </xf>
    <xf numFmtId="0" fontId="3" fillId="0" borderId="4" xfId="0" applyFont="1" applyBorder="1" applyAlignment="1">
      <alignment horizontal="left"/>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19" fillId="9"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12" xfId="3" applyFont="1" applyFill="1" applyBorder="1" applyAlignment="1">
      <alignment horizontal="left" vertical="center"/>
    </xf>
    <xf numFmtId="0" fontId="3" fillId="9" borderId="7" xfId="0" applyFont="1" applyFill="1" applyBorder="1" applyAlignment="1">
      <alignment horizontal="left" vertical="center" wrapText="1"/>
    </xf>
    <xf numFmtId="0" fontId="6"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cellXfs>
  <cellStyles count="4">
    <cellStyle name="Hiperłącze" xfId="2" builtinId="8"/>
    <cellStyle name="Normalny" xfId="0" builtinId="0"/>
    <cellStyle name="Normalny 2" xfId="3"/>
    <cellStyle name="Normalny_Arkusz1" xfId="1"/>
  </cellStyles>
  <dxfs count="0"/>
  <tableStyles count="0" defaultTableStyle="TableStyleMedium9" defaultPivotStyle="PivotStyleLight16"/>
  <colors>
    <mruColors>
      <color rgb="FF00602B"/>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209550</xdr:colOff>
      <xdr:row>34</xdr:row>
      <xdr:rowOff>114300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15150" cy="5619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209550</xdr:colOff>
      <xdr:row>34</xdr:row>
      <xdr:rowOff>114300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15150" cy="561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8"/>
  <sheetViews>
    <sheetView showGridLines="0" tabSelected="1" workbookViewId="0">
      <selection activeCell="C5" sqref="C5"/>
    </sheetView>
  </sheetViews>
  <sheetFormatPr defaultRowHeight="12.75"/>
  <cols>
    <col min="1" max="1" width="9.140625" style="198"/>
    <col min="2" max="2" width="6.42578125" style="1" customWidth="1"/>
    <col min="3" max="3" width="115.85546875" style="1" customWidth="1"/>
    <col min="4" max="16384" width="9.140625" style="1"/>
  </cols>
  <sheetData>
    <row r="1" spans="1:3" ht="17.25" customHeight="1">
      <c r="A1" s="234" t="s">
        <v>809</v>
      </c>
      <c r="B1" s="234"/>
      <c r="C1" s="234"/>
    </row>
    <row r="2" spans="1:3">
      <c r="A2" s="198" t="s">
        <v>846</v>
      </c>
      <c r="B2" s="236" t="s">
        <v>817</v>
      </c>
      <c r="C2" s="236"/>
    </row>
    <row r="3" spans="1:3">
      <c r="A3" s="198">
        <v>1</v>
      </c>
      <c r="B3" s="235" t="s">
        <v>875</v>
      </c>
      <c r="C3" s="235"/>
    </row>
    <row r="4" spans="1:3" ht="16.5" customHeight="1">
      <c r="B4" s="10" t="s">
        <v>755</v>
      </c>
      <c r="C4" s="195" t="s">
        <v>753</v>
      </c>
    </row>
    <row r="5" spans="1:3" ht="16.5" customHeight="1">
      <c r="B5" s="10" t="s">
        <v>756</v>
      </c>
      <c r="C5" s="196" t="s">
        <v>754</v>
      </c>
    </row>
    <row r="6" spans="1:3" ht="16.5" customHeight="1">
      <c r="B6" s="192" t="s">
        <v>757</v>
      </c>
      <c r="C6" s="196" t="s">
        <v>871</v>
      </c>
    </row>
    <row r="7" spans="1:3" ht="16.5" customHeight="1">
      <c r="B7" s="132" t="s">
        <v>818</v>
      </c>
      <c r="C7" s="196" t="s">
        <v>872</v>
      </c>
    </row>
    <row r="8" spans="1:3" ht="16.5" customHeight="1">
      <c r="B8" s="10" t="s">
        <v>758</v>
      </c>
      <c r="C8" s="196" t="s">
        <v>759</v>
      </c>
    </row>
    <row r="9" spans="1:3" ht="16.5" customHeight="1">
      <c r="B9" s="10" t="s">
        <v>760</v>
      </c>
      <c r="C9" s="195" t="s">
        <v>761</v>
      </c>
    </row>
    <row r="10" spans="1:3" ht="16.5" customHeight="1">
      <c r="B10" s="10" t="s">
        <v>762</v>
      </c>
      <c r="C10" s="196" t="s">
        <v>763</v>
      </c>
    </row>
    <row r="11" spans="1:3" ht="16.5" customHeight="1">
      <c r="B11" s="10" t="s">
        <v>764</v>
      </c>
      <c r="C11" s="196" t="s">
        <v>851</v>
      </c>
    </row>
    <row r="12" spans="1:3" ht="16.5" customHeight="1">
      <c r="B12" s="10" t="s">
        <v>765</v>
      </c>
      <c r="C12" s="196" t="s">
        <v>766</v>
      </c>
    </row>
    <row r="13" spans="1:3" ht="16.5" customHeight="1">
      <c r="A13" s="198">
        <v>2</v>
      </c>
      <c r="B13" s="235" t="s">
        <v>876</v>
      </c>
      <c r="C13" s="235"/>
    </row>
    <row r="14" spans="1:3" ht="16.5" customHeight="1">
      <c r="B14" s="10" t="s">
        <v>767</v>
      </c>
      <c r="C14" s="196" t="s">
        <v>770</v>
      </c>
    </row>
    <row r="15" spans="1:3" ht="16.5" customHeight="1">
      <c r="B15" s="10" t="s">
        <v>768</v>
      </c>
      <c r="C15" s="196" t="s">
        <v>771</v>
      </c>
    </row>
    <row r="16" spans="1:3" ht="16.5" customHeight="1">
      <c r="A16" s="198">
        <v>3</v>
      </c>
      <c r="B16" s="235" t="s">
        <v>877</v>
      </c>
      <c r="C16" s="235"/>
    </row>
    <row r="17" spans="1:3" ht="16.5" customHeight="1">
      <c r="B17" s="10" t="s">
        <v>769</v>
      </c>
      <c r="C17" s="196" t="s">
        <v>772</v>
      </c>
    </row>
    <row r="18" spans="1:3" ht="16.5" customHeight="1">
      <c r="B18" s="190" t="s">
        <v>852</v>
      </c>
      <c r="C18" s="195" t="s">
        <v>773</v>
      </c>
    </row>
    <row r="19" spans="1:3" ht="16.5" customHeight="1">
      <c r="A19" s="198">
        <v>4</v>
      </c>
      <c r="B19" s="235" t="s">
        <v>775</v>
      </c>
      <c r="C19" s="235"/>
    </row>
    <row r="20" spans="1:3" ht="16.5" customHeight="1">
      <c r="B20" s="10" t="s">
        <v>774</v>
      </c>
      <c r="C20" s="196" t="s">
        <v>775</v>
      </c>
    </row>
    <row r="21" spans="1:3" ht="16.5" customHeight="1">
      <c r="B21" s="190" t="s">
        <v>853</v>
      </c>
      <c r="C21" s="195" t="s">
        <v>776</v>
      </c>
    </row>
    <row r="22" spans="1:3" ht="16.5" customHeight="1">
      <c r="A22" s="198">
        <v>5</v>
      </c>
      <c r="B22" s="235" t="s">
        <v>878</v>
      </c>
      <c r="C22" s="235"/>
    </row>
    <row r="23" spans="1:3" ht="16.5" customHeight="1">
      <c r="B23" s="10" t="s">
        <v>777</v>
      </c>
      <c r="C23" s="196" t="s">
        <v>783</v>
      </c>
    </row>
    <row r="24" spans="1:3" ht="16.5" customHeight="1">
      <c r="B24" s="190" t="s">
        <v>855</v>
      </c>
      <c r="C24" s="195" t="s">
        <v>784</v>
      </c>
    </row>
    <row r="25" spans="1:3" ht="16.5" customHeight="1">
      <c r="A25" s="198">
        <v>6</v>
      </c>
      <c r="B25" s="235" t="s">
        <v>785</v>
      </c>
      <c r="C25" s="235"/>
    </row>
    <row r="26" spans="1:3" ht="16.5" customHeight="1">
      <c r="B26" s="10" t="s">
        <v>778</v>
      </c>
      <c r="C26" s="196" t="s">
        <v>785</v>
      </c>
    </row>
    <row r="27" spans="1:3" ht="16.5" customHeight="1">
      <c r="B27" s="190" t="s">
        <v>858</v>
      </c>
      <c r="C27" s="195" t="s">
        <v>786</v>
      </c>
    </row>
    <row r="28" spans="1:3" ht="16.5" customHeight="1">
      <c r="A28" s="198">
        <v>7</v>
      </c>
      <c r="B28" s="235" t="s">
        <v>879</v>
      </c>
      <c r="C28" s="235"/>
    </row>
    <row r="29" spans="1:3" ht="16.5" customHeight="1">
      <c r="B29" s="10" t="s">
        <v>779</v>
      </c>
      <c r="C29" s="196" t="s">
        <v>787</v>
      </c>
    </row>
    <row r="30" spans="1:3" ht="16.5" customHeight="1">
      <c r="B30" s="190" t="s">
        <v>860</v>
      </c>
      <c r="C30" s="195" t="s">
        <v>788</v>
      </c>
    </row>
    <row r="31" spans="1:3" ht="16.5" customHeight="1">
      <c r="A31" s="198">
        <v>8</v>
      </c>
      <c r="B31" s="235" t="s">
        <v>880</v>
      </c>
      <c r="C31" s="235"/>
    </row>
    <row r="32" spans="1:3" ht="16.5" customHeight="1">
      <c r="B32" s="10" t="s">
        <v>780</v>
      </c>
      <c r="C32" s="196" t="s">
        <v>789</v>
      </c>
    </row>
    <row r="33" spans="1:3" ht="16.5" customHeight="1">
      <c r="B33" s="190" t="s">
        <v>861</v>
      </c>
      <c r="C33" s="195" t="s">
        <v>790</v>
      </c>
    </row>
    <row r="34" spans="1:3" ht="16.5" customHeight="1">
      <c r="A34" s="198">
        <v>9</v>
      </c>
      <c r="B34" s="237" t="s">
        <v>830</v>
      </c>
      <c r="C34" s="237"/>
    </row>
    <row r="35" spans="1:3" ht="16.5" customHeight="1">
      <c r="A35" s="198">
        <v>10</v>
      </c>
      <c r="B35" s="236" t="s">
        <v>747</v>
      </c>
      <c r="C35" s="236"/>
    </row>
    <row r="36" spans="1:3" ht="16.5" customHeight="1">
      <c r="A36" s="198">
        <v>11</v>
      </c>
      <c r="B36" s="235" t="s">
        <v>884</v>
      </c>
      <c r="C36" s="235"/>
    </row>
    <row r="37" spans="1:3" ht="16.5" customHeight="1">
      <c r="B37" s="194" t="s">
        <v>873</v>
      </c>
      <c r="C37" s="195" t="s">
        <v>850</v>
      </c>
    </row>
    <row r="38" spans="1:3" ht="16.5" customHeight="1">
      <c r="B38" s="194" t="s">
        <v>882</v>
      </c>
      <c r="C38" s="196" t="s">
        <v>883</v>
      </c>
    </row>
    <row r="39" spans="1:3" ht="16.5" customHeight="1">
      <c r="A39" s="198">
        <v>12</v>
      </c>
      <c r="B39" s="236" t="s">
        <v>791</v>
      </c>
      <c r="C39" s="236"/>
    </row>
    <row r="40" spans="1:3" ht="16.5" customHeight="1">
      <c r="A40" s="198">
        <v>13</v>
      </c>
      <c r="B40" s="235" t="s">
        <v>881</v>
      </c>
      <c r="C40" s="235"/>
    </row>
    <row r="41" spans="1:3" ht="16.5" customHeight="1">
      <c r="B41" s="10" t="s">
        <v>781</v>
      </c>
      <c r="C41" s="196" t="s">
        <v>792</v>
      </c>
    </row>
    <row r="42" spans="1:3" ht="14.25" customHeight="1">
      <c r="B42" s="10" t="s">
        <v>782</v>
      </c>
      <c r="C42" s="196" t="s">
        <v>793</v>
      </c>
    </row>
    <row r="43" spans="1:3" ht="16.5" customHeight="1">
      <c r="A43" s="198">
        <v>14</v>
      </c>
      <c r="B43" s="236" t="s">
        <v>870</v>
      </c>
      <c r="C43" s="236"/>
    </row>
    <row r="44" spans="1:3" ht="16.5" customHeight="1">
      <c r="A44" s="198">
        <v>15</v>
      </c>
      <c r="B44" s="236" t="s">
        <v>845</v>
      </c>
      <c r="C44" s="236"/>
    </row>
    <row r="45" spans="1:3" ht="16.5" customHeight="1">
      <c r="A45" s="198" t="s">
        <v>874</v>
      </c>
      <c r="B45" s="197"/>
      <c r="C45" s="197"/>
    </row>
    <row r="46" spans="1:3" ht="16.5" customHeight="1">
      <c r="A46" s="198" t="s">
        <v>797</v>
      </c>
      <c r="B46" s="236" t="s">
        <v>803</v>
      </c>
      <c r="C46" s="236"/>
    </row>
    <row r="47" spans="1:3" ht="16.5" customHeight="1">
      <c r="A47" s="198" t="s">
        <v>798</v>
      </c>
      <c r="B47" s="236" t="s">
        <v>804</v>
      </c>
      <c r="C47" s="236"/>
    </row>
    <row r="48" spans="1:3" ht="16.5" customHeight="1">
      <c r="A48" s="198" t="s">
        <v>799</v>
      </c>
      <c r="B48" s="236" t="s">
        <v>805</v>
      </c>
      <c r="C48" s="236"/>
    </row>
    <row r="49" spans="1:3" ht="16.5" customHeight="1">
      <c r="A49" s="198" t="s">
        <v>800</v>
      </c>
      <c r="B49" s="236" t="s">
        <v>806</v>
      </c>
      <c r="C49" s="236"/>
    </row>
    <row r="50" spans="1:3" ht="16.5" customHeight="1">
      <c r="A50" s="198" t="s">
        <v>801</v>
      </c>
      <c r="B50" s="236" t="s">
        <v>808</v>
      </c>
      <c r="C50" s="236"/>
    </row>
    <row r="51" spans="1:3" ht="16.5" customHeight="1">
      <c r="A51" s="198" t="s">
        <v>802</v>
      </c>
      <c r="B51" s="236" t="s">
        <v>807</v>
      </c>
      <c r="C51" s="236"/>
    </row>
    <row r="52" spans="1:3">
      <c r="A52" s="198">
        <v>16</v>
      </c>
      <c r="B52" s="238" t="s">
        <v>961</v>
      </c>
      <c r="C52" s="238"/>
    </row>
    <row r="53" spans="1:3">
      <c r="B53" s="1" t="s">
        <v>957</v>
      </c>
      <c r="C53" s="210" t="s">
        <v>966</v>
      </c>
    </row>
    <row r="54" spans="1:3">
      <c r="B54" s="1" t="s">
        <v>958</v>
      </c>
      <c r="C54" s="210" t="s">
        <v>969</v>
      </c>
    </row>
    <row r="55" spans="1:3">
      <c r="B55" s="1" t="s">
        <v>959</v>
      </c>
      <c r="C55" s="210" t="s">
        <v>970</v>
      </c>
    </row>
    <row r="56" spans="1:3">
      <c r="B56" s="1" t="s">
        <v>960</v>
      </c>
      <c r="C56" s="210" t="s">
        <v>971</v>
      </c>
    </row>
    <row r="57" spans="1:3">
      <c r="B57" s="1" t="s">
        <v>967</v>
      </c>
      <c r="C57" s="210" t="s">
        <v>972</v>
      </c>
    </row>
    <row r="58" spans="1:3">
      <c r="B58" s="1" t="s">
        <v>968</v>
      </c>
      <c r="C58" s="210" t="s">
        <v>973</v>
      </c>
    </row>
  </sheetData>
  <mergeCells count="24">
    <mergeCell ref="B52:C52"/>
    <mergeCell ref="B51:C51"/>
    <mergeCell ref="B46:C46"/>
    <mergeCell ref="B47:C47"/>
    <mergeCell ref="B48:C48"/>
    <mergeCell ref="B49:C49"/>
    <mergeCell ref="B50:C50"/>
    <mergeCell ref="B44:C44"/>
    <mergeCell ref="B2:C2"/>
    <mergeCell ref="B13:C13"/>
    <mergeCell ref="B16:C16"/>
    <mergeCell ref="B19:C19"/>
    <mergeCell ref="B22:C22"/>
    <mergeCell ref="B25:C25"/>
    <mergeCell ref="B28:C28"/>
    <mergeCell ref="B31:C31"/>
    <mergeCell ref="B40:C40"/>
    <mergeCell ref="B34:C34"/>
    <mergeCell ref="B35:C35"/>
    <mergeCell ref="A1:C1"/>
    <mergeCell ref="B3:C3"/>
    <mergeCell ref="B36:C36"/>
    <mergeCell ref="B39:C39"/>
    <mergeCell ref="B43:C43"/>
  </mergeCells>
  <hyperlinks>
    <hyperlink ref="C4" location="'T 1.1'!A1" display="Liczba bezrobotnych - stan w końcu ostatnich 13 miesięcy"/>
    <hyperlink ref="C5" location="'T1.2 '!A1" display="Liczba bezrobotnych i stopa bezrobocia w latach 1999 - 2018"/>
    <hyperlink ref="C6" location="'Tab. 1.3.1'!A1" display="Zmiany na wielkopolskim rynku pracy"/>
    <hyperlink ref="C7" location="'Tab. 1.3.2'!A1" display="Zmiany na rynku pracy w styczniu 2019 r."/>
    <hyperlink ref="C8" location="'T 1.4 '!A1" display="'T 1.4 '!A1"/>
    <hyperlink ref="C10" location="'T 1.6'!A1" display="'T 1.6'!A1"/>
    <hyperlink ref="C11" location="'T 1.7.1'!A1" display="'T 1.7.1'!A1"/>
    <hyperlink ref="C12" location="'T 1.7.2'!A1" display="'T 1.7.2'!A1"/>
    <hyperlink ref="C14" location="'T 2.1'!A1" display="'T 2.1'!A1"/>
    <hyperlink ref="C15" location="'T 2.2'!A1" display="'T 2.2'!A1"/>
    <hyperlink ref="C17" location="'Tab. 3.1'!A1" display="'Tab. 3.1'!A1"/>
    <hyperlink ref="C18" location="Tab.3.2!A1" display="Osoby bezrobotne w Wielkopolsce ogółem - udział w aktywnych formach przeciwdziałania bezrobociu"/>
    <hyperlink ref="C20" location="'Tab. 4.1'!A1" display="'Tab. 4.1'!A1"/>
    <hyperlink ref="C21" location="'Tab. 4.2'!A1" display="Bezrobotne kobiety w Wielkopolsce - udział w aktywnych formach przeciwdziałania bezrobociu"/>
    <hyperlink ref="C23" location="'Tab. 5.1'!A1" display="'Tab. 5.1'!A1"/>
    <hyperlink ref="C24" location="'Tab. 5.2'!A1" display="Osoby bezrobotne zamieszkałe na wsi w Wielkopolsce - udział w aktywnych formach przeciwdziałania bezrobociu"/>
    <hyperlink ref="C26" location="'Tab. 6.1'!A1" display="'Tab. 6.1'!A1"/>
    <hyperlink ref="C27" location="'Tab. 6.2'!A1" display="Osoby bezrobotne do 30 roku życia w Wielkopolsce - udział w aktywnych formach przeciwdziałania bezrobociu"/>
    <hyperlink ref="C29" location="Tab.7.1!A1" display="Tab.7.1!A1"/>
    <hyperlink ref="C30" location="'Tab. 7.2'!A1" display="Osoby bezrobotne powyżej 50 roku życia w Wielkpolsce - udział w aktywnych formach przeciwdziałania bezrobociu"/>
    <hyperlink ref="C32" location="'Tab. 8.1'!A1" display="'Tab. 8.1'!A1"/>
    <hyperlink ref="C33" location="'Tab.8.2 '!A1" display="Osoby długotrwale bezrobotne w Wielkopolsce - udział w aktywnych formach przeciwdziałania bezrobociu"/>
    <hyperlink ref="B34" location="'Tab. 9'!A1" display="Pozostałe osoby bezrobotne będące w szczególnej sytuacji na rynku pracy"/>
    <hyperlink ref="B35" location="'Tab. 10'!A1" display="'Tab. 10'!A1"/>
    <hyperlink ref="C37" location="Tab.11.1!A1" display="Oświadczenia o powierzeniu wykonywania pracy cudzoziemcom "/>
    <hyperlink ref="B39" location="Tab.12!A1" display="Tab.12!A1"/>
    <hyperlink ref="C41" location="'Tab 13 FP 1'!A1" display="'Tab 13 FP 1'!A1"/>
    <hyperlink ref="C42" location="'Tab 13FP 2'!A1" display="'Tab 13FP 2'!A1"/>
    <hyperlink ref="B43" location="'Tab 14'!A1" display="'Tab 14'!A1"/>
    <hyperlink ref="C9" location="'T 1.5 '!A1" display="Osoby wyłączone z ewidencji bezrobotnych w województwie wielkopolskim"/>
    <hyperlink ref="B46" location="'M1'!A1" display="'M1'!A1"/>
    <hyperlink ref="B47" location="'M2'!A1" display="'M2'!A1"/>
    <hyperlink ref="B48" location="'M3'!A1" display="'M3'!A1"/>
    <hyperlink ref="B49" location="'M4'!A1" display="'M4'!A1"/>
    <hyperlink ref="B50" location="'M5'!A1" display="'M5'!A1"/>
    <hyperlink ref="B51" location="'M6'!A1" display="'M6'!A1"/>
    <hyperlink ref="B2" location="'podział na subregiony'!A1" display="'podział na subregiony'!A1"/>
    <hyperlink ref="B44" location="'Tab 15'!A1" display="'Tab 15'!A1"/>
    <hyperlink ref="C38" location="'Tab. 11.2'!A1" display="Zezwolenia na pracę sezonową"/>
    <hyperlink ref="C53" location="'Tab 16.1'!A1" display="Liczba osób bezrobotnych według wieku"/>
    <hyperlink ref="C54" location="'Tab 16.2'!A1" display="Procentowy udział osób bezrobotnych według wieku"/>
    <hyperlink ref="C55" location="'Tab 16.3'!A1" display="Liczba osób bezrobotnych według wykształcenia"/>
    <hyperlink ref="C56" location="'Tab 16.4'!A1" display="Procentowy udział osób bezrobotnych według wykształcenia"/>
    <hyperlink ref="C57" location="'Tab 16.5'!A1" display="Liczba osób bezrobotnych według czasu pozostawania bez pracy"/>
    <hyperlink ref="C58" location="'Tab 16.6'!A1" display="Procentowy udział osób bezrobotnych według czasu pozostawania bez pracy"/>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Q20"/>
  <sheetViews>
    <sheetView showGridLines="0" workbookViewId="0">
      <selection activeCell="A21" sqref="A21"/>
    </sheetView>
  </sheetViews>
  <sheetFormatPr defaultRowHeight="12.75"/>
  <cols>
    <col min="1" max="1" width="14.85546875" style="1" customWidth="1"/>
    <col min="2" max="2" width="13.5703125" style="1" customWidth="1"/>
    <col min="3" max="3" width="12.5703125" style="1" customWidth="1"/>
    <col min="4" max="4" width="14.85546875" style="1" customWidth="1"/>
    <col min="5" max="16384" width="9.140625" style="1"/>
  </cols>
  <sheetData>
    <row r="1" spans="1:17">
      <c r="A1" s="235" t="s">
        <v>231</v>
      </c>
      <c r="B1" s="235"/>
      <c r="C1" s="235"/>
      <c r="D1" s="235"/>
      <c r="E1" s="235"/>
      <c r="F1" s="235"/>
      <c r="G1" s="235"/>
      <c r="H1" s="235"/>
      <c r="Q1" s="139" t="s">
        <v>795</v>
      </c>
    </row>
    <row r="2" spans="1:17">
      <c r="A2" s="250" t="s">
        <v>825</v>
      </c>
      <c r="B2" s="250"/>
      <c r="C2" s="250"/>
      <c r="D2" s="250"/>
      <c r="E2" s="250"/>
      <c r="F2" s="250"/>
      <c r="G2" s="250"/>
      <c r="H2" s="250"/>
      <c r="I2" s="250"/>
      <c r="J2" s="250"/>
      <c r="K2" s="250"/>
      <c r="L2" s="250"/>
      <c r="M2" s="250"/>
      <c r="N2" s="250"/>
      <c r="O2" s="250"/>
      <c r="P2" s="250"/>
    </row>
    <row r="3" spans="1:17">
      <c r="A3" s="250" t="s">
        <v>274</v>
      </c>
      <c r="B3" s="250"/>
      <c r="C3" s="250"/>
      <c r="D3" s="250"/>
      <c r="E3" s="250"/>
      <c r="F3" s="250"/>
      <c r="G3" s="250"/>
      <c r="H3" s="250"/>
      <c r="I3" s="250"/>
      <c r="J3" s="250"/>
      <c r="K3" s="250"/>
      <c r="L3" s="250"/>
      <c r="M3" s="250"/>
      <c r="N3" s="250"/>
      <c r="O3" s="250"/>
      <c r="P3" s="250"/>
    </row>
    <row r="4" spans="1:17" ht="12.75" customHeight="1">
      <c r="A4" s="259" t="s">
        <v>55</v>
      </c>
      <c r="B4" s="260" t="s">
        <v>273</v>
      </c>
      <c r="C4" s="261"/>
      <c r="D4" s="261"/>
      <c r="E4" s="261"/>
      <c r="F4" s="261"/>
      <c r="G4" s="261"/>
      <c r="H4" s="261"/>
      <c r="I4" s="261"/>
      <c r="J4" s="261"/>
      <c r="K4" s="261"/>
      <c r="L4" s="261"/>
      <c r="M4" s="261"/>
      <c r="N4" s="261"/>
      <c r="O4" s="261"/>
      <c r="P4" s="261"/>
    </row>
    <row r="5" spans="1:17">
      <c r="A5" s="259"/>
      <c r="B5" s="259" t="s">
        <v>56</v>
      </c>
      <c r="C5" s="259"/>
      <c r="D5" s="259"/>
      <c r="E5" s="258" t="s">
        <v>275</v>
      </c>
      <c r="F5" s="258"/>
      <c r="G5" s="258"/>
      <c r="H5" s="258"/>
      <c r="I5" s="258"/>
      <c r="J5" s="258"/>
      <c r="K5" s="258"/>
      <c r="L5" s="258"/>
      <c r="M5" s="258"/>
      <c r="N5" s="258"/>
      <c r="O5" s="258"/>
      <c r="P5" s="258"/>
    </row>
    <row r="6" spans="1:17" ht="25.5" customHeight="1">
      <c r="A6" s="259"/>
      <c r="B6" s="259"/>
      <c r="C6" s="259"/>
      <c r="D6" s="259"/>
      <c r="E6" s="259" t="s">
        <v>82</v>
      </c>
      <c r="F6" s="259"/>
      <c r="G6" s="259" t="s">
        <v>83</v>
      </c>
      <c r="H6" s="259"/>
      <c r="I6" s="259" t="s">
        <v>84</v>
      </c>
      <c r="J6" s="259"/>
      <c r="K6" s="259" t="s">
        <v>107</v>
      </c>
      <c r="L6" s="259"/>
      <c r="M6" s="259" t="s">
        <v>125</v>
      </c>
      <c r="N6" s="259"/>
      <c r="O6" s="259" t="s">
        <v>186</v>
      </c>
      <c r="P6" s="259"/>
    </row>
    <row r="7" spans="1:17" ht="39" customHeight="1">
      <c r="A7" s="259"/>
      <c r="B7" s="135">
        <v>2018</v>
      </c>
      <c r="C7" s="64">
        <v>2019</v>
      </c>
      <c r="D7" s="193" t="s">
        <v>867</v>
      </c>
      <c r="E7" s="63">
        <v>2018</v>
      </c>
      <c r="F7" s="63">
        <v>2019</v>
      </c>
      <c r="G7" s="63">
        <v>2018</v>
      </c>
      <c r="H7" s="63">
        <v>2019</v>
      </c>
      <c r="I7" s="63">
        <v>2018</v>
      </c>
      <c r="J7" s="63">
        <v>2019</v>
      </c>
      <c r="K7" s="63">
        <v>2018</v>
      </c>
      <c r="L7" s="63">
        <v>2019</v>
      </c>
      <c r="M7" s="63">
        <v>2018</v>
      </c>
      <c r="N7" s="63">
        <v>2019</v>
      </c>
      <c r="O7" s="63">
        <v>2018</v>
      </c>
      <c r="P7" s="63">
        <v>2019</v>
      </c>
    </row>
    <row r="8" spans="1:17" ht="15">
      <c r="A8" s="164" t="s">
        <v>247</v>
      </c>
      <c r="B8" s="65">
        <v>6299</v>
      </c>
      <c r="C8" s="66">
        <v>12614</v>
      </c>
      <c r="D8" s="67">
        <v>100.25400857278933</v>
      </c>
      <c r="E8" s="65">
        <v>185</v>
      </c>
      <c r="F8" s="65">
        <v>344</v>
      </c>
      <c r="G8" s="65">
        <v>5</v>
      </c>
      <c r="H8" s="65">
        <v>59</v>
      </c>
      <c r="I8" s="65">
        <v>5801</v>
      </c>
      <c r="J8" s="65">
        <v>11531</v>
      </c>
      <c r="K8" s="65">
        <v>234</v>
      </c>
      <c r="L8" s="65">
        <v>370</v>
      </c>
      <c r="M8" s="65">
        <v>69</v>
      </c>
      <c r="N8" s="65">
        <v>305</v>
      </c>
      <c r="O8" s="65">
        <v>5</v>
      </c>
      <c r="P8" s="65">
        <v>5</v>
      </c>
    </row>
    <row r="9" spans="1:17" ht="15">
      <c r="A9" s="164" t="s">
        <v>250</v>
      </c>
      <c r="B9" s="65">
        <v>11965</v>
      </c>
      <c r="C9" s="66">
        <v>12350</v>
      </c>
      <c r="D9" s="67">
        <v>3.2177183451734095</v>
      </c>
      <c r="E9" s="65">
        <v>378</v>
      </c>
      <c r="F9" s="65">
        <v>385</v>
      </c>
      <c r="G9" s="65">
        <v>18</v>
      </c>
      <c r="H9" s="65">
        <v>22</v>
      </c>
      <c r="I9" s="65">
        <v>11030</v>
      </c>
      <c r="J9" s="65">
        <v>11404</v>
      </c>
      <c r="K9" s="65">
        <v>382</v>
      </c>
      <c r="L9" s="65">
        <v>380</v>
      </c>
      <c r="M9" s="65">
        <v>144</v>
      </c>
      <c r="N9" s="65">
        <v>145</v>
      </c>
      <c r="O9" s="65">
        <v>13</v>
      </c>
      <c r="P9" s="65">
        <v>14</v>
      </c>
    </row>
    <row r="10" spans="1:17" ht="15">
      <c r="A10" s="164" t="s">
        <v>252</v>
      </c>
      <c r="B10" s="65">
        <v>17130</v>
      </c>
      <c r="C10" s="66">
        <v>13043</v>
      </c>
      <c r="D10" s="67">
        <v>-23.858727378867485</v>
      </c>
      <c r="E10" s="65">
        <v>474</v>
      </c>
      <c r="F10" s="65">
        <v>387</v>
      </c>
      <c r="G10" s="65">
        <v>37</v>
      </c>
      <c r="H10" s="65">
        <v>46</v>
      </c>
      <c r="I10" s="65">
        <v>16032</v>
      </c>
      <c r="J10" s="65">
        <v>11937</v>
      </c>
      <c r="K10" s="65">
        <v>377</v>
      </c>
      <c r="L10" s="65">
        <v>300</v>
      </c>
      <c r="M10" s="65">
        <v>206</v>
      </c>
      <c r="N10" s="65">
        <v>365</v>
      </c>
      <c r="O10" s="65">
        <v>4</v>
      </c>
      <c r="P10" s="65">
        <v>8</v>
      </c>
    </row>
    <row r="11" spans="1:17" ht="15">
      <c r="A11" s="164" t="s">
        <v>253</v>
      </c>
      <c r="B11" s="65">
        <v>17877</v>
      </c>
      <c r="C11" s="66" t="s">
        <v>930</v>
      </c>
      <c r="D11" s="67" t="s">
        <v>930</v>
      </c>
      <c r="E11" s="65">
        <v>700</v>
      </c>
      <c r="F11" s="67" t="s">
        <v>930</v>
      </c>
      <c r="G11" s="65">
        <v>48</v>
      </c>
      <c r="H11" s="67" t="s">
        <v>930</v>
      </c>
      <c r="I11" s="65">
        <v>16511</v>
      </c>
      <c r="J11" s="67" t="s">
        <v>930</v>
      </c>
      <c r="K11" s="65">
        <v>348</v>
      </c>
      <c r="L11" s="67" t="s">
        <v>930</v>
      </c>
      <c r="M11" s="65">
        <v>260</v>
      </c>
      <c r="N11" s="67" t="s">
        <v>930</v>
      </c>
      <c r="O11" s="65">
        <v>10</v>
      </c>
      <c r="P11" s="67" t="s">
        <v>930</v>
      </c>
    </row>
    <row r="12" spans="1:17" ht="15">
      <c r="A12" s="164" t="s">
        <v>254</v>
      </c>
      <c r="B12" s="65">
        <v>15612</v>
      </c>
      <c r="C12" s="66" t="s">
        <v>930</v>
      </c>
      <c r="D12" s="67" t="s">
        <v>930</v>
      </c>
      <c r="E12" s="65">
        <v>528</v>
      </c>
      <c r="F12" s="67" t="s">
        <v>930</v>
      </c>
      <c r="G12" s="65">
        <v>36</v>
      </c>
      <c r="H12" s="67" t="s">
        <v>930</v>
      </c>
      <c r="I12" s="65">
        <v>14458</v>
      </c>
      <c r="J12" s="67" t="s">
        <v>930</v>
      </c>
      <c r="K12" s="65">
        <v>332</v>
      </c>
      <c r="L12" s="67" t="s">
        <v>930</v>
      </c>
      <c r="M12" s="65">
        <v>228</v>
      </c>
      <c r="N12" s="67" t="s">
        <v>930</v>
      </c>
      <c r="O12" s="65">
        <v>30</v>
      </c>
      <c r="P12" s="67" t="s">
        <v>930</v>
      </c>
    </row>
    <row r="13" spans="1:17" ht="15">
      <c r="A13" s="164" t="s">
        <v>255</v>
      </c>
      <c r="B13" s="65">
        <v>15651</v>
      </c>
      <c r="C13" s="66" t="s">
        <v>930</v>
      </c>
      <c r="D13" s="67" t="s">
        <v>930</v>
      </c>
      <c r="E13" s="65">
        <v>502</v>
      </c>
      <c r="F13" s="67" t="s">
        <v>930</v>
      </c>
      <c r="G13" s="65">
        <v>49</v>
      </c>
      <c r="H13" s="67" t="s">
        <v>930</v>
      </c>
      <c r="I13" s="65">
        <v>14454</v>
      </c>
      <c r="J13" s="67" t="s">
        <v>930</v>
      </c>
      <c r="K13" s="65">
        <v>376</v>
      </c>
      <c r="L13" s="67" t="s">
        <v>930</v>
      </c>
      <c r="M13" s="65">
        <v>255</v>
      </c>
      <c r="N13" s="67" t="s">
        <v>930</v>
      </c>
      <c r="O13" s="65">
        <v>15</v>
      </c>
      <c r="P13" s="67" t="s">
        <v>930</v>
      </c>
    </row>
    <row r="14" spans="1:17" ht="15">
      <c r="A14" s="164" t="s">
        <v>256</v>
      </c>
      <c r="B14" s="65">
        <v>14832</v>
      </c>
      <c r="C14" s="66" t="s">
        <v>930</v>
      </c>
      <c r="D14" s="67" t="s">
        <v>930</v>
      </c>
      <c r="E14" s="65">
        <v>449</v>
      </c>
      <c r="F14" s="67" t="s">
        <v>930</v>
      </c>
      <c r="G14" s="65">
        <v>45</v>
      </c>
      <c r="H14" s="67" t="s">
        <v>930</v>
      </c>
      <c r="I14" s="65">
        <v>13744</v>
      </c>
      <c r="J14" s="67" t="s">
        <v>930</v>
      </c>
      <c r="K14" s="65">
        <v>336</v>
      </c>
      <c r="L14" s="67" t="s">
        <v>930</v>
      </c>
      <c r="M14" s="65">
        <v>242</v>
      </c>
      <c r="N14" s="67" t="s">
        <v>930</v>
      </c>
      <c r="O14" s="65">
        <v>16</v>
      </c>
      <c r="P14" s="67" t="s">
        <v>930</v>
      </c>
    </row>
    <row r="15" spans="1:17" ht="15">
      <c r="A15" s="164" t="s">
        <v>257</v>
      </c>
      <c r="B15" s="65">
        <v>15240</v>
      </c>
      <c r="C15" s="66" t="s">
        <v>930</v>
      </c>
      <c r="D15" s="67" t="s">
        <v>930</v>
      </c>
      <c r="E15" s="65">
        <v>519</v>
      </c>
      <c r="F15" s="67" t="s">
        <v>930</v>
      </c>
      <c r="G15" s="65">
        <v>64</v>
      </c>
      <c r="H15" s="67" t="s">
        <v>930</v>
      </c>
      <c r="I15" s="65">
        <v>14106</v>
      </c>
      <c r="J15" s="67" t="s">
        <v>930</v>
      </c>
      <c r="K15" s="65">
        <v>254</v>
      </c>
      <c r="L15" s="67" t="s">
        <v>930</v>
      </c>
      <c r="M15" s="65">
        <v>286</v>
      </c>
      <c r="N15" s="67" t="s">
        <v>930</v>
      </c>
      <c r="O15" s="65">
        <v>11</v>
      </c>
      <c r="P15" s="67" t="s">
        <v>930</v>
      </c>
    </row>
    <row r="16" spans="1:17" ht="15">
      <c r="A16" s="164" t="s">
        <v>258</v>
      </c>
      <c r="B16" s="65">
        <v>12970</v>
      </c>
      <c r="C16" s="66" t="s">
        <v>930</v>
      </c>
      <c r="D16" s="67" t="s">
        <v>930</v>
      </c>
      <c r="E16" s="65">
        <v>440</v>
      </c>
      <c r="F16" s="67" t="s">
        <v>930</v>
      </c>
      <c r="G16" s="65">
        <v>34</v>
      </c>
      <c r="H16" s="67" t="s">
        <v>930</v>
      </c>
      <c r="I16" s="65">
        <v>11903</v>
      </c>
      <c r="J16" s="67" t="s">
        <v>930</v>
      </c>
      <c r="K16" s="65">
        <v>305</v>
      </c>
      <c r="L16" s="67" t="s">
        <v>930</v>
      </c>
      <c r="M16" s="65">
        <v>273</v>
      </c>
      <c r="N16" s="67" t="s">
        <v>930</v>
      </c>
      <c r="O16" s="65">
        <v>15</v>
      </c>
      <c r="P16" s="67" t="s">
        <v>930</v>
      </c>
    </row>
    <row r="17" spans="1:16" ht="13.5" customHeight="1">
      <c r="A17" s="164" t="s">
        <v>259</v>
      </c>
      <c r="B17" s="65">
        <v>15525</v>
      </c>
      <c r="C17" s="66" t="s">
        <v>930</v>
      </c>
      <c r="D17" s="67" t="s">
        <v>930</v>
      </c>
      <c r="E17" s="65">
        <v>458</v>
      </c>
      <c r="F17" s="67" t="s">
        <v>930</v>
      </c>
      <c r="G17" s="65">
        <v>55</v>
      </c>
      <c r="H17" s="67" t="s">
        <v>930</v>
      </c>
      <c r="I17" s="65">
        <v>14235</v>
      </c>
      <c r="J17" s="67" t="s">
        <v>930</v>
      </c>
      <c r="K17" s="65">
        <v>381</v>
      </c>
      <c r="L17" s="67" t="s">
        <v>930</v>
      </c>
      <c r="M17" s="65">
        <v>391</v>
      </c>
      <c r="N17" s="67" t="s">
        <v>930</v>
      </c>
      <c r="O17" s="65">
        <v>5</v>
      </c>
      <c r="P17" s="67" t="s">
        <v>930</v>
      </c>
    </row>
    <row r="18" spans="1:16" ht="15">
      <c r="A18" s="164" t="s">
        <v>260</v>
      </c>
      <c r="B18" s="65">
        <v>12607</v>
      </c>
      <c r="C18" s="66" t="s">
        <v>930</v>
      </c>
      <c r="D18" s="67" t="s">
        <v>930</v>
      </c>
      <c r="E18" s="65">
        <v>366</v>
      </c>
      <c r="F18" s="67" t="s">
        <v>930</v>
      </c>
      <c r="G18" s="65">
        <v>47</v>
      </c>
      <c r="H18" s="67" t="s">
        <v>930</v>
      </c>
      <c r="I18" s="65">
        <v>11553</v>
      </c>
      <c r="J18" s="67" t="s">
        <v>930</v>
      </c>
      <c r="K18" s="65">
        <v>297</v>
      </c>
      <c r="L18" s="67" t="s">
        <v>930</v>
      </c>
      <c r="M18" s="65">
        <v>339</v>
      </c>
      <c r="N18" s="67" t="s">
        <v>930</v>
      </c>
      <c r="O18" s="65">
        <v>5</v>
      </c>
      <c r="P18" s="67" t="s">
        <v>930</v>
      </c>
    </row>
    <row r="19" spans="1:16" ht="15">
      <c r="A19" s="164" t="s">
        <v>261</v>
      </c>
      <c r="B19" s="65">
        <v>9961</v>
      </c>
      <c r="C19" s="66" t="s">
        <v>930</v>
      </c>
      <c r="D19" s="67" t="s">
        <v>930</v>
      </c>
      <c r="E19" s="65">
        <v>329</v>
      </c>
      <c r="F19" s="67" t="s">
        <v>930</v>
      </c>
      <c r="G19" s="65">
        <v>34</v>
      </c>
      <c r="H19" s="67" t="s">
        <v>930</v>
      </c>
      <c r="I19" s="65">
        <v>9064</v>
      </c>
      <c r="J19" s="67" t="s">
        <v>930</v>
      </c>
      <c r="K19" s="65">
        <v>238</v>
      </c>
      <c r="L19" s="67" t="s">
        <v>930</v>
      </c>
      <c r="M19" s="65">
        <v>288</v>
      </c>
      <c r="N19" s="67" t="s">
        <v>930</v>
      </c>
      <c r="O19" s="65">
        <v>8</v>
      </c>
      <c r="P19" s="67" t="s">
        <v>930</v>
      </c>
    </row>
    <row r="20" spans="1:16" ht="15">
      <c r="A20" s="165" t="s">
        <v>56</v>
      </c>
      <c r="B20" s="154">
        <v>165669</v>
      </c>
      <c r="C20" s="154">
        <v>38007</v>
      </c>
      <c r="D20" s="228">
        <v>-77.058472013472652</v>
      </c>
      <c r="E20" s="154">
        <v>5328</v>
      </c>
      <c r="F20" s="154">
        <v>1116</v>
      </c>
      <c r="G20" s="154">
        <v>472</v>
      </c>
      <c r="H20" s="154">
        <v>127</v>
      </c>
      <c r="I20" s="154">
        <v>152891</v>
      </c>
      <c r="J20" s="154">
        <v>34872</v>
      </c>
      <c r="K20" s="154">
        <v>3860</v>
      </c>
      <c r="L20" s="154">
        <v>1050</v>
      </c>
      <c r="M20" s="154">
        <v>2981</v>
      </c>
      <c r="N20" s="154">
        <v>815</v>
      </c>
      <c r="O20" s="154">
        <v>137</v>
      </c>
      <c r="P20" s="154">
        <v>27</v>
      </c>
    </row>
  </sheetData>
  <mergeCells count="13">
    <mergeCell ref="A1:H1"/>
    <mergeCell ref="A3:P3"/>
    <mergeCell ref="A2:P2"/>
    <mergeCell ref="E5:P5"/>
    <mergeCell ref="A4:A7"/>
    <mergeCell ref="E6:F6"/>
    <mergeCell ref="G6:H6"/>
    <mergeCell ref="I6:J6"/>
    <mergeCell ref="K6:L6"/>
    <mergeCell ref="M6:N6"/>
    <mergeCell ref="O6:P6"/>
    <mergeCell ref="B5:D6"/>
    <mergeCell ref="B4:P4"/>
  </mergeCells>
  <hyperlinks>
    <hyperlink ref="Q1" location="'spis tabel'!A1" display="'spis tabel'!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10"/>
  <sheetViews>
    <sheetView showGridLines="0" workbookViewId="0">
      <selection activeCell="A14" sqref="A14"/>
    </sheetView>
  </sheetViews>
  <sheetFormatPr defaultRowHeight="12.75"/>
  <cols>
    <col min="1" max="1" width="14.85546875" style="1" customWidth="1"/>
    <col min="2" max="2" width="13.42578125" style="1" customWidth="1"/>
    <col min="3" max="3" width="17.7109375" style="1" customWidth="1"/>
    <col min="4" max="4" width="12.7109375" style="1" customWidth="1"/>
    <col min="5" max="5" width="11" style="1" customWidth="1"/>
    <col min="6" max="7" width="10.85546875" style="1" customWidth="1"/>
    <col min="8" max="16384" width="9.140625" style="1"/>
  </cols>
  <sheetData>
    <row r="1" spans="1:14">
      <c r="A1" s="235" t="s">
        <v>231</v>
      </c>
      <c r="B1" s="235"/>
      <c r="C1" s="235"/>
      <c r="D1" s="235"/>
      <c r="E1" s="235"/>
      <c r="F1" s="235"/>
      <c r="G1" s="235"/>
      <c r="H1" s="235"/>
      <c r="I1" s="235"/>
      <c r="J1" s="209" t="s">
        <v>795</v>
      </c>
    </row>
    <row r="2" spans="1:14">
      <c r="A2" s="262" t="s">
        <v>825</v>
      </c>
      <c r="B2" s="262"/>
      <c r="C2" s="262"/>
      <c r="D2" s="262"/>
      <c r="E2" s="262"/>
      <c r="F2" s="262"/>
      <c r="G2" s="262"/>
      <c r="H2" s="262"/>
      <c r="I2" s="262"/>
      <c r="J2" s="129"/>
      <c r="K2" s="129"/>
      <c r="L2" s="129"/>
      <c r="M2" s="129"/>
      <c r="N2" s="129"/>
    </row>
    <row r="3" spans="1:14">
      <c r="A3" s="263" t="s">
        <v>282</v>
      </c>
      <c r="B3" s="263"/>
      <c r="C3" s="263"/>
      <c r="D3" s="263"/>
      <c r="E3" s="263"/>
      <c r="F3" s="263"/>
      <c r="G3" s="263"/>
      <c r="H3" s="263"/>
      <c r="I3" s="263"/>
      <c r="J3" s="129"/>
      <c r="K3" s="129"/>
      <c r="L3" s="129"/>
      <c r="M3" s="129"/>
      <c r="N3" s="129"/>
    </row>
    <row r="4" spans="1:14">
      <c r="A4" s="259" t="s">
        <v>55</v>
      </c>
      <c r="B4" s="259" t="s">
        <v>276</v>
      </c>
      <c r="C4" s="259"/>
      <c r="D4" s="259"/>
      <c r="E4" s="259"/>
      <c r="F4" s="259"/>
      <c r="G4" s="259"/>
      <c r="H4" s="259"/>
      <c r="I4" s="259"/>
    </row>
    <row r="5" spans="1:14">
      <c r="A5" s="259"/>
      <c r="B5" s="259" t="s">
        <v>277</v>
      </c>
      <c r="C5" s="259"/>
      <c r="D5" s="259" t="s">
        <v>278</v>
      </c>
      <c r="E5" s="259"/>
      <c r="F5" s="259"/>
      <c r="G5" s="259"/>
      <c r="H5" s="259"/>
      <c r="I5" s="259" t="s">
        <v>56</v>
      </c>
    </row>
    <row r="6" spans="1:14" ht="62.25" customHeight="1">
      <c r="A6" s="259"/>
      <c r="B6" s="226" t="s">
        <v>279</v>
      </c>
      <c r="C6" s="226" t="s">
        <v>280</v>
      </c>
      <c r="D6" s="92" t="s">
        <v>84</v>
      </c>
      <c r="E6" s="93" t="s">
        <v>107</v>
      </c>
      <c r="F6" s="93" t="s">
        <v>125</v>
      </c>
      <c r="G6" s="93" t="s">
        <v>82</v>
      </c>
      <c r="H6" s="226" t="s">
        <v>281</v>
      </c>
      <c r="I6" s="259"/>
    </row>
    <row r="7" spans="1:14" ht="15">
      <c r="A7" s="164" t="s">
        <v>247</v>
      </c>
      <c r="B7" s="65">
        <v>209</v>
      </c>
      <c r="C7" s="65">
        <v>5</v>
      </c>
      <c r="D7" s="65">
        <v>200</v>
      </c>
      <c r="E7" s="65">
        <v>12</v>
      </c>
      <c r="F7" s="65">
        <v>0</v>
      </c>
      <c r="G7" s="65">
        <v>2</v>
      </c>
      <c r="H7" s="65">
        <v>0</v>
      </c>
      <c r="I7" s="66">
        <v>214</v>
      </c>
    </row>
    <row r="8" spans="1:14" ht="15">
      <c r="A8" s="164" t="s">
        <v>250</v>
      </c>
      <c r="B8" s="65">
        <v>322</v>
      </c>
      <c r="C8" s="65">
        <v>5</v>
      </c>
      <c r="D8" s="65">
        <v>323</v>
      </c>
      <c r="E8" s="65">
        <v>2</v>
      </c>
      <c r="F8" s="65">
        <v>1</v>
      </c>
      <c r="G8" s="65">
        <v>1</v>
      </c>
      <c r="H8" s="65">
        <v>0</v>
      </c>
      <c r="I8" s="66">
        <v>327</v>
      </c>
    </row>
    <row r="9" spans="1:14" ht="15">
      <c r="A9" s="164" t="s">
        <v>252</v>
      </c>
      <c r="B9" s="65">
        <v>558</v>
      </c>
      <c r="C9" s="65">
        <v>8</v>
      </c>
      <c r="D9" s="65">
        <v>563</v>
      </c>
      <c r="E9" s="65">
        <v>2</v>
      </c>
      <c r="F9" s="65">
        <v>1</v>
      </c>
      <c r="G9" s="65">
        <v>0</v>
      </c>
      <c r="H9" s="65">
        <v>0</v>
      </c>
      <c r="I9" s="66">
        <v>566</v>
      </c>
    </row>
    <row r="10" spans="1:14" ht="15">
      <c r="A10" s="165" t="s">
        <v>56</v>
      </c>
      <c r="B10" s="154">
        <v>1089</v>
      </c>
      <c r="C10" s="154">
        <v>18</v>
      </c>
      <c r="D10" s="154">
        <v>1086</v>
      </c>
      <c r="E10" s="154">
        <v>16</v>
      </c>
      <c r="F10" s="154">
        <v>2</v>
      </c>
      <c r="G10" s="154">
        <v>3</v>
      </c>
      <c r="H10" s="154">
        <v>0</v>
      </c>
      <c r="I10" s="154">
        <v>1107</v>
      </c>
    </row>
  </sheetData>
  <mergeCells count="8">
    <mergeCell ref="A4:A6"/>
    <mergeCell ref="B5:C5"/>
    <mergeCell ref="A1:I1"/>
    <mergeCell ref="A2:I2"/>
    <mergeCell ref="A3:I3"/>
    <mergeCell ref="B4:I4"/>
    <mergeCell ref="D5:H5"/>
    <mergeCell ref="I5:I6"/>
  </mergeCells>
  <hyperlinks>
    <hyperlink ref="J1" location="'spis tabel'!A1" display="Powrót do spisu tabel"/>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showGridLines="0" workbookViewId="0">
      <selection activeCell="I8" sqref="I8"/>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35" t="s">
        <v>894</v>
      </c>
      <c r="B1" s="235"/>
      <c r="C1" s="235"/>
      <c r="D1" s="235"/>
      <c r="E1" s="235"/>
      <c r="F1" s="235"/>
      <c r="G1" s="138" t="s">
        <v>795</v>
      </c>
    </row>
    <row r="2" spans="1:7">
      <c r="A2" s="250" t="s">
        <v>283</v>
      </c>
      <c r="B2" s="250"/>
      <c r="C2" s="250"/>
      <c r="D2" s="250"/>
      <c r="E2" s="250"/>
      <c r="F2" s="250"/>
    </row>
    <row r="3" spans="1:7" ht="68.25" customHeight="1">
      <c r="A3" s="68" t="s">
        <v>87</v>
      </c>
      <c r="B3" s="68" t="s">
        <v>37</v>
      </c>
      <c r="C3" s="68" t="s">
        <v>895</v>
      </c>
      <c r="D3" s="68" t="s">
        <v>896</v>
      </c>
      <c r="E3" s="68" t="s">
        <v>300</v>
      </c>
      <c r="F3" s="68" t="s">
        <v>301</v>
      </c>
      <c r="G3" s="12"/>
    </row>
    <row r="4" spans="1:7" ht="15">
      <c r="A4" s="69" t="s">
        <v>126</v>
      </c>
      <c r="B4" s="69" t="s">
        <v>284</v>
      </c>
      <c r="C4" s="70">
        <v>64.7</v>
      </c>
      <c r="D4" s="70">
        <v>5.3</v>
      </c>
      <c r="E4" s="71">
        <v>-0.10000000000000053</v>
      </c>
      <c r="F4" s="71">
        <v>-0.5</v>
      </c>
      <c r="G4" s="11"/>
    </row>
    <row r="5" spans="1:7" ht="15">
      <c r="A5" s="69" t="s">
        <v>127</v>
      </c>
      <c r="B5" s="69" t="s">
        <v>285</v>
      </c>
      <c r="C5" s="70">
        <v>72.900000000000006</v>
      </c>
      <c r="D5" s="70">
        <v>8.8000000000000007</v>
      </c>
      <c r="E5" s="71">
        <v>-0.29999999999999893</v>
      </c>
      <c r="F5" s="71">
        <v>-1</v>
      </c>
      <c r="G5" s="11"/>
    </row>
    <row r="6" spans="1:7" ht="15">
      <c r="A6" s="69" t="s">
        <v>128</v>
      </c>
      <c r="B6" s="69" t="s">
        <v>286</v>
      </c>
      <c r="C6" s="70">
        <v>75.099999999999994</v>
      </c>
      <c r="D6" s="70">
        <v>8</v>
      </c>
      <c r="E6" s="71">
        <v>-0.30000000000000071</v>
      </c>
      <c r="F6" s="71">
        <v>-0.69999999999999929</v>
      </c>
      <c r="G6" s="11"/>
    </row>
    <row r="7" spans="1:7" ht="15">
      <c r="A7" s="69" t="s">
        <v>129</v>
      </c>
      <c r="B7" s="69" t="s">
        <v>287</v>
      </c>
      <c r="C7" s="70">
        <v>22.2</v>
      </c>
      <c r="D7" s="70">
        <v>5.8</v>
      </c>
      <c r="E7" s="71">
        <v>-0.29999999999999982</v>
      </c>
      <c r="F7" s="71">
        <v>-0.70000000000000018</v>
      </c>
      <c r="G7" s="11"/>
    </row>
    <row r="8" spans="1:7" ht="15">
      <c r="A8" s="69" t="s">
        <v>130</v>
      </c>
      <c r="B8" s="69" t="s">
        <v>288</v>
      </c>
      <c r="C8" s="70">
        <v>67.7</v>
      </c>
      <c r="D8" s="70">
        <v>6.2</v>
      </c>
      <c r="E8" s="71">
        <v>-9.9999999999999645E-2</v>
      </c>
      <c r="F8" s="71">
        <v>-0.59999999999999964</v>
      </c>
      <c r="G8" s="11"/>
    </row>
    <row r="9" spans="1:7" ht="15">
      <c r="A9" s="69" t="s">
        <v>131</v>
      </c>
      <c r="B9" s="69" t="s">
        <v>289</v>
      </c>
      <c r="C9" s="70">
        <v>72.400000000000006</v>
      </c>
      <c r="D9" s="70">
        <v>4.8</v>
      </c>
      <c r="E9" s="71">
        <v>-0.10000000000000053</v>
      </c>
      <c r="F9" s="71">
        <v>-0.5</v>
      </c>
      <c r="G9" s="11"/>
    </row>
    <row r="10" spans="1:7" ht="15">
      <c r="A10" s="69" t="s">
        <v>132</v>
      </c>
      <c r="B10" s="69" t="s">
        <v>290</v>
      </c>
      <c r="C10" s="70">
        <v>138.80000000000001</v>
      </c>
      <c r="D10" s="70">
        <v>4.9000000000000004</v>
      </c>
      <c r="E10" s="71">
        <v>-9.9999999999999645E-2</v>
      </c>
      <c r="F10" s="71">
        <v>-0.59999999999999964</v>
      </c>
      <c r="G10" s="11"/>
    </row>
    <row r="11" spans="1:7" ht="15">
      <c r="A11" s="69" t="s">
        <v>133</v>
      </c>
      <c r="B11" s="69" t="s">
        <v>291</v>
      </c>
      <c r="C11" s="70">
        <v>22.6</v>
      </c>
      <c r="D11" s="70">
        <v>6.2</v>
      </c>
      <c r="E11" s="71">
        <v>-0.20000000000000018</v>
      </c>
      <c r="F11" s="71">
        <v>-0.89999999999999947</v>
      </c>
      <c r="G11" s="11"/>
    </row>
    <row r="12" spans="1:7" ht="15">
      <c r="A12" s="69" t="s">
        <v>134</v>
      </c>
      <c r="B12" s="69" t="s">
        <v>292</v>
      </c>
      <c r="C12" s="70">
        <v>83.3</v>
      </c>
      <c r="D12" s="70">
        <v>8.6999999999999993</v>
      </c>
      <c r="E12" s="71">
        <v>-0.30000000000000071</v>
      </c>
      <c r="F12" s="71">
        <v>-0.90000000000000036</v>
      </c>
      <c r="G12" s="11"/>
    </row>
    <row r="13" spans="1:7" ht="15">
      <c r="A13" s="69" t="s">
        <v>3</v>
      </c>
      <c r="B13" s="69" t="s">
        <v>293</v>
      </c>
      <c r="C13" s="70">
        <v>36.9</v>
      </c>
      <c r="D13" s="70">
        <v>7.7</v>
      </c>
      <c r="E13" s="71">
        <v>-0.20000000000000018</v>
      </c>
      <c r="F13" s="71">
        <v>-0.79999999999999982</v>
      </c>
      <c r="G13" s="11"/>
    </row>
    <row r="14" spans="1:7" ht="15">
      <c r="A14" s="69" t="s">
        <v>6</v>
      </c>
      <c r="B14" s="69" t="s">
        <v>294</v>
      </c>
      <c r="C14" s="70">
        <v>47.9</v>
      </c>
      <c r="D14" s="70">
        <v>5.0999999999999996</v>
      </c>
      <c r="E14" s="71">
        <v>-0.10000000000000053</v>
      </c>
      <c r="F14" s="71">
        <v>-0.30000000000000071</v>
      </c>
      <c r="G14" s="11"/>
    </row>
    <row r="15" spans="1:7" ht="15">
      <c r="A15" s="69" t="s">
        <v>7</v>
      </c>
      <c r="B15" s="69" t="s">
        <v>295</v>
      </c>
      <c r="C15" s="70">
        <v>82.2</v>
      </c>
      <c r="D15" s="70">
        <v>4.4000000000000004</v>
      </c>
      <c r="E15" s="71">
        <v>-9.9999999999999645E-2</v>
      </c>
      <c r="F15" s="71">
        <v>-0.69999999999999929</v>
      </c>
      <c r="G15" s="11"/>
    </row>
    <row r="16" spans="1:7" ht="15">
      <c r="A16" s="69" t="s">
        <v>8</v>
      </c>
      <c r="B16" s="69" t="s">
        <v>296</v>
      </c>
      <c r="C16" s="70">
        <v>44.5</v>
      </c>
      <c r="D16" s="70">
        <v>8.3000000000000007</v>
      </c>
      <c r="E16" s="71">
        <v>-0.29999999999999893</v>
      </c>
      <c r="F16" s="71">
        <v>-0.79999999999999893</v>
      </c>
      <c r="G16" s="11"/>
    </row>
    <row r="17" spans="1:7" ht="15">
      <c r="A17" s="69" t="s">
        <v>11</v>
      </c>
      <c r="B17" s="69" t="s">
        <v>297</v>
      </c>
      <c r="C17" s="70">
        <v>53.7</v>
      </c>
      <c r="D17" s="70">
        <v>10.4</v>
      </c>
      <c r="E17" s="71">
        <v>-0.40000000000000036</v>
      </c>
      <c r="F17" s="71">
        <v>-1.2999999999999989</v>
      </c>
      <c r="G17" s="11"/>
    </row>
    <row r="18" spans="1:7" ht="15">
      <c r="A18" s="147" t="s">
        <v>12</v>
      </c>
      <c r="B18" s="147" t="s">
        <v>298</v>
      </c>
      <c r="C18" s="157">
        <v>52.5</v>
      </c>
      <c r="D18" s="158">
        <v>3.2</v>
      </c>
      <c r="E18" s="159">
        <v>-9.9999999999999645E-2</v>
      </c>
      <c r="F18" s="159">
        <v>-0.5</v>
      </c>
      <c r="G18" s="11"/>
    </row>
    <row r="19" spans="1:7" ht="15">
      <c r="A19" s="69" t="s">
        <v>13</v>
      </c>
      <c r="B19" s="69" t="s">
        <v>299</v>
      </c>
      <c r="C19" s="70">
        <v>47.3</v>
      </c>
      <c r="D19" s="70">
        <v>7.5</v>
      </c>
      <c r="E19" s="71">
        <v>-0.29999999999999982</v>
      </c>
      <c r="F19" s="71">
        <v>-1</v>
      </c>
      <c r="G19" s="11"/>
    </row>
    <row r="20" spans="1:7" ht="15">
      <c r="A20" s="146" t="s">
        <v>14</v>
      </c>
      <c r="B20" s="146" t="s">
        <v>40</v>
      </c>
      <c r="C20" s="155">
        <v>984.7</v>
      </c>
      <c r="D20" s="155">
        <v>5.9</v>
      </c>
      <c r="E20" s="156">
        <v>-0.19999999999999929</v>
      </c>
      <c r="F20" s="156">
        <v>-0.69999999999999929</v>
      </c>
      <c r="G20" s="23"/>
    </row>
  </sheetData>
  <mergeCells count="2">
    <mergeCell ref="A1:F1"/>
    <mergeCell ref="A2:F2"/>
  </mergeCells>
  <hyperlinks>
    <hyperlink ref="G1" location="'spis tabel'!A1" display="'spis tabel'!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9"/>
  <sheetViews>
    <sheetView showGridLines="0" workbookViewId="0">
      <selection activeCell="G7" sqref="G7"/>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7" width="9.140625" style="1"/>
    <col min="8" max="8" width="18.28515625" style="1" customWidth="1"/>
    <col min="9" max="16384" width="9.140625" style="1"/>
  </cols>
  <sheetData>
    <row r="1" spans="1:6">
      <c r="A1" s="238" t="s">
        <v>894</v>
      </c>
      <c r="B1" s="238"/>
      <c r="C1" s="238"/>
      <c r="D1" s="238"/>
      <c r="E1" s="238"/>
      <c r="F1" s="139" t="s">
        <v>795</v>
      </c>
    </row>
    <row r="2" spans="1:6">
      <c r="A2" s="263" t="s">
        <v>302</v>
      </c>
      <c r="B2" s="263"/>
      <c r="C2" s="263"/>
      <c r="D2" s="263"/>
      <c r="E2" s="263"/>
    </row>
    <row r="3" spans="1:6" ht="63.75">
      <c r="A3" s="68" t="s">
        <v>87</v>
      </c>
      <c r="B3" s="68" t="s">
        <v>2</v>
      </c>
      <c r="C3" s="68" t="s">
        <v>897</v>
      </c>
      <c r="D3" s="68" t="s">
        <v>300</v>
      </c>
      <c r="E3" s="68" t="s">
        <v>301</v>
      </c>
    </row>
    <row r="4" spans="1:6" ht="15">
      <c r="A4" s="69" t="s">
        <v>126</v>
      </c>
      <c r="B4" s="69" t="s">
        <v>156</v>
      </c>
      <c r="C4" s="73">
        <v>6.7</v>
      </c>
      <c r="D4" s="74">
        <v>-0.29999999999999982</v>
      </c>
      <c r="E4" s="74">
        <v>-1</v>
      </c>
      <c r="F4" s="24"/>
    </row>
    <row r="5" spans="1:6" ht="15">
      <c r="A5" s="69" t="s">
        <v>127</v>
      </c>
      <c r="B5" s="69" t="s">
        <v>244</v>
      </c>
      <c r="C5" s="73">
        <v>4.3</v>
      </c>
      <c r="D5" s="74">
        <v>-0.40000000000000036</v>
      </c>
      <c r="E5" s="74">
        <v>-0.70000000000000018</v>
      </c>
      <c r="F5" s="24"/>
    </row>
    <row r="6" spans="1:6" ht="15">
      <c r="A6" s="69" t="s">
        <v>128</v>
      </c>
      <c r="B6" s="69" t="s">
        <v>157</v>
      </c>
      <c r="C6" s="73">
        <v>4.5999999999999996</v>
      </c>
      <c r="D6" s="74">
        <v>0</v>
      </c>
      <c r="E6" s="74">
        <v>-1.4000000000000004</v>
      </c>
      <c r="F6" s="24"/>
    </row>
    <row r="7" spans="1:6" ht="15">
      <c r="A7" s="69" t="s">
        <v>129</v>
      </c>
      <c r="B7" s="69" t="s">
        <v>158</v>
      </c>
      <c r="C7" s="73">
        <v>5.6</v>
      </c>
      <c r="D7" s="74">
        <v>-0.20000000000000018</v>
      </c>
      <c r="E7" s="74">
        <v>-0.5</v>
      </c>
      <c r="F7" s="24"/>
    </row>
    <row r="8" spans="1:6" ht="15">
      <c r="A8" s="69" t="s">
        <v>130</v>
      </c>
      <c r="B8" s="69" t="s">
        <v>159</v>
      </c>
      <c r="C8" s="73">
        <v>3.8</v>
      </c>
      <c r="D8" s="74">
        <v>-0.29999999999999982</v>
      </c>
      <c r="E8" s="74">
        <v>-0.60000000000000053</v>
      </c>
      <c r="F8" s="24"/>
    </row>
    <row r="9" spans="1:6" ht="15">
      <c r="A9" s="69" t="s">
        <v>131</v>
      </c>
      <c r="B9" s="69" t="s">
        <v>160</v>
      </c>
      <c r="C9" s="73">
        <v>4.3</v>
      </c>
      <c r="D9" s="74">
        <v>-0.20000000000000018</v>
      </c>
      <c r="E9" s="74">
        <v>-1</v>
      </c>
      <c r="F9" s="24"/>
    </row>
    <row r="10" spans="1:6" ht="15">
      <c r="A10" s="69" t="s">
        <v>132</v>
      </c>
      <c r="B10" s="69" t="s">
        <v>749</v>
      </c>
      <c r="C10" s="73">
        <v>2.682557370198837</v>
      </c>
      <c r="D10" s="74">
        <v>1.5654609837483235E-3</v>
      </c>
      <c r="E10" s="74">
        <v>-0.29951067069273307</v>
      </c>
      <c r="F10" s="24"/>
    </row>
    <row r="11" spans="1:6" ht="15">
      <c r="A11" s="72" t="s">
        <v>312</v>
      </c>
      <c r="B11" s="191" t="s">
        <v>32</v>
      </c>
      <c r="C11" s="73">
        <v>2.5</v>
      </c>
      <c r="D11" s="74">
        <v>0</v>
      </c>
      <c r="E11" s="74">
        <v>-0.29999999999999982</v>
      </c>
      <c r="F11" s="25"/>
    </row>
    <row r="12" spans="1:6" ht="15">
      <c r="A12" s="72" t="s">
        <v>313</v>
      </c>
      <c r="B12" s="191" t="s">
        <v>35</v>
      </c>
      <c r="C12" s="73">
        <v>2.8</v>
      </c>
      <c r="D12" s="74">
        <v>0</v>
      </c>
      <c r="E12" s="74">
        <v>-0.30000000000000027</v>
      </c>
      <c r="F12" s="25"/>
    </row>
    <row r="13" spans="1:6" ht="15">
      <c r="A13" s="69" t="s">
        <v>133</v>
      </c>
      <c r="B13" s="69" t="s">
        <v>162</v>
      </c>
      <c r="C13" s="73">
        <v>2</v>
      </c>
      <c r="D13" s="74">
        <v>0</v>
      </c>
      <c r="E13" s="74">
        <v>0.10000000000000009</v>
      </c>
      <c r="F13" s="24"/>
    </row>
    <row r="14" spans="1:6" ht="15">
      <c r="A14" s="69" t="s">
        <v>134</v>
      </c>
      <c r="B14" s="69" t="s">
        <v>163</v>
      </c>
      <c r="C14" s="73">
        <v>4.4000000000000004</v>
      </c>
      <c r="D14" s="74">
        <v>-0.39999999999999947</v>
      </c>
      <c r="E14" s="74">
        <v>-1.5999999999999996</v>
      </c>
      <c r="F14" s="24"/>
    </row>
    <row r="15" spans="1:6" ht="15">
      <c r="A15" s="69" t="s">
        <v>3</v>
      </c>
      <c r="B15" s="69" t="s">
        <v>750</v>
      </c>
      <c r="C15" s="73">
        <v>7.8342866328095484</v>
      </c>
      <c r="D15" s="74">
        <v>-0.30411713336074708</v>
      </c>
      <c r="E15" s="74">
        <v>-1.8081074338882379</v>
      </c>
      <c r="F15" s="24"/>
    </row>
    <row r="16" spans="1:6" ht="15">
      <c r="A16" s="72" t="s">
        <v>4</v>
      </c>
      <c r="B16" s="191" t="s">
        <v>32</v>
      </c>
      <c r="C16" s="73">
        <v>9.1999999999999993</v>
      </c>
      <c r="D16" s="74">
        <v>-0.30000000000000071</v>
      </c>
      <c r="E16" s="74">
        <v>-2.2000000000000011</v>
      </c>
      <c r="F16" s="25"/>
    </row>
    <row r="17" spans="1:6" ht="15">
      <c r="A17" s="72" t="s">
        <v>5</v>
      </c>
      <c r="B17" s="191" t="s">
        <v>31</v>
      </c>
      <c r="C17" s="73">
        <v>6.2</v>
      </c>
      <c r="D17" s="74">
        <v>-0.29999999999999982</v>
      </c>
      <c r="E17" s="74">
        <v>-1.2999999999999998</v>
      </c>
      <c r="F17" s="25"/>
    </row>
    <row r="18" spans="1:6" ht="15">
      <c r="A18" s="69" t="s">
        <v>6</v>
      </c>
      <c r="B18" s="69" t="s">
        <v>165</v>
      </c>
      <c r="C18" s="73">
        <v>3</v>
      </c>
      <c r="D18" s="74">
        <v>-0.10000000000000009</v>
      </c>
      <c r="E18" s="74">
        <v>-0.70000000000000018</v>
      </c>
      <c r="F18" s="24"/>
    </row>
    <row r="19" spans="1:6" ht="15">
      <c r="A19" s="69" t="s">
        <v>7</v>
      </c>
      <c r="B19" s="69" t="s">
        <v>166</v>
      </c>
      <c r="C19" s="73">
        <v>3.5</v>
      </c>
      <c r="D19" s="74">
        <v>-0.10000000000000009</v>
      </c>
      <c r="E19" s="74">
        <v>-0.39999999999999991</v>
      </c>
      <c r="F19" s="24"/>
    </row>
    <row r="20" spans="1:6" ht="15">
      <c r="A20" s="69" t="s">
        <v>8</v>
      </c>
      <c r="B20" s="69" t="s">
        <v>751</v>
      </c>
      <c r="C20" s="73">
        <v>3.4075982573663746</v>
      </c>
      <c r="D20" s="74">
        <v>-8.4283773646091298E-2</v>
      </c>
      <c r="E20" s="74">
        <v>-0.19831405996139173</v>
      </c>
      <c r="F20" s="24"/>
    </row>
    <row r="21" spans="1:6" ht="15">
      <c r="A21" s="72" t="s">
        <v>9</v>
      </c>
      <c r="B21" s="191" t="s">
        <v>32</v>
      </c>
      <c r="C21" s="73">
        <v>3</v>
      </c>
      <c r="D21" s="74">
        <v>-0.20000000000000018</v>
      </c>
      <c r="E21" s="74">
        <v>-0.20000000000000018</v>
      </c>
      <c r="F21" s="25"/>
    </row>
    <row r="22" spans="1:6" ht="15">
      <c r="A22" s="72" t="s">
        <v>10</v>
      </c>
      <c r="B22" s="191" t="s">
        <v>33</v>
      </c>
      <c r="C22" s="73">
        <v>3.7</v>
      </c>
      <c r="D22" s="74">
        <v>0</v>
      </c>
      <c r="E22" s="74">
        <v>-0.19999999999999973</v>
      </c>
      <c r="F22" s="25"/>
    </row>
    <row r="23" spans="1:6" ht="15">
      <c r="A23" s="69" t="s">
        <v>11</v>
      </c>
      <c r="B23" s="69" t="s">
        <v>168</v>
      </c>
      <c r="C23" s="73">
        <v>4.7</v>
      </c>
      <c r="D23" s="74">
        <v>-9.9999999999999645E-2</v>
      </c>
      <c r="E23" s="74">
        <v>-0.39999999999999947</v>
      </c>
      <c r="F23" s="24"/>
    </row>
    <row r="24" spans="1:6" ht="15">
      <c r="A24" s="69" t="s">
        <v>12</v>
      </c>
      <c r="B24" s="69" t="s">
        <v>169</v>
      </c>
      <c r="C24" s="73">
        <v>2.2000000000000002</v>
      </c>
      <c r="D24" s="74">
        <v>0</v>
      </c>
      <c r="E24" s="74">
        <v>-0.19999999999999973</v>
      </c>
      <c r="F24" s="24"/>
    </row>
    <row r="25" spans="1:6" ht="15">
      <c r="A25" s="69" t="s">
        <v>13</v>
      </c>
      <c r="B25" s="69" t="s">
        <v>170</v>
      </c>
      <c r="C25" s="73">
        <v>3.2</v>
      </c>
      <c r="D25" s="74">
        <v>-9.9999999999999645E-2</v>
      </c>
      <c r="E25" s="74">
        <v>-0.79999999999999982</v>
      </c>
      <c r="F25" s="24"/>
    </row>
    <row r="26" spans="1:6" ht="15">
      <c r="A26" s="69" t="s">
        <v>14</v>
      </c>
      <c r="B26" s="69" t="s">
        <v>171</v>
      </c>
      <c r="C26" s="73">
        <v>2.7</v>
      </c>
      <c r="D26" s="74">
        <v>-9.9999999999999645E-2</v>
      </c>
      <c r="E26" s="74">
        <v>-0.39999999999999991</v>
      </c>
      <c r="F26" s="24"/>
    </row>
    <row r="27" spans="1:6" ht="15">
      <c r="A27" s="69" t="s">
        <v>15</v>
      </c>
      <c r="B27" s="69" t="s">
        <v>172</v>
      </c>
      <c r="C27" s="73">
        <v>4.4000000000000004</v>
      </c>
      <c r="D27" s="74">
        <v>0</v>
      </c>
      <c r="E27" s="74">
        <v>-0.29999999999999982</v>
      </c>
      <c r="F27" s="24"/>
    </row>
    <row r="28" spans="1:6" ht="15">
      <c r="A28" s="69" t="s">
        <v>16</v>
      </c>
      <c r="B28" s="69" t="s">
        <v>173</v>
      </c>
      <c r="C28" s="73">
        <v>4.8</v>
      </c>
      <c r="D28" s="74">
        <v>-0.10000000000000053</v>
      </c>
      <c r="E28" s="74">
        <v>-0.29999999999999982</v>
      </c>
      <c r="F28" s="24"/>
    </row>
    <row r="29" spans="1:6" ht="15">
      <c r="A29" s="69" t="s">
        <v>17</v>
      </c>
      <c r="B29" s="69" t="s">
        <v>174</v>
      </c>
      <c r="C29" s="73">
        <v>3.5</v>
      </c>
      <c r="D29" s="74">
        <v>-0.20000000000000018</v>
      </c>
      <c r="E29" s="74">
        <v>-0.20000000000000018</v>
      </c>
      <c r="F29" s="24"/>
    </row>
    <row r="30" spans="1:6" ht="15">
      <c r="A30" s="69" t="s">
        <v>18</v>
      </c>
      <c r="B30" s="69" t="s">
        <v>752</v>
      </c>
      <c r="C30" s="73">
        <v>1.3359972956043626</v>
      </c>
      <c r="D30" s="74">
        <v>-0.1</v>
      </c>
      <c r="E30" s="74">
        <v>-0.3</v>
      </c>
      <c r="F30" s="24"/>
    </row>
    <row r="31" spans="1:6" ht="15">
      <c r="A31" s="72" t="s">
        <v>19</v>
      </c>
      <c r="B31" s="191" t="s">
        <v>32</v>
      </c>
      <c r="C31" s="73">
        <v>1.4</v>
      </c>
      <c r="D31" s="74">
        <v>-0.10000000000000009</v>
      </c>
      <c r="E31" s="74">
        <v>-0.30000000000000004</v>
      </c>
      <c r="F31" s="25"/>
    </row>
    <row r="32" spans="1:6" ht="15">
      <c r="A32" s="72" t="s">
        <v>20</v>
      </c>
      <c r="B32" s="191" t="s">
        <v>34</v>
      </c>
      <c r="C32" s="73">
        <v>1.3</v>
      </c>
      <c r="D32" s="74">
        <v>0</v>
      </c>
      <c r="E32" s="74">
        <v>-0.19999999999999996</v>
      </c>
      <c r="F32" s="25"/>
    </row>
    <row r="33" spans="1:6" ht="15">
      <c r="A33" s="69" t="s">
        <v>21</v>
      </c>
      <c r="B33" s="69" t="s">
        <v>176</v>
      </c>
      <c r="C33" s="73">
        <v>4.3</v>
      </c>
      <c r="D33" s="74">
        <v>9.9999999999999645E-2</v>
      </c>
      <c r="E33" s="74">
        <v>-0.40000000000000036</v>
      </c>
      <c r="F33" s="24"/>
    </row>
    <row r="34" spans="1:6" ht="15">
      <c r="A34" s="69" t="s">
        <v>22</v>
      </c>
      <c r="B34" s="69" t="s">
        <v>177</v>
      </c>
      <c r="C34" s="73">
        <v>7.3</v>
      </c>
      <c r="D34" s="74">
        <v>-0.29999999999999982</v>
      </c>
      <c r="E34" s="74">
        <v>-1.1000000000000005</v>
      </c>
      <c r="F34" s="24"/>
    </row>
    <row r="35" spans="1:6" ht="15">
      <c r="A35" s="69" t="s">
        <v>23</v>
      </c>
      <c r="B35" s="69" t="s">
        <v>178</v>
      </c>
      <c r="C35" s="73">
        <v>3.2</v>
      </c>
      <c r="D35" s="74">
        <v>-9.9999999999999645E-2</v>
      </c>
      <c r="E35" s="74">
        <v>-0.69999999999999973</v>
      </c>
      <c r="F35" s="24"/>
    </row>
    <row r="36" spans="1:6" ht="15">
      <c r="A36" s="69" t="s">
        <v>24</v>
      </c>
      <c r="B36" s="69" t="s">
        <v>179</v>
      </c>
      <c r="C36" s="73">
        <v>5.7</v>
      </c>
      <c r="D36" s="74">
        <v>-9.9999999999999645E-2</v>
      </c>
      <c r="E36" s="74">
        <v>-0.29999999999999982</v>
      </c>
      <c r="F36" s="24"/>
    </row>
    <row r="37" spans="1:6" ht="15">
      <c r="A37" s="69" t="s">
        <v>25</v>
      </c>
      <c r="B37" s="69" t="s">
        <v>180</v>
      </c>
      <c r="C37" s="73">
        <v>1.9</v>
      </c>
      <c r="D37" s="74">
        <v>-0.10000000000000009</v>
      </c>
      <c r="E37" s="74">
        <v>-0.5</v>
      </c>
      <c r="F37" s="24"/>
    </row>
    <row r="38" spans="1:6" ht="15">
      <c r="A38" s="69" t="s">
        <v>26</v>
      </c>
      <c r="B38" s="69" t="s">
        <v>181</v>
      </c>
      <c r="C38" s="73">
        <v>4.0999999999999996</v>
      </c>
      <c r="D38" s="74">
        <v>-0.10000000000000053</v>
      </c>
      <c r="E38" s="74">
        <v>-0.60000000000000053</v>
      </c>
      <c r="F38" s="24"/>
    </row>
    <row r="39" spans="1:6" ht="15">
      <c r="A39" s="69" t="s">
        <v>27</v>
      </c>
      <c r="B39" s="69" t="s">
        <v>182</v>
      </c>
      <c r="C39" s="73">
        <v>6</v>
      </c>
      <c r="D39" s="74">
        <v>0</v>
      </c>
      <c r="E39" s="74">
        <v>-0.90000000000000036</v>
      </c>
      <c r="F39" s="24"/>
    </row>
    <row r="40" spans="1:6" ht="15">
      <c r="A40" s="69" t="s">
        <v>28</v>
      </c>
      <c r="B40" s="69" t="s">
        <v>183</v>
      </c>
      <c r="C40" s="73">
        <v>1.6</v>
      </c>
      <c r="D40" s="74">
        <v>-9.9999999999999867E-2</v>
      </c>
      <c r="E40" s="74">
        <v>-0.19999999999999996</v>
      </c>
      <c r="F40" s="24"/>
    </row>
    <row r="41" spans="1:6" ht="15">
      <c r="A41" s="69" t="s">
        <v>29</v>
      </c>
      <c r="B41" s="69" t="s">
        <v>184</v>
      </c>
      <c r="C41" s="73">
        <v>3.7</v>
      </c>
      <c r="D41" s="74">
        <v>-0.19999999999999973</v>
      </c>
      <c r="E41" s="74">
        <v>-0.29999999999999982</v>
      </c>
      <c r="F41" s="24"/>
    </row>
    <row r="42" spans="1:6" ht="15">
      <c r="A42" s="69" t="s">
        <v>30</v>
      </c>
      <c r="B42" s="69" t="s">
        <v>185</v>
      </c>
      <c r="C42" s="73">
        <v>6.5</v>
      </c>
      <c r="D42" s="74">
        <v>-0.5</v>
      </c>
      <c r="E42" s="74">
        <v>-1.4000000000000004</v>
      </c>
      <c r="F42" s="24"/>
    </row>
    <row r="43" spans="1:6" ht="15" customHeight="1">
      <c r="A43" s="147"/>
      <c r="B43" s="147" t="s">
        <v>86</v>
      </c>
      <c r="C43" s="160">
        <v>3.2</v>
      </c>
      <c r="D43" s="161">
        <v>-9.9999999999999645E-2</v>
      </c>
      <c r="E43" s="161">
        <v>-0.5</v>
      </c>
      <c r="F43" s="24"/>
    </row>
    <row r="44" spans="1:6" ht="15">
      <c r="A44" s="69" t="s">
        <v>39</v>
      </c>
      <c r="B44" s="166" t="s">
        <v>811</v>
      </c>
      <c r="C44" s="74">
        <v>3.0728189345019454</v>
      </c>
      <c r="D44" s="74">
        <v>0</v>
      </c>
      <c r="E44" s="74">
        <v>-0.34509522799167947</v>
      </c>
      <c r="F44" s="24"/>
    </row>
    <row r="45" spans="1:6" ht="15">
      <c r="A45" s="69" t="s">
        <v>39</v>
      </c>
      <c r="B45" s="166" t="s">
        <v>812</v>
      </c>
      <c r="C45" s="74">
        <v>6.3108227080822203</v>
      </c>
      <c r="D45" s="74">
        <v>-0.27941694553440932</v>
      </c>
      <c r="E45" s="74">
        <v>-1.4244404180715078</v>
      </c>
      <c r="F45" s="24"/>
    </row>
    <row r="46" spans="1:6" ht="15">
      <c r="A46" s="69" t="s">
        <v>39</v>
      </c>
      <c r="B46" s="166" t="s">
        <v>813</v>
      </c>
      <c r="C46" s="74">
        <v>3.5936277439562319</v>
      </c>
      <c r="D46" s="74">
        <v>-8.2822125505407129E-2</v>
      </c>
      <c r="E46" s="74">
        <v>-0.36216547780104547</v>
      </c>
      <c r="F46" s="24"/>
    </row>
    <row r="47" spans="1:6" ht="15">
      <c r="A47" s="69" t="s">
        <v>39</v>
      </c>
      <c r="B47" s="166" t="s">
        <v>814</v>
      </c>
      <c r="C47" s="74">
        <v>5.4413497259092578</v>
      </c>
      <c r="D47" s="74">
        <v>-0.25039442687308622</v>
      </c>
      <c r="E47" s="74">
        <v>-0.7775043682889633</v>
      </c>
      <c r="F47" s="24"/>
    </row>
    <row r="48" spans="1:6" ht="15">
      <c r="A48" s="69" t="s">
        <v>39</v>
      </c>
      <c r="B48" s="166" t="s">
        <v>815</v>
      </c>
      <c r="C48" s="74">
        <v>2.0932905435500873</v>
      </c>
      <c r="D48" s="74">
        <v>-6.7708465116907313E-2</v>
      </c>
      <c r="E48" s="74">
        <v>-0.4</v>
      </c>
      <c r="F48" s="24"/>
    </row>
    <row r="49" spans="1:6">
      <c r="A49" s="247" t="s">
        <v>38</v>
      </c>
      <c r="B49" s="247"/>
      <c r="C49" s="247"/>
      <c r="D49" s="247"/>
      <c r="F49" s="11"/>
    </row>
  </sheetData>
  <mergeCells count="3">
    <mergeCell ref="A49:D49"/>
    <mergeCell ref="A1:E1"/>
    <mergeCell ref="A2:E2"/>
  </mergeCells>
  <hyperlinks>
    <hyperlink ref="F1" location="'spis tabel'!A1" display="'spis tabel'!A1"/>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I52"/>
  <sheetViews>
    <sheetView showGridLines="0" zoomScaleNormal="100" workbookViewId="0">
      <selection activeCell="C6" sqref="C6:C50"/>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47" t="s">
        <v>898</v>
      </c>
      <c r="B1" s="247"/>
      <c r="C1" s="247"/>
      <c r="D1" s="247"/>
      <c r="E1" s="247"/>
      <c r="F1" s="247"/>
      <c r="G1" s="247"/>
      <c r="H1" s="247"/>
      <c r="I1" s="139" t="s">
        <v>795</v>
      </c>
    </row>
    <row r="2" spans="1:9" ht="14.25" customHeight="1">
      <c r="A2" s="247" t="s">
        <v>303</v>
      </c>
      <c r="B2" s="247"/>
      <c r="C2" s="247"/>
      <c r="D2" s="247"/>
      <c r="E2" s="247"/>
      <c r="F2" s="247"/>
      <c r="G2" s="247"/>
      <c r="H2" s="247"/>
    </row>
    <row r="3" spans="1:9" s="12" customFormat="1" ht="18.75" customHeight="1">
      <c r="A3" s="264" t="s">
        <v>87</v>
      </c>
      <c r="B3" s="264" t="s">
        <v>2</v>
      </c>
      <c r="C3" s="264" t="s">
        <v>70</v>
      </c>
      <c r="D3" s="264" t="s">
        <v>76</v>
      </c>
      <c r="E3" s="264"/>
      <c r="F3" s="264" t="s">
        <v>69</v>
      </c>
      <c r="G3" s="264"/>
      <c r="H3" s="264"/>
    </row>
    <row r="4" spans="1:9" s="12" customFormat="1" ht="16.5" customHeight="1">
      <c r="A4" s="264"/>
      <c r="B4" s="264"/>
      <c r="C4" s="264"/>
      <c r="D4" s="264" t="s">
        <v>899</v>
      </c>
      <c r="E4" s="264" t="s">
        <v>900</v>
      </c>
      <c r="F4" s="264" t="s">
        <v>52</v>
      </c>
      <c r="G4" s="264" t="s">
        <v>53</v>
      </c>
      <c r="H4" s="264"/>
    </row>
    <row r="5" spans="1:9" s="12" customFormat="1" ht="28.5" customHeight="1">
      <c r="A5" s="264"/>
      <c r="B5" s="264"/>
      <c r="C5" s="264"/>
      <c r="D5" s="264"/>
      <c r="E5" s="264"/>
      <c r="F5" s="264"/>
      <c r="G5" s="47" t="s">
        <v>56</v>
      </c>
      <c r="H5" s="47" t="s">
        <v>68</v>
      </c>
    </row>
    <row r="6" spans="1:9" ht="15">
      <c r="A6" s="40" t="s">
        <v>126</v>
      </c>
      <c r="B6" s="40" t="s">
        <v>156</v>
      </c>
      <c r="C6" s="77">
        <v>1300</v>
      </c>
      <c r="D6" s="78">
        <v>-5.1094890510948971</v>
      </c>
      <c r="E6" s="78">
        <v>-12.926992632283998</v>
      </c>
      <c r="F6" s="79">
        <v>193</v>
      </c>
      <c r="G6" s="79">
        <v>263</v>
      </c>
      <c r="H6" s="79">
        <v>82</v>
      </c>
      <c r="I6" s="27"/>
    </row>
    <row r="7" spans="1:9" ht="17.25" customHeight="1">
      <c r="A7" s="40" t="s">
        <v>127</v>
      </c>
      <c r="B7" s="40" t="s">
        <v>244</v>
      </c>
      <c r="C7" s="77">
        <v>1413</v>
      </c>
      <c r="D7" s="78">
        <v>-8.2467532467532436</v>
      </c>
      <c r="E7" s="78">
        <v>-12.399256044637326</v>
      </c>
      <c r="F7" s="79">
        <v>287</v>
      </c>
      <c r="G7" s="79">
        <v>414</v>
      </c>
      <c r="H7" s="79">
        <v>213</v>
      </c>
      <c r="I7" s="27"/>
    </row>
    <row r="8" spans="1:9" ht="15">
      <c r="A8" s="40" t="s">
        <v>128</v>
      </c>
      <c r="B8" s="40" t="s">
        <v>157</v>
      </c>
      <c r="C8" s="77">
        <v>2395</v>
      </c>
      <c r="D8" s="78">
        <v>0</v>
      </c>
      <c r="E8" s="78">
        <v>-23.28635490070468</v>
      </c>
      <c r="F8" s="79">
        <v>463</v>
      </c>
      <c r="G8" s="79">
        <v>463</v>
      </c>
      <c r="H8" s="79">
        <v>210</v>
      </c>
      <c r="I8" s="27"/>
    </row>
    <row r="9" spans="1:9" ht="15">
      <c r="A9" s="40" t="s">
        <v>129</v>
      </c>
      <c r="B9" s="40" t="s">
        <v>158</v>
      </c>
      <c r="C9" s="77">
        <v>1911</v>
      </c>
      <c r="D9" s="78">
        <v>-3.338391502276167</v>
      </c>
      <c r="E9" s="78">
        <v>-6.0471976401180001</v>
      </c>
      <c r="F9" s="79">
        <v>233</v>
      </c>
      <c r="G9" s="79">
        <v>299</v>
      </c>
      <c r="H9" s="79">
        <v>153</v>
      </c>
      <c r="I9" s="27"/>
    </row>
    <row r="10" spans="1:9" ht="15">
      <c r="A10" s="40" t="s">
        <v>130</v>
      </c>
      <c r="B10" s="40" t="s">
        <v>159</v>
      </c>
      <c r="C10" s="77">
        <v>911</v>
      </c>
      <c r="D10" s="78">
        <v>-6.755373592630491</v>
      </c>
      <c r="E10" s="78">
        <v>-11.980676328502412</v>
      </c>
      <c r="F10" s="79">
        <v>111</v>
      </c>
      <c r="G10" s="79">
        <v>177</v>
      </c>
      <c r="H10" s="79">
        <v>102</v>
      </c>
      <c r="I10" s="27"/>
    </row>
    <row r="11" spans="1:9" ht="15">
      <c r="A11" s="40" t="s">
        <v>131</v>
      </c>
      <c r="B11" s="40" t="s">
        <v>160</v>
      </c>
      <c r="C11" s="77">
        <v>1174</v>
      </c>
      <c r="D11" s="78">
        <v>-5.6270096463022554</v>
      </c>
      <c r="E11" s="78">
        <v>-19.090282563749142</v>
      </c>
      <c r="F11" s="79">
        <v>228</v>
      </c>
      <c r="G11" s="79">
        <v>298</v>
      </c>
      <c r="H11" s="79">
        <v>143</v>
      </c>
      <c r="I11" s="27"/>
    </row>
    <row r="12" spans="1:9" ht="15">
      <c r="A12" s="40" t="s">
        <v>132</v>
      </c>
      <c r="B12" s="40" t="s">
        <v>161</v>
      </c>
      <c r="C12" s="77">
        <v>2201</v>
      </c>
      <c r="D12" s="78">
        <v>0.64014631915867426</v>
      </c>
      <c r="E12" s="78">
        <v>-10.528455284552834</v>
      </c>
      <c r="F12" s="79">
        <v>398</v>
      </c>
      <c r="G12" s="79">
        <v>384</v>
      </c>
      <c r="H12" s="79">
        <v>185</v>
      </c>
      <c r="I12" s="27"/>
    </row>
    <row r="13" spans="1:9" s="23" customFormat="1" ht="15">
      <c r="A13" s="85" t="s">
        <v>312</v>
      </c>
      <c r="B13" s="106" t="s">
        <v>32</v>
      </c>
      <c r="C13" s="77">
        <v>803</v>
      </c>
      <c r="D13" s="78">
        <v>-0.74165636588379868</v>
      </c>
      <c r="E13" s="78">
        <v>-11.563876651982369</v>
      </c>
      <c r="F13" s="79">
        <v>140</v>
      </c>
      <c r="G13" s="79">
        <v>146</v>
      </c>
      <c r="H13" s="79">
        <v>71</v>
      </c>
      <c r="I13" s="28"/>
    </row>
    <row r="14" spans="1:9" s="23" customFormat="1" ht="15">
      <c r="A14" s="85" t="s">
        <v>313</v>
      </c>
      <c r="B14" s="106" t="s">
        <v>35</v>
      </c>
      <c r="C14" s="77">
        <v>1398</v>
      </c>
      <c r="D14" s="78">
        <v>1.4513788098693823</v>
      </c>
      <c r="E14" s="78">
        <v>-9.9226804123711361</v>
      </c>
      <c r="F14" s="79">
        <v>258</v>
      </c>
      <c r="G14" s="79">
        <v>238</v>
      </c>
      <c r="H14" s="79">
        <v>114</v>
      </c>
      <c r="I14" s="28"/>
    </row>
    <row r="15" spans="1:9" ht="15">
      <c r="A15" s="40" t="s">
        <v>133</v>
      </c>
      <c r="B15" s="40" t="s">
        <v>162</v>
      </c>
      <c r="C15" s="77">
        <v>650</v>
      </c>
      <c r="D15" s="78">
        <v>1.2461059190031136</v>
      </c>
      <c r="E15" s="78">
        <v>6.7323481116584531</v>
      </c>
      <c r="F15" s="79">
        <v>89</v>
      </c>
      <c r="G15" s="79">
        <v>81</v>
      </c>
      <c r="H15" s="79">
        <v>54</v>
      </c>
      <c r="I15" s="27"/>
    </row>
    <row r="16" spans="1:9" ht="15">
      <c r="A16" s="40" t="s">
        <v>134</v>
      </c>
      <c r="B16" s="40" t="s">
        <v>163</v>
      </c>
      <c r="C16" s="77">
        <v>1416</v>
      </c>
      <c r="D16" s="78">
        <v>-8.2307193778353849</v>
      </c>
      <c r="E16" s="78">
        <v>-26.972666322846834</v>
      </c>
      <c r="F16" s="79">
        <v>337</v>
      </c>
      <c r="G16" s="79">
        <v>464</v>
      </c>
      <c r="H16" s="79">
        <v>209</v>
      </c>
      <c r="I16" s="27"/>
    </row>
    <row r="17" spans="1:9" ht="15">
      <c r="A17" s="40" t="s">
        <v>3</v>
      </c>
      <c r="B17" s="40" t="s">
        <v>164</v>
      </c>
      <c r="C17" s="77">
        <v>6323</v>
      </c>
      <c r="D17" s="78">
        <v>-4.2984713182987662</v>
      </c>
      <c r="E17" s="78">
        <v>-19.225855901890654</v>
      </c>
      <c r="F17" s="79">
        <v>841</v>
      </c>
      <c r="G17" s="79">
        <v>1125</v>
      </c>
      <c r="H17" s="79">
        <v>556</v>
      </c>
      <c r="I17" s="27"/>
    </row>
    <row r="18" spans="1:9" s="23" customFormat="1" ht="15">
      <c r="A18" s="85" t="s">
        <v>4</v>
      </c>
      <c r="B18" s="106" t="s">
        <v>32</v>
      </c>
      <c r="C18" s="77">
        <v>4045</v>
      </c>
      <c r="D18" s="78">
        <v>-3.9648622981956265</v>
      </c>
      <c r="E18" s="78">
        <v>-20.436664044059796</v>
      </c>
      <c r="F18" s="79">
        <v>523</v>
      </c>
      <c r="G18" s="79">
        <v>690</v>
      </c>
      <c r="H18" s="79">
        <v>362</v>
      </c>
      <c r="I18" s="28"/>
    </row>
    <row r="19" spans="1:9" s="23" customFormat="1" ht="15">
      <c r="A19" s="85" t="s">
        <v>5</v>
      </c>
      <c r="B19" s="106" t="s">
        <v>31</v>
      </c>
      <c r="C19" s="77">
        <v>2278</v>
      </c>
      <c r="D19" s="78">
        <v>-4.8851774530271399</v>
      </c>
      <c r="E19" s="78">
        <v>-16.982507288629733</v>
      </c>
      <c r="F19" s="79">
        <v>318</v>
      </c>
      <c r="G19" s="79">
        <v>435</v>
      </c>
      <c r="H19" s="79">
        <v>194</v>
      </c>
      <c r="I19" s="28"/>
    </row>
    <row r="20" spans="1:9" ht="15">
      <c r="A20" s="40" t="s">
        <v>6</v>
      </c>
      <c r="B20" s="40" t="s">
        <v>165</v>
      </c>
      <c r="C20" s="77">
        <v>904</v>
      </c>
      <c r="D20" s="78">
        <v>-0.55005500550055331</v>
      </c>
      <c r="E20" s="78">
        <v>-16.14100185528757</v>
      </c>
      <c r="F20" s="79">
        <v>168</v>
      </c>
      <c r="G20" s="79">
        <v>173</v>
      </c>
      <c r="H20" s="79">
        <v>90</v>
      </c>
      <c r="I20" s="27"/>
    </row>
    <row r="21" spans="1:9" ht="15">
      <c r="A21" s="40" t="s">
        <v>7</v>
      </c>
      <c r="B21" s="40" t="s">
        <v>166</v>
      </c>
      <c r="C21" s="77">
        <v>1262</v>
      </c>
      <c r="D21" s="78">
        <v>-2.7734976887519309</v>
      </c>
      <c r="E21" s="78">
        <v>-7.1376011773362791</v>
      </c>
      <c r="F21" s="79">
        <v>252</v>
      </c>
      <c r="G21" s="79">
        <v>288</v>
      </c>
      <c r="H21" s="79">
        <v>146</v>
      </c>
      <c r="I21" s="27"/>
    </row>
    <row r="22" spans="1:9" ht="15">
      <c r="A22" s="40" t="s">
        <v>8</v>
      </c>
      <c r="B22" s="40" t="s">
        <v>167</v>
      </c>
      <c r="C22" s="77">
        <v>1966</v>
      </c>
      <c r="D22" s="78">
        <v>-3.4855179185076111</v>
      </c>
      <c r="E22" s="78">
        <v>-5.2986512524084759</v>
      </c>
      <c r="F22" s="79">
        <v>279</v>
      </c>
      <c r="G22" s="79">
        <v>350</v>
      </c>
      <c r="H22" s="79">
        <v>201</v>
      </c>
      <c r="I22" s="27"/>
    </row>
    <row r="23" spans="1:9" s="23" customFormat="1" ht="15">
      <c r="A23" s="85" t="s">
        <v>9</v>
      </c>
      <c r="B23" s="106" t="s">
        <v>32</v>
      </c>
      <c r="C23" s="77">
        <v>723</v>
      </c>
      <c r="D23" s="78">
        <v>-6.9498069498069412</v>
      </c>
      <c r="E23" s="78">
        <v>-6.5891472868216994</v>
      </c>
      <c r="F23" s="79">
        <v>90</v>
      </c>
      <c r="G23" s="79">
        <v>144</v>
      </c>
      <c r="H23" s="79">
        <v>84</v>
      </c>
      <c r="I23" s="28"/>
    </row>
    <row r="24" spans="1:9" s="23" customFormat="1" ht="15">
      <c r="A24" s="85" t="s">
        <v>10</v>
      </c>
      <c r="B24" s="106" t="s">
        <v>33</v>
      </c>
      <c r="C24" s="77">
        <v>1243</v>
      </c>
      <c r="D24" s="78">
        <v>-1.3492063492063409</v>
      </c>
      <c r="E24" s="78">
        <v>-4.5314900153609869</v>
      </c>
      <c r="F24" s="79">
        <v>189</v>
      </c>
      <c r="G24" s="79">
        <v>206</v>
      </c>
      <c r="H24" s="79">
        <v>117</v>
      </c>
      <c r="I24" s="28"/>
    </row>
    <row r="25" spans="1:9" ht="15">
      <c r="A25" s="40" t="s">
        <v>11</v>
      </c>
      <c r="B25" s="40" t="s">
        <v>168</v>
      </c>
      <c r="C25" s="77">
        <v>583</v>
      </c>
      <c r="D25" s="78">
        <v>-1.0186757215619622</v>
      </c>
      <c r="E25" s="78">
        <v>-7.3131955484896736</v>
      </c>
      <c r="F25" s="79">
        <v>129</v>
      </c>
      <c r="G25" s="79">
        <v>135</v>
      </c>
      <c r="H25" s="79">
        <v>52</v>
      </c>
      <c r="I25" s="27"/>
    </row>
    <row r="26" spans="1:9" ht="15">
      <c r="A26" s="40" t="s">
        <v>12</v>
      </c>
      <c r="B26" s="40" t="s">
        <v>169</v>
      </c>
      <c r="C26" s="77">
        <v>729</v>
      </c>
      <c r="D26" s="78">
        <v>-2.7999999999999972</v>
      </c>
      <c r="E26" s="78">
        <v>-9.8887515451174295</v>
      </c>
      <c r="F26" s="79">
        <v>125</v>
      </c>
      <c r="G26" s="79">
        <v>146</v>
      </c>
      <c r="H26" s="79">
        <v>72</v>
      </c>
      <c r="I26" s="27"/>
    </row>
    <row r="27" spans="1:9" ht="15">
      <c r="A27" s="40" t="s">
        <v>13</v>
      </c>
      <c r="B27" s="40" t="s">
        <v>170</v>
      </c>
      <c r="C27" s="77">
        <v>744</v>
      </c>
      <c r="D27" s="78">
        <v>-2.2339027595269414</v>
      </c>
      <c r="E27" s="78">
        <v>-18.865866957470018</v>
      </c>
      <c r="F27" s="79">
        <v>176</v>
      </c>
      <c r="G27" s="79">
        <v>193</v>
      </c>
      <c r="H27" s="79">
        <v>70</v>
      </c>
      <c r="I27" s="27"/>
    </row>
    <row r="28" spans="1:9" ht="15">
      <c r="A28" s="40" t="s">
        <v>14</v>
      </c>
      <c r="B28" s="40" t="s">
        <v>171</v>
      </c>
      <c r="C28" s="77">
        <v>1904</v>
      </c>
      <c r="D28" s="78">
        <v>-3.5460992907801483</v>
      </c>
      <c r="E28" s="78">
        <v>-14.118177717636442</v>
      </c>
      <c r="F28" s="79">
        <v>405</v>
      </c>
      <c r="G28" s="79">
        <v>475</v>
      </c>
      <c r="H28" s="79">
        <v>212</v>
      </c>
      <c r="I28" s="27"/>
    </row>
    <row r="29" spans="1:9" ht="15">
      <c r="A29" s="40" t="s">
        <v>15</v>
      </c>
      <c r="B29" s="40" t="s">
        <v>172</v>
      </c>
      <c r="C29" s="77">
        <v>1112</v>
      </c>
      <c r="D29" s="78">
        <v>-0.35842293906810596</v>
      </c>
      <c r="E29" s="78">
        <v>-5.0384286934244216</v>
      </c>
      <c r="F29" s="79">
        <v>190</v>
      </c>
      <c r="G29" s="79">
        <v>194</v>
      </c>
      <c r="H29" s="79">
        <v>130</v>
      </c>
      <c r="I29" s="27"/>
    </row>
    <row r="30" spans="1:9" ht="15">
      <c r="A30" s="40" t="s">
        <v>16</v>
      </c>
      <c r="B30" s="40" t="s">
        <v>173</v>
      </c>
      <c r="C30" s="77">
        <v>2591</v>
      </c>
      <c r="D30" s="78">
        <v>-2.5573523881158309</v>
      </c>
      <c r="E30" s="78">
        <v>-5.6102003642987199</v>
      </c>
      <c r="F30" s="79">
        <v>450</v>
      </c>
      <c r="G30" s="79">
        <v>518</v>
      </c>
      <c r="H30" s="79">
        <v>186</v>
      </c>
      <c r="I30" s="27"/>
    </row>
    <row r="31" spans="1:9" ht="15">
      <c r="A31" s="40" t="s">
        <v>17</v>
      </c>
      <c r="B31" s="40" t="s">
        <v>174</v>
      </c>
      <c r="C31" s="77">
        <v>879</v>
      </c>
      <c r="D31" s="78">
        <v>-4.4565217391304373</v>
      </c>
      <c r="E31" s="78">
        <v>-5.2801724137931103</v>
      </c>
      <c r="F31" s="79">
        <v>190</v>
      </c>
      <c r="G31" s="79">
        <v>231</v>
      </c>
      <c r="H31" s="79">
        <v>114</v>
      </c>
      <c r="I31" s="27"/>
    </row>
    <row r="32" spans="1:9" ht="15">
      <c r="A32" s="40" t="s">
        <v>18</v>
      </c>
      <c r="B32" s="40" t="s">
        <v>175</v>
      </c>
      <c r="C32" s="77">
        <v>7383</v>
      </c>
      <c r="D32" s="78">
        <v>0.2443991853360501</v>
      </c>
      <c r="E32" s="78">
        <v>-12.792345854004253</v>
      </c>
      <c r="F32" s="79">
        <v>1178</v>
      </c>
      <c r="G32" s="79">
        <v>1160</v>
      </c>
      <c r="H32" s="79">
        <v>625</v>
      </c>
      <c r="I32" s="27"/>
    </row>
    <row r="33" spans="1:9" s="23" customFormat="1" ht="15">
      <c r="A33" s="85" t="s">
        <v>19</v>
      </c>
      <c r="B33" s="106" t="s">
        <v>32</v>
      </c>
      <c r="C33" s="77">
        <v>2785</v>
      </c>
      <c r="D33" s="78">
        <v>-2.2464022464022406</v>
      </c>
      <c r="E33" s="78">
        <v>-15.503640776699029</v>
      </c>
      <c r="F33" s="79">
        <v>390</v>
      </c>
      <c r="G33" s="79">
        <v>454</v>
      </c>
      <c r="H33" s="79">
        <v>247</v>
      </c>
      <c r="I33" s="28"/>
    </row>
    <row r="34" spans="1:9" s="23" customFormat="1" ht="15">
      <c r="A34" s="85" t="s">
        <v>20</v>
      </c>
      <c r="B34" s="106" t="s">
        <v>34</v>
      </c>
      <c r="C34" s="77">
        <v>4598</v>
      </c>
      <c r="D34" s="78">
        <v>1.815766164747572</v>
      </c>
      <c r="E34" s="78">
        <v>-11.063829787234042</v>
      </c>
      <c r="F34" s="79">
        <v>788</v>
      </c>
      <c r="G34" s="79">
        <v>706</v>
      </c>
      <c r="H34" s="79">
        <v>378</v>
      </c>
      <c r="I34" s="28"/>
    </row>
    <row r="35" spans="1:9" ht="15">
      <c r="A35" s="40" t="s">
        <v>21</v>
      </c>
      <c r="B35" s="40" t="s">
        <v>176</v>
      </c>
      <c r="C35" s="77">
        <v>1109</v>
      </c>
      <c r="D35" s="78">
        <v>3.9362699156513656</v>
      </c>
      <c r="E35" s="78">
        <v>-8.0431177446102851</v>
      </c>
      <c r="F35" s="79">
        <v>196</v>
      </c>
      <c r="G35" s="79">
        <v>154</v>
      </c>
      <c r="H35" s="79">
        <v>66</v>
      </c>
      <c r="I35" s="27"/>
    </row>
    <row r="36" spans="1:9" ht="15">
      <c r="A36" s="40" t="s">
        <v>22</v>
      </c>
      <c r="B36" s="40" t="s">
        <v>177</v>
      </c>
      <c r="C36" s="77">
        <v>1656</v>
      </c>
      <c r="D36" s="78">
        <v>-4.7180667433832042</v>
      </c>
      <c r="E36" s="78">
        <v>-13.6150234741784</v>
      </c>
      <c r="F36" s="79">
        <v>275</v>
      </c>
      <c r="G36" s="79">
        <v>357</v>
      </c>
      <c r="H36" s="79">
        <v>200</v>
      </c>
      <c r="I36" s="27"/>
    </row>
    <row r="37" spans="1:9" ht="15">
      <c r="A37" s="40" t="s">
        <v>23</v>
      </c>
      <c r="B37" s="40" t="s">
        <v>178</v>
      </c>
      <c r="C37" s="77">
        <v>1252</v>
      </c>
      <c r="D37" s="78">
        <v>-1.4948859166010919</v>
      </c>
      <c r="E37" s="78">
        <v>-16.029510395707575</v>
      </c>
      <c r="F37" s="79">
        <v>210</v>
      </c>
      <c r="G37" s="79">
        <v>229</v>
      </c>
      <c r="H37" s="79">
        <v>110</v>
      </c>
      <c r="I37" s="27"/>
    </row>
    <row r="38" spans="1:9" ht="15">
      <c r="A38" s="40" t="s">
        <v>24</v>
      </c>
      <c r="B38" s="40" t="s">
        <v>179</v>
      </c>
      <c r="C38" s="77">
        <v>1466</v>
      </c>
      <c r="D38" s="78">
        <v>-0.81190798376184148</v>
      </c>
      <c r="E38" s="78">
        <v>-3.5526315789473699</v>
      </c>
      <c r="F38" s="79">
        <v>258</v>
      </c>
      <c r="G38" s="79">
        <v>270</v>
      </c>
      <c r="H38" s="79">
        <v>111</v>
      </c>
      <c r="I38" s="27"/>
    </row>
    <row r="39" spans="1:9" ht="15">
      <c r="A39" s="40" t="s">
        <v>25</v>
      </c>
      <c r="B39" s="40" t="s">
        <v>180</v>
      </c>
      <c r="C39" s="77">
        <v>458</v>
      </c>
      <c r="D39" s="78">
        <v>-3.1712473572938649</v>
      </c>
      <c r="E39" s="78">
        <v>-18.067978533094802</v>
      </c>
      <c r="F39" s="79">
        <v>122</v>
      </c>
      <c r="G39" s="79">
        <v>137</v>
      </c>
      <c r="H39" s="79">
        <v>52</v>
      </c>
      <c r="I39" s="27"/>
    </row>
    <row r="40" spans="1:9" ht="15">
      <c r="A40" s="40" t="s">
        <v>26</v>
      </c>
      <c r="B40" s="40" t="s">
        <v>181</v>
      </c>
      <c r="C40" s="77">
        <v>1556</v>
      </c>
      <c r="D40" s="78">
        <v>-2.9320024953212709</v>
      </c>
      <c r="E40" s="78">
        <v>-11.791383219954639</v>
      </c>
      <c r="F40" s="79">
        <v>273</v>
      </c>
      <c r="G40" s="79">
        <v>320</v>
      </c>
      <c r="H40" s="79">
        <v>136</v>
      </c>
      <c r="I40" s="27"/>
    </row>
    <row r="41" spans="1:9" ht="15">
      <c r="A41" s="40" t="s">
        <v>27</v>
      </c>
      <c r="B41" s="40" t="s">
        <v>182</v>
      </c>
      <c r="C41" s="77">
        <v>1443</v>
      </c>
      <c r="D41" s="78">
        <v>0.27797081306462701</v>
      </c>
      <c r="E41" s="78">
        <v>-13.07228915662651</v>
      </c>
      <c r="F41" s="79">
        <v>251</v>
      </c>
      <c r="G41" s="79">
        <v>247</v>
      </c>
      <c r="H41" s="79">
        <v>125</v>
      </c>
      <c r="I41" s="27"/>
    </row>
    <row r="42" spans="1:9" ht="15">
      <c r="A42" s="40" t="s">
        <v>28</v>
      </c>
      <c r="B42" s="40" t="s">
        <v>183</v>
      </c>
      <c r="C42" s="77">
        <v>466</v>
      </c>
      <c r="D42" s="78">
        <v>-6.6132264529058062</v>
      </c>
      <c r="E42" s="78">
        <v>-11.406844106463879</v>
      </c>
      <c r="F42" s="79">
        <v>87</v>
      </c>
      <c r="G42" s="79">
        <v>120</v>
      </c>
      <c r="H42" s="79">
        <v>58</v>
      </c>
      <c r="I42" s="27"/>
    </row>
    <row r="43" spans="1:9" ht="15">
      <c r="A43" s="40" t="s">
        <v>29</v>
      </c>
      <c r="B43" s="40" t="s">
        <v>184</v>
      </c>
      <c r="C43" s="77">
        <v>1245</v>
      </c>
      <c r="D43" s="78">
        <v>-5.3951367781155</v>
      </c>
      <c r="E43" s="78">
        <v>-7.7777777777777715</v>
      </c>
      <c r="F43" s="79">
        <v>256</v>
      </c>
      <c r="G43" s="79">
        <v>327</v>
      </c>
      <c r="H43" s="79">
        <v>179</v>
      </c>
      <c r="I43" s="27"/>
    </row>
    <row r="44" spans="1:9" ht="15">
      <c r="A44" s="40" t="s">
        <v>30</v>
      </c>
      <c r="B44" s="40" t="s">
        <v>185</v>
      </c>
      <c r="C44" s="77">
        <v>2104</v>
      </c>
      <c r="D44" s="78">
        <v>-7.3943661971831034</v>
      </c>
      <c r="E44" s="78">
        <v>-17.748240813135268</v>
      </c>
      <c r="F44" s="79">
        <v>277</v>
      </c>
      <c r="G44" s="79">
        <v>445</v>
      </c>
      <c r="H44" s="79">
        <v>198</v>
      </c>
      <c r="I44" s="27"/>
    </row>
    <row r="45" spans="1:9" s="23" customFormat="1" ht="15.75" customHeight="1">
      <c r="A45" s="267" t="s">
        <v>86</v>
      </c>
      <c r="B45" s="268"/>
      <c r="C45" s="107">
        <v>52506</v>
      </c>
      <c r="D45" s="108">
        <v>-2.7954680094786681</v>
      </c>
      <c r="E45" s="108">
        <v>-13.256236576904016</v>
      </c>
      <c r="F45" s="109">
        <v>8927</v>
      </c>
      <c r="G45" s="109">
        <v>10437</v>
      </c>
      <c r="H45" s="109">
        <v>5040</v>
      </c>
      <c r="I45" s="28"/>
    </row>
    <row r="46" spans="1:9" ht="15" customHeight="1">
      <c r="A46" s="265" t="s">
        <v>811</v>
      </c>
      <c r="B46" s="266"/>
      <c r="C46" s="77">
        <v>9182</v>
      </c>
      <c r="D46" s="78">
        <v>-2.1213090288881773</v>
      </c>
      <c r="E46" s="78">
        <v>-9.9362432564982726</v>
      </c>
      <c r="F46" s="79">
        <v>1752</v>
      </c>
      <c r="G46" s="79">
        <v>1951</v>
      </c>
      <c r="H46" s="79">
        <v>984</v>
      </c>
      <c r="I46" s="27"/>
    </row>
    <row r="47" spans="1:9" ht="15" customHeight="1">
      <c r="A47" s="265" t="s">
        <v>812</v>
      </c>
      <c r="B47" s="266"/>
      <c r="C47" s="77">
        <v>10951</v>
      </c>
      <c r="D47" s="78">
        <v>-4.6993299103646393</v>
      </c>
      <c r="E47" s="78">
        <v>-18.56781677572873</v>
      </c>
      <c r="F47" s="79">
        <v>1726</v>
      </c>
      <c r="G47" s="79">
        <v>2266</v>
      </c>
      <c r="H47" s="79">
        <v>1101</v>
      </c>
      <c r="I47" s="27"/>
    </row>
    <row r="48" spans="1:9" ht="15" customHeight="1">
      <c r="A48" s="265" t="s">
        <v>813</v>
      </c>
      <c r="B48" s="266"/>
      <c r="C48" s="77">
        <v>6356</v>
      </c>
      <c r="D48" s="78">
        <v>-2.0496224379719479</v>
      </c>
      <c r="E48" s="78">
        <v>-8.1502890173410378</v>
      </c>
      <c r="F48" s="79">
        <v>963</v>
      </c>
      <c r="G48" s="79">
        <v>1096</v>
      </c>
      <c r="H48" s="79">
        <v>568</v>
      </c>
      <c r="I48" s="27"/>
    </row>
    <row r="49" spans="1:9" ht="15" customHeight="1">
      <c r="A49" s="265" t="s">
        <v>814</v>
      </c>
      <c r="B49" s="266"/>
      <c r="C49" s="77">
        <v>8851</v>
      </c>
      <c r="D49" s="78">
        <v>-4.6228448275862064</v>
      </c>
      <c r="E49" s="78">
        <v>-12.096533915979734</v>
      </c>
      <c r="F49" s="79">
        <v>1458</v>
      </c>
      <c r="G49" s="79">
        <v>1887</v>
      </c>
      <c r="H49" s="79">
        <v>804</v>
      </c>
      <c r="I49" s="27"/>
    </row>
    <row r="50" spans="1:9" ht="15.75" customHeight="1">
      <c r="A50" s="265" t="s">
        <v>815</v>
      </c>
      <c r="B50" s="266"/>
      <c r="C50" s="77">
        <v>17166</v>
      </c>
      <c r="D50" s="78">
        <v>-1.2028776978417284</v>
      </c>
      <c r="E50" s="78">
        <v>-13.730023117901297</v>
      </c>
      <c r="F50" s="79">
        <v>3028</v>
      </c>
      <c r="G50" s="79">
        <v>3237</v>
      </c>
      <c r="H50" s="79">
        <v>1583</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hyperlinks>
  <pageMargins left="0.75" right="0.75" top="1" bottom="1" header="0.5" footer="0.5"/>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S52"/>
  <sheetViews>
    <sheetView showGridLines="0" zoomScaleNormal="100" workbookViewId="0">
      <selection activeCell="C6" sqref="C6:R50"/>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47" t="s">
        <v>898</v>
      </c>
      <c r="B1" s="247"/>
      <c r="C1" s="247"/>
      <c r="D1" s="247"/>
      <c r="E1" s="247"/>
      <c r="F1" s="247"/>
      <c r="G1" s="247"/>
      <c r="H1" s="247"/>
      <c r="I1" s="247"/>
      <c r="J1" s="247"/>
      <c r="K1" s="247"/>
      <c r="L1" s="247"/>
      <c r="S1" s="139" t="s">
        <v>795</v>
      </c>
    </row>
    <row r="2" spans="1:19" ht="12.75" customHeight="1">
      <c r="A2" s="247" t="s">
        <v>304</v>
      </c>
      <c r="B2" s="247"/>
      <c r="C2" s="247"/>
      <c r="D2" s="247"/>
      <c r="E2" s="247"/>
      <c r="F2" s="247"/>
      <c r="G2" s="247"/>
      <c r="H2" s="247"/>
      <c r="I2" s="247"/>
      <c r="J2" s="247"/>
      <c r="K2" s="247"/>
      <c r="L2" s="247"/>
    </row>
    <row r="3" spans="1:19" ht="13.5" customHeight="1">
      <c r="A3" s="264" t="s">
        <v>87</v>
      </c>
      <c r="B3" s="264" t="s">
        <v>2</v>
      </c>
      <c r="C3" s="270" t="s">
        <v>901</v>
      </c>
      <c r="D3" s="270" t="s">
        <v>65</v>
      </c>
      <c r="E3" s="270"/>
      <c r="F3" s="270"/>
      <c r="G3" s="270"/>
      <c r="H3" s="270"/>
      <c r="I3" s="270"/>
      <c r="J3" s="270"/>
      <c r="K3" s="270"/>
      <c r="L3" s="270"/>
      <c r="M3" s="270"/>
      <c r="N3" s="270"/>
      <c r="O3" s="270"/>
      <c r="P3" s="270"/>
      <c r="Q3" s="270"/>
      <c r="R3" s="270"/>
    </row>
    <row r="4" spans="1:19" ht="13.5" customHeight="1">
      <c r="A4" s="264"/>
      <c r="B4" s="264"/>
      <c r="C4" s="270"/>
      <c r="D4" s="269" t="s">
        <v>57</v>
      </c>
      <c r="E4" s="271" t="s">
        <v>58</v>
      </c>
      <c r="F4" s="269" t="s">
        <v>71</v>
      </c>
      <c r="G4" s="269" t="s">
        <v>72</v>
      </c>
      <c r="H4" s="269" t="s">
        <v>66</v>
      </c>
      <c r="I4" s="269" t="s">
        <v>135</v>
      </c>
      <c r="J4" s="269" t="s">
        <v>188</v>
      </c>
      <c r="K4" s="269" t="s">
        <v>189</v>
      </c>
      <c r="L4" s="271" t="s">
        <v>190</v>
      </c>
      <c r="M4" s="269" t="s">
        <v>191</v>
      </c>
      <c r="N4" s="271" t="s">
        <v>192</v>
      </c>
      <c r="O4" s="269" t="s">
        <v>193</v>
      </c>
      <c r="P4" s="269" t="s">
        <v>194</v>
      </c>
      <c r="Q4" s="269" t="s">
        <v>195</v>
      </c>
      <c r="R4" s="269" t="s">
        <v>59</v>
      </c>
    </row>
    <row r="5" spans="1:19" ht="72.75" customHeight="1">
      <c r="A5" s="264"/>
      <c r="B5" s="264"/>
      <c r="C5" s="270"/>
      <c r="D5" s="269"/>
      <c r="E5" s="271"/>
      <c r="F5" s="269"/>
      <c r="G5" s="269"/>
      <c r="H5" s="269"/>
      <c r="I5" s="269"/>
      <c r="J5" s="269"/>
      <c r="K5" s="269"/>
      <c r="L5" s="271"/>
      <c r="M5" s="269"/>
      <c r="N5" s="271"/>
      <c r="O5" s="269"/>
      <c r="P5" s="269"/>
      <c r="Q5" s="269"/>
      <c r="R5" s="269"/>
    </row>
    <row r="6" spans="1:19" ht="15">
      <c r="A6" s="82" t="s">
        <v>126</v>
      </c>
      <c r="B6" s="76" t="s">
        <v>156</v>
      </c>
      <c r="C6" s="83">
        <v>73</v>
      </c>
      <c r="D6" s="77">
        <v>8</v>
      </c>
      <c r="E6" s="77">
        <v>7</v>
      </c>
      <c r="F6" s="77">
        <v>5</v>
      </c>
      <c r="G6" s="77">
        <v>45</v>
      </c>
      <c r="H6" s="77">
        <v>0</v>
      </c>
      <c r="I6" s="77">
        <v>0</v>
      </c>
      <c r="J6" s="77">
        <v>0</v>
      </c>
      <c r="K6" s="77">
        <v>0</v>
      </c>
      <c r="L6" s="77">
        <v>0</v>
      </c>
      <c r="M6" s="77">
        <v>4</v>
      </c>
      <c r="N6" s="77">
        <v>0</v>
      </c>
      <c r="O6" s="77">
        <v>0</v>
      </c>
      <c r="P6" s="77">
        <v>0</v>
      </c>
      <c r="Q6" s="77">
        <v>3</v>
      </c>
      <c r="R6" s="77">
        <v>1</v>
      </c>
    </row>
    <row r="7" spans="1:19" ht="15">
      <c r="A7" s="82" t="s">
        <v>127</v>
      </c>
      <c r="B7" s="76" t="s">
        <v>244</v>
      </c>
      <c r="C7" s="83">
        <v>108</v>
      </c>
      <c r="D7" s="7">
        <v>25</v>
      </c>
      <c r="E7" s="7">
        <v>0</v>
      </c>
      <c r="F7" s="7">
        <v>14</v>
      </c>
      <c r="G7" s="7">
        <v>35</v>
      </c>
      <c r="H7" s="7">
        <v>0</v>
      </c>
      <c r="I7" s="7">
        <v>0</v>
      </c>
      <c r="J7" s="7">
        <v>0</v>
      </c>
      <c r="K7" s="7">
        <v>7</v>
      </c>
      <c r="L7" s="7">
        <v>3</v>
      </c>
      <c r="M7" s="77">
        <v>0</v>
      </c>
      <c r="N7" s="77">
        <v>0</v>
      </c>
      <c r="O7" s="77">
        <v>0</v>
      </c>
      <c r="P7" s="77">
        <v>20</v>
      </c>
      <c r="Q7" s="77">
        <v>0</v>
      </c>
      <c r="R7" s="77">
        <v>4</v>
      </c>
    </row>
    <row r="8" spans="1:19" ht="15">
      <c r="A8" s="82" t="s">
        <v>128</v>
      </c>
      <c r="B8" s="76" t="s">
        <v>157</v>
      </c>
      <c r="C8" s="83">
        <v>66</v>
      </c>
      <c r="D8" s="77">
        <v>0</v>
      </c>
      <c r="E8" s="77">
        <v>6</v>
      </c>
      <c r="F8" s="77">
        <v>3</v>
      </c>
      <c r="G8" s="77">
        <v>31</v>
      </c>
      <c r="H8" s="77">
        <v>6</v>
      </c>
      <c r="I8" s="77">
        <v>0</v>
      </c>
      <c r="J8" s="77">
        <v>0</v>
      </c>
      <c r="K8" s="77">
        <v>4</v>
      </c>
      <c r="L8" s="77">
        <v>0</v>
      </c>
      <c r="M8" s="77">
        <v>2</v>
      </c>
      <c r="N8" s="77">
        <v>0</v>
      </c>
      <c r="O8" s="77">
        <v>0</v>
      </c>
      <c r="P8" s="77">
        <v>1</v>
      </c>
      <c r="Q8" s="77">
        <v>4</v>
      </c>
      <c r="R8" s="77">
        <v>9</v>
      </c>
    </row>
    <row r="9" spans="1:19" ht="15">
      <c r="A9" s="82" t="s">
        <v>129</v>
      </c>
      <c r="B9" s="76" t="s">
        <v>158</v>
      </c>
      <c r="C9" s="83">
        <v>74</v>
      </c>
      <c r="D9" s="77">
        <v>7</v>
      </c>
      <c r="E9" s="77">
        <v>0</v>
      </c>
      <c r="F9" s="77">
        <v>1</v>
      </c>
      <c r="G9" s="77">
        <v>54</v>
      </c>
      <c r="H9" s="77">
        <v>0</v>
      </c>
      <c r="I9" s="77">
        <v>0</v>
      </c>
      <c r="J9" s="77">
        <v>0</v>
      </c>
      <c r="K9" s="77">
        <v>4</v>
      </c>
      <c r="L9" s="77">
        <v>2</v>
      </c>
      <c r="M9" s="77">
        <v>2</v>
      </c>
      <c r="N9" s="77">
        <v>0</v>
      </c>
      <c r="O9" s="77">
        <v>0</v>
      </c>
      <c r="P9" s="77">
        <v>3</v>
      </c>
      <c r="Q9" s="77">
        <v>1</v>
      </c>
      <c r="R9" s="77">
        <v>0</v>
      </c>
    </row>
    <row r="10" spans="1:19" ht="15">
      <c r="A10" s="82" t="s">
        <v>130</v>
      </c>
      <c r="B10" s="76" t="s">
        <v>159</v>
      </c>
      <c r="C10" s="83">
        <v>32</v>
      </c>
      <c r="D10" s="77">
        <v>8</v>
      </c>
      <c r="E10" s="77">
        <v>0</v>
      </c>
      <c r="F10" s="77">
        <v>2</v>
      </c>
      <c r="G10" s="77">
        <v>21</v>
      </c>
      <c r="H10" s="77">
        <v>0</v>
      </c>
      <c r="I10" s="77">
        <v>0</v>
      </c>
      <c r="J10" s="77">
        <v>0</v>
      </c>
      <c r="K10" s="77">
        <v>0</v>
      </c>
      <c r="L10" s="77">
        <v>0</v>
      </c>
      <c r="M10" s="77">
        <v>0</v>
      </c>
      <c r="N10" s="77">
        <v>0</v>
      </c>
      <c r="O10" s="77">
        <v>0</v>
      </c>
      <c r="P10" s="77">
        <v>0</v>
      </c>
      <c r="Q10" s="77">
        <v>0</v>
      </c>
      <c r="R10" s="77">
        <v>1</v>
      </c>
    </row>
    <row r="11" spans="1:19" ht="15">
      <c r="A11" s="82" t="s">
        <v>131</v>
      </c>
      <c r="B11" s="76" t="s">
        <v>160</v>
      </c>
      <c r="C11" s="83">
        <v>105</v>
      </c>
      <c r="D11" s="77">
        <v>2</v>
      </c>
      <c r="E11" s="77">
        <v>0</v>
      </c>
      <c r="F11" s="77">
        <v>13</v>
      </c>
      <c r="G11" s="77">
        <v>54</v>
      </c>
      <c r="H11" s="77">
        <v>0</v>
      </c>
      <c r="I11" s="77">
        <v>0</v>
      </c>
      <c r="J11" s="77">
        <v>0</v>
      </c>
      <c r="K11" s="77">
        <v>0</v>
      </c>
      <c r="L11" s="77">
        <v>2</v>
      </c>
      <c r="M11" s="77">
        <v>1</v>
      </c>
      <c r="N11" s="77">
        <v>0</v>
      </c>
      <c r="O11" s="77">
        <v>0</v>
      </c>
      <c r="P11" s="77">
        <v>22</v>
      </c>
      <c r="Q11" s="77">
        <v>4</v>
      </c>
      <c r="R11" s="77">
        <v>7</v>
      </c>
    </row>
    <row r="12" spans="1:19" ht="15">
      <c r="A12" s="82" t="s">
        <v>132</v>
      </c>
      <c r="B12" s="76" t="s">
        <v>161</v>
      </c>
      <c r="C12" s="83">
        <v>65</v>
      </c>
      <c r="D12" s="77">
        <v>2</v>
      </c>
      <c r="E12" s="77">
        <v>15</v>
      </c>
      <c r="F12" s="77">
        <v>11</v>
      </c>
      <c r="G12" s="77">
        <v>1</v>
      </c>
      <c r="H12" s="77">
        <v>7</v>
      </c>
      <c r="I12" s="77">
        <v>0</v>
      </c>
      <c r="J12" s="77">
        <v>0</v>
      </c>
      <c r="K12" s="77">
        <v>0</v>
      </c>
      <c r="L12" s="77">
        <v>0</v>
      </c>
      <c r="M12" s="77">
        <v>4</v>
      </c>
      <c r="N12" s="77">
        <v>0</v>
      </c>
      <c r="O12" s="77">
        <v>0</v>
      </c>
      <c r="P12" s="77">
        <v>15</v>
      </c>
      <c r="Q12" s="77">
        <v>10</v>
      </c>
      <c r="R12" s="77">
        <v>0</v>
      </c>
    </row>
    <row r="13" spans="1:19" s="32" customFormat="1" ht="15">
      <c r="A13" s="81" t="s">
        <v>312</v>
      </c>
      <c r="B13" s="80" t="s">
        <v>32</v>
      </c>
      <c r="C13" s="83">
        <v>37</v>
      </c>
      <c r="D13" s="77">
        <v>2</v>
      </c>
      <c r="E13" s="77">
        <v>9</v>
      </c>
      <c r="F13" s="77">
        <v>6</v>
      </c>
      <c r="G13" s="77">
        <v>1</v>
      </c>
      <c r="H13" s="77">
        <v>7</v>
      </c>
      <c r="I13" s="77">
        <v>0</v>
      </c>
      <c r="J13" s="77">
        <v>0</v>
      </c>
      <c r="K13" s="77">
        <v>0</v>
      </c>
      <c r="L13" s="77">
        <v>0</v>
      </c>
      <c r="M13" s="77">
        <v>2</v>
      </c>
      <c r="N13" s="77">
        <v>0</v>
      </c>
      <c r="O13" s="77">
        <v>0</v>
      </c>
      <c r="P13" s="77">
        <v>7</v>
      </c>
      <c r="Q13" s="77">
        <v>3</v>
      </c>
      <c r="R13" s="77">
        <v>0</v>
      </c>
    </row>
    <row r="14" spans="1:19" s="32" customFormat="1" ht="15">
      <c r="A14" s="81" t="s">
        <v>313</v>
      </c>
      <c r="B14" s="80" t="s">
        <v>35</v>
      </c>
      <c r="C14" s="83">
        <v>28</v>
      </c>
      <c r="D14" s="77">
        <v>0</v>
      </c>
      <c r="E14" s="77">
        <v>6</v>
      </c>
      <c r="F14" s="77">
        <v>5</v>
      </c>
      <c r="G14" s="77">
        <v>0</v>
      </c>
      <c r="H14" s="77">
        <v>0</v>
      </c>
      <c r="I14" s="77">
        <v>0</v>
      </c>
      <c r="J14" s="77">
        <v>0</v>
      </c>
      <c r="K14" s="77">
        <v>0</v>
      </c>
      <c r="L14" s="77">
        <v>0</v>
      </c>
      <c r="M14" s="77">
        <v>2</v>
      </c>
      <c r="N14" s="77">
        <v>0</v>
      </c>
      <c r="O14" s="77">
        <v>0</v>
      </c>
      <c r="P14" s="77">
        <v>8</v>
      </c>
      <c r="Q14" s="77">
        <v>7</v>
      </c>
      <c r="R14" s="77">
        <v>0</v>
      </c>
    </row>
    <row r="15" spans="1:19" ht="15">
      <c r="A15" s="82" t="s">
        <v>133</v>
      </c>
      <c r="B15" s="76" t="s">
        <v>162</v>
      </c>
      <c r="C15" s="83">
        <v>23</v>
      </c>
      <c r="D15" s="77">
        <v>4</v>
      </c>
      <c r="E15" s="77">
        <v>5</v>
      </c>
      <c r="F15" s="77">
        <v>4</v>
      </c>
      <c r="G15" s="77">
        <v>7</v>
      </c>
      <c r="H15" s="77">
        <v>0</v>
      </c>
      <c r="I15" s="77">
        <v>0</v>
      </c>
      <c r="J15" s="77">
        <v>0</v>
      </c>
      <c r="K15" s="77">
        <v>0</v>
      </c>
      <c r="L15" s="77">
        <v>0</v>
      </c>
      <c r="M15" s="77">
        <v>0</v>
      </c>
      <c r="N15" s="77">
        <v>0</v>
      </c>
      <c r="O15" s="77">
        <v>0</v>
      </c>
      <c r="P15" s="77">
        <v>0</v>
      </c>
      <c r="Q15" s="77">
        <v>2</v>
      </c>
      <c r="R15" s="77">
        <v>1</v>
      </c>
    </row>
    <row r="16" spans="1:19" ht="15">
      <c r="A16" s="82" t="s">
        <v>134</v>
      </c>
      <c r="B16" s="76" t="s">
        <v>163</v>
      </c>
      <c r="C16" s="83">
        <v>124</v>
      </c>
      <c r="D16" s="77">
        <v>30</v>
      </c>
      <c r="E16" s="77">
        <v>0</v>
      </c>
      <c r="F16" s="77">
        <v>30</v>
      </c>
      <c r="G16" s="77">
        <v>47</v>
      </c>
      <c r="H16" s="77">
        <v>0</v>
      </c>
      <c r="I16" s="77">
        <v>0</v>
      </c>
      <c r="J16" s="77">
        <v>0</v>
      </c>
      <c r="K16" s="77">
        <v>0</v>
      </c>
      <c r="L16" s="77">
        <v>5</v>
      </c>
      <c r="M16" s="77">
        <v>1</v>
      </c>
      <c r="N16" s="77">
        <v>0</v>
      </c>
      <c r="O16" s="77">
        <v>0</v>
      </c>
      <c r="P16" s="77">
        <v>6</v>
      </c>
      <c r="Q16" s="77">
        <v>1</v>
      </c>
      <c r="R16" s="77">
        <v>4</v>
      </c>
    </row>
    <row r="17" spans="1:18" ht="15">
      <c r="A17" s="82" t="s">
        <v>3</v>
      </c>
      <c r="B17" s="76" t="s">
        <v>164</v>
      </c>
      <c r="C17" s="83">
        <v>266</v>
      </c>
      <c r="D17" s="77">
        <v>27</v>
      </c>
      <c r="E17" s="77">
        <v>23</v>
      </c>
      <c r="F17" s="77">
        <v>9</v>
      </c>
      <c r="G17" s="77">
        <v>113</v>
      </c>
      <c r="H17" s="77">
        <v>45</v>
      </c>
      <c r="I17" s="77">
        <v>0</v>
      </c>
      <c r="J17" s="77">
        <v>0</v>
      </c>
      <c r="K17" s="77">
        <v>0</v>
      </c>
      <c r="L17" s="77">
        <v>27</v>
      </c>
      <c r="M17" s="77">
        <v>5</v>
      </c>
      <c r="N17" s="77">
        <v>0</v>
      </c>
      <c r="O17" s="77">
        <v>0</v>
      </c>
      <c r="P17" s="77">
        <v>0</v>
      </c>
      <c r="Q17" s="77">
        <v>6</v>
      </c>
      <c r="R17" s="77">
        <v>11</v>
      </c>
    </row>
    <row r="18" spans="1:18" s="32" customFormat="1" ht="15">
      <c r="A18" s="81" t="s">
        <v>4</v>
      </c>
      <c r="B18" s="80" t="s">
        <v>32</v>
      </c>
      <c r="C18" s="83">
        <v>141</v>
      </c>
      <c r="D18" s="77">
        <v>15</v>
      </c>
      <c r="E18" s="77">
        <v>22</v>
      </c>
      <c r="F18" s="77">
        <v>3</v>
      </c>
      <c r="G18" s="77">
        <v>75</v>
      </c>
      <c r="H18" s="77">
        <v>0</v>
      </c>
      <c r="I18" s="77">
        <v>0</v>
      </c>
      <c r="J18" s="77">
        <v>0</v>
      </c>
      <c r="K18" s="77">
        <v>0</v>
      </c>
      <c r="L18" s="77">
        <v>13</v>
      </c>
      <c r="M18" s="77">
        <v>1</v>
      </c>
      <c r="N18" s="77">
        <v>0</v>
      </c>
      <c r="O18" s="77">
        <v>0</v>
      </c>
      <c r="P18" s="77">
        <v>0</v>
      </c>
      <c r="Q18" s="77">
        <v>3</v>
      </c>
      <c r="R18" s="77">
        <v>9</v>
      </c>
    </row>
    <row r="19" spans="1:18" s="32" customFormat="1" ht="15">
      <c r="A19" s="81" t="s">
        <v>5</v>
      </c>
      <c r="B19" s="80" t="s">
        <v>31</v>
      </c>
      <c r="C19" s="83">
        <v>125</v>
      </c>
      <c r="D19" s="77">
        <v>12</v>
      </c>
      <c r="E19" s="77">
        <v>1</v>
      </c>
      <c r="F19" s="77">
        <v>6</v>
      </c>
      <c r="G19" s="77">
        <v>38</v>
      </c>
      <c r="H19" s="77">
        <v>45</v>
      </c>
      <c r="I19" s="77">
        <v>0</v>
      </c>
      <c r="J19" s="77">
        <v>0</v>
      </c>
      <c r="K19" s="77">
        <v>0</v>
      </c>
      <c r="L19" s="77">
        <v>14</v>
      </c>
      <c r="M19" s="77">
        <v>4</v>
      </c>
      <c r="N19" s="77">
        <v>0</v>
      </c>
      <c r="O19" s="77">
        <v>0</v>
      </c>
      <c r="P19" s="77">
        <v>0</v>
      </c>
      <c r="Q19" s="77">
        <v>3</v>
      </c>
      <c r="R19" s="77">
        <v>2</v>
      </c>
    </row>
    <row r="20" spans="1:18" ht="15">
      <c r="A20" s="82" t="s">
        <v>6</v>
      </c>
      <c r="B20" s="76" t="s">
        <v>165</v>
      </c>
      <c r="C20" s="83">
        <v>20</v>
      </c>
      <c r="D20" s="77">
        <v>5</v>
      </c>
      <c r="E20" s="77">
        <v>1</v>
      </c>
      <c r="F20" s="77">
        <v>4</v>
      </c>
      <c r="G20" s="77">
        <v>8</v>
      </c>
      <c r="H20" s="77">
        <v>0</v>
      </c>
      <c r="I20" s="77">
        <v>0</v>
      </c>
      <c r="J20" s="77">
        <v>0</v>
      </c>
      <c r="K20" s="77">
        <v>0</v>
      </c>
      <c r="L20" s="77">
        <v>1</v>
      </c>
      <c r="M20" s="77">
        <v>0</v>
      </c>
      <c r="N20" s="77">
        <v>0</v>
      </c>
      <c r="O20" s="77">
        <v>0</v>
      </c>
      <c r="P20" s="77">
        <v>0</v>
      </c>
      <c r="Q20" s="77">
        <v>0</v>
      </c>
      <c r="R20" s="77">
        <v>1</v>
      </c>
    </row>
    <row r="21" spans="1:18" ht="15">
      <c r="A21" s="82" t="s">
        <v>7</v>
      </c>
      <c r="B21" s="76" t="s">
        <v>166</v>
      </c>
      <c r="C21" s="83">
        <v>69</v>
      </c>
      <c r="D21" s="77">
        <v>1</v>
      </c>
      <c r="E21" s="77">
        <v>4</v>
      </c>
      <c r="F21" s="77">
        <v>12</v>
      </c>
      <c r="G21" s="77">
        <v>37</v>
      </c>
      <c r="H21" s="77">
        <v>0</v>
      </c>
      <c r="I21" s="77">
        <v>0</v>
      </c>
      <c r="J21" s="77">
        <v>0</v>
      </c>
      <c r="K21" s="77">
        <v>0</v>
      </c>
      <c r="L21" s="77">
        <v>3</v>
      </c>
      <c r="M21" s="77">
        <v>1</v>
      </c>
      <c r="N21" s="77">
        <v>0</v>
      </c>
      <c r="O21" s="77">
        <v>0</v>
      </c>
      <c r="P21" s="77">
        <v>3</v>
      </c>
      <c r="Q21" s="77">
        <v>7</v>
      </c>
      <c r="R21" s="77">
        <v>1</v>
      </c>
    </row>
    <row r="22" spans="1:18" ht="15">
      <c r="A22" s="82" t="s">
        <v>8</v>
      </c>
      <c r="B22" s="76" t="s">
        <v>167</v>
      </c>
      <c r="C22" s="83">
        <v>103</v>
      </c>
      <c r="D22" s="77">
        <v>8</v>
      </c>
      <c r="E22" s="77">
        <v>1</v>
      </c>
      <c r="F22" s="77">
        <v>24</v>
      </c>
      <c r="G22" s="77">
        <v>26</v>
      </c>
      <c r="H22" s="77">
        <v>1</v>
      </c>
      <c r="I22" s="77">
        <v>0</v>
      </c>
      <c r="J22" s="77">
        <v>0</v>
      </c>
      <c r="K22" s="77">
        <v>0</v>
      </c>
      <c r="L22" s="77">
        <v>5</v>
      </c>
      <c r="M22" s="77">
        <v>1</v>
      </c>
      <c r="N22" s="77">
        <v>0</v>
      </c>
      <c r="O22" s="77">
        <v>0</v>
      </c>
      <c r="P22" s="77">
        <v>28</v>
      </c>
      <c r="Q22" s="77">
        <v>0</v>
      </c>
      <c r="R22" s="77">
        <v>9</v>
      </c>
    </row>
    <row r="23" spans="1:18" s="32" customFormat="1" ht="15">
      <c r="A23" s="81" t="s">
        <v>9</v>
      </c>
      <c r="B23" s="80" t="s">
        <v>32</v>
      </c>
      <c r="C23" s="83">
        <v>47</v>
      </c>
      <c r="D23" s="77">
        <v>3</v>
      </c>
      <c r="E23" s="77">
        <v>0</v>
      </c>
      <c r="F23" s="77">
        <v>9</v>
      </c>
      <c r="G23" s="77">
        <v>11</v>
      </c>
      <c r="H23" s="77">
        <v>0</v>
      </c>
      <c r="I23" s="77">
        <v>0</v>
      </c>
      <c r="J23" s="77">
        <v>0</v>
      </c>
      <c r="K23" s="77">
        <v>0</v>
      </c>
      <c r="L23" s="77">
        <v>3</v>
      </c>
      <c r="M23" s="77">
        <v>0</v>
      </c>
      <c r="N23" s="77">
        <v>0</v>
      </c>
      <c r="O23" s="77">
        <v>0</v>
      </c>
      <c r="P23" s="77">
        <v>18</v>
      </c>
      <c r="Q23" s="77">
        <v>0</v>
      </c>
      <c r="R23" s="77">
        <v>3</v>
      </c>
    </row>
    <row r="24" spans="1:18" s="32" customFormat="1" ht="15">
      <c r="A24" s="81" t="s">
        <v>10</v>
      </c>
      <c r="B24" s="80" t="s">
        <v>33</v>
      </c>
      <c r="C24" s="83">
        <v>56</v>
      </c>
      <c r="D24" s="77">
        <v>5</v>
      </c>
      <c r="E24" s="77">
        <v>1</v>
      </c>
      <c r="F24" s="77">
        <v>15</v>
      </c>
      <c r="G24" s="77">
        <v>15</v>
      </c>
      <c r="H24" s="77">
        <v>1</v>
      </c>
      <c r="I24" s="77">
        <v>0</v>
      </c>
      <c r="J24" s="77">
        <v>0</v>
      </c>
      <c r="K24" s="77">
        <v>0</v>
      </c>
      <c r="L24" s="77">
        <v>2</v>
      </c>
      <c r="M24" s="77">
        <v>1</v>
      </c>
      <c r="N24" s="77">
        <v>0</v>
      </c>
      <c r="O24" s="77">
        <v>0</v>
      </c>
      <c r="P24" s="77">
        <v>10</v>
      </c>
      <c r="Q24" s="77">
        <v>0</v>
      </c>
      <c r="R24" s="77">
        <v>6</v>
      </c>
    </row>
    <row r="25" spans="1:18" ht="15">
      <c r="A25" s="82" t="s">
        <v>11</v>
      </c>
      <c r="B25" s="76" t="s">
        <v>168</v>
      </c>
      <c r="C25" s="83">
        <v>35</v>
      </c>
      <c r="D25" s="77">
        <v>7</v>
      </c>
      <c r="E25" s="77">
        <v>0</v>
      </c>
      <c r="F25" s="77">
        <v>0</v>
      </c>
      <c r="G25" s="77">
        <v>13</v>
      </c>
      <c r="H25" s="77">
        <v>14</v>
      </c>
      <c r="I25" s="77">
        <v>0</v>
      </c>
      <c r="J25" s="77">
        <v>0</v>
      </c>
      <c r="K25" s="77">
        <v>0</v>
      </c>
      <c r="L25" s="77">
        <v>0</v>
      </c>
      <c r="M25" s="77">
        <v>0</v>
      </c>
      <c r="N25" s="77">
        <v>0</v>
      </c>
      <c r="O25" s="77">
        <v>0</v>
      </c>
      <c r="P25" s="77">
        <v>0</v>
      </c>
      <c r="Q25" s="77">
        <v>0</v>
      </c>
      <c r="R25" s="77">
        <v>1</v>
      </c>
    </row>
    <row r="26" spans="1:18" ht="15">
      <c r="A26" s="82" t="s">
        <v>12</v>
      </c>
      <c r="B26" s="76" t="s">
        <v>169</v>
      </c>
      <c r="C26" s="83">
        <v>12</v>
      </c>
      <c r="D26" s="77">
        <v>0</v>
      </c>
      <c r="E26" s="77">
        <v>0</v>
      </c>
      <c r="F26" s="77">
        <v>0</v>
      </c>
      <c r="G26" s="77">
        <v>2</v>
      </c>
      <c r="H26" s="77">
        <v>10</v>
      </c>
      <c r="I26" s="77">
        <v>0</v>
      </c>
      <c r="J26" s="77">
        <v>0</v>
      </c>
      <c r="K26" s="77">
        <v>0</v>
      </c>
      <c r="L26" s="77">
        <v>0</v>
      </c>
      <c r="M26" s="77">
        <v>0</v>
      </c>
      <c r="N26" s="77">
        <v>0</v>
      </c>
      <c r="O26" s="77">
        <v>0</v>
      </c>
      <c r="P26" s="77">
        <v>0</v>
      </c>
      <c r="Q26" s="77">
        <v>0</v>
      </c>
      <c r="R26" s="77">
        <v>0</v>
      </c>
    </row>
    <row r="27" spans="1:18" ht="15">
      <c r="A27" s="82" t="s">
        <v>13</v>
      </c>
      <c r="B27" s="76" t="s">
        <v>170</v>
      </c>
      <c r="C27" s="83">
        <v>44</v>
      </c>
      <c r="D27" s="77">
        <v>0</v>
      </c>
      <c r="E27" s="77">
        <v>0</v>
      </c>
      <c r="F27" s="77">
        <v>11</v>
      </c>
      <c r="G27" s="77">
        <v>31</v>
      </c>
      <c r="H27" s="77">
        <v>0</v>
      </c>
      <c r="I27" s="77">
        <v>0</v>
      </c>
      <c r="J27" s="77">
        <v>0</v>
      </c>
      <c r="K27" s="77">
        <v>0</v>
      </c>
      <c r="L27" s="77">
        <v>0</v>
      </c>
      <c r="M27" s="77">
        <v>0</v>
      </c>
      <c r="N27" s="77">
        <v>0</v>
      </c>
      <c r="O27" s="77">
        <v>0</v>
      </c>
      <c r="P27" s="77">
        <v>0</v>
      </c>
      <c r="Q27" s="77">
        <v>0</v>
      </c>
      <c r="R27" s="77">
        <v>2</v>
      </c>
    </row>
    <row r="28" spans="1:18" ht="15">
      <c r="A28" s="82" t="s">
        <v>14</v>
      </c>
      <c r="B28" s="76" t="s">
        <v>171</v>
      </c>
      <c r="C28" s="83">
        <v>117</v>
      </c>
      <c r="D28" s="77">
        <v>5</v>
      </c>
      <c r="E28" s="77">
        <v>0</v>
      </c>
      <c r="F28" s="77">
        <v>38</v>
      </c>
      <c r="G28" s="77">
        <v>51</v>
      </c>
      <c r="H28" s="77">
        <v>0</v>
      </c>
      <c r="I28" s="77">
        <v>0</v>
      </c>
      <c r="J28" s="77">
        <v>0</v>
      </c>
      <c r="K28" s="77">
        <v>10</v>
      </c>
      <c r="L28" s="77">
        <v>2</v>
      </c>
      <c r="M28" s="77">
        <v>4</v>
      </c>
      <c r="N28" s="77">
        <v>0</v>
      </c>
      <c r="O28" s="77">
        <v>0</v>
      </c>
      <c r="P28" s="77">
        <v>0</v>
      </c>
      <c r="Q28" s="77">
        <v>4</v>
      </c>
      <c r="R28" s="77">
        <v>3</v>
      </c>
    </row>
    <row r="29" spans="1:18" ht="15">
      <c r="A29" s="82" t="s">
        <v>15</v>
      </c>
      <c r="B29" s="76" t="s">
        <v>172</v>
      </c>
      <c r="C29" s="83">
        <v>47</v>
      </c>
      <c r="D29" s="77">
        <v>19</v>
      </c>
      <c r="E29" s="77">
        <v>1</v>
      </c>
      <c r="F29" s="77">
        <v>7</v>
      </c>
      <c r="G29" s="77">
        <v>14</v>
      </c>
      <c r="H29" s="77">
        <v>0</v>
      </c>
      <c r="I29" s="77">
        <v>0</v>
      </c>
      <c r="J29" s="77">
        <v>0</v>
      </c>
      <c r="K29" s="77">
        <v>0</v>
      </c>
      <c r="L29" s="77">
        <v>0</v>
      </c>
      <c r="M29" s="77">
        <v>0</v>
      </c>
      <c r="N29" s="77">
        <v>0</v>
      </c>
      <c r="O29" s="77">
        <v>0</v>
      </c>
      <c r="P29" s="77">
        <v>0</v>
      </c>
      <c r="Q29" s="77">
        <v>6</v>
      </c>
      <c r="R29" s="77">
        <v>0</v>
      </c>
    </row>
    <row r="30" spans="1:18" ht="15">
      <c r="A30" s="82" t="s">
        <v>16</v>
      </c>
      <c r="B30" s="76" t="s">
        <v>173</v>
      </c>
      <c r="C30" s="83">
        <v>88</v>
      </c>
      <c r="D30" s="77">
        <v>2</v>
      </c>
      <c r="E30" s="77">
        <v>1</v>
      </c>
      <c r="F30" s="77">
        <v>2</v>
      </c>
      <c r="G30" s="77">
        <v>56</v>
      </c>
      <c r="H30" s="77">
        <v>7</v>
      </c>
      <c r="I30" s="77">
        <v>0</v>
      </c>
      <c r="J30" s="77">
        <v>0</v>
      </c>
      <c r="K30" s="77">
        <v>3</v>
      </c>
      <c r="L30" s="77">
        <v>5</v>
      </c>
      <c r="M30" s="77">
        <v>0</v>
      </c>
      <c r="N30" s="77">
        <v>0</v>
      </c>
      <c r="O30" s="77">
        <v>0</v>
      </c>
      <c r="P30" s="77">
        <v>0</v>
      </c>
      <c r="Q30" s="77">
        <v>4</v>
      </c>
      <c r="R30" s="77">
        <v>8</v>
      </c>
    </row>
    <row r="31" spans="1:18" ht="15">
      <c r="A31" s="82" t="s">
        <v>17</v>
      </c>
      <c r="B31" s="76" t="s">
        <v>174</v>
      </c>
      <c r="C31" s="83">
        <v>39</v>
      </c>
      <c r="D31" s="77">
        <v>0</v>
      </c>
      <c r="E31" s="77">
        <v>0</v>
      </c>
      <c r="F31" s="77">
        <v>14</v>
      </c>
      <c r="G31" s="77">
        <v>24</v>
      </c>
      <c r="H31" s="77">
        <v>0</v>
      </c>
      <c r="I31" s="77">
        <v>0</v>
      </c>
      <c r="J31" s="77">
        <v>0</v>
      </c>
      <c r="K31" s="77">
        <v>0</v>
      </c>
      <c r="L31" s="77">
        <v>0</v>
      </c>
      <c r="M31" s="77">
        <v>0</v>
      </c>
      <c r="N31" s="77">
        <v>0</v>
      </c>
      <c r="O31" s="77">
        <v>0</v>
      </c>
      <c r="P31" s="77">
        <v>0</v>
      </c>
      <c r="Q31" s="77">
        <v>1</v>
      </c>
      <c r="R31" s="77">
        <v>0</v>
      </c>
    </row>
    <row r="32" spans="1:18" ht="15">
      <c r="A32" s="82" t="s">
        <v>18</v>
      </c>
      <c r="B32" s="76" t="s">
        <v>175</v>
      </c>
      <c r="C32" s="83">
        <v>235</v>
      </c>
      <c r="D32" s="77">
        <v>11</v>
      </c>
      <c r="E32" s="77">
        <v>1</v>
      </c>
      <c r="F32" s="77">
        <v>38</v>
      </c>
      <c r="G32" s="77">
        <v>83</v>
      </c>
      <c r="H32" s="77">
        <v>14</v>
      </c>
      <c r="I32" s="77">
        <v>0</v>
      </c>
      <c r="J32" s="77">
        <v>1</v>
      </c>
      <c r="K32" s="77">
        <v>3</v>
      </c>
      <c r="L32" s="77">
        <v>1</v>
      </c>
      <c r="M32" s="77">
        <v>7</v>
      </c>
      <c r="N32" s="77">
        <v>1</v>
      </c>
      <c r="O32" s="77">
        <v>0</v>
      </c>
      <c r="P32" s="77">
        <v>54</v>
      </c>
      <c r="Q32" s="77">
        <v>0</v>
      </c>
      <c r="R32" s="77">
        <v>21</v>
      </c>
    </row>
    <row r="33" spans="1:18" s="32" customFormat="1" ht="15">
      <c r="A33" s="81" t="s">
        <v>19</v>
      </c>
      <c r="B33" s="80" t="s">
        <v>32</v>
      </c>
      <c r="C33" s="83">
        <v>101</v>
      </c>
      <c r="D33" s="77">
        <v>5</v>
      </c>
      <c r="E33" s="77">
        <v>1</v>
      </c>
      <c r="F33" s="77">
        <v>12</v>
      </c>
      <c r="G33" s="77">
        <v>30</v>
      </c>
      <c r="H33" s="77">
        <v>13</v>
      </c>
      <c r="I33" s="77">
        <v>0</v>
      </c>
      <c r="J33" s="77">
        <v>1</v>
      </c>
      <c r="K33" s="77">
        <v>1</v>
      </c>
      <c r="L33" s="77">
        <v>1</v>
      </c>
      <c r="M33" s="77">
        <v>3</v>
      </c>
      <c r="N33" s="77">
        <v>1</v>
      </c>
      <c r="O33" s="77">
        <v>0</v>
      </c>
      <c r="P33" s="77">
        <v>26</v>
      </c>
      <c r="Q33" s="77">
        <v>0</v>
      </c>
      <c r="R33" s="77">
        <v>7</v>
      </c>
    </row>
    <row r="34" spans="1:18" s="32" customFormat="1" ht="15">
      <c r="A34" s="81" t="s">
        <v>20</v>
      </c>
      <c r="B34" s="80" t="s">
        <v>34</v>
      </c>
      <c r="C34" s="83">
        <v>134</v>
      </c>
      <c r="D34" s="77">
        <v>6</v>
      </c>
      <c r="E34" s="77">
        <v>0</v>
      </c>
      <c r="F34" s="77">
        <v>26</v>
      </c>
      <c r="G34" s="77">
        <v>53</v>
      </c>
      <c r="H34" s="77">
        <v>1</v>
      </c>
      <c r="I34" s="77">
        <v>0</v>
      </c>
      <c r="J34" s="77">
        <v>0</v>
      </c>
      <c r="K34" s="77">
        <v>2</v>
      </c>
      <c r="L34" s="77">
        <v>0</v>
      </c>
      <c r="M34" s="77">
        <v>4</v>
      </c>
      <c r="N34" s="77">
        <v>0</v>
      </c>
      <c r="O34" s="77">
        <v>0</v>
      </c>
      <c r="P34" s="77">
        <v>28</v>
      </c>
      <c r="Q34" s="77">
        <v>0</v>
      </c>
      <c r="R34" s="77">
        <v>14</v>
      </c>
    </row>
    <row r="35" spans="1:18" ht="15">
      <c r="A35" s="82" t="s">
        <v>21</v>
      </c>
      <c r="B35" s="76" t="s">
        <v>176</v>
      </c>
      <c r="C35" s="83">
        <v>60</v>
      </c>
      <c r="D35" s="77">
        <v>11</v>
      </c>
      <c r="E35" s="77">
        <v>0</v>
      </c>
      <c r="F35" s="77">
        <v>13</v>
      </c>
      <c r="G35" s="77">
        <v>31</v>
      </c>
      <c r="H35" s="77">
        <v>2</v>
      </c>
      <c r="I35" s="77">
        <v>0</v>
      </c>
      <c r="J35" s="77">
        <v>0</v>
      </c>
      <c r="K35" s="77">
        <v>0</v>
      </c>
      <c r="L35" s="77">
        <v>0</v>
      </c>
      <c r="M35" s="77">
        <v>0</v>
      </c>
      <c r="N35" s="77">
        <v>0</v>
      </c>
      <c r="O35" s="77">
        <v>0</v>
      </c>
      <c r="P35" s="77">
        <v>0</v>
      </c>
      <c r="Q35" s="77">
        <v>0</v>
      </c>
      <c r="R35" s="77">
        <v>3</v>
      </c>
    </row>
    <row r="36" spans="1:18" ht="15">
      <c r="A36" s="82" t="s">
        <v>22</v>
      </c>
      <c r="B36" s="76" t="s">
        <v>177</v>
      </c>
      <c r="C36" s="83">
        <v>91</v>
      </c>
      <c r="D36" s="77">
        <v>27</v>
      </c>
      <c r="E36" s="77">
        <v>4</v>
      </c>
      <c r="F36" s="77">
        <v>17</v>
      </c>
      <c r="G36" s="77">
        <v>37</v>
      </c>
      <c r="H36" s="77">
        <v>0</v>
      </c>
      <c r="I36" s="77">
        <v>0</v>
      </c>
      <c r="J36" s="77">
        <v>0</v>
      </c>
      <c r="K36" s="77">
        <v>3</v>
      </c>
      <c r="L36" s="77">
        <v>3</v>
      </c>
      <c r="M36" s="77">
        <v>0</v>
      </c>
      <c r="N36" s="77">
        <v>0</v>
      </c>
      <c r="O36" s="77">
        <v>0</v>
      </c>
      <c r="P36" s="77">
        <v>0</v>
      </c>
      <c r="Q36" s="77">
        <v>0</v>
      </c>
      <c r="R36" s="77">
        <v>0</v>
      </c>
    </row>
    <row r="37" spans="1:18" ht="15">
      <c r="A37" s="82" t="s">
        <v>23</v>
      </c>
      <c r="B37" s="76" t="s">
        <v>178</v>
      </c>
      <c r="C37" s="83">
        <v>102</v>
      </c>
      <c r="D37" s="77">
        <v>6</v>
      </c>
      <c r="E37" s="77">
        <v>0</v>
      </c>
      <c r="F37" s="77">
        <v>25</v>
      </c>
      <c r="G37" s="77">
        <v>26</v>
      </c>
      <c r="H37" s="77">
        <v>35</v>
      </c>
      <c r="I37" s="77">
        <v>0</v>
      </c>
      <c r="J37" s="77">
        <v>0</v>
      </c>
      <c r="K37" s="77">
        <v>0</v>
      </c>
      <c r="L37" s="77">
        <v>0</v>
      </c>
      <c r="M37" s="77">
        <v>1</v>
      </c>
      <c r="N37" s="77">
        <v>0</v>
      </c>
      <c r="O37" s="77">
        <v>0</v>
      </c>
      <c r="P37" s="77">
        <v>6</v>
      </c>
      <c r="Q37" s="77">
        <v>0</v>
      </c>
      <c r="R37" s="77">
        <v>3</v>
      </c>
    </row>
    <row r="38" spans="1:18" ht="15">
      <c r="A38" s="82" t="s">
        <v>24</v>
      </c>
      <c r="B38" s="76" t="s">
        <v>179</v>
      </c>
      <c r="C38" s="83">
        <v>58</v>
      </c>
      <c r="D38" s="77">
        <v>0</v>
      </c>
      <c r="E38" s="77">
        <v>0</v>
      </c>
      <c r="F38" s="77">
        <v>1</v>
      </c>
      <c r="G38" s="77">
        <v>42</v>
      </c>
      <c r="H38" s="77">
        <v>1</v>
      </c>
      <c r="I38" s="77">
        <v>0</v>
      </c>
      <c r="J38" s="77">
        <v>0</v>
      </c>
      <c r="K38" s="77">
        <v>0</v>
      </c>
      <c r="L38" s="77">
        <v>0</v>
      </c>
      <c r="M38" s="77">
        <v>1</v>
      </c>
      <c r="N38" s="77">
        <v>0</v>
      </c>
      <c r="O38" s="77">
        <v>0</v>
      </c>
      <c r="P38" s="77">
        <v>11</v>
      </c>
      <c r="Q38" s="77">
        <v>0</v>
      </c>
      <c r="R38" s="77">
        <v>2</v>
      </c>
    </row>
    <row r="39" spans="1:18" ht="15">
      <c r="A39" s="82" t="s">
        <v>25</v>
      </c>
      <c r="B39" s="76" t="s">
        <v>180</v>
      </c>
      <c r="C39" s="83">
        <v>31</v>
      </c>
      <c r="D39" s="77">
        <v>3</v>
      </c>
      <c r="E39" s="77">
        <v>1</v>
      </c>
      <c r="F39" s="77">
        <v>0</v>
      </c>
      <c r="G39" s="77">
        <v>20</v>
      </c>
      <c r="H39" s="77">
        <v>1</v>
      </c>
      <c r="I39" s="77">
        <v>0</v>
      </c>
      <c r="J39" s="77">
        <v>0</v>
      </c>
      <c r="K39" s="77">
        <v>0</v>
      </c>
      <c r="L39" s="77">
        <v>0</v>
      </c>
      <c r="M39" s="77">
        <v>0</v>
      </c>
      <c r="N39" s="77">
        <v>0</v>
      </c>
      <c r="O39" s="77">
        <v>0</v>
      </c>
      <c r="P39" s="77">
        <v>0</v>
      </c>
      <c r="Q39" s="77">
        <v>2</v>
      </c>
      <c r="R39" s="77">
        <v>4</v>
      </c>
    </row>
    <row r="40" spans="1:18" ht="15">
      <c r="A40" s="82" t="s">
        <v>26</v>
      </c>
      <c r="B40" s="76" t="s">
        <v>181</v>
      </c>
      <c r="C40" s="83">
        <v>68</v>
      </c>
      <c r="D40" s="77">
        <v>16</v>
      </c>
      <c r="E40" s="77">
        <v>0</v>
      </c>
      <c r="F40" s="77">
        <v>18</v>
      </c>
      <c r="G40" s="77">
        <v>23</v>
      </c>
      <c r="H40" s="77">
        <v>0</v>
      </c>
      <c r="I40" s="77">
        <v>0</v>
      </c>
      <c r="J40" s="77">
        <v>0</v>
      </c>
      <c r="K40" s="77">
        <v>0</v>
      </c>
      <c r="L40" s="77">
        <v>6</v>
      </c>
      <c r="M40" s="77">
        <v>0</v>
      </c>
      <c r="N40" s="77">
        <v>0</v>
      </c>
      <c r="O40" s="77">
        <v>0</v>
      </c>
      <c r="P40" s="77">
        <v>0</v>
      </c>
      <c r="Q40" s="77">
        <v>0</v>
      </c>
      <c r="R40" s="77">
        <v>5</v>
      </c>
    </row>
    <row r="41" spans="1:18" ht="15">
      <c r="A41" s="127" t="s">
        <v>27</v>
      </c>
      <c r="B41" s="127" t="s">
        <v>182</v>
      </c>
      <c r="C41" s="83">
        <v>26</v>
      </c>
      <c r="D41" s="77">
        <v>6</v>
      </c>
      <c r="E41" s="77">
        <v>0</v>
      </c>
      <c r="F41" s="77">
        <v>5</v>
      </c>
      <c r="G41" s="77">
        <v>8</v>
      </c>
      <c r="H41" s="77">
        <v>0</v>
      </c>
      <c r="I41" s="77">
        <v>0</v>
      </c>
      <c r="J41" s="77">
        <v>0</v>
      </c>
      <c r="K41" s="77">
        <v>2</v>
      </c>
      <c r="L41" s="77">
        <v>1</v>
      </c>
      <c r="M41" s="77">
        <v>1</v>
      </c>
      <c r="N41" s="77">
        <v>0</v>
      </c>
      <c r="O41" s="77">
        <v>0</v>
      </c>
      <c r="P41" s="77">
        <v>0</v>
      </c>
      <c r="Q41" s="77">
        <v>0</v>
      </c>
      <c r="R41" s="77">
        <v>3</v>
      </c>
    </row>
    <row r="42" spans="1:18" ht="15">
      <c r="A42" s="82" t="s">
        <v>28</v>
      </c>
      <c r="B42" s="82" t="s">
        <v>183</v>
      </c>
      <c r="C42" s="126">
        <v>28</v>
      </c>
      <c r="D42" s="77">
        <v>3</v>
      </c>
      <c r="E42" s="77">
        <v>0</v>
      </c>
      <c r="F42" s="77">
        <v>2</v>
      </c>
      <c r="G42" s="77">
        <v>17</v>
      </c>
      <c r="H42" s="77">
        <v>0</v>
      </c>
      <c r="I42" s="77">
        <v>0</v>
      </c>
      <c r="J42" s="77">
        <v>0</v>
      </c>
      <c r="K42" s="77">
        <v>0</v>
      </c>
      <c r="L42" s="77">
        <v>2</v>
      </c>
      <c r="M42" s="77">
        <v>0</v>
      </c>
      <c r="N42" s="77">
        <v>0</v>
      </c>
      <c r="O42" s="77">
        <v>0</v>
      </c>
      <c r="P42" s="77">
        <v>0</v>
      </c>
      <c r="Q42" s="77">
        <v>3</v>
      </c>
      <c r="R42" s="77">
        <v>1</v>
      </c>
    </row>
    <row r="43" spans="1:18" ht="15">
      <c r="A43" s="82" t="s">
        <v>29</v>
      </c>
      <c r="B43" s="82" t="s">
        <v>184</v>
      </c>
      <c r="C43" s="126">
        <v>82</v>
      </c>
      <c r="D43" s="77">
        <v>4</v>
      </c>
      <c r="E43" s="77">
        <v>7</v>
      </c>
      <c r="F43" s="77">
        <v>16</v>
      </c>
      <c r="G43" s="77">
        <v>34</v>
      </c>
      <c r="H43" s="77">
        <v>0</v>
      </c>
      <c r="I43" s="77">
        <v>0</v>
      </c>
      <c r="J43" s="77">
        <v>0</v>
      </c>
      <c r="K43" s="77">
        <v>0</v>
      </c>
      <c r="L43" s="77">
        <v>2</v>
      </c>
      <c r="M43" s="77">
        <v>0</v>
      </c>
      <c r="N43" s="77">
        <v>0</v>
      </c>
      <c r="O43" s="77">
        <v>0</v>
      </c>
      <c r="P43" s="77">
        <v>16</v>
      </c>
      <c r="Q43" s="77">
        <v>2</v>
      </c>
      <c r="R43" s="77">
        <v>1</v>
      </c>
    </row>
    <row r="44" spans="1:18" ht="15">
      <c r="A44" s="128" t="s">
        <v>30</v>
      </c>
      <c r="B44" s="128" t="s">
        <v>185</v>
      </c>
      <c r="C44" s="83">
        <v>138</v>
      </c>
      <c r="D44" s="77">
        <v>29</v>
      </c>
      <c r="E44" s="77">
        <v>18</v>
      </c>
      <c r="F44" s="77">
        <v>18</v>
      </c>
      <c r="G44" s="77">
        <v>23</v>
      </c>
      <c r="H44" s="77">
        <v>28</v>
      </c>
      <c r="I44" s="77">
        <v>0</v>
      </c>
      <c r="J44" s="77">
        <v>0</v>
      </c>
      <c r="K44" s="77">
        <v>0</v>
      </c>
      <c r="L44" s="77">
        <v>6</v>
      </c>
      <c r="M44" s="77">
        <v>1</v>
      </c>
      <c r="N44" s="77">
        <v>0</v>
      </c>
      <c r="O44" s="77">
        <v>0</v>
      </c>
      <c r="P44" s="77">
        <v>10</v>
      </c>
      <c r="Q44" s="77">
        <v>4</v>
      </c>
      <c r="R44" s="77">
        <v>1</v>
      </c>
    </row>
    <row r="45" spans="1:18" ht="15" customHeight="1">
      <c r="A45" s="267" t="s">
        <v>86</v>
      </c>
      <c r="B45" s="268"/>
      <c r="C45" s="140">
        <v>2429</v>
      </c>
      <c r="D45" s="107">
        <v>276</v>
      </c>
      <c r="E45" s="107">
        <v>95</v>
      </c>
      <c r="F45" s="107">
        <v>357</v>
      </c>
      <c r="G45" s="107">
        <v>1014</v>
      </c>
      <c r="H45" s="107">
        <v>171</v>
      </c>
      <c r="I45" s="107">
        <v>0</v>
      </c>
      <c r="J45" s="107">
        <v>1</v>
      </c>
      <c r="K45" s="107">
        <v>36</v>
      </c>
      <c r="L45" s="107">
        <v>76</v>
      </c>
      <c r="M45" s="107">
        <v>36</v>
      </c>
      <c r="N45" s="107">
        <v>1</v>
      </c>
      <c r="O45" s="107">
        <v>0</v>
      </c>
      <c r="P45" s="107">
        <v>195</v>
      </c>
      <c r="Q45" s="107">
        <v>64</v>
      </c>
      <c r="R45" s="107">
        <v>107</v>
      </c>
    </row>
    <row r="46" spans="1:18" ht="15">
      <c r="A46" s="272" t="s">
        <v>811</v>
      </c>
      <c r="B46" s="273"/>
      <c r="C46" s="126">
        <v>465</v>
      </c>
      <c r="D46" s="77">
        <v>33</v>
      </c>
      <c r="E46" s="77">
        <v>25</v>
      </c>
      <c r="F46" s="77">
        <v>99</v>
      </c>
      <c r="G46" s="77">
        <v>188</v>
      </c>
      <c r="H46" s="77">
        <v>7</v>
      </c>
      <c r="I46" s="77">
        <v>0</v>
      </c>
      <c r="J46" s="77">
        <v>0</v>
      </c>
      <c r="K46" s="77">
        <v>10</v>
      </c>
      <c r="L46" s="77">
        <v>7</v>
      </c>
      <c r="M46" s="77">
        <v>10</v>
      </c>
      <c r="N46" s="77">
        <v>0</v>
      </c>
      <c r="O46" s="77">
        <v>0</v>
      </c>
      <c r="P46" s="77">
        <v>40</v>
      </c>
      <c r="Q46" s="77">
        <v>34</v>
      </c>
      <c r="R46" s="77">
        <v>12</v>
      </c>
    </row>
    <row r="47" spans="1:18" ht="15">
      <c r="A47" s="272" t="s">
        <v>812</v>
      </c>
      <c r="B47" s="273"/>
      <c r="C47" s="126">
        <v>549</v>
      </c>
      <c r="D47" s="77">
        <v>100</v>
      </c>
      <c r="E47" s="77">
        <v>27</v>
      </c>
      <c r="F47" s="77">
        <v>74</v>
      </c>
      <c r="G47" s="77">
        <v>220</v>
      </c>
      <c r="H47" s="77">
        <v>45</v>
      </c>
      <c r="I47" s="77">
        <v>0</v>
      </c>
      <c r="J47" s="77">
        <v>0</v>
      </c>
      <c r="K47" s="77">
        <v>3</v>
      </c>
      <c r="L47" s="77">
        <v>41</v>
      </c>
      <c r="M47" s="77">
        <v>6</v>
      </c>
      <c r="N47" s="77">
        <v>0</v>
      </c>
      <c r="O47" s="77">
        <v>0</v>
      </c>
      <c r="P47" s="77">
        <v>6</v>
      </c>
      <c r="Q47" s="77">
        <v>7</v>
      </c>
      <c r="R47" s="77">
        <v>20</v>
      </c>
    </row>
    <row r="48" spans="1:18" ht="12.75" customHeight="1">
      <c r="A48" s="272" t="s">
        <v>813</v>
      </c>
      <c r="B48" s="273"/>
      <c r="C48" s="126">
        <v>285</v>
      </c>
      <c r="D48" s="77">
        <v>34</v>
      </c>
      <c r="E48" s="77">
        <v>2</v>
      </c>
      <c r="F48" s="77">
        <v>44</v>
      </c>
      <c r="G48" s="77">
        <v>136</v>
      </c>
      <c r="H48" s="77">
        <v>3</v>
      </c>
      <c r="I48" s="77">
        <v>0</v>
      </c>
      <c r="J48" s="77">
        <v>0</v>
      </c>
      <c r="K48" s="77">
        <v>4</v>
      </c>
      <c r="L48" s="77">
        <v>10</v>
      </c>
      <c r="M48" s="77">
        <v>3</v>
      </c>
      <c r="N48" s="77">
        <v>0</v>
      </c>
      <c r="O48" s="77">
        <v>0</v>
      </c>
      <c r="P48" s="77">
        <v>31</v>
      </c>
      <c r="Q48" s="77">
        <v>4</v>
      </c>
      <c r="R48" s="77">
        <v>14</v>
      </c>
    </row>
    <row r="49" spans="1:18" ht="15">
      <c r="A49" s="272" t="s">
        <v>814</v>
      </c>
      <c r="B49" s="273"/>
      <c r="C49" s="126">
        <v>433</v>
      </c>
      <c r="D49" s="77">
        <v>70</v>
      </c>
      <c r="E49" s="77">
        <v>26</v>
      </c>
      <c r="F49" s="77">
        <v>44</v>
      </c>
      <c r="G49" s="77">
        <v>167</v>
      </c>
      <c r="H49" s="77">
        <v>35</v>
      </c>
      <c r="I49" s="77">
        <v>0</v>
      </c>
      <c r="J49" s="77">
        <v>0</v>
      </c>
      <c r="K49" s="77">
        <v>12</v>
      </c>
      <c r="L49" s="77">
        <v>15</v>
      </c>
      <c r="M49" s="77">
        <v>6</v>
      </c>
      <c r="N49" s="77">
        <v>0</v>
      </c>
      <c r="O49" s="77">
        <v>0</v>
      </c>
      <c r="P49" s="77">
        <v>30</v>
      </c>
      <c r="Q49" s="77">
        <v>11</v>
      </c>
      <c r="R49" s="77">
        <v>17</v>
      </c>
    </row>
    <row r="50" spans="1:18" ht="14.25" customHeight="1">
      <c r="A50" s="272" t="s">
        <v>815</v>
      </c>
      <c r="B50" s="273"/>
      <c r="C50" s="126">
        <v>697</v>
      </c>
      <c r="D50" s="77">
        <v>39</v>
      </c>
      <c r="E50" s="77">
        <v>15</v>
      </c>
      <c r="F50" s="77">
        <v>96</v>
      </c>
      <c r="G50" s="77">
        <v>303</v>
      </c>
      <c r="H50" s="77">
        <v>81</v>
      </c>
      <c r="I50" s="77">
        <v>0</v>
      </c>
      <c r="J50" s="77">
        <v>1</v>
      </c>
      <c r="K50" s="77">
        <v>7</v>
      </c>
      <c r="L50" s="77">
        <v>3</v>
      </c>
      <c r="M50" s="77">
        <v>11</v>
      </c>
      <c r="N50" s="77">
        <v>1</v>
      </c>
      <c r="O50" s="77">
        <v>0</v>
      </c>
      <c r="P50" s="77">
        <v>88</v>
      </c>
      <c r="Q50" s="77">
        <v>8</v>
      </c>
      <c r="R50" s="77">
        <v>44</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J52"/>
  <sheetViews>
    <sheetView showGridLines="0" workbookViewId="0">
      <selection activeCell="J3" sqref="J3"/>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47" t="s">
        <v>902</v>
      </c>
      <c r="B1" s="247"/>
      <c r="C1" s="247"/>
      <c r="D1" s="247"/>
      <c r="E1" s="247"/>
      <c r="F1" s="247"/>
      <c r="G1" s="247"/>
      <c r="H1" s="247"/>
      <c r="I1" s="247"/>
      <c r="J1" s="139" t="s">
        <v>795</v>
      </c>
    </row>
    <row r="2" spans="1:10" ht="16.5" customHeight="1">
      <c r="A2" s="247" t="s">
        <v>305</v>
      </c>
      <c r="B2" s="247"/>
      <c r="C2" s="247"/>
      <c r="D2" s="247"/>
      <c r="E2" s="247"/>
      <c r="F2" s="247"/>
      <c r="G2" s="247"/>
      <c r="H2" s="247"/>
      <c r="I2" s="247"/>
    </row>
    <row r="3" spans="1:10" s="12" customFormat="1" ht="16.5" customHeight="1">
      <c r="A3" s="264" t="s">
        <v>87</v>
      </c>
      <c r="B3" s="264" t="s">
        <v>2</v>
      </c>
      <c r="C3" s="264" t="s">
        <v>73</v>
      </c>
      <c r="D3" s="264" t="s">
        <v>75</v>
      </c>
      <c r="E3" s="264"/>
      <c r="F3" s="264" t="s">
        <v>74</v>
      </c>
      <c r="G3" s="264" t="s">
        <v>69</v>
      </c>
      <c r="H3" s="264"/>
      <c r="I3" s="264"/>
    </row>
    <row r="4" spans="1:10" s="12" customFormat="1" ht="16.5" customHeight="1">
      <c r="A4" s="264"/>
      <c r="B4" s="264"/>
      <c r="C4" s="264"/>
      <c r="D4" s="264" t="s">
        <v>899</v>
      </c>
      <c r="E4" s="264" t="s">
        <v>900</v>
      </c>
      <c r="F4" s="264"/>
      <c r="G4" s="264" t="s">
        <v>52</v>
      </c>
      <c r="H4" s="264" t="s">
        <v>53</v>
      </c>
      <c r="I4" s="264"/>
    </row>
    <row r="5" spans="1:10" s="12" customFormat="1" ht="30" customHeight="1">
      <c r="A5" s="264"/>
      <c r="B5" s="264"/>
      <c r="C5" s="264"/>
      <c r="D5" s="264"/>
      <c r="E5" s="264"/>
      <c r="F5" s="264"/>
      <c r="G5" s="264"/>
      <c r="H5" s="47" t="s">
        <v>56</v>
      </c>
      <c r="I5" s="47" t="s">
        <v>68</v>
      </c>
    </row>
    <row r="6" spans="1:10" ht="15">
      <c r="A6" s="76" t="s">
        <v>126</v>
      </c>
      <c r="B6" s="76" t="s">
        <v>156</v>
      </c>
      <c r="C6" s="77">
        <v>783</v>
      </c>
      <c r="D6" s="84">
        <v>-5.4347826086956559</v>
      </c>
      <c r="E6" s="78">
        <v>-14.332603938730841</v>
      </c>
      <c r="F6" s="78">
        <v>60.230769230769234</v>
      </c>
      <c r="G6" s="79">
        <v>109</v>
      </c>
      <c r="H6" s="79">
        <v>154</v>
      </c>
      <c r="I6" s="79">
        <v>53</v>
      </c>
      <c r="J6" s="27"/>
    </row>
    <row r="7" spans="1:10" ht="19.899999999999999" customHeight="1">
      <c r="A7" s="76" t="s">
        <v>127</v>
      </c>
      <c r="B7" s="76" t="s">
        <v>244</v>
      </c>
      <c r="C7" s="77">
        <v>809</v>
      </c>
      <c r="D7" s="84">
        <v>-5.3801169590643241</v>
      </c>
      <c r="E7" s="78">
        <v>-10.508849557522126</v>
      </c>
      <c r="F7" s="78">
        <v>57.254069355980185</v>
      </c>
      <c r="G7" s="79">
        <v>162</v>
      </c>
      <c r="H7" s="79">
        <v>208</v>
      </c>
      <c r="I7" s="79">
        <v>104</v>
      </c>
      <c r="J7" s="27"/>
    </row>
    <row r="8" spans="1:10" ht="15">
      <c r="A8" s="76" t="s">
        <v>128</v>
      </c>
      <c r="B8" s="76" t="s">
        <v>157</v>
      </c>
      <c r="C8" s="77">
        <v>1437</v>
      </c>
      <c r="D8" s="84">
        <v>-0.2083333333333286</v>
      </c>
      <c r="E8" s="78">
        <v>-24.248813916710603</v>
      </c>
      <c r="F8" s="78">
        <v>60</v>
      </c>
      <c r="G8" s="79">
        <v>256</v>
      </c>
      <c r="H8" s="79">
        <v>259</v>
      </c>
      <c r="I8" s="79">
        <v>126</v>
      </c>
      <c r="J8" s="27"/>
    </row>
    <row r="9" spans="1:10" ht="15">
      <c r="A9" s="76" t="s">
        <v>129</v>
      </c>
      <c r="B9" s="76" t="s">
        <v>158</v>
      </c>
      <c r="C9" s="77">
        <v>1158</v>
      </c>
      <c r="D9" s="84">
        <v>-3.4195162635529641</v>
      </c>
      <c r="E9" s="78">
        <v>-5.3921568627450966</v>
      </c>
      <c r="F9" s="78">
        <v>60.596546310832025</v>
      </c>
      <c r="G9" s="79">
        <v>140</v>
      </c>
      <c r="H9" s="79">
        <v>181</v>
      </c>
      <c r="I9" s="79">
        <v>81</v>
      </c>
      <c r="J9" s="27"/>
    </row>
    <row r="10" spans="1:10" ht="15">
      <c r="A10" s="76" t="s">
        <v>130</v>
      </c>
      <c r="B10" s="76" t="s">
        <v>159</v>
      </c>
      <c r="C10" s="77">
        <v>551</v>
      </c>
      <c r="D10" s="84">
        <v>-7.0826306913996575</v>
      </c>
      <c r="E10" s="78">
        <v>-4.1739130434782652</v>
      </c>
      <c r="F10" s="78">
        <v>60.482985729967062</v>
      </c>
      <c r="G10" s="79">
        <v>57</v>
      </c>
      <c r="H10" s="79">
        <v>99</v>
      </c>
      <c r="I10" s="79">
        <v>57</v>
      </c>
      <c r="J10" s="27"/>
    </row>
    <row r="11" spans="1:10" ht="15">
      <c r="A11" s="76" t="s">
        <v>131</v>
      </c>
      <c r="B11" s="76" t="s">
        <v>160</v>
      </c>
      <c r="C11" s="77">
        <v>709</v>
      </c>
      <c r="D11" s="84">
        <v>-4.832214765100673</v>
      </c>
      <c r="E11" s="78">
        <v>-18.505747126436773</v>
      </c>
      <c r="F11" s="78">
        <v>60.391822827938668</v>
      </c>
      <c r="G11" s="79">
        <v>127</v>
      </c>
      <c r="H11" s="79">
        <v>163</v>
      </c>
      <c r="I11" s="79">
        <v>74</v>
      </c>
      <c r="J11" s="27"/>
    </row>
    <row r="12" spans="1:10" ht="15">
      <c r="A12" s="76" t="s">
        <v>132</v>
      </c>
      <c r="B12" s="76" t="s">
        <v>161</v>
      </c>
      <c r="C12" s="77">
        <v>1216</v>
      </c>
      <c r="D12" s="84">
        <v>2.0990764063811866</v>
      </c>
      <c r="E12" s="78">
        <v>-10.588235294117638</v>
      </c>
      <c r="F12" s="78">
        <v>55.247614720581552</v>
      </c>
      <c r="G12" s="79">
        <v>215</v>
      </c>
      <c r="H12" s="79">
        <v>190</v>
      </c>
      <c r="I12" s="79">
        <v>102</v>
      </c>
      <c r="J12" s="27"/>
    </row>
    <row r="13" spans="1:10" s="23" customFormat="1" ht="15">
      <c r="A13" s="81" t="s">
        <v>312</v>
      </c>
      <c r="B13" s="80" t="s">
        <v>32</v>
      </c>
      <c r="C13" s="77">
        <v>465</v>
      </c>
      <c r="D13" s="84">
        <v>-1.4830508474576192</v>
      </c>
      <c r="E13" s="78">
        <v>-11.596958174904941</v>
      </c>
      <c r="F13" s="78">
        <v>57.907845579078455</v>
      </c>
      <c r="G13" s="79">
        <v>72</v>
      </c>
      <c r="H13" s="79">
        <v>79</v>
      </c>
      <c r="I13" s="79">
        <v>40</v>
      </c>
      <c r="J13" s="28"/>
    </row>
    <row r="14" spans="1:10" s="23" customFormat="1" ht="15">
      <c r="A14" s="81" t="s">
        <v>313</v>
      </c>
      <c r="B14" s="80" t="s">
        <v>35</v>
      </c>
      <c r="C14" s="77">
        <v>751</v>
      </c>
      <c r="D14" s="84">
        <v>4.4506258692628649</v>
      </c>
      <c r="E14" s="78">
        <v>-9.9520383693045602</v>
      </c>
      <c r="F14" s="78">
        <v>53.719599427753941</v>
      </c>
      <c r="G14" s="79">
        <v>143</v>
      </c>
      <c r="H14" s="79">
        <v>111</v>
      </c>
      <c r="I14" s="79">
        <v>62</v>
      </c>
      <c r="J14" s="28"/>
    </row>
    <row r="15" spans="1:10" ht="15">
      <c r="A15" s="76" t="s">
        <v>133</v>
      </c>
      <c r="B15" s="76" t="s">
        <v>162</v>
      </c>
      <c r="C15" s="77">
        <v>405</v>
      </c>
      <c r="D15" s="84">
        <v>2.2727272727272663</v>
      </c>
      <c r="E15" s="78">
        <v>3.5805626598465494</v>
      </c>
      <c r="F15" s="78">
        <v>62.307692307692307</v>
      </c>
      <c r="G15" s="79">
        <v>52</v>
      </c>
      <c r="H15" s="79">
        <v>43</v>
      </c>
      <c r="I15" s="79">
        <v>28</v>
      </c>
      <c r="J15" s="27"/>
    </row>
    <row r="16" spans="1:10" ht="15">
      <c r="A16" s="76" t="s">
        <v>134</v>
      </c>
      <c r="B16" s="76" t="s">
        <v>163</v>
      </c>
      <c r="C16" s="77">
        <v>871</v>
      </c>
      <c r="D16" s="84">
        <v>-6.545064377682408</v>
      </c>
      <c r="E16" s="78">
        <v>-27.416666666666671</v>
      </c>
      <c r="F16" s="78">
        <v>61.511299435028242</v>
      </c>
      <c r="G16" s="79">
        <v>176</v>
      </c>
      <c r="H16" s="79">
        <v>237</v>
      </c>
      <c r="I16" s="79">
        <v>110</v>
      </c>
      <c r="J16" s="27"/>
    </row>
    <row r="17" spans="1:10" ht="15">
      <c r="A17" s="76" t="s">
        <v>3</v>
      </c>
      <c r="B17" s="76" t="s">
        <v>164</v>
      </c>
      <c r="C17" s="77">
        <v>3888</v>
      </c>
      <c r="D17" s="84">
        <v>-3.4277198211624409</v>
      </c>
      <c r="E17" s="78">
        <v>-14.624505928853765</v>
      </c>
      <c r="F17" s="78">
        <v>61.489799145975013</v>
      </c>
      <c r="G17" s="79">
        <v>462</v>
      </c>
      <c r="H17" s="79">
        <v>600</v>
      </c>
      <c r="I17" s="79">
        <v>276</v>
      </c>
      <c r="J17" s="27"/>
    </row>
    <row r="18" spans="1:10" s="23" customFormat="1" ht="15">
      <c r="A18" s="81" t="s">
        <v>4</v>
      </c>
      <c r="B18" s="80" t="s">
        <v>32</v>
      </c>
      <c r="C18" s="77">
        <v>2585</v>
      </c>
      <c r="D18" s="84">
        <v>-2.6731927710843451</v>
      </c>
      <c r="E18" s="78">
        <v>-15.023011176857324</v>
      </c>
      <c r="F18" s="78">
        <v>63.906056860321378</v>
      </c>
      <c r="G18" s="79">
        <v>297</v>
      </c>
      <c r="H18" s="79">
        <v>368</v>
      </c>
      <c r="I18" s="79">
        <v>186</v>
      </c>
      <c r="J18" s="28"/>
    </row>
    <row r="19" spans="1:10" s="23" customFormat="1" ht="15">
      <c r="A19" s="81" t="s">
        <v>5</v>
      </c>
      <c r="B19" s="80" t="s">
        <v>31</v>
      </c>
      <c r="C19" s="77">
        <v>1303</v>
      </c>
      <c r="D19" s="84">
        <v>-4.8905109489051171</v>
      </c>
      <c r="E19" s="78">
        <v>-13.82275132275133</v>
      </c>
      <c r="F19" s="78">
        <v>57.199297629499554</v>
      </c>
      <c r="G19" s="79">
        <v>165</v>
      </c>
      <c r="H19" s="79">
        <v>232</v>
      </c>
      <c r="I19" s="79">
        <v>90</v>
      </c>
      <c r="J19" s="28"/>
    </row>
    <row r="20" spans="1:10" ht="15">
      <c r="A20" s="76" t="s">
        <v>6</v>
      </c>
      <c r="B20" s="76" t="s">
        <v>165</v>
      </c>
      <c r="C20" s="77">
        <v>597</v>
      </c>
      <c r="D20" s="84">
        <v>-2.1311475409836049</v>
      </c>
      <c r="E20" s="78">
        <v>-12.973760932944614</v>
      </c>
      <c r="F20" s="78">
        <v>66.039823008849567</v>
      </c>
      <c r="G20" s="79">
        <v>90</v>
      </c>
      <c r="H20" s="79">
        <v>103</v>
      </c>
      <c r="I20" s="79">
        <v>56</v>
      </c>
      <c r="J20" s="27"/>
    </row>
    <row r="21" spans="1:10" ht="15">
      <c r="A21" s="76" t="s">
        <v>7</v>
      </c>
      <c r="B21" s="76" t="s">
        <v>166</v>
      </c>
      <c r="C21" s="77">
        <v>774</v>
      </c>
      <c r="D21" s="84">
        <v>-2.7638190954773876</v>
      </c>
      <c r="E21" s="78">
        <v>-9.473684210526315</v>
      </c>
      <c r="F21" s="78">
        <v>61.331220285261487</v>
      </c>
      <c r="G21" s="79">
        <v>142</v>
      </c>
      <c r="H21" s="79">
        <v>164</v>
      </c>
      <c r="I21" s="79">
        <v>84</v>
      </c>
      <c r="J21" s="27"/>
    </row>
    <row r="22" spans="1:10" ht="15">
      <c r="A22" s="76" t="s">
        <v>8</v>
      </c>
      <c r="B22" s="76" t="s">
        <v>167</v>
      </c>
      <c r="C22" s="77">
        <v>1164</v>
      </c>
      <c r="D22" s="84">
        <v>-3</v>
      </c>
      <c r="E22" s="78">
        <v>-5.5194805194805241</v>
      </c>
      <c r="F22" s="78">
        <v>59.206510681586977</v>
      </c>
      <c r="G22" s="79">
        <v>141</v>
      </c>
      <c r="H22" s="79">
        <v>177</v>
      </c>
      <c r="I22" s="79">
        <v>97</v>
      </c>
      <c r="J22" s="27"/>
    </row>
    <row r="23" spans="1:10" s="23" customFormat="1" ht="15">
      <c r="A23" s="81" t="s">
        <v>9</v>
      </c>
      <c r="B23" s="80" t="s">
        <v>32</v>
      </c>
      <c r="C23" s="77">
        <v>439</v>
      </c>
      <c r="D23" s="84">
        <v>-6.3965884861407147</v>
      </c>
      <c r="E23" s="78">
        <v>-5.7939914163090123</v>
      </c>
      <c r="F23" s="78">
        <v>60.719225449515903</v>
      </c>
      <c r="G23" s="79">
        <v>43</v>
      </c>
      <c r="H23" s="79">
        <v>73</v>
      </c>
      <c r="I23" s="79">
        <v>39</v>
      </c>
      <c r="J23" s="28"/>
    </row>
    <row r="24" spans="1:10" s="23" customFormat="1" ht="15">
      <c r="A24" s="81" t="s">
        <v>10</v>
      </c>
      <c r="B24" s="80" t="s">
        <v>33</v>
      </c>
      <c r="C24" s="77">
        <v>725</v>
      </c>
      <c r="D24" s="84">
        <v>-0.82079343365253976</v>
      </c>
      <c r="E24" s="78">
        <v>-5.3524804177545633</v>
      </c>
      <c r="F24" s="78">
        <v>58.326629123089305</v>
      </c>
      <c r="G24" s="79">
        <v>98</v>
      </c>
      <c r="H24" s="79">
        <v>104</v>
      </c>
      <c r="I24" s="79">
        <v>58</v>
      </c>
      <c r="J24" s="28"/>
    </row>
    <row r="25" spans="1:10" ht="15">
      <c r="A25" s="76" t="s">
        <v>11</v>
      </c>
      <c r="B25" s="76" t="s">
        <v>168</v>
      </c>
      <c r="C25" s="77">
        <v>388</v>
      </c>
      <c r="D25" s="84">
        <v>1.0416666666666714</v>
      </c>
      <c r="E25" s="78">
        <v>-6.0532687651331685</v>
      </c>
      <c r="F25" s="78">
        <v>66.552315608919386</v>
      </c>
      <c r="G25" s="79">
        <v>74</v>
      </c>
      <c r="H25" s="79">
        <v>70</v>
      </c>
      <c r="I25" s="79">
        <v>31</v>
      </c>
      <c r="J25" s="27"/>
    </row>
    <row r="26" spans="1:10" ht="15">
      <c r="A26" s="76" t="s">
        <v>12</v>
      </c>
      <c r="B26" s="76" t="s">
        <v>169</v>
      </c>
      <c r="C26" s="77">
        <v>370</v>
      </c>
      <c r="D26" s="84">
        <v>-5.1282051282051384</v>
      </c>
      <c r="E26" s="78">
        <v>-16.478555304740411</v>
      </c>
      <c r="F26" s="78">
        <v>50.754458161865571</v>
      </c>
      <c r="G26" s="79">
        <v>58</v>
      </c>
      <c r="H26" s="79">
        <v>78</v>
      </c>
      <c r="I26" s="79">
        <v>42</v>
      </c>
      <c r="J26" s="27"/>
    </row>
    <row r="27" spans="1:10" ht="15">
      <c r="A27" s="76" t="s">
        <v>13</v>
      </c>
      <c r="B27" s="76" t="s">
        <v>170</v>
      </c>
      <c r="C27" s="77">
        <v>480</v>
      </c>
      <c r="D27" s="84">
        <v>-2.240325865580445</v>
      </c>
      <c r="E27" s="78">
        <v>-20.265780730897006</v>
      </c>
      <c r="F27" s="78">
        <v>64.516129032258064</v>
      </c>
      <c r="G27" s="79">
        <v>97</v>
      </c>
      <c r="H27" s="79">
        <v>108</v>
      </c>
      <c r="I27" s="79">
        <v>37</v>
      </c>
      <c r="J27" s="27"/>
    </row>
    <row r="28" spans="1:10" ht="15">
      <c r="A28" s="76" t="s">
        <v>14</v>
      </c>
      <c r="B28" s="76" t="s">
        <v>171</v>
      </c>
      <c r="C28" s="77">
        <v>1093</v>
      </c>
      <c r="D28" s="84">
        <v>-3.3598585322723267</v>
      </c>
      <c r="E28" s="78">
        <v>-14.875389408099693</v>
      </c>
      <c r="F28" s="78">
        <v>57.405462184873947</v>
      </c>
      <c r="G28" s="79">
        <v>215</v>
      </c>
      <c r="H28" s="79">
        <v>253</v>
      </c>
      <c r="I28" s="79">
        <v>111</v>
      </c>
      <c r="J28" s="27"/>
    </row>
    <row r="29" spans="1:10" ht="15">
      <c r="A29" s="76" t="s">
        <v>15</v>
      </c>
      <c r="B29" s="76" t="s">
        <v>172</v>
      </c>
      <c r="C29" s="77">
        <v>740</v>
      </c>
      <c r="D29" s="84">
        <v>-0.53763440860214473</v>
      </c>
      <c r="E29" s="78">
        <v>-1.5957446808510696</v>
      </c>
      <c r="F29" s="78">
        <v>66.546762589928051</v>
      </c>
      <c r="G29" s="79">
        <v>93</v>
      </c>
      <c r="H29" s="79">
        <v>97</v>
      </c>
      <c r="I29" s="79">
        <v>64</v>
      </c>
      <c r="J29" s="27"/>
    </row>
    <row r="30" spans="1:10" ht="15">
      <c r="A30" s="76" t="s">
        <v>16</v>
      </c>
      <c r="B30" s="76" t="s">
        <v>173</v>
      </c>
      <c r="C30" s="77">
        <v>1544</v>
      </c>
      <c r="D30" s="84">
        <v>-3.6204744069912635</v>
      </c>
      <c r="E30" s="78">
        <v>-7.2115384615384528</v>
      </c>
      <c r="F30" s="78">
        <v>59.590891547664995</v>
      </c>
      <c r="G30" s="79">
        <v>234</v>
      </c>
      <c r="H30" s="79">
        <v>292</v>
      </c>
      <c r="I30" s="79">
        <v>100</v>
      </c>
      <c r="J30" s="27"/>
    </row>
    <row r="31" spans="1:10" ht="15">
      <c r="A31" s="76" t="s">
        <v>17</v>
      </c>
      <c r="B31" s="76" t="s">
        <v>174</v>
      </c>
      <c r="C31" s="77">
        <v>565</v>
      </c>
      <c r="D31" s="84">
        <v>-4.2372881355932179</v>
      </c>
      <c r="E31" s="78">
        <v>-6.6115702479338836</v>
      </c>
      <c r="F31" s="78">
        <v>64.277588168373157</v>
      </c>
      <c r="G31" s="79">
        <v>102</v>
      </c>
      <c r="H31" s="79">
        <v>127</v>
      </c>
      <c r="I31" s="79">
        <v>49</v>
      </c>
      <c r="J31" s="27"/>
    </row>
    <row r="32" spans="1:10" ht="15">
      <c r="A32" s="76" t="s">
        <v>18</v>
      </c>
      <c r="B32" s="76" t="s">
        <v>175</v>
      </c>
      <c r="C32" s="77">
        <v>4298</v>
      </c>
      <c r="D32" s="84">
        <v>-0.44012045401899513</v>
      </c>
      <c r="E32" s="78">
        <v>-10.811371653870097</v>
      </c>
      <c r="F32" s="78">
        <v>58.214817824732492</v>
      </c>
      <c r="G32" s="79">
        <v>629</v>
      </c>
      <c r="H32" s="79">
        <v>648</v>
      </c>
      <c r="I32" s="79">
        <v>349</v>
      </c>
      <c r="J32" s="27"/>
    </row>
    <row r="33" spans="1:10" s="23" customFormat="1" ht="15">
      <c r="A33" s="81" t="s">
        <v>19</v>
      </c>
      <c r="B33" s="80" t="s">
        <v>32</v>
      </c>
      <c r="C33" s="77">
        <v>1742</v>
      </c>
      <c r="D33" s="84">
        <v>-1.5262860373092053</v>
      </c>
      <c r="E33" s="78">
        <v>-13.290194126431061</v>
      </c>
      <c r="F33" s="78">
        <v>62.549371633752251</v>
      </c>
      <c r="G33" s="79">
        <v>233</v>
      </c>
      <c r="H33" s="79">
        <v>260</v>
      </c>
      <c r="I33" s="79">
        <v>140</v>
      </c>
      <c r="J33" s="28"/>
    </row>
    <row r="34" spans="1:10" s="23" customFormat="1" ht="15">
      <c r="A34" s="81" t="s">
        <v>20</v>
      </c>
      <c r="B34" s="80" t="s">
        <v>34</v>
      </c>
      <c r="C34" s="77">
        <v>2556</v>
      </c>
      <c r="D34" s="84">
        <v>0.31397174254317406</v>
      </c>
      <c r="E34" s="78">
        <v>-9.039145907473312</v>
      </c>
      <c r="F34" s="78">
        <v>55.589386689865158</v>
      </c>
      <c r="G34" s="79">
        <v>396</v>
      </c>
      <c r="H34" s="79">
        <v>388</v>
      </c>
      <c r="I34" s="79">
        <v>209</v>
      </c>
      <c r="J34" s="28"/>
    </row>
    <row r="35" spans="1:10" ht="15">
      <c r="A35" s="76" t="s">
        <v>21</v>
      </c>
      <c r="B35" s="76" t="s">
        <v>176</v>
      </c>
      <c r="C35" s="77">
        <v>647</v>
      </c>
      <c r="D35" s="84">
        <v>0.3100775193798313</v>
      </c>
      <c r="E35" s="78">
        <v>-9.2566619915848634</v>
      </c>
      <c r="F35" s="78">
        <v>58.340847610459875</v>
      </c>
      <c r="G35" s="79">
        <v>90</v>
      </c>
      <c r="H35" s="79">
        <v>88</v>
      </c>
      <c r="I35" s="79">
        <v>38</v>
      </c>
      <c r="J35" s="27"/>
    </row>
    <row r="36" spans="1:10" ht="15">
      <c r="A36" s="76" t="s">
        <v>22</v>
      </c>
      <c r="B36" s="76" t="s">
        <v>177</v>
      </c>
      <c r="C36" s="77">
        <v>1016</v>
      </c>
      <c r="D36" s="84">
        <v>-5.135387488328675</v>
      </c>
      <c r="E36" s="78">
        <v>-13.310580204778148</v>
      </c>
      <c r="F36" s="78">
        <v>61.35265700483091</v>
      </c>
      <c r="G36" s="79">
        <v>154</v>
      </c>
      <c r="H36" s="79">
        <v>209</v>
      </c>
      <c r="I36" s="79">
        <v>118</v>
      </c>
      <c r="J36" s="27"/>
    </row>
    <row r="37" spans="1:10" ht="15">
      <c r="A37" s="76" t="s">
        <v>23</v>
      </c>
      <c r="B37" s="76" t="s">
        <v>178</v>
      </c>
      <c r="C37" s="77">
        <v>799</v>
      </c>
      <c r="D37" s="84">
        <v>-1.6009852216748754</v>
      </c>
      <c r="E37" s="78">
        <v>-14.909478168264116</v>
      </c>
      <c r="F37" s="78">
        <v>63.817891373801913</v>
      </c>
      <c r="G37" s="79">
        <v>108</v>
      </c>
      <c r="H37" s="79">
        <v>121</v>
      </c>
      <c r="I37" s="79">
        <v>70</v>
      </c>
      <c r="J37" s="27"/>
    </row>
    <row r="38" spans="1:10" ht="15">
      <c r="A38" s="76" t="s">
        <v>24</v>
      </c>
      <c r="B38" s="76" t="s">
        <v>179</v>
      </c>
      <c r="C38" s="77">
        <v>905</v>
      </c>
      <c r="D38" s="84">
        <v>-0.11037527593819618</v>
      </c>
      <c r="E38" s="78">
        <v>-3.3119658119658055</v>
      </c>
      <c r="F38" s="78">
        <v>61.732605729877221</v>
      </c>
      <c r="G38" s="79">
        <v>137</v>
      </c>
      <c r="H38" s="79">
        <v>138</v>
      </c>
      <c r="I38" s="79">
        <v>60</v>
      </c>
      <c r="J38" s="27"/>
    </row>
    <row r="39" spans="1:10" ht="15">
      <c r="A39" s="76" t="s">
        <v>25</v>
      </c>
      <c r="B39" s="76" t="s">
        <v>180</v>
      </c>
      <c r="C39" s="77">
        <v>309</v>
      </c>
      <c r="D39" s="84">
        <v>1.6447368421052602</v>
      </c>
      <c r="E39" s="78">
        <v>-11.46131805157593</v>
      </c>
      <c r="F39" s="78">
        <v>67.467248908296938</v>
      </c>
      <c r="G39" s="79">
        <v>83</v>
      </c>
      <c r="H39" s="79">
        <v>78</v>
      </c>
      <c r="I39" s="79">
        <v>26</v>
      </c>
      <c r="J39" s="27"/>
    </row>
    <row r="40" spans="1:10" ht="15">
      <c r="A40" s="76" t="s">
        <v>26</v>
      </c>
      <c r="B40" s="76" t="s">
        <v>181</v>
      </c>
      <c r="C40" s="77">
        <v>1000</v>
      </c>
      <c r="D40" s="84">
        <v>-5.5712936732766849</v>
      </c>
      <c r="E40" s="78">
        <v>-9.4202898550724683</v>
      </c>
      <c r="F40" s="78">
        <v>64.267352185089976</v>
      </c>
      <c r="G40" s="79">
        <v>136</v>
      </c>
      <c r="H40" s="79">
        <v>195</v>
      </c>
      <c r="I40" s="79">
        <v>76</v>
      </c>
      <c r="J40" s="27"/>
    </row>
    <row r="41" spans="1:10" ht="15">
      <c r="A41" s="76" t="s">
        <v>27</v>
      </c>
      <c r="B41" s="76" t="s">
        <v>182</v>
      </c>
      <c r="C41" s="77">
        <v>928</v>
      </c>
      <c r="D41" s="84">
        <v>-2.2128556375131723</v>
      </c>
      <c r="E41" s="78">
        <v>-10.769230769230759</v>
      </c>
      <c r="F41" s="78">
        <v>64.310464310464312</v>
      </c>
      <c r="G41" s="79">
        <v>127</v>
      </c>
      <c r="H41" s="79">
        <v>148</v>
      </c>
      <c r="I41" s="79">
        <v>83</v>
      </c>
      <c r="J41" s="27"/>
    </row>
    <row r="42" spans="1:10" ht="15">
      <c r="A42" s="76" t="s">
        <v>28</v>
      </c>
      <c r="B42" s="76" t="s">
        <v>183</v>
      </c>
      <c r="C42" s="77">
        <v>288</v>
      </c>
      <c r="D42" s="84">
        <v>-3.6789297658862807</v>
      </c>
      <c r="E42" s="78">
        <v>5.1094890510948971</v>
      </c>
      <c r="F42" s="78">
        <v>61.802575107296143</v>
      </c>
      <c r="G42" s="79">
        <v>47</v>
      </c>
      <c r="H42" s="79">
        <v>58</v>
      </c>
      <c r="I42" s="79">
        <v>25</v>
      </c>
      <c r="J42" s="27"/>
    </row>
    <row r="43" spans="1:10" ht="15">
      <c r="A43" s="76" t="s">
        <v>29</v>
      </c>
      <c r="B43" s="76" t="s">
        <v>184</v>
      </c>
      <c r="C43" s="77">
        <v>798</v>
      </c>
      <c r="D43" s="84">
        <v>-3.0376670716889436</v>
      </c>
      <c r="E43" s="78">
        <v>-3.3898305084745743</v>
      </c>
      <c r="F43" s="78">
        <v>64.096385542168676</v>
      </c>
      <c r="G43" s="79">
        <v>148</v>
      </c>
      <c r="H43" s="79">
        <v>173</v>
      </c>
      <c r="I43" s="79">
        <v>105</v>
      </c>
      <c r="J43" s="27"/>
    </row>
    <row r="44" spans="1:10" ht="15">
      <c r="A44" s="76" t="s">
        <v>30</v>
      </c>
      <c r="B44" s="76" t="s">
        <v>185</v>
      </c>
      <c r="C44" s="77">
        <v>1237</v>
      </c>
      <c r="D44" s="84">
        <v>-4.3310131477184939</v>
      </c>
      <c r="E44" s="78">
        <v>-16.979865771812086</v>
      </c>
      <c r="F44" s="78">
        <v>58.792775665399247</v>
      </c>
      <c r="G44" s="79">
        <v>142</v>
      </c>
      <c r="H44" s="79">
        <v>198</v>
      </c>
      <c r="I44" s="79">
        <v>91</v>
      </c>
      <c r="J44" s="27"/>
    </row>
    <row r="45" spans="1:10" s="23" customFormat="1" ht="13.5" customHeight="1">
      <c r="A45" s="267" t="s">
        <v>86</v>
      </c>
      <c r="B45" s="268"/>
      <c r="C45" s="107">
        <v>31767</v>
      </c>
      <c r="D45" s="141">
        <v>-2.6179454952331298</v>
      </c>
      <c r="E45" s="108">
        <v>-11.971069914373601</v>
      </c>
      <c r="F45" s="108">
        <v>60.501656953491036</v>
      </c>
      <c r="G45" s="109">
        <v>4803</v>
      </c>
      <c r="H45" s="109">
        <v>5657</v>
      </c>
      <c r="I45" s="109">
        <v>2723</v>
      </c>
      <c r="J45" s="28"/>
    </row>
    <row r="46" spans="1:10" ht="15">
      <c r="A46" s="274" t="s">
        <v>811</v>
      </c>
      <c r="B46" s="274"/>
      <c r="C46" s="77">
        <v>5502</v>
      </c>
      <c r="D46" s="84">
        <v>-1.6270337922402973</v>
      </c>
      <c r="E46" s="78">
        <v>-10.05394801373221</v>
      </c>
      <c r="F46" s="78">
        <v>59.921585711174039</v>
      </c>
      <c r="G46" s="79">
        <v>946</v>
      </c>
      <c r="H46" s="79">
        <v>1037</v>
      </c>
      <c r="I46" s="79">
        <v>512</v>
      </c>
      <c r="J46" s="27"/>
    </row>
    <row r="47" spans="1:10" ht="15">
      <c r="A47" s="274" t="s">
        <v>812</v>
      </c>
      <c r="B47" s="274"/>
      <c r="C47" s="77">
        <v>6775</v>
      </c>
      <c r="D47" s="84">
        <v>-4.4159142212189693</v>
      </c>
      <c r="E47" s="78">
        <v>-15.628891656288914</v>
      </c>
      <c r="F47" s="78">
        <v>61.866496210391745</v>
      </c>
      <c r="G47" s="79">
        <v>928</v>
      </c>
      <c r="H47" s="79">
        <v>1241</v>
      </c>
      <c r="I47" s="79">
        <v>580</v>
      </c>
      <c r="J47" s="27"/>
    </row>
    <row r="48" spans="1:10" ht="15">
      <c r="A48" s="274" t="s">
        <v>813</v>
      </c>
      <c r="B48" s="274"/>
      <c r="C48" s="77">
        <v>3854</v>
      </c>
      <c r="D48" s="84">
        <v>-2.5044270174551002</v>
      </c>
      <c r="E48" s="78">
        <v>-6.6602082828772069</v>
      </c>
      <c r="F48" s="78">
        <v>60.635619886721202</v>
      </c>
      <c r="G48" s="79">
        <v>508</v>
      </c>
      <c r="H48" s="79">
        <v>607</v>
      </c>
      <c r="I48" s="79">
        <v>297</v>
      </c>
      <c r="J48" s="27"/>
    </row>
    <row r="49" spans="1:10" ht="15">
      <c r="A49" s="274" t="s">
        <v>814</v>
      </c>
      <c r="B49" s="274"/>
      <c r="C49" s="77">
        <v>5301</v>
      </c>
      <c r="D49" s="84">
        <v>-4.0890175502080695</v>
      </c>
      <c r="E49" s="78">
        <v>-11.82634730538922</v>
      </c>
      <c r="F49" s="78">
        <v>59.891537679358265</v>
      </c>
      <c r="G49" s="79">
        <v>774</v>
      </c>
      <c r="H49" s="79">
        <v>1000</v>
      </c>
      <c r="I49" s="79">
        <v>431</v>
      </c>
      <c r="J49" s="27"/>
    </row>
    <row r="50" spans="1:10" ht="15">
      <c r="A50" s="274" t="s">
        <v>815</v>
      </c>
      <c r="B50" s="274"/>
      <c r="C50" s="77">
        <v>10335</v>
      </c>
      <c r="D50" s="84">
        <v>-1.1950286806883383</v>
      </c>
      <c r="E50" s="78">
        <v>-12.407831172133228</v>
      </c>
      <c r="F50" s="78">
        <v>60.206221600838873</v>
      </c>
      <c r="G50" s="79">
        <v>1647</v>
      </c>
      <c r="H50" s="79">
        <v>1772</v>
      </c>
      <c r="I50" s="79">
        <v>903</v>
      </c>
      <c r="J50" s="27"/>
    </row>
    <row r="51" spans="1:10">
      <c r="D51" s="26"/>
    </row>
    <row r="52" spans="1:10">
      <c r="B52" s="29"/>
      <c r="C52" s="30"/>
      <c r="D52" s="31"/>
      <c r="E52" s="31"/>
      <c r="F52" s="31"/>
      <c r="G52" s="31"/>
      <c r="H52" s="31"/>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47" t="s">
        <v>904</v>
      </c>
      <c r="B1" s="247"/>
      <c r="C1" s="247"/>
      <c r="D1" s="247"/>
      <c r="E1" s="247"/>
      <c r="F1" s="247"/>
      <c r="G1" s="247"/>
      <c r="H1" s="247"/>
      <c r="I1" s="247"/>
      <c r="J1" s="247"/>
      <c r="K1" s="247"/>
      <c r="L1" s="247"/>
      <c r="M1" s="247"/>
      <c r="N1" s="247"/>
      <c r="O1" s="247"/>
      <c r="P1" s="247"/>
      <c r="Q1" s="247"/>
      <c r="R1" s="247"/>
      <c r="S1" s="139" t="s">
        <v>795</v>
      </c>
    </row>
    <row r="2" spans="1:19" ht="14.25" customHeight="1">
      <c r="A2" s="262" t="s">
        <v>854</v>
      </c>
      <c r="B2" s="262"/>
      <c r="C2" s="262"/>
      <c r="D2" s="262"/>
      <c r="E2" s="262"/>
      <c r="F2" s="262"/>
      <c r="G2" s="262"/>
      <c r="H2" s="262"/>
      <c r="I2" s="262"/>
      <c r="J2" s="262"/>
      <c r="K2" s="262"/>
      <c r="L2" s="262"/>
      <c r="M2" s="262"/>
      <c r="N2" s="262"/>
      <c r="O2" s="262"/>
      <c r="P2" s="262"/>
      <c r="Q2" s="262"/>
      <c r="R2" s="262"/>
    </row>
    <row r="3" spans="1:19" ht="13.5" customHeight="1">
      <c r="A3" s="264" t="s">
        <v>87</v>
      </c>
      <c r="B3" s="264" t="s">
        <v>2</v>
      </c>
      <c r="C3" s="270" t="s">
        <v>903</v>
      </c>
      <c r="D3" s="270" t="s">
        <v>49</v>
      </c>
      <c r="E3" s="270"/>
      <c r="F3" s="270"/>
      <c r="G3" s="270"/>
      <c r="H3" s="270"/>
      <c r="I3" s="270"/>
      <c r="J3" s="270"/>
      <c r="K3" s="270"/>
      <c r="L3" s="270"/>
      <c r="M3" s="270"/>
      <c r="N3" s="270"/>
      <c r="O3" s="270"/>
      <c r="P3" s="270"/>
      <c r="Q3" s="270"/>
      <c r="R3" s="270"/>
    </row>
    <row r="4" spans="1:19" ht="13.5" customHeight="1">
      <c r="A4" s="264"/>
      <c r="B4" s="264"/>
      <c r="C4" s="270"/>
      <c r="D4" s="269" t="s">
        <v>57</v>
      </c>
      <c r="E4" s="271" t="s">
        <v>58</v>
      </c>
      <c r="F4" s="269" t="s">
        <v>71</v>
      </c>
      <c r="G4" s="269" t="s">
        <v>72</v>
      </c>
      <c r="H4" s="269" t="s">
        <v>66</v>
      </c>
      <c r="I4" s="269" t="s">
        <v>135</v>
      </c>
      <c r="J4" s="269" t="s">
        <v>188</v>
      </c>
      <c r="K4" s="269" t="s">
        <v>189</v>
      </c>
      <c r="L4" s="271" t="s">
        <v>190</v>
      </c>
      <c r="M4" s="269" t="s">
        <v>191</v>
      </c>
      <c r="N4" s="271" t="s">
        <v>192</v>
      </c>
      <c r="O4" s="269" t="s">
        <v>193</v>
      </c>
      <c r="P4" s="269" t="s">
        <v>194</v>
      </c>
      <c r="Q4" s="269" t="s">
        <v>195</v>
      </c>
      <c r="R4" s="269" t="s">
        <v>59</v>
      </c>
    </row>
    <row r="5" spans="1:19" ht="70.5" customHeight="1">
      <c r="A5" s="264"/>
      <c r="B5" s="264"/>
      <c r="C5" s="270"/>
      <c r="D5" s="269"/>
      <c r="E5" s="271"/>
      <c r="F5" s="269"/>
      <c r="G5" s="269"/>
      <c r="H5" s="269"/>
      <c r="I5" s="269"/>
      <c r="J5" s="269"/>
      <c r="K5" s="269"/>
      <c r="L5" s="271"/>
      <c r="M5" s="269"/>
      <c r="N5" s="271"/>
      <c r="O5" s="269"/>
      <c r="P5" s="269"/>
      <c r="Q5" s="269"/>
      <c r="R5" s="269"/>
    </row>
    <row r="6" spans="1:19" ht="15">
      <c r="A6" s="76" t="s">
        <v>126</v>
      </c>
      <c r="B6" s="76" t="s">
        <v>156</v>
      </c>
      <c r="C6" s="83">
        <v>46</v>
      </c>
      <c r="D6" s="7">
        <v>3</v>
      </c>
      <c r="E6" s="7">
        <v>5</v>
      </c>
      <c r="F6" s="7">
        <v>2</v>
      </c>
      <c r="G6" s="7">
        <v>30</v>
      </c>
      <c r="H6" s="7">
        <v>0</v>
      </c>
      <c r="I6" s="7">
        <v>0</v>
      </c>
      <c r="J6" s="7">
        <v>0</v>
      </c>
      <c r="K6" s="7">
        <v>0</v>
      </c>
      <c r="L6" s="7">
        <v>0</v>
      </c>
      <c r="M6" s="77">
        <v>4</v>
      </c>
      <c r="N6" s="77">
        <v>0</v>
      </c>
      <c r="O6" s="77">
        <v>0</v>
      </c>
      <c r="P6" s="77">
        <v>0</v>
      </c>
      <c r="Q6" s="77">
        <v>1</v>
      </c>
      <c r="R6" s="77">
        <v>1</v>
      </c>
    </row>
    <row r="7" spans="1:19" ht="15">
      <c r="A7" s="76" t="s">
        <v>127</v>
      </c>
      <c r="B7" s="76" t="s">
        <v>244</v>
      </c>
      <c r="C7" s="83">
        <v>56</v>
      </c>
      <c r="D7" s="7">
        <v>12</v>
      </c>
      <c r="E7" s="7">
        <v>0</v>
      </c>
      <c r="F7" s="7">
        <v>3</v>
      </c>
      <c r="G7" s="7">
        <v>28</v>
      </c>
      <c r="H7" s="7">
        <v>0</v>
      </c>
      <c r="I7" s="7">
        <v>0</v>
      </c>
      <c r="J7" s="7">
        <v>0</v>
      </c>
      <c r="K7" s="7">
        <v>2</v>
      </c>
      <c r="L7" s="7">
        <v>1</v>
      </c>
      <c r="M7" s="77">
        <v>0</v>
      </c>
      <c r="N7" s="77">
        <v>0</v>
      </c>
      <c r="O7" s="77">
        <v>0</v>
      </c>
      <c r="P7" s="77">
        <v>8</v>
      </c>
      <c r="Q7" s="77">
        <v>0</v>
      </c>
      <c r="R7" s="77">
        <v>2</v>
      </c>
    </row>
    <row r="8" spans="1:19" ht="15">
      <c r="A8" s="76" t="s">
        <v>128</v>
      </c>
      <c r="B8" s="76" t="s">
        <v>157</v>
      </c>
      <c r="C8" s="83">
        <v>36</v>
      </c>
      <c r="D8" s="7">
        <v>0</v>
      </c>
      <c r="E8" s="7">
        <v>2</v>
      </c>
      <c r="F8" s="7">
        <v>2</v>
      </c>
      <c r="G8" s="7">
        <v>16</v>
      </c>
      <c r="H8" s="7">
        <v>6</v>
      </c>
      <c r="I8" s="7">
        <v>0</v>
      </c>
      <c r="J8" s="7">
        <v>0</v>
      </c>
      <c r="K8" s="7">
        <v>3</v>
      </c>
      <c r="L8" s="7">
        <v>0</v>
      </c>
      <c r="M8" s="77">
        <v>0</v>
      </c>
      <c r="N8" s="77">
        <v>0</v>
      </c>
      <c r="O8" s="77">
        <v>0</v>
      </c>
      <c r="P8" s="77">
        <v>0</v>
      </c>
      <c r="Q8" s="77">
        <v>2</v>
      </c>
      <c r="R8" s="77">
        <v>5</v>
      </c>
    </row>
    <row r="9" spans="1:19" ht="15">
      <c r="A9" s="76" t="s">
        <v>129</v>
      </c>
      <c r="B9" s="76" t="s">
        <v>158</v>
      </c>
      <c r="C9" s="83">
        <v>51</v>
      </c>
      <c r="D9" s="7">
        <v>3</v>
      </c>
      <c r="E9" s="7">
        <v>0</v>
      </c>
      <c r="F9" s="7">
        <v>0</v>
      </c>
      <c r="G9" s="7">
        <v>46</v>
      </c>
      <c r="H9" s="7">
        <v>0</v>
      </c>
      <c r="I9" s="7">
        <v>0</v>
      </c>
      <c r="J9" s="7">
        <v>0</v>
      </c>
      <c r="K9" s="7">
        <v>1</v>
      </c>
      <c r="L9" s="7">
        <v>0</v>
      </c>
      <c r="M9" s="77">
        <v>0</v>
      </c>
      <c r="N9" s="77">
        <v>0</v>
      </c>
      <c r="O9" s="77">
        <v>0</v>
      </c>
      <c r="P9" s="77">
        <v>0</v>
      </c>
      <c r="Q9" s="77">
        <v>1</v>
      </c>
      <c r="R9" s="77">
        <v>0</v>
      </c>
    </row>
    <row r="10" spans="1:19" ht="15">
      <c r="A10" s="76" t="s">
        <v>130</v>
      </c>
      <c r="B10" s="76" t="s">
        <v>159</v>
      </c>
      <c r="C10" s="83">
        <v>16</v>
      </c>
      <c r="D10" s="7">
        <v>2</v>
      </c>
      <c r="E10" s="7">
        <v>0</v>
      </c>
      <c r="F10" s="7">
        <v>1</v>
      </c>
      <c r="G10" s="7">
        <v>12</v>
      </c>
      <c r="H10" s="7">
        <v>0</v>
      </c>
      <c r="I10" s="7">
        <v>0</v>
      </c>
      <c r="J10" s="7">
        <v>0</v>
      </c>
      <c r="K10" s="7">
        <v>0</v>
      </c>
      <c r="L10" s="7">
        <v>0</v>
      </c>
      <c r="M10" s="77">
        <v>0</v>
      </c>
      <c r="N10" s="77">
        <v>0</v>
      </c>
      <c r="O10" s="77">
        <v>0</v>
      </c>
      <c r="P10" s="77">
        <v>0</v>
      </c>
      <c r="Q10" s="77">
        <v>0</v>
      </c>
      <c r="R10" s="77">
        <v>1</v>
      </c>
    </row>
    <row r="11" spans="1:19" ht="15">
      <c r="A11" s="76" t="s">
        <v>131</v>
      </c>
      <c r="B11" s="76" t="s">
        <v>160</v>
      </c>
      <c r="C11" s="83">
        <v>58</v>
      </c>
      <c r="D11" s="7">
        <v>0</v>
      </c>
      <c r="E11" s="7">
        <v>0</v>
      </c>
      <c r="F11" s="7">
        <v>1</v>
      </c>
      <c r="G11" s="7">
        <v>44</v>
      </c>
      <c r="H11" s="7">
        <v>0</v>
      </c>
      <c r="I11" s="7">
        <v>0</v>
      </c>
      <c r="J11" s="7">
        <v>0</v>
      </c>
      <c r="K11" s="7">
        <v>0</v>
      </c>
      <c r="L11" s="7">
        <v>1</v>
      </c>
      <c r="M11" s="77">
        <v>0</v>
      </c>
      <c r="N11" s="77">
        <v>0</v>
      </c>
      <c r="O11" s="77">
        <v>0</v>
      </c>
      <c r="P11" s="77">
        <v>7</v>
      </c>
      <c r="Q11" s="77">
        <v>1</v>
      </c>
      <c r="R11" s="77">
        <v>4</v>
      </c>
    </row>
    <row r="12" spans="1:19" ht="15">
      <c r="A12" s="76" t="s">
        <v>132</v>
      </c>
      <c r="B12" s="76" t="s">
        <v>161</v>
      </c>
      <c r="C12" s="83">
        <v>27</v>
      </c>
      <c r="D12" s="7">
        <v>2</v>
      </c>
      <c r="E12" s="7">
        <v>9</v>
      </c>
      <c r="F12" s="7">
        <v>2</v>
      </c>
      <c r="G12" s="7">
        <v>0</v>
      </c>
      <c r="H12" s="7">
        <v>5</v>
      </c>
      <c r="I12" s="7">
        <v>0</v>
      </c>
      <c r="J12" s="7">
        <v>0</v>
      </c>
      <c r="K12" s="7">
        <v>0</v>
      </c>
      <c r="L12" s="7">
        <v>0</v>
      </c>
      <c r="M12" s="77">
        <v>2</v>
      </c>
      <c r="N12" s="77">
        <v>0</v>
      </c>
      <c r="O12" s="77">
        <v>0</v>
      </c>
      <c r="P12" s="77">
        <v>4</v>
      </c>
      <c r="Q12" s="77">
        <v>3</v>
      </c>
      <c r="R12" s="77">
        <v>0</v>
      </c>
    </row>
    <row r="13" spans="1:19" s="32" customFormat="1" ht="15" customHeight="1">
      <c r="A13" s="81" t="s">
        <v>312</v>
      </c>
      <c r="B13" s="80" t="s">
        <v>32</v>
      </c>
      <c r="C13" s="83">
        <v>18</v>
      </c>
      <c r="D13" s="7">
        <v>2</v>
      </c>
      <c r="E13" s="7">
        <v>7</v>
      </c>
      <c r="F13" s="7">
        <v>1</v>
      </c>
      <c r="G13" s="7">
        <v>0</v>
      </c>
      <c r="H13" s="7">
        <v>5</v>
      </c>
      <c r="I13" s="7">
        <v>0</v>
      </c>
      <c r="J13" s="7">
        <v>0</v>
      </c>
      <c r="K13" s="7">
        <v>0</v>
      </c>
      <c r="L13" s="7">
        <v>0</v>
      </c>
      <c r="M13" s="77">
        <v>1</v>
      </c>
      <c r="N13" s="77">
        <v>0</v>
      </c>
      <c r="O13" s="77">
        <v>0</v>
      </c>
      <c r="P13" s="77">
        <v>1</v>
      </c>
      <c r="Q13" s="77">
        <v>1</v>
      </c>
      <c r="R13" s="77">
        <v>0</v>
      </c>
    </row>
    <row r="14" spans="1:19" s="32" customFormat="1" ht="15.75" customHeight="1">
      <c r="A14" s="81" t="s">
        <v>313</v>
      </c>
      <c r="B14" s="80" t="s">
        <v>35</v>
      </c>
      <c r="C14" s="83">
        <v>9</v>
      </c>
      <c r="D14" s="7">
        <v>0</v>
      </c>
      <c r="E14" s="7">
        <v>2</v>
      </c>
      <c r="F14" s="7">
        <v>1</v>
      </c>
      <c r="G14" s="7">
        <v>0</v>
      </c>
      <c r="H14" s="7">
        <v>0</v>
      </c>
      <c r="I14" s="7">
        <v>0</v>
      </c>
      <c r="J14" s="7">
        <v>0</v>
      </c>
      <c r="K14" s="7">
        <v>0</v>
      </c>
      <c r="L14" s="7">
        <v>0</v>
      </c>
      <c r="M14" s="77">
        <v>1</v>
      </c>
      <c r="N14" s="77">
        <v>0</v>
      </c>
      <c r="O14" s="77">
        <v>0</v>
      </c>
      <c r="P14" s="77">
        <v>3</v>
      </c>
      <c r="Q14" s="77">
        <v>2</v>
      </c>
      <c r="R14" s="77">
        <v>0</v>
      </c>
    </row>
    <row r="15" spans="1:19" ht="15">
      <c r="A15" s="76" t="s">
        <v>133</v>
      </c>
      <c r="B15" s="76" t="s">
        <v>162</v>
      </c>
      <c r="C15" s="83">
        <v>15</v>
      </c>
      <c r="D15" s="7">
        <v>3</v>
      </c>
      <c r="E15" s="7">
        <v>2</v>
      </c>
      <c r="F15" s="7">
        <v>1</v>
      </c>
      <c r="G15" s="7">
        <v>7</v>
      </c>
      <c r="H15" s="7">
        <v>0</v>
      </c>
      <c r="I15" s="7">
        <v>0</v>
      </c>
      <c r="J15" s="7">
        <v>0</v>
      </c>
      <c r="K15" s="7">
        <v>0</v>
      </c>
      <c r="L15" s="7">
        <v>0</v>
      </c>
      <c r="M15" s="77">
        <v>0</v>
      </c>
      <c r="N15" s="77">
        <v>0</v>
      </c>
      <c r="O15" s="77">
        <v>0</v>
      </c>
      <c r="P15" s="77">
        <v>0</v>
      </c>
      <c r="Q15" s="77">
        <v>1</v>
      </c>
      <c r="R15" s="77">
        <v>1</v>
      </c>
    </row>
    <row r="16" spans="1:19" ht="15">
      <c r="A16" s="76" t="s">
        <v>134</v>
      </c>
      <c r="B16" s="76" t="s">
        <v>163</v>
      </c>
      <c r="C16" s="83">
        <v>66</v>
      </c>
      <c r="D16" s="7">
        <v>16</v>
      </c>
      <c r="E16" s="7">
        <v>0</v>
      </c>
      <c r="F16" s="7">
        <v>0</v>
      </c>
      <c r="G16" s="7">
        <v>40</v>
      </c>
      <c r="H16" s="7">
        <v>0</v>
      </c>
      <c r="I16" s="7">
        <v>0</v>
      </c>
      <c r="J16" s="7">
        <v>0</v>
      </c>
      <c r="K16" s="7">
        <v>0</v>
      </c>
      <c r="L16" s="7">
        <v>3</v>
      </c>
      <c r="M16" s="77">
        <v>1</v>
      </c>
      <c r="N16" s="77">
        <v>0</v>
      </c>
      <c r="O16" s="77">
        <v>0</v>
      </c>
      <c r="P16" s="77">
        <v>2</v>
      </c>
      <c r="Q16" s="77">
        <v>0</v>
      </c>
      <c r="R16" s="77">
        <v>4</v>
      </c>
    </row>
    <row r="17" spans="1:18" ht="15">
      <c r="A17" s="76" t="s">
        <v>3</v>
      </c>
      <c r="B17" s="76" t="s">
        <v>164</v>
      </c>
      <c r="C17" s="83">
        <v>161</v>
      </c>
      <c r="D17" s="7">
        <v>14</v>
      </c>
      <c r="E17" s="7">
        <v>15</v>
      </c>
      <c r="F17" s="7">
        <v>4</v>
      </c>
      <c r="G17" s="7">
        <v>80</v>
      </c>
      <c r="H17" s="7">
        <v>27</v>
      </c>
      <c r="I17" s="7">
        <v>0</v>
      </c>
      <c r="J17" s="7">
        <v>0</v>
      </c>
      <c r="K17" s="7">
        <v>0</v>
      </c>
      <c r="L17" s="7">
        <v>11</v>
      </c>
      <c r="M17" s="77">
        <v>4</v>
      </c>
      <c r="N17" s="77">
        <v>0</v>
      </c>
      <c r="O17" s="77">
        <v>0</v>
      </c>
      <c r="P17" s="77">
        <v>0</v>
      </c>
      <c r="Q17" s="77">
        <v>2</v>
      </c>
      <c r="R17" s="77">
        <v>4</v>
      </c>
    </row>
    <row r="18" spans="1:18" s="32" customFormat="1" ht="13.5" customHeight="1">
      <c r="A18" s="81" t="s">
        <v>4</v>
      </c>
      <c r="B18" s="80" t="s">
        <v>32</v>
      </c>
      <c r="C18" s="83">
        <v>85</v>
      </c>
      <c r="D18" s="7">
        <v>6</v>
      </c>
      <c r="E18" s="7">
        <v>14</v>
      </c>
      <c r="F18" s="7">
        <v>2</v>
      </c>
      <c r="G18" s="7">
        <v>50</v>
      </c>
      <c r="H18" s="7">
        <v>0</v>
      </c>
      <c r="I18" s="7">
        <v>0</v>
      </c>
      <c r="J18" s="7">
        <v>0</v>
      </c>
      <c r="K18" s="7">
        <v>0</v>
      </c>
      <c r="L18" s="7">
        <v>7</v>
      </c>
      <c r="M18" s="77">
        <v>1</v>
      </c>
      <c r="N18" s="77">
        <v>0</v>
      </c>
      <c r="O18" s="77">
        <v>0</v>
      </c>
      <c r="P18" s="77">
        <v>0</v>
      </c>
      <c r="Q18" s="77">
        <v>1</v>
      </c>
      <c r="R18" s="77">
        <v>4</v>
      </c>
    </row>
    <row r="19" spans="1:18" s="32" customFormat="1" ht="14.25" customHeight="1">
      <c r="A19" s="81" t="s">
        <v>5</v>
      </c>
      <c r="B19" s="80" t="s">
        <v>31</v>
      </c>
      <c r="C19" s="83">
        <v>76</v>
      </c>
      <c r="D19" s="7">
        <v>8</v>
      </c>
      <c r="E19" s="7">
        <v>1</v>
      </c>
      <c r="F19" s="7">
        <v>2</v>
      </c>
      <c r="G19" s="7">
        <v>30</v>
      </c>
      <c r="H19" s="7">
        <v>27</v>
      </c>
      <c r="I19" s="7">
        <v>0</v>
      </c>
      <c r="J19" s="7">
        <v>0</v>
      </c>
      <c r="K19" s="7">
        <v>0</v>
      </c>
      <c r="L19" s="7">
        <v>4</v>
      </c>
      <c r="M19" s="77">
        <v>3</v>
      </c>
      <c r="N19" s="77">
        <v>0</v>
      </c>
      <c r="O19" s="77">
        <v>0</v>
      </c>
      <c r="P19" s="77">
        <v>0</v>
      </c>
      <c r="Q19" s="77">
        <v>1</v>
      </c>
      <c r="R19" s="77">
        <v>0</v>
      </c>
    </row>
    <row r="20" spans="1:18" ht="15">
      <c r="A20" s="76" t="s">
        <v>6</v>
      </c>
      <c r="B20" s="76" t="s">
        <v>165</v>
      </c>
      <c r="C20" s="83">
        <v>9</v>
      </c>
      <c r="D20" s="7">
        <v>1</v>
      </c>
      <c r="E20" s="7">
        <v>1</v>
      </c>
      <c r="F20" s="7">
        <v>0</v>
      </c>
      <c r="G20" s="7">
        <v>7</v>
      </c>
      <c r="H20" s="7">
        <v>0</v>
      </c>
      <c r="I20" s="7">
        <v>0</v>
      </c>
      <c r="J20" s="7">
        <v>0</v>
      </c>
      <c r="K20" s="7">
        <v>0</v>
      </c>
      <c r="L20" s="7">
        <v>0</v>
      </c>
      <c r="M20" s="77">
        <v>0</v>
      </c>
      <c r="N20" s="77">
        <v>0</v>
      </c>
      <c r="O20" s="77">
        <v>0</v>
      </c>
      <c r="P20" s="77">
        <v>0</v>
      </c>
      <c r="Q20" s="77">
        <v>0</v>
      </c>
      <c r="R20" s="77">
        <v>0</v>
      </c>
    </row>
    <row r="21" spans="1:18" ht="15">
      <c r="A21" s="76" t="s">
        <v>7</v>
      </c>
      <c r="B21" s="76" t="s">
        <v>166</v>
      </c>
      <c r="C21" s="83">
        <v>38</v>
      </c>
      <c r="D21" s="7">
        <v>1</v>
      </c>
      <c r="E21" s="7">
        <v>1</v>
      </c>
      <c r="F21" s="7">
        <v>3</v>
      </c>
      <c r="G21" s="7">
        <v>30</v>
      </c>
      <c r="H21" s="7">
        <v>0</v>
      </c>
      <c r="I21" s="7">
        <v>0</v>
      </c>
      <c r="J21" s="7">
        <v>0</v>
      </c>
      <c r="K21" s="7">
        <v>0</v>
      </c>
      <c r="L21" s="7">
        <v>2</v>
      </c>
      <c r="M21" s="77">
        <v>0</v>
      </c>
      <c r="N21" s="77">
        <v>0</v>
      </c>
      <c r="O21" s="77">
        <v>0</v>
      </c>
      <c r="P21" s="77">
        <v>0</v>
      </c>
      <c r="Q21" s="77">
        <v>1</v>
      </c>
      <c r="R21" s="77">
        <v>0</v>
      </c>
    </row>
    <row r="22" spans="1:18" ht="15">
      <c r="A22" s="76" t="s">
        <v>8</v>
      </c>
      <c r="B22" s="76" t="s">
        <v>167</v>
      </c>
      <c r="C22" s="83">
        <v>47</v>
      </c>
      <c r="D22" s="7">
        <v>3</v>
      </c>
      <c r="E22" s="7">
        <v>0</v>
      </c>
      <c r="F22" s="7">
        <v>0</v>
      </c>
      <c r="G22" s="7">
        <v>20</v>
      </c>
      <c r="H22" s="7">
        <v>0</v>
      </c>
      <c r="I22" s="7">
        <v>0</v>
      </c>
      <c r="J22" s="7">
        <v>0</v>
      </c>
      <c r="K22" s="7">
        <v>0</v>
      </c>
      <c r="L22" s="7">
        <v>2</v>
      </c>
      <c r="M22" s="77">
        <v>1</v>
      </c>
      <c r="N22" s="77">
        <v>0</v>
      </c>
      <c r="O22" s="77">
        <v>0</v>
      </c>
      <c r="P22" s="77">
        <v>13</v>
      </c>
      <c r="Q22" s="77">
        <v>0</v>
      </c>
      <c r="R22" s="77">
        <v>8</v>
      </c>
    </row>
    <row r="23" spans="1:18" s="32" customFormat="1" ht="12.75" customHeight="1">
      <c r="A23" s="81" t="s">
        <v>9</v>
      </c>
      <c r="B23" s="80" t="s">
        <v>32</v>
      </c>
      <c r="C23" s="83">
        <v>22</v>
      </c>
      <c r="D23" s="7">
        <v>1</v>
      </c>
      <c r="E23" s="7">
        <v>0</v>
      </c>
      <c r="F23" s="7">
        <v>0</v>
      </c>
      <c r="G23" s="7">
        <v>9</v>
      </c>
      <c r="H23" s="7">
        <v>0</v>
      </c>
      <c r="I23" s="7">
        <v>0</v>
      </c>
      <c r="J23" s="7">
        <v>0</v>
      </c>
      <c r="K23" s="7">
        <v>0</v>
      </c>
      <c r="L23" s="7">
        <v>2</v>
      </c>
      <c r="M23" s="77">
        <v>0</v>
      </c>
      <c r="N23" s="77">
        <v>0</v>
      </c>
      <c r="O23" s="77">
        <v>0</v>
      </c>
      <c r="P23" s="77">
        <v>8</v>
      </c>
      <c r="Q23" s="77">
        <v>0</v>
      </c>
      <c r="R23" s="77">
        <v>2</v>
      </c>
    </row>
    <row r="24" spans="1:18" s="32" customFormat="1" ht="14.25" customHeight="1">
      <c r="A24" s="81" t="s">
        <v>10</v>
      </c>
      <c r="B24" s="80" t="s">
        <v>33</v>
      </c>
      <c r="C24" s="83">
        <v>25</v>
      </c>
      <c r="D24" s="7">
        <v>2</v>
      </c>
      <c r="E24" s="7">
        <v>0</v>
      </c>
      <c r="F24" s="7">
        <v>0</v>
      </c>
      <c r="G24" s="7">
        <v>11</v>
      </c>
      <c r="H24" s="7">
        <v>0</v>
      </c>
      <c r="I24" s="7">
        <v>0</v>
      </c>
      <c r="J24" s="7">
        <v>0</v>
      </c>
      <c r="K24" s="7">
        <v>0</v>
      </c>
      <c r="L24" s="7">
        <v>0</v>
      </c>
      <c r="M24" s="77">
        <v>1</v>
      </c>
      <c r="N24" s="77">
        <v>0</v>
      </c>
      <c r="O24" s="77">
        <v>0</v>
      </c>
      <c r="P24" s="77">
        <v>5</v>
      </c>
      <c r="Q24" s="77">
        <v>0</v>
      </c>
      <c r="R24" s="77">
        <v>6</v>
      </c>
    </row>
    <row r="25" spans="1:18" ht="15">
      <c r="A25" s="76" t="s">
        <v>11</v>
      </c>
      <c r="B25" s="76" t="s">
        <v>168</v>
      </c>
      <c r="C25" s="83">
        <v>18</v>
      </c>
      <c r="D25" s="7">
        <v>4</v>
      </c>
      <c r="E25" s="7">
        <v>0</v>
      </c>
      <c r="F25" s="7">
        <v>0</v>
      </c>
      <c r="G25" s="7">
        <v>7</v>
      </c>
      <c r="H25" s="7">
        <v>7</v>
      </c>
      <c r="I25" s="7">
        <v>0</v>
      </c>
      <c r="J25" s="7">
        <v>0</v>
      </c>
      <c r="K25" s="7">
        <v>0</v>
      </c>
      <c r="L25" s="7">
        <v>0</v>
      </c>
      <c r="M25" s="77">
        <v>0</v>
      </c>
      <c r="N25" s="77">
        <v>0</v>
      </c>
      <c r="O25" s="77">
        <v>0</v>
      </c>
      <c r="P25" s="77">
        <v>0</v>
      </c>
      <c r="Q25" s="77">
        <v>0</v>
      </c>
      <c r="R25" s="77">
        <v>0</v>
      </c>
    </row>
    <row r="26" spans="1:18" ht="15">
      <c r="A26" s="76" t="s">
        <v>12</v>
      </c>
      <c r="B26" s="76" t="s">
        <v>169</v>
      </c>
      <c r="C26" s="83">
        <v>9</v>
      </c>
      <c r="D26" s="7">
        <v>0</v>
      </c>
      <c r="E26" s="7">
        <v>0</v>
      </c>
      <c r="F26" s="7">
        <v>0</v>
      </c>
      <c r="G26" s="7">
        <v>1</v>
      </c>
      <c r="H26" s="7">
        <v>8</v>
      </c>
      <c r="I26" s="7">
        <v>0</v>
      </c>
      <c r="J26" s="7">
        <v>0</v>
      </c>
      <c r="K26" s="7">
        <v>0</v>
      </c>
      <c r="L26" s="7">
        <v>0</v>
      </c>
      <c r="M26" s="77">
        <v>0</v>
      </c>
      <c r="N26" s="77">
        <v>0</v>
      </c>
      <c r="O26" s="77">
        <v>0</v>
      </c>
      <c r="P26" s="77">
        <v>0</v>
      </c>
      <c r="Q26" s="77">
        <v>0</v>
      </c>
      <c r="R26" s="77">
        <v>0</v>
      </c>
    </row>
    <row r="27" spans="1:18" ht="15">
      <c r="A27" s="76" t="s">
        <v>13</v>
      </c>
      <c r="B27" s="76" t="s">
        <v>170</v>
      </c>
      <c r="C27" s="83">
        <v>32</v>
      </c>
      <c r="D27" s="7">
        <v>0</v>
      </c>
      <c r="E27" s="7">
        <v>0</v>
      </c>
      <c r="F27" s="7">
        <v>7</v>
      </c>
      <c r="G27" s="7">
        <v>23</v>
      </c>
      <c r="H27" s="7">
        <v>0</v>
      </c>
      <c r="I27" s="7">
        <v>0</v>
      </c>
      <c r="J27" s="7">
        <v>0</v>
      </c>
      <c r="K27" s="7">
        <v>0</v>
      </c>
      <c r="L27" s="7">
        <v>0</v>
      </c>
      <c r="M27" s="77">
        <v>0</v>
      </c>
      <c r="N27" s="77">
        <v>0</v>
      </c>
      <c r="O27" s="77">
        <v>0</v>
      </c>
      <c r="P27" s="77">
        <v>0</v>
      </c>
      <c r="Q27" s="77">
        <v>0</v>
      </c>
      <c r="R27" s="77">
        <v>2</v>
      </c>
    </row>
    <row r="28" spans="1:18" ht="15">
      <c r="A28" s="76" t="s">
        <v>14</v>
      </c>
      <c r="B28" s="76" t="s">
        <v>171</v>
      </c>
      <c r="C28" s="83">
        <v>72</v>
      </c>
      <c r="D28" s="7">
        <v>2</v>
      </c>
      <c r="E28" s="7">
        <v>0</v>
      </c>
      <c r="F28" s="7">
        <v>20</v>
      </c>
      <c r="G28" s="7">
        <v>37</v>
      </c>
      <c r="H28" s="7">
        <v>0</v>
      </c>
      <c r="I28" s="7">
        <v>0</v>
      </c>
      <c r="J28" s="7">
        <v>0</v>
      </c>
      <c r="K28" s="7">
        <v>8</v>
      </c>
      <c r="L28" s="7">
        <v>1</v>
      </c>
      <c r="M28" s="77">
        <v>1</v>
      </c>
      <c r="N28" s="77">
        <v>0</v>
      </c>
      <c r="O28" s="77">
        <v>0</v>
      </c>
      <c r="P28" s="77">
        <v>0</v>
      </c>
      <c r="Q28" s="77">
        <v>1</v>
      </c>
      <c r="R28" s="77">
        <v>2</v>
      </c>
    </row>
    <row r="29" spans="1:18" ht="15">
      <c r="A29" s="76" t="s">
        <v>15</v>
      </c>
      <c r="B29" s="76" t="s">
        <v>172</v>
      </c>
      <c r="C29" s="83">
        <v>25</v>
      </c>
      <c r="D29" s="7">
        <v>10</v>
      </c>
      <c r="E29" s="7">
        <v>0</v>
      </c>
      <c r="F29" s="7">
        <v>1</v>
      </c>
      <c r="G29" s="7">
        <v>12</v>
      </c>
      <c r="H29" s="7">
        <v>0</v>
      </c>
      <c r="I29" s="7">
        <v>0</v>
      </c>
      <c r="J29" s="7">
        <v>0</v>
      </c>
      <c r="K29" s="7">
        <v>0</v>
      </c>
      <c r="L29" s="7">
        <v>0</v>
      </c>
      <c r="M29" s="77">
        <v>0</v>
      </c>
      <c r="N29" s="77">
        <v>0</v>
      </c>
      <c r="O29" s="77">
        <v>0</v>
      </c>
      <c r="P29" s="77">
        <v>0</v>
      </c>
      <c r="Q29" s="77">
        <v>2</v>
      </c>
      <c r="R29" s="77">
        <v>0</v>
      </c>
    </row>
    <row r="30" spans="1:18" ht="15">
      <c r="A30" s="76" t="s">
        <v>16</v>
      </c>
      <c r="B30" s="76" t="s">
        <v>173</v>
      </c>
      <c r="C30" s="83">
        <v>56</v>
      </c>
      <c r="D30" s="7">
        <v>1</v>
      </c>
      <c r="E30" s="7">
        <v>1</v>
      </c>
      <c r="F30" s="7">
        <v>0</v>
      </c>
      <c r="G30" s="7">
        <v>40</v>
      </c>
      <c r="H30" s="7">
        <v>7</v>
      </c>
      <c r="I30" s="7">
        <v>0</v>
      </c>
      <c r="J30" s="7">
        <v>0</v>
      </c>
      <c r="K30" s="7">
        <v>1</v>
      </c>
      <c r="L30" s="7">
        <v>2</v>
      </c>
      <c r="M30" s="77">
        <v>0</v>
      </c>
      <c r="N30" s="77">
        <v>0</v>
      </c>
      <c r="O30" s="77">
        <v>0</v>
      </c>
      <c r="P30" s="77">
        <v>0</v>
      </c>
      <c r="Q30" s="77">
        <v>2</v>
      </c>
      <c r="R30" s="77">
        <v>2</v>
      </c>
    </row>
    <row r="31" spans="1:18" ht="15">
      <c r="A31" s="76" t="s">
        <v>17</v>
      </c>
      <c r="B31" s="76" t="s">
        <v>174</v>
      </c>
      <c r="C31" s="83">
        <v>30</v>
      </c>
      <c r="D31" s="7">
        <v>0</v>
      </c>
      <c r="E31" s="7">
        <v>0</v>
      </c>
      <c r="F31" s="7">
        <v>8</v>
      </c>
      <c r="G31" s="7">
        <v>21</v>
      </c>
      <c r="H31" s="7">
        <v>0</v>
      </c>
      <c r="I31" s="7">
        <v>0</v>
      </c>
      <c r="J31" s="7">
        <v>0</v>
      </c>
      <c r="K31" s="7">
        <v>0</v>
      </c>
      <c r="L31" s="7">
        <v>0</v>
      </c>
      <c r="M31" s="77">
        <v>0</v>
      </c>
      <c r="N31" s="77">
        <v>0</v>
      </c>
      <c r="O31" s="77">
        <v>0</v>
      </c>
      <c r="P31" s="77">
        <v>0</v>
      </c>
      <c r="Q31" s="77">
        <v>1</v>
      </c>
      <c r="R31" s="77">
        <v>0</v>
      </c>
    </row>
    <row r="32" spans="1:18" ht="15">
      <c r="A32" s="76" t="s">
        <v>18</v>
      </c>
      <c r="B32" s="76" t="s">
        <v>175</v>
      </c>
      <c r="C32" s="83">
        <v>144</v>
      </c>
      <c r="D32" s="7">
        <v>5</v>
      </c>
      <c r="E32" s="7">
        <v>0</v>
      </c>
      <c r="F32" s="7">
        <v>12</v>
      </c>
      <c r="G32" s="7">
        <v>69</v>
      </c>
      <c r="H32" s="7">
        <v>10</v>
      </c>
      <c r="I32" s="7">
        <v>0</v>
      </c>
      <c r="J32" s="7">
        <v>1</v>
      </c>
      <c r="K32" s="7">
        <v>3</v>
      </c>
      <c r="L32" s="7">
        <v>1</v>
      </c>
      <c r="M32" s="77">
        <v>5</v>
      </c>
      <c r="N32" s="77">
        <v>1</v>
      </c>
      <c r="O32" s="77">
        <v>0</v>
      </c>
      <c r="P32" s="77">
        <v>27</v>
      </c>
      <c r="Q32" s="77">
        <v>0</v>
      </c>
      <c r="R32" s="77">
        <v>10</v>
      </c>
    </row>
    <row r="33" spans="1:18" s="32" customFormat="1" ht="15.75" customHeight="1">
      <c r="A33" s="81" t="s">
        <v>19</v>
      </c>
      <c r="B33" s="80" t="s">
        <v>32</v>
      </c>
      <c r="C33" s="83">
        <v>56</v>
      </c>
      <c r="D33" s="7">
        <v>3</v>
      </c>
      <c r="E33" s="7">
        <v>0</v>
      </c>
      <c r="F33" s="7">
        <v>2</v>
      </c>
      <c r="G33" s="7">
        <v>24</v>
      </c>
      <c r="H33" s="7">
        <v>9</v>
      </c>
      <c r="I33" s="7">
        <v>0</v>
      </c>
      <c r="J33" s="7">
        <v>1</v>
      </c>
      <c r="K33" s="7">
        <v>1</v>
      </c>
      <c r="L33" s="7">
        <v>1</v>
      </c>
      <c r="M33" s="77">
        <v>2</v>
      </c>
      <c r="N33" s="77">
        <v>1</v>
      </c>
      <c r="O33" s="77">
        <v>0</v>
      </c>
      <c r="P33" s="77">
        <v>10</v>
      </c>
      <c r="Q33" s="77">
        <v>0</v>
      </c>
      <c r="R33" s="77">
        <v>2</v>
      </c>
    </row>
    <row r="34" spans="1:18" s="32" customFormat="1" ht="15" customHeight="1">
      <c r="A34" s="81" t="s">
        <v>20</v>
      </c>
      <c r="B34" s="80" t="s">
        <v>34</v>
      </c>
      <c r="C34" s="83">
        <v>88</v>
      </c>
      <c r="D34" s="7">
        <v>2</v>
      </c>
      <c r="E34" s="7">
        <v>0</v>
      </c>
      <c r="F34" s="7">
        <v>10</v>
      </c>
      <c r="G34" s="7">
        <v>45</v>
      </c>
      <c r="H34" s="7">
        <v>1</v>
      </c>
      <c r="I34" s="7">
        <v>0</v>
      </c>
      <c r="J34" s="7">
        <v>0</v>
      </c>
      <c r="K34" s="7">
        <v>2</v>
      </c>
      <c r="L34" s="7">
        <v>0</v>
      </c>
      <c r="M34" s="77">
        <v>3</v>
      </c>
      <c r="N34" s="77">
        <v>0</v>
      </c>
      <c r="O34" s="77">
        <v>0</v>
      </c>
      <c r="P34" s="77">
        <v>17</v>
      </c>
      <c r="Q34" s="77">
        <v>0</v>
      </c>
      <c r="R34" s="77">
        <v>8</v>
      </c>
    </row>
    <row r="35" spans="1:18" ht="15">
      <c r="A35" s="76" t="s">
        <v>21</v>
      </c>
      <c r="B35" s="76" t="s">
        <v>176</v>
      </c>
      <c r="C35" s="83">
        <v>36</v>
      </c>
      <c r="D35" s="7">
        <v>6</v>
      </c>
      <c r="E35" s="7">
        <v>0</v>
      </c>
      <c r="F35" s="7">
        <v>3</v>
      </c>
      <c r="G35" s="7">
        <v>24</v>
      </c>
      <c r="H35" s="7">
        <v>1</v>
      </c>
      <c r="I35" s="7">
        <v>0</v>
      </c>
      <c r="J35" s="7">
        <v>0</v>
      </c>
      <c r="K35" s="7">
        <v>0</v>
      </c>
      <c r="L35" s="7">
        <v>0</v>
      </c>
      <c r="M35" s="77">
        <v>0</v>
      </c>
      <c r="N35" s="77">
        <v>0</v>
      </c>
      <c r="O35" s="77">
        <v>0</v>
      </c>
      <c r="P35" s="77">
        <v>0</v>
      </c>
      <c r="Q35" s="77">
        <v>0</v>
      </c>
      <c r="R35" s="77">
        <v>2</v>
      </c>
    </row>
    <row r="36" spans="1:18" ht="15">
      <c r="A36" s="76" t="s">
        <v>22</v>
      </c>
      <c r="B36" s="76" t="s">
        <v>177</v>
      </c>
      <c r="C36" s="83">
        <v>61</v>
      </c>
      <c r="D36" s="7">
        <v>20</v>
      </c>
      <c r="E36" s="7">
        <v>2</v>
      </c>
      <c r="F36" s="7">
        <v>5</v>
      </c>
      <c r="G36" s="7">
        <v>32</v>
      </c>
      <c r="H36" s="7">
        <v>0</v>
      </c>
      <c r="I36" s="7">
        <v>0</v>
      </c>
      <c r="J36" s="7">
        <v>0</v>
      </c>
      <c r="K36" s="7">
        <v>1</v>
      </c>
      <c r="L36" s="7">
        <v>1</v>
      </c>
      <c r="M36" s="77">
        <v>0</v>
      </c>
      <c r="N36" s="77">
        <v>0</v>
      </c>
      <c r="O36" s="77">
        <v>0</v>
      </c>
      <c r="P36" s="77">
        <v>0</v>
      </c>
      <c r="Q36" s="77">
        <v>0</v>
      </c>
      <c r="R36" s="77">
        <v>0</v>
      </c>
    </row>
    <row r="37" spans="1:18" ht="15">
      <c r="A37" s="76" t="s">
        <v>23</v>
      </c>
      <c r="B37" s="76" t="s">
        <v>178</v>
      </c>
      <c r="C37" s="83">
        <v>58</v>
      </c>
      <c r="D37" s="7">
        <v>4</v>
      </c>
      <c r="E37" s="7">
        <v>0</v>
      </c>
      <c r="F37" s="7">
        <v>9</v>
      </c>
      <c r="G37" s="7">
        <v>17</v>
      </c>
      <c r="H37" s="7">
        <v>21</v>
      </c>
      <c r="I37" s="7">
        <v>0</v>
      </c>
      <c r="J37" s="7">
        <v>0</v>
      </c>
      <c r="K37" s="7">
        <v>0</v>
      </c>
      <c r="L37" s="7">
        <v>0</v>
      </c>
      <c r="M37" s="77">
        <v>1</v>
      </c>
      <c r="N37" s="77">
        <v>0</v>
      </c>
      <c r="O37" s="77">
        <v>0</v>
      </c>
      <c r="P37" s="77">
        <v>4</v>
      </c>
      <c r="Q37" s="77">
        <v>0</v>
      </c>
      <c r="R37" s="77">
        <v>2</v>
      </c>
    </row>
    <row r="38" spans="1:18" ht="15">
      <c r="A38" s="76" t="s">
        <v>24</v>
      </c>
      <c r="B38" s="76" t="s">
        <v>179</v>
      </c>
      <c r="C38" s="83">
        <v>36</v>
      </c>
      <c r="D38" s="7">
        <v>0</v>
      </c>
      <c r="E38" s="7">
        <v>0</v>
      </c>
      <c r="F38" s="7">
        <v>0</v>
      </c>
      <c r="G38" s="7">
        <v>28</v>
      </c>
      <c r="H38" s="7">
        <v>1</v>
      </c>
      <c r="I38" s="7">
        <v>0</v>
      </c>
      <c r="J38" s="7">
        <v>0</v>
      </c>
      <c r="K38" s="7">
        <v>0</v>
      </c>
      <c r="L38" s="7">
        <v>0</v>
      </c>
      <c r="M38" s="77">
        <v>0</v>
      </c>
      <c r="N38" s="77">
        <v>0</v>
      </c>
      <c r="O38" s="77">
        <v>0</v>
      </c>
      <c r="P38" s="77">
        <v>7</v>
      </c>
      <c r="Q38" s="77">
        <v>0</v>
      </c>
      <c r="R38" s="77">
        <v>0</v>
      </c>
    </row>
    <row r="39" spans="1:18" ht="15">
      <c r="A39" s="76" t="s">
        <v>25</v>
      </c>
      <c r="B39" s="76" t="s">
        <v>180</v>
      </c>
      <c r="C39" s="83">
        <v>24</v>
      </c>
      <c r="D39" s="7">
        <v>2</v>
      </c>
      <c r="E39" s="7">
        <v>1</v>
      </c>
      <c r="F39" s="7">
        <v>0</v>
      </c>
      <c r="G39" s="7">
        <v>16</v>
      </c>
      <c r="H39" s="7">
        <v>1</v>
      </c>
      <c r="I39" s="7">
        <v>0</v>
      </c>
      <c r="J39" s="7">
        <v>0</v>
      </c>
      <c r="K39" s="7">
        <v>0</v>
      </c>
      <c r="L39" s="7">
        <v>0</v>
      </c>
      <c r="M39" s="77">
        <v>0</v>
      </c>
      <c r="N39" s="77">
        <v>0</v>
      </c>
      <c r="O39" s="77">
        <v>0</v>
      </c>
      <c r="P39" s="77">
        <v>0</v>
      </c>
      <c r="Q39" s="77">
        <v>2</v>
      </c>
      <c r="R39" s="77">
        <v>2</v>
      </c>
    </row>
    <row r="40" spans="1:18" ht="15">
      <c r="A40" s="76" t="s">
        <v>26</v>
      </c>
      <c r="B40" s="76" t="s">
        <v>181</v>
      </c>
      <c r="C40" s="83">
        <v>49</v>
      </c>
      <c r="D40" s="7">
        <v>15</v>
      </c>
      <c r="E40" s="7">
        <v>0</v>
      </c>
      <c r="F40" s="7">
        <v>10</v>
      </c>
      <c r="G40" s="7">
        <v>18</v>
      </c>
      <c r="H40" s="7">
        <v>0</v>
      </c>
      <c r="I40" s="7">
        <v>0</v>
      </c>
      <c r="J40" s="7">
        <v>0</v>
      </c>
      <c r="K40" s="7">
        <v>0</v>
      </c>
      <c r="L40" s="7">
        <v>3</v>
      </c>
      <c r="M40" s="77">
        <v>0</v>
      </c>
      <c r="N40" s="77">
        <v>0</v>
      </c>
      <c r="O40" s="77">
        <v>0</v>
      </c>
      <c r="P40" s="77">
        <v>0</v>
      </c>
      <c r="Q40" s="77">
        <v>0</v>
      </c>
      <c r="R40" s="77">
        <v>3</v>
      </c>
    </row>
    <row r="41" spans="1:18" ht="15">
      <c r="A41" s="76" t="s">
        <v>27</v>
      </c>
      <c r="B41" s="76" t="s">
        <v>182</v>
      </c>
      <c r="C41" s="83">
        <v>13</v>
      </c>
      <c r="D41" s="7">
        <v>5</v>
      </c>
      <c r="E41" s="7">
        <v>0</v>
      </c>
      <c r="F41" s="7">
        <v>2</v>
      </c>
      <c r="G41" s="7">
        <v>3</v>
      </c>
      <c r="H41" s="7">
        <v>0</v>
      </c>
      <c r="I41" s="7">
        <v>0</v>
      </c>
      <c r="J41" s="7">
        <v>0</v>
      </c>
      <c r="K41" s="7">
        <v>0</v>
      </c>
      <c r="L41" s="7">
        <v>1</v>
      </c>
      <c r="M41" s="77">
        <v>0</v>
      </c>
      <c r="N41" s="77">
        <v>0</v>
      </c>
      <c r="O41" s="77">
        <v>0</v>
      </c>
      <c r="P41" s="77">
        <v>0</v>
      </c>
      <c r="Q41" s="77">
        <v>0</v>
      </c>
      <c r="R41" s="77">
        <v>2</v>
      </c>
    </row>
    <row r="42" spans="1:18" ht="15">
      <c r="A42" s="76" t="s">
        <v>28</v>
      </c>
      <c r="B42" s="76" t="s">
        <v>183</v>
      </c>
      <c r="C42" s="83">
        <v>19</v>
      </c>
      <c r="D42" s="7">
        <v>2</v>
      </c>
      <c r="E42" s="7">
        <v>0</v>
      </c>
      <c r="F42" s="7">
        <v>0</v>
      </c>
      <c r="G42" s="7">
        <v>12</v>
      </c>
      <c r="H42" s="7">
        <v>0</v>
      </c>
      <c r="I42" s="7">
        <v>0</v>
      </c>
      <c r="J42" s="7">
        <v>0</v>
      </c>
      <c r="K42" s="7">
        <v>0</v>
      </c>
      <c r="L42" s="7">
        <v>1</v>
      </c>
      <c r="M42" s="77">
        <v>0</v>
      </c>
      <c r="N42" s="77">
        <v>0</v>
      </c>
      <c r="O42" s="77">
        <v>0</v>
      </c>
      <c r="P42" s="77">
        <v>0</v>
      </c>
      <c r="Q42" s="77">
        <v>3</v>
      </c>
      <c r="R42" s="77">
        <v>1</v>
      </c>
    </row>
    <row r="43" spans="1:18" ht="15">
      <c r="A43" s="76" t="s">
        <v>29</v>
      </c>
      <c r="B43" s="76" t="s">
        <v>184</v>
      </c>
      <c r="C43" s="83">
        <v>41</v>
      </c>
      <c r="D43" s="7">
        <v>2</v>
      </c>
      <c r="E43" s="7">
        <v>6</v>
      </c>
      <c r="F43" s="7">
        <v>5</v>
      </c>
      <c r="G43" s="7">
        <v>15</v>
      </c>
      <c r="H43" s="7">
        <v>0</v>
      </c>
      <c r="I43" s="7">
        <v>0</v>
      </c>
      <c r="J43" s="7">
        <v>0</v>
      </c>
      <c r="K43" s="7">
        <v>0</v>
      </c>
      <c r="L43" s="7">
        <v>1</v>
      </c>
      <c r="M43" s="77">
        <v>0</v>
      </c>
      <c r="N43" s="77">
        <v>0</v>
      </c>
      <c r="O43" s="77">
        <v>0</v>
      </c>
      <c r="P43" s="77">
        <v>9</v>
      </c>
      <c r="Q43" s="77">
        <v>2</v>
      </c>
      <c r="R43" s="77">
        <v>1</v>
      </c>
    </row>
    <row r="44" spans="1:18" ht="15">
      <c r="A44" s="76" t="s">
        <v>30</v>
      </c>
      <c r="B44" s="76" t="s">
        <v>185</v>
      </c>
      <c r="C44" s="83">
        <v>68</v>
      </c>
      <c r="D44" s="7">
        <v>14</v>
      </c>
      <c r="E44" s="7">
        <v>10</v>
      </c>
      <c r="F44" s="7">
        <v>5</v>
      </c>
      <c r="G44" s="7">
        <v>20</v>
      </c>
      <c r="H44" s="7">
        <v>8</v>
      </c>
      <c r="I44" s="7">
        <v>0</v>
      </c>
      <c r="J44" s="7">
        <v>0</v>
      </c>
      <c r="K44" s="7">
        <v>0</v>
      </c>
      <c r="L44" s="7">
        <v>6</v>
      </c>
      <c r="M44" s="77">
        <v>1</v>
      </c>
      <c r="N44" s="77">
        <v>0</v>
      </c>
      <c r="O44" s="77">
        <v>0</v>
      </c>
      <c r="P44" s="77">
        <v>3</v>
      </c>
      <c r="Q44" s="77">
        <v>1</v>
      </c>
      <c r="R44" s="77">
        <v>0</v>
      </c>
    </row>
    <row r="45" spans="1:18" ht="15">
      <c r="A45" s="267" t="s">
        <v>86</v>
      </c>
      <c r="B45" s="268"/>
      <c r="C45" s="142">
        <v>1417</v>
      </c>
      <c r="D45" s="143">
        <v>152</v>
      </c>
      <c r="E45" s="143">
        <v>55</v>
      </c>
      <c r="F45" s="143">
        <v>106</v>
      </c>
      <c r="G45" s="143">
        <v>755</v>
      </c>
      <c r="H45" s="143">
        <v>102</v>
      </c>
      <c r="I45" s="143">
        <v>0</v>
      </c>
      <c r="J45" s="143">
        <v>1</v>
      </c>
      <c r="K45" s="143">
        <v>19</v>
      </c>
      <c r="L45" s="143">
        <v>37</v>
      </c>
      <c r="M45" s="107">
        <v>20</v>
      </c>
      <c r="N45" s="107">
        <v>1</v>
      </c>
      <c r="O45" s="107">
        <v>0</v>
      </c>
      <c r="P45" s="107">
        <v>84</v>
      </c>
      <c r="Q45" s="107">
        <v>26</v>
      </c>
      <c r="R45" s="107">
        <v>59</v>
      </c>
    </row>
    <row r="46" spans="1:18" ht="15">
      <c r="A46" s="274" t="s">
        <v>811</v>
      </c>
      <c r="B46" s="274"/>
      <c r="C46" s="83">
        <v>265</v>
      </c>
      <c r="D46" s="7">
        <v>18</v>
      </c>
      <c r="E46" s="7">
        <v>12</v>
      </c>
      <c r="F46" s="7">
        <v>36</v>
      </c>
      <c r="G46" s="7">
        <v>151</v>
      </c>
      <c r="H46" s="7">
        <v>5</v>
      </c>
      <c r="I46" s="7">
        <v>0</v>
      </c>
      <c r="J46" s="7">
        <v>0</v>
      </c>
      <c r="K46" s="7">
        <v>8</v>
      </c>
      <c r="L46" s="7">
        <v>4</v>
      </c>
      <c r="M46" s="77">
        <v>3</v>
      </c>
      <c r="N46" s="77">
        <v>0</v>
      </c>
      <c r="O46" s="77">
        <v>0</v>
      </c>
      <c r="P46" s="77">
        <v>11</v>
      </c>
      <c r="Q46" s="77">
        <v>10</v>
      </c>
      <c r="R46" s="77">
        <v>7</v>
      </c>
    </row>
    <row r="47" spans="1:18" ht="15">
      <c r="A47" s="274" t="s">
        <v>812</v>
      </c>
      <c r="B47" s="274"/>
      <c r="C47" s="83">
        <v>337</v>
      </c>
      <c r="D47" s="7">
        <v>65</v>
      </c>
      <c r="E47" s="7">
        <v>17</v>
      </c>
      <c r="F47" s="7">
        <v>19</v>
      </c>
      <c r="G47" s="7">
        <v>170</v>
      </c>
      <c r="H47" s="7">
        <v>27</v>
      </c>
      <c r="I47" s="7">
        <v>0</v>
      </c>
      <c r="J47" s="7">
        <v>0</v>
      </c>
      <c r="K47" s="7">
        <v>1</v>
      </c>
      <c r="L47" s="7">
        <v>18</v>
      </c>
      <c r="M47" s="77">
        <v>5</v>
      </c>
      <c r="N47" s="77">
        <v>0</v>
      </c>
      <c r="O47" s="77">
        <v>0</v>
      </c>
      <c r="P47" s="77">
        <v>2</v>
      </c>
      <c r="Q47" s="77">
        <v>2</v>
      </c>
      <c r="R47" s="77">
        <v>11</v>
      </c>
    </row>
    <row r="48" spans="1:18" ht="12.75" customHeight="1">
      <c r="A48" s="274" t="s">
        <v>813</v>
      </c>
      <c r="B48" s="274"/>
      <c r="C48" s="83">
        <v>162</v>
      </c>
      <c r="D48" s="7">
        <v>15</v>
      </c>
      <c r="E48" s="7">
        <v>1</v>
      </c>
      <c r="F48" s="7">
        <v>3</v>
      </c>
      <c r="G48" s="7">
        <v>109</v>
      </c>
      <c r="H48" s="7">
        <v>1</v>
      </c>
      <c r="I48" s="7">
        <v>0</v>
      </c>
      <c r="J48" s="7">
        <v>0</v>
      </c>
      <c r="K48" s="7">
        <v>1</v>
      </c>
      <c r="L48" s="7">
        <v>3</v>
      </c>
      <c r="M48" s="77">
        <v>1</v>
      </c>
      <c r="N48" s="77">
        <v>0</v>
      </c>
      <c r="O48" s="77">
        <v>0</v>
      </c>
      <c r="P48" s="77">
        <v>13</v>
      </c>
      <c r="Q48" s="77">
        <v>4</v>
      </c>
      <c r="R48" s="77">
        <v>11</v>
      </c>
    </row>
    <row r="49" spans="1:18" ht="15">
      <c r="A49" s="274" t="s">
        <v>814</v>
      </c>
      <c r="B49" s="274"/>
      <c r="C49" s="83">
        <v>239</v>
      </c>
      <c r="D49" s="7">
        <v>35</v>
      </c>
      <c r="E49" s="7">
        <v>16</v>
      </c>
      <c r="F49" s="7">
        <v>12</v>
      </c>
      <c r="G49" s="7">
        <v>121</v>
      </c>
      <c r="H49" s="7">
        <v>15</v>
      </c>
      <c r="I49" s="7">
        <v>0</v>
      </c>
      <c r="J49" s="7">
        <v>0</v>
      </c>
      <c r="K49" s="7">
        <v>3</v>
      </c>
      <c r="L49" s="7">
        <v>10</v>
      </c>
      <c r="M49" s="77">
        <v>5</v>
      </c>
      <c r="N49" s="77">
        <v>0</v>
      </c>
      <c r="O49" s="77">
        <v>0</v>
      </c>
      <c r="P49" s="77">
        <v>11</v>
      </c>
      <c r="Q49" s="77">
        <v>4</v>
      </c>
      <c r="R49" s="77">
        <v>7</v>
      </c>
    </row>
    <row r="50" spans="1:18" ht="14.25" customHeight="1">
      <c r="A50" s="274" t="s">
        <v>815</v>
      </c>
      <c r="B50" s="274"/>
      <c r="C50" s="83">
        <v>414</v>
      </c>
      <c r="D50" s="7">
        <v>19</v>
      </c>
      <c r="E50" s="7">
        <v>9</v>
      </c>
      <c r="F50" s="7">
        <v>36</v>
      </c>
      <c r="G50" s="7">
        <v>204</v>
      </c>
      <c r="H50" s="7">
        <v>54</v>
      </c>
      <c r="I50" s="7">
        <v>0</v>
      </c>
      <c r="J50" s="7">
        <v>1</v>
      </c>
      <c r="K50" s="7">
        <v>6</v>
      </c>
      <c r="L50" s="7">
        <v>2</v>
      </c>
      <c r="M50" s="77">
        <v>6</v>
      </c>
      <c r="N50" s="77">
        <v>1</v>
      </c>
      <c r="O50" s="77">
        <v>0</v>
      </c>
      <c r="P50" s="77">
        <v>47</v>
      </c>
      <c r="Q50" s="77">
        <v>6</v>
      </c>
      <c r="R50" s="77">
        <v>23</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K52"/>
  <sheetViews>
    <sheetView showGridLines="0" zoomScaleNormal="100" workbookViewId="0">
      <selection activeCell="O9" sqref="O9"/>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47" t="s">
        <v>905</v>
      </c>
      <c r="B1" s="247"/>
      <c r="C1" s="247"/>
      <c r="D1" s="247"/>
      <c r="E1" s="247"/>
      <c r="F1" s="247"/>
      <c r="G1" s="247"/>
      <c r="H1" s="247"/>
      <c r="I1" s="247"/>
      <c r="J1" s="247"/>
      <c r="K1" s="139" t="s">
        <v>795</v>
      </c>
    </row>
    <row r="2" spans="1:11" ht="15.75" customHeight="1">
      <c r="A2" s="247" t="s">
        <v>306</v>
      </c>
      <c r="B2" s="247"/>
      <c r="C2" s="247"/>
      <c r="D2" s="247"/>
      <c r="E2" s="247"/>
      <c r="F2" s="247"/>
      <c r="G2" s="247"/>
      <c r="H2" s="247"/>
      <c r="I2" s="247"/>
      <c r="J2" s="247"/>
    </row>
    <row r="3" spans="1:11" s="12" customFormat="1" ht="30" customHeight="1">
      <c r="A3" s="264" t="s">
        <v>87</v>
      </c>
      <c r="B3" s="264" t="s">
        <v>2</v>
      </c>
      <c r="C3" s="264" t="s">
        <v>78</v>
      </c>
      <c r="D3" s="47" t="s">
        <v>65</v>
      </c>
      <c r="E3" s="264" t="s">
        <v>67</v>
      </c>
      <c r="F3" s="264"/>
      <c r="G3" s="264" t="s">
        <v>85</v>
      </c>
      <c r="H3" s="264" t="s">
        <v>69</v>
      </c>
      <c r="I3" s="264"/>
      <c r="J3" s="264"/>
    </row>
    <row r="4" spans="1:11" s="12" customFormat="1" ht="16.5" customHeight="1">
      <c r="A4" s="264"/>
      <c r="B4" s="264"/>
      <c r="C4" s="264"/>
      <c r="D4" s="264" t="s">
        <v>51</v>
      </c>
      <c r="E4" s="264" t="s">
        <v>899</v>
      </c>
      <c r="F4" s="264" t="s">
        <v>900</v>
      </c>
      <c r="G4" s="264"/>
      <c r="H4" s="264" t="s">
        <v>52</v>
      </c>
      <c r="I4" s="264" t="s">
        <v>53</v>
      </c>
      <c r="J4" s="264"/>
    </row>
    <row r="5" spans="1:11" s="12" customFormat="1" ht="40.5" customHeight="1">
      <c r="A5" s="264"/>
      <c r="B5" s="264"/>
      <c r="C5" s="264"/>
      <c r="D5" s="264"/>
      <c r="E5" s="264"/>
      <c r="F5" s="264"/>
      <c r="G5" s="264"/>
      <c r="H5" s="264"/>
      <c r="I5" s="47" t="s">
        <v>56</v>
      </c>
      <c r="J5" s="47" t="s">
        <v>68</v>
      </c>
    </row>
    <row r="6" spans="1:11" ht="15">
      <c r="A6" s="76" t="s">
        <v>126</v>
      </c>
      <c r="B6" s="76" t="s">
        <v>156</v>
      </c>
      <c r="C6" s="7">
        <v>652</v>
      </c>
      <c r="D6" s="7">
        <v>415</v>
      </c>
      <c r="E6" s="84">
        <v>-4.2584434654919221</v>
      </c>
      <c r="F6" s="84">
        <v>-8.1690140845070403</v>
      </c>
      <c r="G6" s="78">
        <v>50.153846153846146</v>
      </c>
      <c r="H6" s="79">
        <v>90</v>
      </c>
      <c r="I6" s="79">
        <v>119</v>
      </c>
      <c r="J6" s="79">
        <v>30</v>
      </c>
      <c r="K6" s="27"/>
    </row>
    <row r="7" spans="1:11" ht="19.899999999999999" customHeight="1">
      <c r="A7" s="76" t="s">
        <v>127</v>
      </c>
      <c r="B7" s="76" t="s">
        <v>244</v>
      </c>
      <c r="C7" s="7">
        <v>785</v>
      </c>
      <c r="D7" s="7">
        <v>451</v>
      </c>
      <c r="E7" s="84">
        <v>-9.143518518518519</v>
      </c>
      <c r="F7" s="84">
        <v>-15.409482758620683</v>
      </c>
      <c r="G7" s="78">
        <v>55.555555555555557</v>
      </c>
      <c r="H7" s="79">
        <v>144</v>
      </c>
      <c r="I7" s="79">
        <v>223</v>
      </c>
      <c r="J7" s="79">
        <v>115</v>
      </c>
      <c r="K7" s="27"/>
    </row>
    <row r="8" spans="1:11" ht="15">
      <c r="A8" s="76" t="s">
        <v>128</v>
      </c>
      <c r="B8" s="76" t="s">
        <v>157</v>
      </c>
      <c r="C8" s="7">
        <v>831</v>
      </c>
      <c r="D8" s="7">
        <v>509</v>
      </c>
      <c r="E8" s="84">
        <v>0.12048192771084132</v>
      </c>
      <c r="F8" s="84">
        <v>-23.480662983425418</v>
      </c>
      <c r="G8" s="78">
        <v>34.697286012526099</v>
      </c>
      <c r="H8" s="79">
        <v>168</v>
      </c>
      <c r="I8" s="79">
        <v>167</v>
      </c>
      <c r="J8" s="79">
        <v>74</v>
      </c>
      <c r="K8" s="27"/>
    </row>
    <row r="9" spans="1:11" ht="15">
      <c r="A9" s="76" t="s">
        <v>129</v>
      </c>
      <c r="B9" s="76" t="s">
        <v>158</v>
      </c>
      <c r="C9" s="7">
        <v>1067</v>
      </c>
      <c r="D9" s="7">
        <v>652</v>
      </c>
      <c r="E9" s="84">
        <v>-4.4762757385854997</v>
      </c>
      <c r="F9" s="84">
        <v>-5.575221238938056</v>
      </c>
      <c r="G9" s="78">
        <v>55.834641548927266</v>
      </c>
      <c r="H9" s="79">
        <v>122</v>
      </c>
      <c r="I9" s="79">
        <v>172</v>
      </c>
      <c r="J9" s="79">
        <v>100</v>
      </c>
      <c r="K9" s="27"/>
    </row>
    <row r="10" spans="1:11" ht="15">
      <c r="A10" s="76" t="s">
        <v>130</v>
      </c>
      <c r="B10" s="76" t="s">
        <v>159</v>
      </c>
      <c r="C10" s="7">
        <v>579</v>
      </c>
      <c r="D10" s="7">
        <v>358</v>
      </c>
      <c r="E10" s="84">
        <v>-5.8536585365853711</v>
      </c>
      <c r="F10" s="84">
        <v>-16.086956521739125</v>
      </c>
      <c r="G10" s="78">
        <v>63.556531284302963</v>
      </c>
      <c r="H10" s="79">
        <v>72</v>
      </c>
      <c r="I10" s="79">
        <v>108</v>
      </c>
      <c r="J10" s="79">
        <v>63</v>
      </c>
      <c r="K10" s="27"/>
    </row>
    <row r="11" spans="1:11" ht="15">
      <c r="A11" s="76" t="s">
        <v>131</v>
      </c>
      <c r="B11" s="76" t="s">
        <v>160</v>
      </c>
      <c r="C11" s="7">
        <v>679</v>
      </c>
      <c r="D11" s="7">
        <v>424</v>
      </c>
      <c r="E11" s="84">
        <v>-4.7685834502103859</v>
      </c>
      <c r="F11" s="84">
        <v>-21.229698375870072</v>
      </c>
      <c r="G11" s="78">
        <v>57.836456558773421</v>
      </c>
      <c r="H11" s="79">
        <v>130</v>
      </c>
      <c r="I11" s="79">
        <v>164</v>
      </c>
      <c r="J11" s="79">
        <v>77</v>
      </c>
      <c r="K11" s="27"/>
    </row>
    <row r="12" spans="1:11" ht="15">
      <c r="A12" s="76" t="s">
        <v>132</v>
      </c>
      <c r="B12" s="76" t="s">
        <v>161</v>
      </c>
      <c r="C12" s="7">
        <v>743</v>
      </c>
      <c r="D12" s="7">
        <v>431</v>
      </c>
      <c r="E12" s="84">
        <v>-1.3280212483399794</v>
      </c>
      <c r="F12" s="84">
        <v>-10.589651022864018</v>
      </c>
      <c r="G12" s="78">
        <v>33.75738300772376</v>
      </c>
      <c r="H12" s="79">
        <v>129</v>
      </c>
      <c r="I12" s="79">
        <v>139</v>
      </c>
      <c r="J12" s="79">
        <v>66</v>
      </c>
      <c r="K12" s="27"/>
    </row>
    <row r="13" spans="1:11" s="23" customFormat="1" ht="15">
      <c r="A13" s="81" t="s">
        <v>312</v>
      </c>
      <c r="B13" s="80" t="s">
        <v>32</v>
      </c>
      <c r="C13" s="7">
        <v>743</v>
      </c>
      <c r="D13" s="7">
        <v>431</v>
      </c>
      <c r="E13" s="84">
        <v>-1.3280212483399794</v>
      </c>
      <c r="F13" s="84">
        <v>-10.589651022864018</v>
      </c>
      <c r="G13" s="78">
        <v>92.528019925280205</v>
      </c>
      <c r="H13" s="79">
        <v>129</v>
      </c>
      <c r="I13" s="79">
        <v>139</v>
      </c>
      <c r="J13" s="79">
        <v>66</v>
      </c>
      <c r="K13" s="28"/>
    </row>
    <row r="14" spans="1:11" s="23" customFormat="1" ht="15">
      <c r="A14" s="81" t="s">
        <v>313</v>
      </c>
      <c r="B14" s="80" t="s">
        <v>35</v>
      </c>
      <c r="C14" s="7">
        <v>0</v>
      </c>
      <c r="D14" s="7">
        <v>0</v>
      </c>
      <c r="E14" s="84">
        <v>0</v>
      </c>
      <c r="F14" s="84">
        <v>0</v>
      </c>
      <c r="G14" s="78">
        <v>0</v>
      </c>
      <c r="H14" s="79">
        <v>0</v>
      </c>
      <c r="I14" s="79">
        <v>0</v>
      </c>
      <c r="J14" s="79">
        <v>0</v>
      </c>
      <c r="K14" s="28"/>
    </row>
    <row r="15" spans="1:11" ht="15">
      <c r="A15" s="76" t="s">
        <v>133</v>
      </c>
      <c r="B15" s="76" t="s">
        <v>162</v>
      </c>
      <c r="C15" s="7">
        <v>447</v>
      </c>
      <c r="D15" s="7">
        <v>280</v>
      </c>
      <c r="E15" s="84">
        <v>3.4722222222222285</v>
      </c>
      <c r="F15" s="84">
        <v>11.471321695760594</v>
      </c>
      <c r="G15" s="78">
        <v>68.769230769230774</v>
      </c>
      <c r="H15" s="79">
        <v>68</v>
      </c>
      <c r="I15" s="79">
        <v>53</v>
      </c>
      <c r="J15" s="79">
        <v>36</v>
      </c>
      <c r="K15" s="27"/>
    </row>
    <row r="16" spans="1:11" ht="15">
      <c r="A16" s="76" t="s">
        <v>134</v>
      </c>
      <c r="B16" s="76" t="s">
        <v>163</v>
      </c>
      <c r="C16" s="7">
        <v>837</v>
      </c>
      <c r="D16" s="7">
        <v>527</v>
      </c>
      <c r="E16" s="84">
        <v>-7.1032186459489566</v>
      </c>
      <c r="F16" s="84">
        <v>-28.21612349914237</v>
      </c>
      <c r="G16" s="78">
        <v>59.110169491525419</v>
      </c>
      <c r="H16" s="79">
        <v>205</v>
      </c>
      <c r="I16" s="79">
        <v>269</v>
      </c>
      <c r="J16" s="79">
        <v>128</v>
      </c>
      <c r="K16" s="27"/>
    </row>
    <row r="17" spans="1:11" ht="15">
      <c r="A17" s="76" t="s">
        <v>3</v>
      </c>
      <c r="B17" s="76" t="s">
        <v>164</v>
      </c>
      <c r="C17" s="7">
        <v>3484</v>
      </c>
      <c r="D17" s="7">
        <v>2222</v>
      </c>
      <c r="E17" s="84">
        <v>-4.1540577716643838</v>
      </c>
      <c r="F17" s="84">
        <v>-20.764157380031847</v>
      </c>
      <c r="G17" s="78">
        <v>55.100427012494066</v>
      </c>
      <c r="H17" s="79">
        <v>441</v>
      </c>
      <c r="I17" s="79">
        <v>592</v>
      </c>
      <c r="J17" s="79">
        <v>322</v>
      </c>
      <c r="K17" s="27"/>
    </row>
    <row r="18" spans="1:11" s="23" customFormat="1" ht="15">
      <c r="A18" s="81" t="s">
        <v>4</v>
      </c>
      <c r="B18" s="80" t="s">
        <v>32</v>
      </c>
      <c r="C18" s="7">
        <v>3484</v>
      </c>
      <c r="D18" s="7">
        <v>2222</v>
      </c>
      <c r="E18" s="84">
        <v>-4.1540577716643838</v>
      </c>
      <c r="F18" s="84">
        <v>-20.764157380031847</v>
      </c>
      <c r="G18" s="78">
        <v>86.13102595797281</v>
      </c>
      <c r="H18" s="79">
        <v>441</v>
      </c>
      <c r="I18" s="79">
        <v>592</v>
      </c>
      <c r="J18" s="79">
        <v>322</v>
      </c>
      <c r="K18" s="28"/>
    </row>
    <row r="19" spans="1:11" s="23" customFormat="1" ht="15">
      <c r="A19" s="81" t="s">
        <v>5</v>
      </c>
      <c r="B19" s="80" t="s">
        <v>31</v>
      </c>
      <c r="C19" s="7">
        <v>0</v>
      </c>
      <c r="D19" s="7">
        <v>0</v>
      </c>
      <c r="E19" s="84">
        <v>0</v>
      </c>
      <c r="F19" s="84">
        <v>0</v>
      </c>
      <c r="G19" s="78">
        <v>0</v>
      </c>
      <c r="H19" s="79">
        <v>0</v>
      </c>
      <c r="I19" s="79">
        <v>0</v>
      </c>
      <c r="J19" s="79">
        <v>0</v>
      </c>
      <c r="K19" s="28"/>
    </row>
    <row r="20" spans="1:11" ht="15">
      <c r="A20" s="76" t="s">
        <v>6</v>
      </c>
      <c r="B20" s="76" t="s">
        <v>165</v>
      </c>
      <c r="C20" s="7">
        <v>453</v>
      </c>
      <c r="D20" s="7">
        <v>302</v>
      </c>
      <c r="E20" s="84">
        <v>-1.0917030567685515</v>
      </c>
      <c r="F20" s="84">
        <v>-19.964664310954063</v>
      </c>
      <c r="G20" s="78">
        <v>50.110619469026553</v>
      </c>
      <c r="H20" s="79">
        <v>78</v>
      </c>
      <c r="I20" s="79">
        <v>83</v>
      </c>
      <c r="J20" s="79">
        <v>45</v>
      </c>
      <c r="K20" s="27"/>
    </row>
    <row r="21" spans="1:11" ht="15">
      <c r="A21" s="76" t="s">
        <v>7</v>
      </c>
      <c r="B21" s="76" t="s">
        <v>166</v>
      </c>
      <c r="C21" s="7">
        <v>432</v>
      </c>
      <c r="D21" s="7">
        <v>265</v>
      </c>
      <c r="E21" s="84">
        <v>-2.4830699774266378</v>
      </c>
      <c r="F21" s="84">
        <v>-0.68965517241379359</v>
      </c>
      <c r="G21" s="78">
        <v>34.231378763866879</v>
      </c>
      <c r="H21" s="79">
        <v>76</v>
      </c>
      <c r="I21" s="79">
        <v>87</v>
      </c>
      <c r="J21" s="79">
        <v>47</v>
      </c>
      <c r="K21" s="27"/>
    </row>
    <row r="22" spans="1:11" ht="15">
      <c r="A22" s="76" t="s">
        <v>8</v>
      </c>
      <c r="B22" s="76" t="s">
        <v>167</v>
      </c>
      <c r="C22" s="7">
        <v>672</v>
      </c>
      <c r="D22" s="7">
        <v>412</v>
      </c>
      <c r="E22" s="84">
        <v>-7.6923076923076934</v>
      </c>
      <c r="F22" s="84">
        <v>-7.5653370013755108</v>
      </c>
      <c r="G22" s="78">
        <v>34.181078331637842</v>
      </c>
      <c r="H22" s="79">
        <v>82</v>
      </c>
      <c r="I22" s="79">
        <v>138</v>
      </c>
      <c r="J22" s="79">
        <v>79</v>
      </c>
      <c r="K22" s="27"/>
    </row>
    <row r="23" spans="1:11" s="23" customFormat="1" ht="15">
      <c r="A23" s="81" t="s">
        <v>9</v>
      </c>
      <c r="B23" s="80" t="s">
        <v>32</v>
      </c>
      <c r="C23" s="7">
        <v>672</v>
      </c>
      <c r="D23" s="7">
        <v>412</v>
      </c>
      <c r="E23" s="84">
        <v>-7.6923076923076934</v>
      </c>
      <c r="F23" s="84">
        <v>-7.5653370013755108</v>
      </c>
      <c r="G23" s="78">
        <v>92.946058091286304</v>
      </c>
      <c r="H23" s="79">
        <v>82</v>
      </c>
      <c r="I23" s="79">
        <v>138</v>
      </c>
      <c r="J23" s="79">
        <v>79</v>
      </c>
      <c r="K23" s="28"/>
    </row>
    <row r="24" spans="1:11" s="23" customFormat="1" ht="15">
      <c r="A24" s="81" t="s">
        <v>10</v>
      </c>
      <c r="B24" s="80" t="s">
        <v>33</v>
      </c>
      <c r="C24" s="7">
        <v>0</v>
      </c>
      <c r="D24" s="7">
        <v>0</v>
      </c>
      <c r="E24" s="84">
        <v>0</v>
      </c>
      <c r="F24" s="84">
        <v>0</v>
      </c>
      <c r="G24" s="78">
        <v>0</v>
      </c>
      <c r="H24" s="79">
        <v>0</v>
      </c>
      <c r="I24" s="79">
        <v>0</v>
      </c>
      <c r="J24" s="79">
        <v>0</v>
      </c>
      <c r="K24" s="28"/>
    </row>
    <row r="25" spans="1:11" ht="15">
      <c r="A25" s="76" t="s">
        <v>11</v>
      </c>
      <c r="B25" s="76" t="s">
        <v>168</v>
      </c>
      <c r="C25" s="7">
        <v>324</v>
      </c>
      <c r="D25" s="7">
        <v>210</v>
      </c>
      <c r="E25" s="84">
        <v>0.30959752321982137</v>
      </c>
      <c r="F25" s="84">
        <v>-12.432432432432421</v>
      </c>
      <c r="G25" s="78">
        <v>55.574614065180107</v>
      </c>
      <c r="H25" s="79">
        <v>71</v>
      </c>
      <c r="I25" s="79">
        <v>70</v>
      </c>
      <c r="J25" s="79">
        <v>27</v>
      </c>
      <c r="K25" s="27"/>
    </row>
    <row r="26" spans="1:11" ht="15">
      <c r="A26" s="76" t="s">
        <v>12</v>
      </c>
      <c r="B26" s="76" t="s">
        <v>169</v>
      </c>
      <c r="C26" s="7">
        <v>428</v>
      </c>
      <c r="D26" s="7">
        <v>223</v>
      </c>
      <c r="E26" s="84">
        <v>-2.0594965675057324</v>
      </c>
      <c r="F26" s="84">
        <v>-12.830957230142573</v>
      </c>
      <c r="G26" s="78">
        <v>58.710562414266121</v>
      </c>
      <c r="H26" s="79">
        <v>76</v>
      </c>
      <c r="I26" s="79">
        <v>85</v>
      </c>
      <c r="J26" s="79">
        <v>40</v>
      </c>
      <c r="K26" s="27"/>
    </row>
    <row r="27" spans="1:11" ht="15">
      <c r="A27" s="76" t="s">
        <v>13</v>
      </c>
      <c r="B27" s="76" t="s">
        <v>170</v>
      </c>
      <c r="C27" s="7">
        <v>371</v>
      </c>
      <c r="D27" s="7">
        <v>238</v>
      </c>
      <c r="E27" s="84">
        <v>0.27027027027027373</v>
      </c>
      <c r="F27" s="84">
        <v>-22.222222222222214</v>
      </c>
      <c r="G27" s="78">
        <v>49.865591397849464</v>
      </c>
      <c r="H27" s="79">
        <v>104</v>
      </c>
      <c r="I27" s="79">
        <v>103</v>
      </c>
      <c r="J27" s="79">
        <v>40</v>
      </c>
      <c r="K27" s="27"/>
    </row>
    <row r="28" spans="1:11" ht="15">
      <c r="A28" s="76" t="s">
        <v>14</v>
      </c>
      <c r="B28" s="76" t="s">
        <v>171</v>
      </c>
      <c r="C28" s="7">
        <v>894</v>
      </c>
      <c r="D28" s="7">
        <v>533</v>
      </c>
      <c r="E28" s="84">
        <v>-6.2893081761006329</v>
      </c>
      <c r="F28" s="84">
        <v>-13.372093023255815</v>
      </c>
      <c r="G28" s="78">
        <v>46.95378151260504</v>
      </c>
      <c r="H28" s="79">
        <v>165</v>
      </c>
      <c r="I28" s="79">
        <v>225</v>
      </c>
      <c r="J28" s="79">
        <v>98</v>
      </c>
      <c r="K28" s="27"/>
    </row>
    <row r="29" spans="1:11" ht="15">
      <c r="A29" s="76" t="s">
        <v>15</v>
      </c>
      <c r="B29" s="76" t="s">
        <v>172</v>
      </c>
      <c r="C29" s="7">
        <v>687</v>
      </c>
      <c r="D29" s="7">
        <v>468</v>
      </c>
      <c r="E29" s="84">
        <v>-1.4347202295552393</v>
      </c>
      <c r="F29" s="84">
        <v>-4.7156726768377268</v>
      </c>
      <c r="G29" s="78">
        <v>61.780575539568346</v>
      </c>
      <c r="H29" s="79">
        <v>116</v>
      </c>
      <c r="I29" s="79">
        <v>126</v>
      </c>
      <c r="J29" s="79">
        <v>81</v>
      </c>
      <c r="K29" s="27"/>
    </row>
    <row r="30" spans="1:11" ht="15">
      <c r="A30" s="76" t="s">
        <v>16</v>
      </c>
      <c r="B30" s="76" t="s">
        <v>173</v>
      </c>
      <c r="C30" s="7">
        <v>979</v>
      </c>
      <c r="D30" s="7">
        <v>606</v>
      </c>
      <c r="E30" s="84">
        <v>-3.925417075564269</v>
      </c>
      <c r="F30" s="84">
        <v>-1.3104838709677438</v>
      </c>
      <c r="G30" s="78">
        <v>37.784639135468929</v>
      </c>
      <c r="H30" s="79">
        <v>146</v>
      </c>
      <c r="I30" s="79">
        <v>186</v>
      </c>
      <c r="J30" s="79">
        <v>72</v>
      </c>
      <c r="K30" s="27"/>
    </row>
    <row r="31" spans="1:11" ht="15">
      <c r="A31" s="76" t="s">
        <v>17</v>
      </c>
      <c r="B31" s="76" t="s">
        <v>174</v>
      </c>
      <c r="C31" s="7">
        <v>541</v>
      </c>
      <c r="D31" s="7">
        <v>349</v>
      </c>
      <c r="E31" s="84">
        <v>-6.0763888888888857</v>
      </c>
      <c r="F31" s="84">
        <v>-9.5317725752508409</v>
      </c>
      <c r="G31" s="78">
        <v>61.547212741751991</v>
      </c>
      <c r="H31" s="79">
        <v>107</v>
      </c>
      <c r="I31" s="79">
        <v>142</v>
      </c>
      <c r="J31" s="79">
        <v>65</v>
      </c>
      <c r="K31" s="27"/>
    </row>
    <row r="32" spans="1:11" ht="15">
      <c r="A32" s="76" t="s">
        <v>18</v>
      </c>
      <c r="B32" s="76" t="s">
        <v>175</v>
      </c>
      <c r="C32" s="7">
        <v>1712</v>
      </c>
      <c r="D32" s="7">
        <v>1078</v>
      </c>
      <c r="E32" s="84">
        <v>-2.9478458049886598</v>
      </c>
      <c r="F32" s="84">
        <v>-17.493975903614455</v>
      </c>
      <c r="G32" s="78">
        <v>23.188405797101449</v>
      </c>
      <c r="H32" s="79">
        <v>232</v>
      </c>
      <c r="I32" s="79">
        <v>284</v>
      </c>
      <c r="J32" s="79">
        <v>155</v>
      </c>
      <c r="K32" s="27"/>
    </row>
    <row r="33" spans="1:11" s="23" customFormat="1" ht="15">
      <c r="A33" s="81" t="s">
        <v>19</v>
      </c>
      <c r="B33" s="80" t="s">
        <v>32</v>
      </c>
      <c r="C33" s="7">
        <v>1712</v>
      </c>
      <c r="D33" s="7">
        <v>1078</v>
      </c>
      <c r="E33" s="84">
        <v>-2.9478458049886598</v>
      </c>
      <c r="F33" s="84">
        <v>-17.493975903614455</v>
      </c>
      <c r="G33" s="78">
        <v>61.472172351885099</v>
      </c>
      <c r="H33" s="79">
        <v>232</v>
      </c>
      <c r="I33" s="79">
        <v>284</v>
      </c>
      <c r="J33" s="79">
        <v>155</v>
      </c>
      <c r="K33" s="28"/>
    </row>
    <row r="34" spans="1:11" s="23" customFormat="1" ht="15">
      <c r="A34" s="81" t="s">
        <v>20</v>
      </c>
      <c r="B34" s="80" t="s">
        <v>34</v>
      </c>
      <c r="C34" s="7">
        <v>0</v>
      </c>
      <c r="D34" s="7">
        <v>0</v>
      </c>
      <c r="E34" s="84">
        <v>0</v>
      </c>
      <c r="F34" s="84">
        <v>0</v>
      </c>
      <c r="G34" s="78">
        <v>0</v>
      </c>
      <c r="H34" s="79">
        <v>0</v>
      </c>
      <c r="I34" s="79">
        <v>0</v>
      </c>
      <c r="J34" s="79">
        <v>0</v>
      </c>
      <c r="K34" s="28"/>
    </row>
    <row r="35" spans="1:11" ht="15">
      <c r="A35" s="76" t="s">
        <v>21</v>
      </c>
      <c r="B35" s="76" t="s">
        <v>176</v>
      </c>
      <c r="C35" s="7">
        <v>524</v>
      </c>
      <c r="D35" s="7">
        <v>315</v>
      </c>
      <c r="E35" s="84">
        <v>5.4325955734406506</v>
      </c>
      <c r="F35" s="84">
        <v>-2.6022304832713701</v>
      </c>
      <c r="G35" s="78">
        <v>47.249774571686203</v>
      </c>
      <c r="H35" s="79">
        <v>100</v>
      </c>
      <c r="I35" s="79">
        <v>73</v>
      </c>
      <c r="J35" s="79">
        <v>29</v>
      </c>
      <c r="K35" s="27"/>
    </row>
    <row r="36" spans="1:11" ht="15">
      <c r="A36" s="76" t="s">
        <v>22</v>
      </c>
      <c r="B36" s="76" t="s">
        <v>177</v>
      </c>
      <c r="C36" s="7">
        <v>1219</v>
      </c>
      <c r="D36" s="7">
        <v>749</v>
      </c>
      <c r="E36" s="84">
        <v>-4.765625</v>
      </c>
      <c r="F36" s="84">
        <v>-11.794500723588996</v>
      </c>
      <c r="G36" s="78">
        <v>73.611111111111114</v>
      </c>
      <c r="H36" s="79">
        <v>204</v>
      </c>
      <c r="I36" s="79">
        <v>265</v>
      </c>
      <c r="J36" s="79">
        <v>156</v>
      </c>
      <c r="K36" s="27"/>
    </row>
    <row r="37" spans="1:11" ht="15">
      <c r="A37" s="76" t="s">
        <v>23</v>
      </c>
      <c r="B37" s="76" t="s">
        <v>178</v>
      </c>
      <c r="C37" s="7">
        <v>662</v>
      </c>
      <c r="D37" s="7">
        <v>437</v>
      </c>
      <c r="E37" s="84">
        <v>-5.2932761087267579</v>
      </c>
      <c r="F37" s="84">
        <v>-21.563981042654021</v>
      </c>
      <c r="G37" s="78">
        <v>52.875399361022367</v>
      </c>
      <c r="H37" s="79">
        <v>99</v>
      </c>
      <c r="I37" s="79">
        <v>136</v>
      </c>
      <c r="J37" s="79">
        <v>70</v>
      </c>
      <c r="K37" s="27"/>
    </row>
    <row r="38" spans="1:11" ht="15">
      <c r="A38" s="76" t="s">
        <v>24</v>
      </c>
      <c r="B38" s="76" t="s">
        <v>179</v>
      </c>
      <c r="C38" s="7">
        <v>904</v>
      </c>
      <c r="D38" s="7">
        <v>575</v>
      </c>
      <c r="E38" s="84">
        <v>-1.6322089227421088</v>
      </c>
      <c r="F38" s="84">
        <v>-4.9421661409043196</v>
      </c>
      <c r="G38" s="78">
        <v>61.664392905866308</v>
      </c>
      <c r="H38" s="79">
        <v>129</v>
      </c>
      <c r="I38" s="79">
        <v>144</v>
      </c>
      <c r="J38" s="79">
        <v>51</v>
      </c>
      <c r="K38" s="27"/>
    </row>
    <row r="39" spans="1:11" ht="15">
      <c r="A39" s="76" t="s">
        <v>25</v>
      </c>
      <c r="B39" s="76" t="s">
        <v>180</v>
      </c>
      <c r="C39" s="7">
        <v>221</v>
      </c>
      <c r="D39" s="7">
        <v>151</v>
      </c>
      <c r="E39" s="84">
        <v>-4.7413793103448256</v>
      </c>
      <c r="F39" s="84">
        <v>-18.148148148148152</v>
      </c>
      <c r="G39" s="78">
        <v>48.25327510917031</v>
      </c>
      <c r="H39" s="79">
        <v>46</v>
      </c>
      <c r="I39" s="79">
        <v>57</v>
      </c>
      <c r="J39" s="79">
        <v>17</v>
      </c>
      <c r="K39" s="27"/>
    </row>
    <row r="40" spans="1:11" ht="15">
      <c r="A40" s="76" t="s">
        <v>26</v>
      </c>
      <c r="B40" s="76" t="s">
        <v>181</v>
      </c>
      <c r="C40" s="7">
        <v>923</v>
      </c>
      <c r="D40" s="7">
        <v>609</v>
      </c>
      <c r="E40" s="84">
        <v>-3.2494758909853232</v>
      </c>
      <c r="F40" s="84">
        <v>-8.1592039800995053</v>
      </c>
      <c r="G40" s="78">
        <v>59.318766066838045</v>
      </c>
      <c r="H40" s="79">
        <v>156</v>
      </c>
      <c r="I40" s="79">
        <v>187</v>
      </c>
      <c r="J40" s="79">
        <v>83</v>
      </c>
      <c r="K40" s="27"/>
    </row>
    <row r="41" spans="1:11" ht="15">
      <c r="A41" s="76" t="s">
        <v>27</v>
      </c>
      <c r="B41" s="76" t="s">
        <v>182</v>
      </c>
      <c r="C41" s="7">
        <v>813</v>
      </c>
      <c r="D41" s="7">
        <v>524</v>
      </c>
      <c r="E41" s="84">
        <v>-1.4545454545454533</v>
      </c>
      <c r="F41" s="84">
        <v>-14.958158995815893</v>
      </c>
      <c r="G41" s="78">
        <v>56.340956340956339</v>
      </c>
      <c r="H41" s="79">
        <v>131</v>
      </c>
      <c r="I41" s="79">
        <v>143</v>
      </c>
      <c r="J41" s="79">
        <v>69</v>
      </c>
      <c r="K41" s="27"/>
    </row>
    <row r="42" spans="1:11" ht="15">
      <c r="A42" s="76" t="s">
        <v>28</v>
      </c>
      <c r="B42" s="76" t="s">
        <v>183</v>
      </c>
      <c r="C42" s="7">
        <v>327</v>
      </c>
      <c r="D42" s="7">
        <v>199</v>
      </c>
      <c r="E42" s="84">
        <v>-8.9136490250696312</v>
      </c>
      <c r="F42" s="84">
        <v>-14.621409921671017</v>
      </c>
      <c r="G42" s="78">
        <v>70.17167381974248</v>
      </c>
      <c r="H42" s="79">
        <v>58</v>
      </c>
      <c r="I42" s="79">
        <v>90</v>
      </c>
      <c r="J42" s="79">
        <v>39</v>
      </c>
      <c r="K42" s="27"/>
    </row>
    <row r="43" spans="1:11" ht="15">
      <c r="A43" s="76" t="s">
        <v>29</v>
      </c>
      <c r="B43" s="76" t="s">
        <v>184</v>
      </c>
      <c r="C43" s="7">
        <v>604</v>
      </c>
      <c r="D43" s="7">
        <v>397</v>
      </c>
      <c r="E43" s="84">
        <v>-3.974562798092208</v>
      </c>
      <c r="F43" s="84">
        <v>-5.7722308892355727</v>
      </c>
      <c r="G43" s="78">
        <v>48.514056224899598</v>
      </c>
      <c r="H43" s="79">
        <v>125</v>
      </c>
      <c r="I43" s="79">
        <v>150</v>
      </c>
      <c r="J43" s="79">
        <v>82</v>
      </c>
      <c r="K43" s="27"/>
    </row>
    <row r="44" spans="1:11" ht="15">
      <c r="A44" s="76" t="s">
        <v>30</v>
      </c>
      <c r="B44" s="76" t="s">
        <v>185</v>
      </c>
      <c r="C44" s="7">
        <v>1115</v>
      </c>
      <c r="D44" s="7">
        <v>665</v>
      </c>
      <c r="E44" s="84">
        <v>-7.9273327828241094</v>
      </c>
      <c r="F44" s="84">
        <v>-18.909090909090907</v>
      </c>
      <c r="G44" s="78">
        <v>52.994296577946763</v>
      </c>
      <c r="H44" s="79">
        <v>137</v>
      </c>
      <c r="I44" s="79">
        <v>233</v>
      </c>
      <c r="J44" s="79">
        <v>102</v>
      </c>
      <c r="K44" s="27"/>
    </row>
    <row r="45" spans="1:11" s="23" customFormat="1" ht="13.5" customHeight="1">
      <c r="A45" s="267" t="s">
        <v>86</v>
      </c>
      <c r="B45" s="268"/>
      <c r="C45" s="143">
        <v>24909</v>
      </c>
      <c r="D45" s="143">
        <v>15574</v>
      </c>
      <c r="E45" s="141">
        <v>-3.8819216669882337</v>
      </c>
      <c r="F45" s="141">
        <v>-14.195659662418194</v>
      </c>
      <c r="G45" s="108">
        <v>47.44029253799566</v>
      </c>
      <c r="H45" s="109">
        <v>4007</v>
      </c>
      <c r="I45" s="109">
        <v>5013</v>
      </c>
      <c r="J45" s="109">
        <v>2458</v>
      </c>
      <c r="K45" s="28"/>
    </row>
    <row r="46" spans="1:11" ht="15">
      <c r="A46" s="274" t="s">
        <v>811</v>
      </c>
      <c r="B46" s="274"/>
      <c r="C46" s="7">
        <v>4423</v>
      </c>
      <c r="D46" s="7">
        <v>2750</v>
      </c>
      <c r="E46" s="84">
        <v>-3.1742556917688205</v>
      </c>
      <c r="F46" s="84">
        <v>-9.364754098360649</v>
      </c>
      <c r="G46" s="78">
        <v>48.17033326072751</v>
      </c>
      <c r="H46" s="79">
        <v>791</v>
      </c>
      <c r="I46" s="79">
        <v>936</v>
      </c>
      <c r="J46" s="79">
        <v>470</v>
      </c>
      <c r="K46" s="27"/>
    </row>
    <row r="47" spans="1:11" ht="15">
      <c r="A47" s="274" t="s">
        <v>812</v>
      </c>
      <c r="B47" s="274"/>
      <c r="C47" s="7">
        <v>6463</v>
      </c>
      <c r="D47" s="7">
        <v>4107</v>
      </c>
      <c r="E47" s="84">
        <v>-4.5347119645494871</v>
      </c>
      <c r="F47" s="84">
        <v>-18.704402515723274</v>
      </c>
      <c r="G47" s="78">
        <v>59.017441329558942</v>
      </c>
      <c r="H47" s="79">
        <v>1006</v>
      </c>
      <c r="I47" s="79">
        <v>1313</v>
      </c>
      <c r="J47" s="79">
        <v>689</v>
      </c>
      <c r="K47" s="27"/>
    </row>
    <row r="48" spans="1:11" ht="15">
      <c r="A48" s="274" t="s">
        <v>813</v>
      </c>
      <c r="B48" s="274"/>
      <c r="C48" s="7">
        <v>3043</v>
      </c>
      <c r="D48" s="7">
        <v>1880</v>
      </c>
      <c r="E48" s="84">
        <v>-3.6720481164925616</v>
      </c>
      <c r="F48" s="84">
        <v>-9.001196172248811</v>
      </c>
      <c r="G48" s="78">
        <v>47.876022655758341</v>
      </c>
      <c r="H48" s="79">
        <v>440</v>
      </c>
      <c r="I48" s="79">
        <v>556</v>
      </c>
      <c r="J48" s="79">
        <v>292</v>
      </c>
      <c r="K48" s="27"/>
    </row>
    <row r="49" spans="1:11" ht="15">
      <c r="A49" s="274" t="s">
        <v>814</v>
      </c>
      <c r="B49" s="274"/>
      <c r="C49" s="7">
        <v>4344</v>
      </c>
      <c r="D49" s="7">
        <v>2661</v>
      </c>
      <c r="E49" s="84">
        <v>-5.5652173913043441</v>
      </c>
      <c r="F49" s="84">
        <v>-12.437008667607344</v>
      </c>
      <c r="G49" s="78">
        <v>49.079200090385264</v>
      </c>
      <c r="H49" s="79">
        <v>648</v>
      </c>
      <c r="I49" s="79">
        <v>904</v>
      </c>
      <c r="J49" s="79">
        <v>388</v>
      </c>
      <c r="K49" s="27"/>
    </row>
    <row r="50" spans="1:11" ht="15">
      <c r="A50" s="274" t="s">
        <v>815</v>
      </c>
      <c r="B50" s="274"/>
      <c r="C50" s="7">
        <v>6636</v>
      </c>
      <c r="D50" s="7">
        <v>4176</v>
      </c>
      <c r="E50" s="84">
        <v>-2.669404517453799</v>
      </c>
      <c r="F50" s="84">
        <v>-15.946801773274217</v>
      </c>
      <c r="G50" s="78">
        <v>38.657811953862286</v>
      </c>
      <c r="H50" s="79">
        <v>1122</v>
      </c>
      <c r="I50" s="79">
        <v>1304</v>
      </c>
      <c r="J50" s="79">
        <v>619</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47" t="s">
        <v>907</v>
      </c>
      <c r="B1" s="247"/>
      <c r="C1" s="247"/>
      <c r="D1" s="247"/>
      <c r="E1" s="247"/>
      <c r="F1" s="247"/>
      <c r="G1" s="247"/>
      <c r="H1" s="247"/>
      <c r="I1" s="247"/>
      <c r="J1" s="247"/>
      <c r="K1" s="247"/>
      <c r="L1" s="247"/>
      <c r="M1" s="247"/>
      <c r="N1" s="247"/>
      <c r="O1" s="247"/>
      <c r="P1" s="247"/>
      <c r="Q1" s="247"/>
      <c r="R1" s="247"/>
      <c r="S1" s="139" t="s">
        <v>795</v>
      </c>
    </row>
    <row r="2" spans="1:19">
      <c r="A2" s="262" t="s">
        <v>856</v>
      </c>
      <c r="B2" s="262"/>
      <c r="C2" s="262"/>
      <c r="D2" s="262"/>
      <c r="E2" s="262"/>
      <c r="F2" s="262"/>
      <c r="G2" s="262"/>
      <c r="H2" s="262"/>
      <c r="I2" s="262"/>
      <c r="J2" s="262"/>
      <c r="K2" s="262"/>
      <c r="L2" s="262"/>
      <c r="M2" s="262"/>
      <c r="N2" s="262"/>
      <c r="O2" s="262"/>
      <c r="P2" s="262"/>
      <c r="Q2" s="262"/>
      <c r="R2" s="262"/>
    </row>
    <row r="3" spans="1:19" ht="13.5" customHeight="1">
      <c r="A3" s="264" t="s">
        <v>87</v>
      </c>
      <c r="B3" s="264" t="s">
        <v>2</v>
      </c>
      <c r="C3" s="270" t="s">
        <v>906</v>
      </c>
      <c r="D3" s="270" t="s">
        <v>49</v>
      </c>
      <c r="E3" s="270"/>
      <c r="F3" s="270"/>
      <c r="G3" s="270"/>
      <c r="H3" s="270"/>
      <c r="I3" s="270"/>
      <c r="J3" s="270"/>
      <c r="K3" s="270"/>
      <c r="L3" s="270"/>
      <c r="M3" s="270"/>
      <c r="N3" s="270"/>
      <c r="O3" s="270"/>
      <c r="P3" s="270"/>
      <c r="Q3" s="270"/>
      <c r="R3" s="270"/>
    </row>
    <row r="4" spans="1:19" ht="13.5" customHeight="1">
      <c r="A4" s="264"/>
      <c r="B4" s="264"/>
      <c r="C4" s="270"/>
      <c r="D4" s="269" t="s">
        <v>57</v>
      </c>
      <c r="E4" s="271" t="s">
        <v>58</v>
      </c>
      <c r="F4" s="269" t="s">
        <v>71</v>
      </c>
      <c r="G4" s="269" t="s">
        <v>72</v>
      </c>
      <c r="H4" s="269" t="s">
        <v>66</v>
      </c>
      <c r="I4" s="269" t="s">
        <v>135</v>
      </c>
      <c r="J4" s="269" t="s">
        <v>188</v>
      </c>
      <c r="K4" s="269" t="s">
        <v>189</v>
      </c>
      <c r="L4" s="271" t="s">
        <v>190</v>
      </c>
      <c r="M4" s="269" t="s">
        <v>191</v>
      </c>
      <c r="N4" s="271" t="s">
        <v>192</v>
      </c>
      <c r="O4" s="269" t="s">
        <v>193</v>
      </c>
      <c r="P4" s="269" t="s">
        <v>194</v>
      </c>
      <c r="Q4" s="269" t="s">
        <v>195</v>
      </c>
      <c r="R4" s="269" t="s">
        <v>59</v>
      </c>
    </row>
    <row r="5" spans="1:19" ht="68.25" customHeight="1">
      <c r="A5" s="264"/>
      <c r="B5" s="264"/>
      <c r="C5" s="270"/>
      <c r="D5" s="269"/>
      <c r="E5" s="271"/>
      <c r="F5" s="269"/>
      <c r="G5" s="269"/>
      <c r="H5" s="269"/>
      <c r="I5" s="269"/>
      <c r="J5" s="269"/>
      <c r="K5" s="269"/>
      <c r="L5" s="271"/>
      <c r="M5" s="269"/>
      <c r="N5" s="271"/>
      <c r="O5" s="269"/>
      <c r="P5" s="269"/>
      <c r="Q5" s="269"/>
      <c r="R5" s="269"/>
    </row>
    <row r="6" spans="1:19" ht="15">
      <c r="A6" s="76" t="s">
        <v>126</v>
      </c>
      <c r="B6" s="76" t="s">
        <v>156</v>
      </c>
      <c r="C6" s="83">
        <v>30</v>
      </c>
      <c r="D6" s="7">
        <v>4</v>
      </c>
      <c r="E6" s="7">
        <v>4</v>
      </c>
      <c r="F6" s="7">
        <v>3</v>
      </c>
      <c r="G6" s="7">
        <v>16</v>
      </c>
      <c r="H6" s="7">
        <v>0</v>
      </c>
      <c r="I6" s="7">
        <v>0</v>
      </c>
      <c r="J6" s="7">
        <v>0</v>
      </c>
      <c r="K6" s="7">
        <v>0</v>
      </c>
      <c r="L6" s="7">
        <v>0</v>
      </c>
      <c r="M6" s="7">
        <v>1</v>
      </c>
      <c r="N6" s="7">
        <v>0</v>
      </c>
      <c r="O6" s="7">
        <v>0</v>
      </c>
      <c r="P6" s="7">
        <v>0</v>
      </c>
      <c r="Q6" s="7">
        <v>1</v>
      </c>
      <c r="R6" s="7">
        <v>1</v>
      </c>
    </row>
    <row r="7" spans="1:19" ht="13.5" customHeight="1">
      <c r="A7" s="76" t="s">
        <v>127</v>
      </c>
      <c r="B7" s="76" t="s">
        <v>244</v>
      </c>
      <c r="C7" s="83">
        <v>58</v>
      </c>
      <c r="D7" s="7">
        <v>16</v>
      </c>
      <c r="E7" s="7">
        <v>0</v>
      </c>
      <c r="F7" s="7">
        <v>10</v>
      </c>
      <c r="G7" s="7">
        <v>17</v>
      </c>
      <c r="H7" s="7">
        <v>0</v>
      </c>
      <c r="I7" s="7">
        <v>0</v>
      </c>
      <c r="J7" s="7">
        <v>0</v>
      </c>
      <c r="K7" s="7">
        <v>3</v>
      </c>
      <c r="L7" s="7">
        <v>3</v>
      </c>
      <c r="M7" s="7">
        <v>0</v>
      </c>
      <c r="N7" s="7">
        <v>0</v>
      </c>
      <c r="O7" s="7">
        <v>0</v>
      </c>
      <c r="P7" s="7">
        <v>7</v>
      </c>
      <c r="Q7" s="7">
        <v>0</v>
      </c>
      <c r="R7" s="7">
        <v>2</v>
      </c>
    </row>
    <row r="8" spans="1:19" ht="15">
      <c r="A8" s="76" t="s">
        <v>128</v>
      </c>
      <c r="B8" s="76" t="s">
        <v>157</v>
      </c>
      <c r="C8" s="83">
        <v>32</v>
      </c>
      <c r="D8" s="7">
        <v>0</v>
      </c>
      <c r="E8" s="7">
        <v>5</v>
      </c>
      <c r="F8" s="7">
        <v>2</v>
      </c>
      <c r="G8" s="7">
        <v>14</v>
      </c>
      <c r="H8" s="7">
        <v>5</v>
      </c>
      <c r="I8" s="7">
        <v>0</v>
      </c>
      <c r="J8" s="7">
        <v>0</v>
      </c>
      <c r="K8" s="7">
        <v>3</v>
      </c>
      <c r="L8" s="7">
        <v>0</v>
      </c>
      <c r="M8" s="7">
        <v>0</v>
      </c>
      <c r="N8" s="7">
        <v>0</v>
      </c>
      <c r="O8" s="7">
        <v>0</v>
      </c>
      <c r="P8" s="7">
        <v>0</v>
      </c>
      <c r="Q8" s="7">
        <v>2</v>
      </c>
      <c r="R8" s="7">
        <v>1</v>
      </c>
    </row>
    <row r="9" spans="1:19" ht="15">
      <c r="A9" s="76" t="s">
        <v>129</v>
      </c>
      <c r="B9" s="76" t="s">
        <v>158</v>
      </c>
      <c r="C9" s="83">
        <v>38</v>
      </c>
      <c r="D9" s="7">
        <v>5</v>
      </c>
      <c r="E9" s="7">
        <v>0</v>
      </c>
      <c r="F9" s="7">
        <v>1</v>
      </c>
      <c r="G9" s="7">
        <v>23</v>
      </c>
      <c r="H9" s="7">
        <v>0</v>
      </c>
      <c r="I9" s="7">
        <v>0</v>
      </c>
      <c r="J9" s="7">
        <v>0</v>
      </c>
      <c r="K9" s="7">
        <v>4</v>
      </c>
      <c r="L9" s="7">
        <v>0</v>
      </c>
      <c r="M9" s="7">
        <v>2</v>
      </c>
      <c r="N9" s="7">
        <v>0</v>
      </c>
      <c r="O9" s="7">
        <v>0</v>
      </c>
      <c r="P9" s="7">
        <v>2</v>
      </c>
      <c r="Q9" s="7">
        <v>1</v>
      </c>
      <c r="R9" s="7">
        <v>0</v>
      </c>
    </row>
    <row r="10" spans="1:19" ht="15">
      <c r="A10" s="76" t="s">
        <v>130</v>
      </c>
      <c r="B10" s="76" t="s">
        <v>159</v>
      </c>
      <c r="C10" s="83">
        <v>18</v>
      </c>
      <c r="D10" s="7">
        <v>7</v>
      </c>
      <c r="E10" s="7">
        <v>0</v>
      </c>
      <c r="F10" s="7">
        <v>1</v>
      </c>
      <c r="G10" s="7">
        <v>10</v>
      </c>
      <c r="H10" s="7">
        <v>0</v>
      </c>
      <c r="I10" s="7">
        <v>0</v>
      </c>
      <c r="J10" s="7">
        <v>0</v>
      </c>
      <c r="K10" s="7">
        <v>0</v>
      </c>
      <c r="L10" s="7">
        <v>0</v>
      </c>
      <c r="M10" s="7">
        <v>0</v>
      </c>
      <c r="N10" s="7">
        <v>0</v>
      </c>
      <c r="O10" s="7">
        <v>0</v>
      </c>
      <c r="P10" s="7">
        <v>0</v>
      </c>
      <c r="Q10" s="7">
        <v>0</v>
      </c>
      <c r="R10" s="7">
        <v>0</v>
      </c>
    </row>
    <row r="11" spans="1:19" ht="15">
      <c r="A11" s="76" t="s">
        <v>131</v>
      </c>
      <c r="B11" s="76" t="s">
        <v>160</v>
      </c>
      <c r="C11" s="83">
        <v>56</v>
      </c>
      <c r="D11" s="7">
        <v>0</v>
      </c>
      <c r="E11" s="7">
        <v>0</v>
      </c>
      <c r="F11" s="7">
        <v>6</v>
      </c>
      <c r="G11" s="7">
        <v>30</v>
      </c>
      <c r="H11" s="7">
        <v>0</v>
      </c>
      <c r="I11" s="7">
        <v>0</v>
      </c>
      <c r="J11" s="7">
        <v>0</v>
      </c>
      <c r="K11" s="7">
        <v>0</v>
      </c>
      <c r="L11" s="7">
        <v>1</v>
      </c>
      <c r="M11" s="7">
        <v>0</v>
      </c>
      <c r="N11" s="7">
        <v>0</v>
      </c>
      <c r="O11" s="7">
        <v>0</v>
      </c>
      <c r="P11" s="7">
        <v>13</v>
      </c>
      <c r="Q11" s="7">
        <v>3</v>
      </c>
      <c r="R11" s="7">
        <v>3</v>
      </c>
    </row>
    <row r="12" spans="1:19" ht="15">
      <c r="A12" s="76" t="s">
        <v>132</v>
      </c>
      <c r="B12" s="76" t="s">
        <v>161</v>
      </c>
      <c r="C12" s="83">
        <v>36</v>
      </c>
      <c r="D12" s="7">
        <v>2</v>
      </c>
      <c r="E12" s="7">
        <v>8</v>
      </c>
      <c r="F12" s="7">
        <v>6</v>
      </c>
      <c r="G12" s="7">
        <v>1</v>
      </c>
      <c r="H12" s="7">
        <v>7</v>
      </c>
      <c r="I12" s="7">
        <v>0</v>
      </c>
      <c r="J12" s="7">
        <v>0</v>
      </c>
      <c r="K12" s="7">
        <v>0</v>
      </c>
      <c r="L12" s="7">
        <v>0</v>
      </c>
      <c r="M12" s="7">
        <v>2</v>
      </c>
      <c r="N12" s="7">
        <v>0</v>
      </c>
      <c r="O12" s="7">
        <v>0</v>
      </c>
      <c r="P12" s="7">
        <v>7</v>
      </c>
      <c r="Q12" s="7">
        <v>3</v>
      </c>
      <c r="R12" s="7">
        <v>0</v>
      </c>
    </row>
    <row r="13" spans="1:19" s="32" customFormat="1" ht="15">
      <c r="A13" s="81" t="s">
        <v>312</v>
      </c>
      <c r="B13" s="80" t="s">
        <v>32</v>
      </c>
      <c r="C13" s="83">
        <v>36</v>
      </c>
      <c r="D13" s="7">
        <v>2</v>
      </c>
      <c r="E13" s="7">
        <v>8</v>
      </c>
      <c r="F13" s="7">
        <v>6</v>
      </c>
      <c r="G13" s="7">
        <v>1</v>
      </c>
      <c r="H13" s="7">
        <v>7</v>
      </c>
      <c r="I13" s="7">
        <v>0</v>
      </c>
      <c r="J13" s="7">
        <v>0</v>
      </c>
      <c r="K13" s="7">
        <v>0</v>
      </c>
      <c r="L13" s="7">
        <v>0</v>
      </c>
      <c r="M13" s="7">
        <v>2</v>
      </c>
      <c r="N13" s="7">
        <v>0</v>
      </c>
      <c r="O13" s="7">
        <v>0</v>
      </c>
      <c r="P13" s="7">
        <v>7</v>
      </c>
      <c r="Q13" s="7">
        <v>3</v>
      </c>
      <c r="R13" s="7">
        <v>0</v>
      </c>
    </row>
    <row r="14" spans="1:19" s="32" customFormat="1" ht="15">
      <c r="A14" s="81" t="s">
        <v>313</v>
      </c>
      <c r="B14" s="80" t="s">
        <v>35</v>
      </c>
      <c r="C14" s="83">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6" t="s">
        <v>133</v>
      </c>
      <c r="B15" s="76" t="s">
        <v>162</v>
      </c>
      <c r="C15" s="83">
        <v>16</v>
      </c>
      <c r="D15" s="7">
        <v>2</v>
      </c>
      <c r="E15" s="7">
        <v>4</v>
      </c>
      <c r="F15" s="7">
        <v>4</v>
      </c>
      <c r="G15" s="7">
        <v>5</v>
      </c>
      <c r="H15" s="7">
        <v>0</v>
      </c>
      <c r="I15" s="7">
        <v>0</v>
      </c>
      <c r="J15" s="7">
        <v>0</v>
      </c>
      <c r="K15" s="7">
        <v>0</v>
      </c>
      <c r="L15" s="7">
        <v>0</v>
      </c>
      <c r="M15" s="7">
        <v>0</v>
      </c>
      <c r="N15" s="7">
        <v>0</v>
      </c>
      <c r="O15" s="7">
        <v>0</v>
      </c>
      <c r="P15" s="7">
        <v>0</v>
      </c>
      <c r="Q15" s="7">
        <v>1</v>
      </c>
      <c r="R15" s="7">
        <v>0</v>
      </c>
    </row>
    <row r="16" spans="1:19" ht="15">
      <c r="A16" s="76" t="s">
        <v>134</v>
      </c>
      <c r="B16" s="76" t="s">
        <v>163</v>
      </c>
      <c r="C16" s="83">
        <v>85</v>
      </c>
      <c r="D16" s="7">
        <v>24</v>
      </c>
      <c r="E16" s="7">
        <v>0</v>
      </c>
      <c r="F16" s="7">
        <v>20</v>
      </c>
      <c r="G16" s="7">
        <v>28</v>
      </c>
      <c r="H16" s="7">
        <v>0</v>
      </c>
      <c r="I16" s="7">
        <v>0</v>
      </c>
      <c r="J16" s="7">
        <v>0</v>
      </c>
      <c r="K16" s="7">
        <v>0</v>
      </c>
      <c r="L16" s="7">
        <v>4</v>
      </c>
      <c r="M16" s="7">
        <v>1</v>
      </c>
      <c r="N16" s="7">
        <v>0</v>
      </c>
      <c r="O16" s="7">
        <v>0</v>
      </c>
      <c r="P16" s="7">
        <v>4</v>
      </c>
      <c r="Q16" s="7">
        <v>1</v>
      </c>
      <c r="R16" s="7">
        <v>3</v>
      </c>
    </row>
    <row r="17" spans="1:18" ht="15">
      <c r="A17" s="76" t="s">
        <v>3</v>
      </c>
      <c r="B17" s="76" t="s">
        <v>164</v>
      </c>
      <c r="C17" s="83">
        <v>120</v>
      </c>
      <c r="D17" s="7">
        <v>15</v>
      </c>
      <c r="E17" s="7">
        <v>19</v>
      </c>
      <c r="F17" s="7">
        <v>3</v>
      </c>
      <c r="G17" s="7">
        <v>59</v>
      </c>
      <c r="H17" s="7">
        <v>0</v>
      </c>
      <c r="I17" s="7">
        <v>0</v>
      </c>
      <c r="J17" s="7">
        <v>0</v>
      </c>
      <c r="K17" s="7">
        <v>0</v>
      </c>
      <c r="L17" s="7">
        <v>11</v>
      </c>
      <c r="M17" s="7">
        <v>1</v>
      </c>
      <c r="N17" s="7">
        <v>0</v>
      </c>
      <c r="O17" s="7">
        <v>0</v>
      </c>
      <c r="P17" s="7">
        <v>0</v>
      </c>
      <c r="Q17" s="7">
        <v>3</v>
      </c>
      <c r="R17" s="7">
        <v>9</v>
      </c>
    </row>
    <row r="18" spans="1:18" s="32" customFormat="1" ht="15">
      <c r="A18" s="81" t="s">
        <v>4</v>
      </c>
      <c r="B18" s="80" t="s">
        <v>32</v>
      </c>
      <c r="C18" s="83">
        <v>120</v>
      </c>
      <c r="D18" s="7">
        <v>15</v>
      </c>
      <c r="E18" s="7">
        <v>19</v>
      </c>
      <c r="F18" s="7">
        <v>3</v>
      </c>
      <c r="G18" s="7">
        <v>59</v>
      </c>
      <c r="H18" s="7">
        <v>0</v>
      </c>
      <c r="I18" s="7">
        <v>0</v>
      </c>
      <c r="J18" s="7">
        <v>0</v>
      </c>
      <c r="K18" s="7">
        <v>0</v>
      </c>
      <c r="L18" s="7">
        <v>11</v>
      </c>
      <c r="M18" s="7">
        <v>1</v>
      </c>
      <c r="N18" s="7">
        <v>0</v>
      </c>
      <c r="O18" s="7">
        <v>0</v>
      </c>
      <c r="P18" s="7">
        <v>0</v>
      </c>
      <c r="Q18" s="7">
        <v>3</v>
      </c>
      <c r="R18" s="7">
        <v>9</v>
      </c>
    </row>
    <row r="19" spans="1:18" s="32" customFormat="1" ht="15">
      <c r="A19" s="81" t="s">
        <v>5</v>
      </c>
      <c r="B19" s="80" t="s">
        <v>31</v>
      </c>
      <c r="C19" s="83">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6" t="s">
        <v>6</v>
      </c>
      <c r="B20" s="76" t="s">
        <v>165</v>
      </c>
      <c r="C20" s="83">
        <v>11</v>
      </c>
      <c r="D20" s="7">
        <v>3</v>
      </c>
      <c r="E20" s="7">
        <v>0</v>
      </c>
      <c r="F20" s="7">
        <v>2</v>
      </c>
      <c r="G20" s="7">
        <v>4</v>
      </c>
      <c r="H20" s="7">
        <v>0</v>
      </c>
      <c r="I20" s="7">
        <v>0</v>
      </c>
      <c r="J20" s="7">
        <v>0</v>
      </c>
      <c r="K20" s="7">
        <v>0</v>
      </c>
      <c r="L20" s="7">
        <v>1</v>
      </c>
      <c r="M20" s="7">
        <v>0</v>
      </c>
      <c r="N20" s="7">
        <v>0</v>
      </c>
      <c r="O20" s="7">
        <v>0</v>
      </c>
      <c r="P20" s="7">
        <v>0</v>
      </c>
      <c r="Q20" s="7">
        <v>0</v>
      </c>
      <c r="R20" s="7">
        <v>1</v>
      </c>
    </row>
    <row r="21" spans="1:18" ht="15">
      <c r="A21" s="76" t="s">
        <v>7</v>
      </c>
      <c r="B21" s="76" t="s">
        <v>166</v>
      </c>
      <c r="C21" s="83">
        <v>26</v>
      </c>
      <c r="D21" s="7">
        <v>0</v>
      </c>
      <c r="E21" s="7">
        <v>2</v>
      </c>
      <c r="F21" s="7">
        <v>3</v>
      </c>
      <c r="G21" s="7">
        <v>13</v>
      </c>
      <c r="H21" s="7">
        <v>0</v>
      </c>
      <c r="I21" s="7">
        <v>0</v>
      </c>
      <c r="J21" s="7">
        <v>0</v>
      </c>
      <c r="K21" s="7">
        <v>0</v>
      </c>
      <c r="L21" s="7">
        <v>2</v>
      </c>
      <c r="M21" s="7">
        <v>1</v>
      </c>
      <c r="N21" s="7">
        <v>0</v>
      </c>
      <c r="O21" s="7">
        <v>0</v>
      </c>
      <c r="P21" s="7">
        <v>2</v>
      </c>
      <c r="Q21" s="7">
        <v>2</v>
      </c>
      <c r="R21" s="7">
        <v>1</v>
      </c>
    </row>
    <row r="22" spans="1:18" ht="15">
      <c r="A22" s="76" t="s">
        <v>8</v>
      </c>
      <c r="B22" s="76" t="s">
        <v>167</v>
      </c>
      <c r="C22" s="83">
        <v>45</v>
      </c>
      <c r="D22" s="7">
        <v>3</v>
      </c>
      <c r="E22" s="7">
        <v>0</v>
      </c>
      <c r="F22" s="7">
        <v>8</v>
      </c>
      <c r="G22" s="7">
        <v>11</v>
      </c>
      <c r="H22" s="7">
        <v>0</v>
      </c>
      <c r="I22" s="7">
        <v>0</v>
      </c>
      <c r="J22" s="7">
        <v>0</v>
      </c>
      <c r="K22" s="7">
        <v>0</v>
      </c>
      <c r="L22" s="7">
        <v>3</v>
      </c>
      <c r="M22" s="7">
        <v>0</v>
      </c>
      <c r="N22" s="7">
        <v>0</v>
      </c>
      <c r="O22" s="7">
        <v>0</v>
      </c>
      <c r="P22" s="7">
        <v>17</v>
      </c>
      <c r="Q22" s="7">
        <v>0</v>
      </c>
      <c r="R22" s="7">
        <v>3</v>
      </c>
    </row>
    <row r="23" spans="1:18" s="32" customFormat="1" ht="15">
      <c r="A23" s="81" t="s">
        <v>9</v>
      </c>
      <c r="B23" s="80" t="s">
        <v>32</v>
      </c>
      <c r="C23" s="83">
        <v>45</v>
      </c>
      <c r="D23" s="7">
        <v>3</v>
      </c>
      <c r="E23" s="7">
        <v>0</v>
      </c>
      <c r="F23" s="7">
        <v>8</v>
      </c>
      <c r="G23" s="7">
        <v>11</v>
      </c>
      <c r="H23" s="7">
        <v>0</v>
      </c>
      <c r="I23" s="7">
        <v>0</v>
      </c>
      <c r="J23" s="7">
        <v>0</v>
      </c>
      <c r="K23" s="7">
        <v>0</v>
      </c>
      <c r="L23" s="7">
        <v>3</v>
      </c>
      <c r="M23" s="7">
        <v>0</v>
      </c>
      <c r="N23" s="7">
        <v>0</v>
      </c>
      <c r="O23" s="7">
        <v>0</v>
      </c>
      <c r="P23" s="7">
        <v>17</v>
      </c>
      <c r="Q23" s="7">
        <v>0</v>
      </c>
      <c r="R23" s="7">
        <v>3</v>
      </c>
    </row>
    <row r="24" spans="1:18" s="32" customFormat="1" ht="15">
      <c r="A24" s="81" t="s">
        <v>10</v>
      </c>
      <c r="B24" s="80" t="s">
        <v>33</v>
      </c>
      <c r="C24" s="83">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6" t="s">
        <v>11</v>
      </c>
      <c r="B25" s="76" t="s">
        <v>168</v>
      </c>
      <c r="C25" s="83">
        <v>17</v>
      </c>
      <c r="D25" s="7">
        <v>4</v>
      </c>
      <c r="E25" s="7">
        <v>0</v>
      </c>
      <c r="F25" s="7">
        <v>0</v>
      </c>
      <c r="G25" s="7">
        <v>6</v>
      </c>
      <c r="H25" s="7">
        <v>6</v>
      </c>
      <c r="I25" s="7">
        <v>0</v>
      </c>
      <c r="J25" s="7">
        <v>0</v>
      </c>
      <c r="K25" s="7">
        <v>0</v>
      </c>
      <c r="L25" s="7">
        <v>0</v>
      </c>
      <c r="M25" s="7">
        <v>0</v>
      </c>
      <c r="N25" s="7">
        <v>0</v>
      </c>
      <c r="O25" s="7">
        <v>0</v>
      </c>
      <c r="P25" s="7">
        <v>0</v>
      </c>
      <c r="Q25" s="7">
        <v>0</v>
      </c>
      <c r="R25" s="7">
        <v>1</v>
      </c>
    </row>
    <row r="26" spans="1:18" ht="15">
      <c r="A26" s="76" t="s">
        <v>12</v>
      </c>
      <c r="B26" s="76" t="s">
        <v>169</v>
      </c>
      <c r="C26" s="83">
        <v>10</v>
      </c>
      <c r="D26" s="7">
        <v>0</v>
      </c>
      <c r="E26" s="7">
        <v>0</v>
      </c>
      <c r="F26" s="7">
        <v>0</v>
      </c>
      <c r="G26" s="7">
        <v>0</v>
      </c>
      <c r="H26" s="7">
        <v>10</v>
      </c>
      <c r="I26" s="7">
        <v>0</v>
      </c>
      <c r="J26" s="7">
        <v>0</v>
      </c>
      <c r="K26" s="7">
        <v>0</v>
      </c>
      <c r="L26" s="7">
        <v>0</v>
      </c>
      <c r="M26" s="7">
        <v>0</v>
      </c>
      <c r="N26" s="7">
        <v>0</v>
      </c>
      <c r="O26" s="7">
        <v>0</v>
      </c>
      <c r="P26" s="7">
        <v>0</v>
      </c>
      <c r="Q26" s="7">
        <v>0</v>
      </c>
      <c r="R26" s="7">
        <v>0</v>
      </c>
    </row>
    <row r="27" spans="1:18" ht="15">
      <c r="A27" s="76" t="s">
        <v>13</v>
      </c>
      <c r="B27" s="76" t="s">
        <v>170</v>
      </c>
      <c r="C27" s="83">
        <v>24</v>
      </c>
      <c r="D27" s="7">
        <v>0</v>
      </c>
      <c r="E27" s="7">
        <v>0</v>
      </c>
      <c r="F27" s="7">
        <v>6</v>
      </c>
      <c r="G27" s="7">
        <v>16</v>
      </c>
      <c r="H27" s="7">
        <v>0</v>
      </c>
      <c r="I27" s="7">
        <v>0</v>
      </c>
      <c r="J27" s="7">
        <v>0</v>
      </c>
      <c r="K27" s="7">
        <v>0</v>
      </c>
      <c r="L27" s="7">
        <v>0</v>
      </c>
      <c r="M27" s="7">
        <v>0</v>
      </c>
      <c r="N27" s="7">
        <v>0</v>
      </c>
      <c r="O27" s="7">
        <v>0</v>
      </c>
      <c r="P27" s="7">
        <v>0</v>
      </c>
      <c r="Q27" s="7">
        <v>0</v>
      </c>
      <c r="R27" s="7">
        <v>2</v>
      </c>
    </row>
    <row r="28" spans="1:18" ht="15">
      <c r="A28" s="76" t="s">
        <v>14</v>
      </c>
      <c r="B28" s="76" t="s">
        <v>171</v>
      </c>
      <c r="C28" s="83">
        <v>61</v>
      </c>
      <c r="D28" s="7">
        <v>1</v>
      </c>
      <c r="E28" s="7">
        <v>0</v>
      </c>
      <c r="F28" s="7">
        <v>19</v>
      </c>
      <c r="G28" s="7">
        <v>29</v>
      </c>
      <c r="H28" s="7">
        <v>0</v>
      </c>
      <c r="I28" s="7">
        <v>0</v>
      </c>
      <c r="J28" s="7">
        <v>0</v>
      </c>
      <c r="K28" s="7">
        <v>8</v>
      </c>
      <c r="L28" s="7">
        <v>0</v>
      </c>
      <c r="M28" s="7">
        <v>2</v>
      </c>
      <c r="N28" s="7">
        <v>0</v>
      </c>
      <c r="O28" s="7">
        <v>0</v>
      </c>
      <c r="P28" s="7">
        <v>0</v>
      </c>
      <c r="Q28" s="7">
        <v>1</v>
      </c>
      <c r="R28" s="7">
        <v>1</v>
      </c>
    </row>
    <row r="29" spans="1:18" ht="15">
      <c r="A29" s="76" t="s">
        <v>15</v>
      </c>
      <c r="B29" s="76" t="s">
        <v>172</v>
      </c>
      <c r="C29" s="83">
        <v>38</v>
      </c>
      <c r="D29" s="7">
        <v>14</v>
      </c>
      <c r="E29" s="7">
        <v>1</v>
      </c>
      <c r="F29" s="7">
        <v>7</v>
      </c>
      <c r="G29" s="7">
        <v>12</v>
      </c>
      <c r="H29" s="7">
        <v>0</v>
      </c>
      <c r="I29" s="7">
        <v>0</v>
      </c>
      <c r="J29" s="7">
        <v>0</v>
      </c>
      <c r="K29" s="7">
        <v>0</v>
      </c>
      <c r="L29" s="7">
        <v>0</v>
      </c>
      <c r="M29" s="7">
        <v>0</v>
      </c>
      <c r="N29" s="7">
        <v>0</v>
      </c>
      <c r="O29" s="7">
        <v>0</v>
      </c>
      <c r="P29" s="7">
        <v>0</v>
      </c>
      <c r="Q29" s="7">
        <v>4</v>
      </c>
      <c r="R29" s="7">
        <v>0</v>
      </c>
    </row>
    <row r="30" spans="1:18" ht="15">
      <c r="A30" s="76" t="s">
        <v>16</v>
      </c>
      <c r="B30" s="76" t="s">
        <v>173</v>
      </c>
      <c r="C30" s="83">
        <v>35</v>
      </c>
      <c r="D30" s="7">
        <v>0</v>
      </c>
      <c r="E30" s="7">
        <v>1</v>
      </c>
      <c r="F30" s="7">
        <v>1</v>
      </c>
      <c r="G30" s="7">
        <v>19</v>
      </c>
      <c r="H30" s="7">
        <v>7</v>
      </c>
      <c r="I30" s="7">
        <v>0</v>
      </c>
      <c r="J30" s="7">
        <v>0</v>
      </c>
      <c r="K30" s="7">
        <v>2</v>
      </c>
      <c r="L30" s="7">
        <v>3</v>
      </c>
      <c r="M30" s="7">
        <v>0</v>
      </c>
      <c r="N30" s="7">
        <v>0</v>
      </c>
      <c r="O30" s="7">
        <v>0</v>
      </c>
      <c r="P30" s="7">
        <v>0</v>
      </c>
      <c r="Q30" s="7">
        <v>1</v>
      </c>
      <c r="R30" s="7">
        <v>1</v>
      </c>
    </row>
    <row r="31" spans="1:18" ht="15">
      <c r="A31" s="76" t="s">
        <v>17</v>
      </c>
      <c r="B31" s="76" t="s">
        <v>174</v>
      </c>
      <c r="C31" s="83">
        <v>26</v>
      </c>
      <c r="D31" s="7">
        <v>0</v>
      </c>
      <c r="E31" s="7">
        <v>0</v>
      </c>
      <c r="F31" s="7">
        <v>7</v>
      </c>
      <c r="G31" s="7">
        <v>19</v>
      </c>
      <c r="H31" s="7">
        <v>0</v>
      </c>
      <c r="I31" s="7">
        <v>0</v>
      </c>
      <c r="J31" s="7">
        <v>0</v>
      </c>
      <c r="K31" s="7">
        <v>0</v>
      </c>
      <c r="L31" s="7">
        <v>0</v>
      </c>
      <c r="M31" s="7">
        <v>0</v>
      </c>
      <c r="N31" s="7">
        <v>0</v>
      </c>
      <c r="O31" s="7">
        <v>0</v>
      </c>
      <c r="P31" s="7">
        <v>0</v>
      </c>
      <c r="Q31" s="7">
        <v>0</v>
      </c>
      <c r="R31" s="7">
        <v>0</v>
      </c>
    </row>
    <row r="32" spans="1:18" ht="15">
      <c r="A32" s="76" t="s">
        <v>18</v>
      </c>
      <c r="B32" s="76" t="s">
        <v>175</v>
      </c>
      <c r="C32" s="83">
        <v>75</v>
      </c>
      <c r="D32" s="7">
        <v>4</v>
      </c>
      <c r="E32" s="7">
        <v>0</v>
      </c>
      <c r="F32" s="7">
        <v>6</v>
      </c>
      <c r="G32" s="7">
        <v>25</v>
      </c>
      <c r="H32" s="7">
        <v>10</v>
      </c>
      <c r="I32" s="7">
        <v>0</v>
      </c>
      <c r="J32" s="7">
        <v>1</v>
      </c>
      <c r="K32" s="7">
        <v>1</v>
      </c>
      <c r="L32" s="7">
        <v>0</v>
      </c>
      <c r="M32" s="7">
        <v>3</v>
      </c>
      <c r="N32" s="7">
        <v>1</v>
      </c>
      <c r="O32" s="7">
        <v>0</v>
      </c>
      <c r="P32" s="7">
        <v>20</v>
      </c>
      <c r="Q32" s="7">
        <v>0</v>
      </c>
      <c r="R32" s="7">
        <v>4</v>
      </c>
    </row>
    <row r="33" spans="1:18" s="32" customFormat="1" ht="15">
      <c r="A33" s="81" t="s">
        <v>19</v>
      </c>
      <c r="B33" s="80" t="s">
        <v>32</v>
      </c>
      <c r="C33" s="83">
        <v>75</v>
      </c>
      <c r="D33" s="7">
        <v>4</v>
      </c>
      <c r="E33" s="7">
        <v>0</v>
      </c>
      <c r="F33" s="7">
        <v>6</v>
      </c>
      <c r="G33" s="7">
        <v>25</v>
      </c>
      <c r="H33" s="7">
        <v>10</v>
      </c>
      <c r="I33" s="7">
        <v>0</v>
      </c>
      <c r="J33" s="7">
        <v>1</v>
      </c>
      <c r="K33" s="7">
        <v>1</v>
      </c>
      <c r="L33" s="7">
        <v>0</v>
      </c>
      <c r="M33" s="7">
        <v>3</v>
      </c>
      <c r="N33" s="7">
        <v>1</v>
      </c>
      <c r="O33" s="7">
        <v>0</v>
      </c>
      <c r="P33" s="7">
        <v>20</v>
      </c>
      <c r="Q33" s="7">
        <v>0</v>
      </c>
      <c r="R33" s="7">
        <v>4</v>
      </c>
    </row>
    <row r="34" spans="1:18" s="32" customFormat="1" ht="15">
      <c r="A34" s="81" t="s">
        <v>20</v>
      </c>
      <c r="B34" s="80" t="s">
        <v>34</v>
      </c>
      <c r="C34" s="83">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6" t="s">
        <v>21</v>
      </c>
      <c r="B35" s="76" t="s">
        <v>176</v>
      </c>
      <c r="C35" s="83">
        <v>31</v>
      </c>
      <c r="D35" s="7">
        <v>6</v>
      </c>
      <c r="E35" s="7">
        <v>0</v>
      </c>
      <c r="F35" s="7">
        <v>7</v>
      </c>
      <c r="G35" s="7">
        <v>16</v>
      </c>
      <c r="H35" s="7">
        <v>1</v>
      </c>
      <c r="I35" s="7">
        <v>0</v>
      </c>
      <c r="J35" s="7">
        <v>0</v>
      </c>
      <c r="K35" s="7">
        <v>0</v>
      </c>
      <c r="L35" s="7">
        <v>0</v>
      </c>
      <c r="M35" s="7">
        <v>0</v>
      </c>
      <c r="N35" s="7">
        <v>0</v>
      </c>
      <c r="O35" s="7">
        <v>0</v>
      </c>
      <c r="P35" s="7">
        <v>0</v>
      </c>
      <c r="Q35" s="7">
        <v>0</v>
      </c>
      <c r="R35" s="7">
        <v>1</v>
      </c>
    </row>
    <row r="36" spans="1:18" ht="15">
      <c r="A36" s="76" t="s">
        <v>22</v>
      </c>
      <c r="B36" s="76" t="s">
        <v>177</v>
      </c>
      <c r="C36" s="83">
        <v>70</v>
      </c>
      <c r="D36" s="7">
        <v>18</v>
      </c>
      <c r="E36" s="7">
        <v>3</v>
      </c>
      <c r="F36" s="7">
        <v>14</v>
      </c>
      <c r="G36" s="7">
        <v>30</v>
      </c>
      <c r="H36" s="7">
        <v>0</v>
      </c>
      <c r="I36" s="7">
        <v>0</v>
      </c>
      <c r="J36" s="7">
        <v>0</v>
      </c>
      <c r="K36" s="7">
        <v>3</v>
      </c>
      <c r="L36" s="7">
        <v>2</v>
      </c>
      <c r="M36" s="7">
        <v>0</v>
      </c>
      <c r="N36" s="7">
        <v>0</v>
      </c>
      <c r="O36" s="7">
        <v>0</v>
      </c>
      <c r="P36" s="7">
        <v>0</v>
      </c>
      <c r="Q36" s="7">
        <v>0</v>
      </c>
      <c r="R36" s="7">
        <v>0</v>
      </c>
    </row>
    <row r="37" spans="1:18" ht="15">
      <c r="A37" s="76" t="s">
        <v>23</v>
      </c>
      <c r="B37" s="76" t="s">
        <v>178</v>
      </c>
      <c r="C37" s="83">
        <v>50</v>
      </c>
      <c r="D37" s="7">
        <v>5</v>
      </c>
      <c r="E37" s="7">
        <v>0</v>
      </c>
      <c r="F37" s="7">
        <v>15</v>
      </c>
      <c r="G37" s="7">
        <v>10</v>
      </c>
      <c r="H37" s="7">
        <v>15</v>
      </c>
      <c r="I37" s="7">
        <v>0</v>
      </c>
      <c r="J37" s="7">
        <v>0</v>
      </c>
      <c r="K37" s="7">
        <v>0</v>
      </c>
      <c r="L37" s="7">
        <v>0</v>
      </c>
      <c r="M37" s="7">
        <v>1</v>
      </c>
      <c r="N37" s="7">
        <v>0</v>
      </c>
      <c r="O37" s="7">
        <v>0</v>
      </c>
      <c r="P37" s="7">
        <v>4</v>
      </c>
      <c r="Q37" s="7">
        <v>0</v>
      </c>
      <c r="R37" s="7">
        <v>0</v>
      </c>
    </row>
    <row r="38" spans="1:18" ht="15">
      <c r="A38" s="76" t="s">
        <v>24</v>
      </c>
      <c r="B38" s="76" t="s">
        <v>179</v>
      </c>
      <c r="C38" s="83">
        <v>32</v>
      </c>
      <c r="D38" s="7">
        <v>0</v>
      </c>
      <c r="E38" s="7">
        <v>0</v>
      </c>
      <c r="F38" s="7">
        <v>1</v>
      </c>
      <c r="G38" s="7">
        <v>22</v>
      </c>
      <c r="H38" s="7">
        <v>1</v>
      </c>
      <c r="I38" s="7">
        <v>0</v>
      </c>
      <c r="J38" s="7">
        <v>0</v>
      </c>
      <c r="K38" s="7">
        <v>0</v>
      </c>
      <c r="L38" s="7">
        <v>0</v>
      </c>
      <c r="M38" s="7">
        <v>0</v>
      </c>
      <c r="N38" s="7">
        <v>0</v>
      </c>
      <c r="O38" s="7">
        <v>0</v>
      </c>
      <c r="P38" s="7">
        <v>8</v>
      </c>
      <c r="Q38" s="7">
        <v>0</v>
      </c>
      <c r="R38" s="7">
        <v>0</v>
      </c>
    </row>
    <row r="39" spans="1:18" ht="15">
      <c r="A39" s="76" t="s">
        <v>25</v>
      </c>
      <c r="B39" s="76" t="s">
        <v>180</v>
      </c>
      <c r="C39" s="83">
        <v>11</v>
      </c>
      <c r="D39" s="7">
        <v>1</v>
      </c>
      <c r="E39" s="7">
        <v>0</v>
      </c>
      <c r="F39" s="7">
        <v>0</v>
      </c>
      <c r="G39" s="7">
        <v>9</v>
      </c>
      <c r="H39" s="7">
        <v>1</v>
      </c>
      <c r="I39" s="7">
        <v>0</v>
      </c>
      <c r="J39" s="7">
        <v>0</v>
      </c>
      <c r="K39" s="7">
        <v>0</v>
      </c>
      <c r="L39" s="7">
        <v>0</v>
      </c>
      <c r="M39" s="7">
        <v>0</v>
      </c>
      <c r="N39" s="7">
        <v>0</v>
      </c>
      <c r="O39" s="7">
        <v>0</v>
      </c>
      <c r="P39" s="7">
        <v>0</v>
      </c>
      <c r="Q39" s="7">
        <v>0</v>
      </c>
      <c r="R39" s="7">
        <v>0</v>
      </c>
    </row>
    <row r="40" spans="1:18" ht="15">
      <c r="A40" s="76" t="s">
        <v>26</v>
      </c>
      <c r="B40" s="76" t="s">
        <v>181</v>
      </c>
      <c r="C40" s="83">
        <v>41</v>
      </c>
      <c r="D40" s="7">
        <v>13</v>
      </c>
      <c r="E40" s="7">
        <v>0</v>
      </c>
      <c r="F40" s="7">
        <v>12</v>
      </c>
      <c r="G40" s="7">
        <v>12</v>
      </c>
      <c r="H40" s="7">
        <v>0</v>
      </c>
      <c r="I40" s="7">
        <v>0</v>
      </c>
      <c r="J40" s="7">
        <v>0</v>
      </c>
      <c r="K40" s="7">
        <v>0</v>
      </c>
      <c r="L40" s="7">
        <v>1</v>
      </c>
      <c r="M40" s="7">
        <v>0</v>
      </c>
      <c r="N40" s="7">
        <v>0</v>
      </c>
      <c r="O40" s="7">
        <v>0</v>
      </c>
      <c r="P40" s="7">
        <v>0</v>
      </c>
      <c r="Q40" s="7">
        <v>0</v>
      </c>
      <c r="R40" s="7">
        <v>3</v>
      </c>
    </row>
    <row r="41" spans="1:18" ht="15">
      <c r="A41" s="76" t="s">
        <v>27</v>
      </c>
      <c r="B41" s="76" t="s">
        <v>182</v>
      </c>
      <c r="C41" s="83">
        <v>10</v>
      </c>
      <c r="D41" s="7">
        <v>2</v>
      </c>
      <c r="E41" s="7">
        <v>0</v>
      </c>
      <c r="F41" s="7">
        <v>2</v>
      </c>
      <c r="G41" s="7">
        <v>4</v>
      </c>
      <c r="H41" s="7">
        <v>0</v>
      </c>
      <c r="I41" s="7">
        <v>0</v>
      </c>
      <c r="J41" s="7">
        <v>0</v>
      </c>
      <c r="K41" s="7">
        <v>2</v>
      </c>
      <c r="L41" s="7">
        <v>0</v>
      </c>
      <c r="M41" s="7">
        <v>0</v>
      </c>
      <c r="N41" s="7">
        <v>0</v>
      </c>
      <c r="O41" s="7">
        <v>0</v>
      </c>
      <c r="P41" s="7">
        <v>0</v>
      </c>
      <c r="Q41" s="7">
        <v>0</v>
      </c>
      <c r="R41" s="7">
        <v>0</v>
      </c>
    </row>
    <row r="42" spans="1:18" ht="15">
      <c r="A42" s="76" t="s">
        <v>28</v>
      </c>
      <c r="B42" s="76" t="s">
        <v>183</v>
      </c>
      <c r="C42" s="83">
        <v>22</v>
      </c>
      <c r="D42" s="7">
        <v>3</v>
      </c>
      <c r="E42" s="7">
        <v>0</v>
      </c>
      <c r="F42" s="7">
        <v>1</v>
      </c>
      <c r="G42" s="7">
        <v>13</v>
      </c>
      <c r="H42" s="7">
        <v>0</v>
      </c>
      <c r="I42" s="7">
        <v>0</v>
      </c>
      <c r="J42" s="7">
        <v>0</v>
      </c>
      <c r="K42" s="7">
        <v>0</v>
      </c>
      <c r="L42" s="7">
        <v>2</v>
      </c>
      <c r="M42" s="7">
        <v>0</v>
      </c>
      <c r="N42" s="7">
        <v>0</v>
      </c>
      <c r="O42" s="7">
        <v>0</v>
      </c>
      <c r="P42" s="7">
        <v>0</v>
      </c>
      <c r="Q42" s="7">
        <v>2</v>
      </c>
      <c r="R42" s="7">
        <v>1</v>
      </c>
    </row>
    <row r="43" spans="1:18" ht="15">
      <c r="A43" s="76" t="s">
        <v>29</v>
      </c>
      <c r="B43" s="76" t="s">
        <v>184</v>
      </c>
      <c r="C43" s="83">
        <v>39</v>
      </c>
      <c r="D43" s="7">
        <v>2</v>
      </c>
      <c r="E43" s="7">
        <v>5</v>
      </c>
      <c r="F43" s="7">
        <v>6</v>
      </c>
      <c r="G43" s="7">
        <v>20</v>
      </c>
      <c r="H43" s="7">
        <v>0</v>
      </c>
      <c r="I43" s="7">
        <v>0</v>
      </c>
      <c r="J43" s="7">
        <v>0</v>
      </c>
      <c r="K43" s="7">
        <v>0</v>
      </c>
      <c r="L43" s="7">
        <v>0</v>
      </c>
      <c r="M43" s="7">
        <v>0</v>
      </c>
      <c r="N43" s="7">
        <v>0</v>
      </c>
      <c r="O43" s="7">
        <v>0</v>
      </c>
      <c r="P43" s="7">
        <v>6</v>
      </c>
      <c r="Q43" s="7">
        <v>0</v>
      </c>
      <c r="R43" s="7">
        <v>0</v>
      </c>
    </row>
    <row r="44" spans="1:18" ht="15">
      <c r="A44" s="76" t="s">
        <v>30</v>
      </c>
      <c r="B44" s="76" t="s">
        <v>185</v>
      </c>
      <c r="C44" s="83">
        <v>76</v>
      </c>
      <c r="D44" s="7">
        <v>22</v>
      </c>
      <c r="E44" s="7">
        <v>6</v>
      </c>
      <c r="F44" s="7">
        <v>7</v>
      </c>
      <c r="G44" s="7">
        <v>15</v>
      </c>
      <c r="H44" s="7">
        <v>13</v>
      </c>
      <c r="I44" s="7">
        <v>0</v>
      </c>
      <c r="J44" s="7">
        <v>0</v>
      </c>
      <c r="K44" s="7">
        <v>0</v>
      </c>
      <c r="L44" s="7">
        <v>4</v>
      </c>
      <c r="M44" s="7">
        <v>0</v>
      </c>
      <c r="N44" s="7">
        <v>0</v>
      </c>
      <c r="O44" s="7">
        <v>0</v>
      </c>
      <c r="P44" s="7">
        <v>7</v>
      </c>
      <c r="Q44" s="7">
        <v>2</v>
      </c>
      <c r="R44" s="7">
        <v>0</v>
      </c>
    </row>
    <row r="45" spans="1:18" ht="15">
      <c r="A45" s="267" t="s">
        <v>86</v>
      </c>
      <c r="B45" s="268"/>
      <c r="C45" s="142">
        <v>1239</v>
      </c>
      <c r="D45" s="143">
        <v>176</v>
      </c>
      <c r="E45" s="143">
        <v>58</v>
      </c>
      <c r="F45" s="143">
        <v>180</v>
      </c>
      <c r="G45" s="143">
        <v>508</v>
      </c>
      <c r="H45" s="143">
        <v>76</v>
      </c>
      <c r="I45" s="143">
        <v>0</v>
      </c>
      <c r="J45" s="143">
        <v>1</v>
      </c>
      <c r="K45" s="143">
        <v>26</v>
      </c>
      <c r="L45" s="143">
        <v>37</v>
      </c>
      <c r="M45" s="143">
        <v>14</v>
      </c>
      <c r="N45" s="143">
        <v>1</v>
      </c>
      <c r="O45" s="143">
        <v>0</v>
      </c>
      <c r="P45" s="143">
        <v>97</v>
      </c>
      <c r="Q45" s="143">
        <v>27</v>
      </c>
      <c r="R45" s="143">
        <v>38</v>
      </c>
    </row>
    <row r="46" spans="1:18" ht="15">
      <c r="A46" s="274" t="s">
        <v>811</v>
      </c>
      <c r="B46" s="274"/>
      <c r="C46" s="83">
        <v>259</v>
      </c>
      <c r="D46" s="7">
        <v>19</v>
      </c>
      <c r="E46" s="7">
        <v>15</v>
      </c>
      <c r="F46" s="7">
        <v>52</v>
      </c>
      <c r="G46" s="7">
        <v>109</v>
      </c>
      <c r="H46" s="7">
        <v>7</v>
      </c>
      <c r="I46" s="7">
        <v>0</v>
      </c>
      <c r="J46" s="7">
        <v>0</v>
      </c>
      <c r="K46" s="7">
        <v>8</v>
      </c>
      <c r="L46" s="7">
        <v>3</v>
      </c>
      <c r="M46" s="7">
        <v>5</v>
      </c>
      <c r="N46" s="7">
        <v>0</v>
      </c>
      <c r="O46" s="7">
        <v>0</v>
      </c>
      <c r="P46" s="7">
        <v>22</v>
      </c>
      <c r="Q46" s="7">
        <v>14</v>
      </c>
      <c r="R46" s="7">
        <v>5</v>
      </c>
    </row>
    <row r="47" spans="1:18" ht="15">
      <c r="A47" s="274" t="s">
        <v>812</v>
      </c>
      <c r="B47" s="274"/>
      <c r="C47" s="83">
        <v>316</v>
      </c>
      <c r="D47" s="7">
        <v>70</v>
      </c>
      <c r="E47" s="7">
        <v>22</v>
      </c>
      <c r="F47" s="7">
        <v>49</v>
      </c>
      <c r="G47" s="7">
        <v>129</v>
      </c>
      <c r="H47" s="7">
        <v>0</v>
      </c>
      <c r="I47" s="7">
        <v>0</v>
      </c>
      <c r="J47" s="7">
        <v>0</v>
      </c>
      <c r="K47" s="7">
        <v>3</v>
      </c>
      <c r="L47" s="7">
        <v>18</v>
      </c>
      <c r="M47" s="7">
        <v>2</v>
      </c>
      <c r="N47" s="7">
        <v>0</v>
      </c>
      <c r="O47" s="7">
        <v>0</v>
      </c>
      <c r="P47" s="7">
        <v>4</v>
      </c>
      <c r="Q47" s="7">
        <v>4</v>
      </c>
      <c r="R47" s="7">
        <v>15</v>
      </c>
    </row>
    <row r="48" spans="1:18" ht="12.75" customHeight="1">
      <c r="A48" s="274" t="s">
        <v>813</v>
      </c>
      <c r="B48" s="274"/>
      <c r="C48" s="83">
        <v>147</v>
      </c>
      <c r="D48" s="7">
        <v>20</v>
      </c>
      <c r="E48" s="7">
        <v>0</v>
      </c>
      <c r="F48" s="7">
        <v>19</v>
      </c>
      <c r="G48" s="7">
        <v>67</v>
      </c>
      <c r="H48" s="7">
        <v>1</v>
      </c>
      <c r="I48" s="7">
        <v>0</v>
      </c>
      <c r="J48" s="7">
        <v>0</v>
      </c>
      <c r="K48" s="7">
        <v>4</v>
      </c>
      <c r="L48" s="7">
        <v>6</v>
      </c>
      <c r="M48" s="7">
        <v>2</v>
      </c>
      <c r="N48" s="7">
        <v>0</v>
      </c>
      <c r="O48" s="7">
        <v>0</v>
      </c>
      <c r="P48" s="7">
        <v>19</v>
      </c>
      <c r="Q48" s="7">
        <v>3</v>
      </c>
      <c r="R48" s="7">
        <v>6</v>
      </c>
    </row>
    <row r="49" spans="1:18" ht="15">
      <c r="A49" s="274" t="s">
        <v>814</v>
      </c>
      <c r="B49" s="274"/>
      <c r="C49" s="83">
        <v>209</v>
      </c>
      <c r="D49" s="7">
        <v>44</v>
      </c>
      <c r="E49" s="7">
        <v>11</v>
      </c>
      <c r="F49" s="7">
        <v>23</v>
      </c>
      <c r="G49" s="7">
        <v>71</v>
      </c>
      <c r="H49" s="7">
        <v>20</v>
      </c>
      <c r="I49" s="7">
        <v>0</v>
      </c>
      <c r="J49" s="7">
        <v>0</v>
      </c>
      <c r="K49" s="7">
        <v>7</v>
      </c>
      <c r="L49" s="7">
        <v>10</v>
      </c>
      <c r="M49" s="7">
        <v>1</v>
      </c>
      <c r="N49" s="7">
        <v>0</v>
      </c>
      <c r="O49" s="7">
        <v>0</v>
      </c>
      <c r="P49" s="7">
        <v>14</v>
      </c>
      <c r="Q49" s="7">
        <v>4</v>
      </c>
      <c r="R49" s="7">
        <v>4</v>
      </c>
    </row>
    <row r="50" spans="1:18" ht="14.25" customHeight="1">
      <c r="A50" s="274" t="s">
        <v>815</v>
      </c>
      <c r="B50" s="274"/>
      <c r="C50" s="83">
        <v>308</v>
      </c>
      <c r="D50" s="7">
        <v>23</v>
      </c>
      <c r="E50" s="7">
        <v>10</v>
      </c>
      <c r="F50" s="7">
        <v>37</v>
      </c>
      <c r="G50" s="7">
        <v>132</v>
      </c>
      <c r="H50" s="7">
        <v>48</v>
      </c>
      <c r="I50" s="7">
        <v>0</v>
      </c>
      <c r="J50" s="7">
        <v>1</v>
      </c>
      <c r="K50" s="7">
        <v>4</v>
      </c>
      <c r="L50" s="7">
        <v>0</v>
      </c>
      <c r="M50" s="7">
        <v>4</v>
      </c>
      <c r="N50" s="7">
        <v>1</v>
      </c>
      <c r="O50" s="7">
        <v>0</v>
      </c>
      <c r="P50" s="7">
        <v>38</v>
      </c>
      <c r="Q50" s="7">
        <v>2</v>
      </c>
      <c r="R50" s="7">
        <v>8</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L2"/>
  <sheetViews>
    <sheetView showGridLines="0" workbookViewId="0">
      <selection sqref="A1:J1"/>
    </sheetView>
  </sheetViews>
  <sheetFormatPr defaultRowHeight="12.75"/>
  <sheetData>
    <row r="1" spans="1:12" ht="31.5" customHeight="1">
      <c r="A1" s="239" t="s">
        <v>810</v>
      </c>
      <c r="B1" s="239"/>
      <c r="C1" s="239"/>
      <c r="D1" s="239"/>
      <c r="E1" s="239"/>
      <c r="F1" s="239"/>
      <c r="G1" s="239"/>
      <c r="H1" s="239"/>
      <c r="I1" s="239"/>
      <c r="J1" s="239"/>
    </row>
    <row r="2" spans="1:12">
      <c r="L2" s="139" t="s">
        <v>794</v>
      </c>
    </row>
  </sheetData>
  <mergeCells count="1">
    <mergeCell ref="A1:J1"/>
  </mergeCells>
  <hyperlinks>
    <hyperlink ref="L2" location="'spis tabel'!A1" display="'spis tabel'!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K52"/>
  <sheetViews>
    <sheetView showGridLines="0" zoomScaleNormal="100" workbookViewId="0">
      <selection activeCell="K5" sqref="K5"/>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47" t="s">
        <v>908</v>
      </c>
      <c r="B1" s="247"/>
      <c r="C1" s="247"/>
      <c r="D1" s="247"/>
      <c r="E1" s="247"/>
      <c r="F1" s="247"/>
      <c r="G1" s="247"/>
      <c r="H1" s="247"/>
      <c r="I1" s="247"/>
      <c r="J1" s="247"/>
      <c r="K1" s="139" t="s">
        <v>795</v>
      </c>
    </row>
    <row r="2" spans="1:11">
      <c r="A2" s="247" t="s">
        <v>864</v>
      </c>
      <c r="B2" s="247"/>
      <c r="C2" s="247"/>
      <c r="D2" s="247"/>
      <c r="E2" s="247"/>
      <c r="F2" s="247"/>
      <c r="G2" s="247"/>
      <c r="H2" s="247"/>
      <c r="I2" s="247"/>
      <c r="J2" s="247"/>
    </row>
    <row r="3" spans="1:11" s="12" customFormat="1" ht="18.75" customHeight="1">
      <c r="A3" s="264" t="s">
        <v>87</v>
      </c>
      <c r="B3" s="264" t="s">
        <v>2</v>
      </c>
      <c r="C3" s="264" t="s">
        <v>196</v>
      </c>
      <c r="D3" s="47" t="s">
        <v>65</v>
      </c>
      <c r="E3" s="264" t="s">
        <v>67</v>
      </c>
      <c r="F3" s="264"/>
      <c r="G3" s="264" t="s">
        <v>230</v>
      </c>
      <c r="H3" s="264" t="s">
        <v>69</v>
      </c>
      <c r="I3" s="264"/>
      <c r="J3" s="264"/>
    </row>
    <row r="4" spans="1:11" s="12" customFormat="1" ht="16.5" customHeight="1">
      <c r="A4" s="264"/>
      <c r="B4" s="264"/>
      <c r="C4" s="264"/>
      <c r="D4" s="264" t="s">
        <v>51</v>
      </c>
      <c r="E4" s="264" t="s">
        <v>899</v>
      </c>
      <c r="F4" s="264" t="s">
        <v>900</v>
      </c>
      <c r="G4" s="264"/>
      <c r="H4" s="264" t="s">
        <v>52</v>
      </c>
      <c r="I4" s="264" t="s">
        <v>53</v>
      </c>
      <c r="J4" s="264"/>
    </row>
    <row r="5" spans="1:11" s="12" customFormat="1" ht="28.5" customHeight="1">
      <c r="A5" s="264"/>
      <c r="B5" s="264"/>
      <c r="C5" s="264"/>
      <c r="D5" s="264"/>
      <c r="E5" s="264"/>
      <c r="F5" s="264"/>
      <c r="G5" s="264"/>
      <c r="H5" s="264"/>
      <c r="I5" s="47" t="s">
        <v>56</v>
      </c>
      <c r="J5" s="47" t="s">
        <v>68</v>
      </c>
    </row>
    <row r="6" spans="1:11" ht="15">
      <c r="A6" s="76" t="s">
        <v>126</v>
      </c>
      <c r="B6" s="76" t="s">
        <v>156</v>
      </c>
      <c r="C6" s="7">
        <v>301</v>
      </c>
      <c r="D6" s="7">
        <v>206</v>
      </c>
      <c r="E6" s="78">
        <v>-8.2317073170731732</v>
      </c>
      <c r="F6" s="78">
        <v>-14.245014245014247</v>
      </c>
      <c r="G6" s="78">
        <v>23.153846153846153</v>
      </c>
      <c r="H6" s="79">
        <v>74</v>
      </c>
      <c r="I6" s="79">
        <v>99</v>
      </c>
      <c r="J6" s="79">
        <v>27</v>
      </c>
      <c r="K6" s="27"/>
    </row>
    <row r="7" spans="1:11" ht="19.899999999999999" customHeight="1">
      <c r="A7" s="76" t="s">
        <v>127</v>
      </c>
      <c r="B7" s="76" t="s">
        <v>244</v>
      </c>
      <c r="C7" s="7">
        <v>387</v>
      </c>
      <c r="D7" s="7">
        <v>273</v>
      </c>
      <c r="E7" s="78">
        <v>-6.9711538461538396</v>
      </c>
      <c r="F7" s="78">
        <v>-11.238532110091754</v>
      </c>
      <c r="G7" s="78">
        <v>27.388535031847134</v>
      </c>
      <c r="H7" s="79">
        <v>124</v>
      </c>
      <c r="I7" s="79">
        <v>148</v>
      </c>
      <c r="J7" s="79">
        <v>73</v>
      </c>
      <c r="K7" s="27"/>
    </row>
    <row r="8" spans="1:11" ht="15">
      <c r="A8" s="76" t="s">
        <v>128</v>
      </c>
      <c r="B8" s="76" t="s">
        <v>157</v>
      </c>
      <c r="C8" s="7">
        <v>515</v>
      </c>
      <c r="D8" s="7">
        <v>364</v>
      </c>
      <c r="E8" s="78">
        <v>0.19455252918288579</v>
      </c>
      <c r="F8" s="78">
        <v>-34.478371501272264</v>
      </c>
      <c r="G8" s="78">
        <v>21.503131524008349</v>
      </c>
      <c r="H8" s="79">
        <v>194</v>
      </c>
      <c r="I8" s="79">
        <v>189</v>
      </c>
      <c r="J8" s="79">
        <v>85</v>
      </c>
      <c r="K8" s="27"/>
    </row>
    <row r="9" spans="1:11" ht="15">
      <c r="A9" s="76" t="s">
        <v>129</v>
      </c>
      <c r="B9" s="76" t="s">
        <v>158</v>
      </c>
      <c r="C9" s="7">
        <v>644</v>
      </c>
      <c r="D9" s="7">
        <v>412</v>
      </c>
      <c r="E9" s="78">
        <v>-3.7369207772795221</v>
      </c>
      <c r="F9" s="78">
        <v>-4.3090638930163436</v>
      </c>
      <c r="G9" s="78">
        <v>33.699633699633701</v>
      </c>
      <c r="H9" s="79">
        <v>116</v>
      </c>
      <c r="I9" s="79">
        <v>136</v>
      </c>
      <c r="J9" s="79">
        <v>64</v>
      </c>
      <c r="K9" s="27"/>
    </row>
    <row r="10" spans="1:11" ht="15">
      <c r="A10" s="76" t="s">
        <v>130</v>
      </c>
      <c r="B10" s="76" t="s">
        <v>159</v>
      </c>
      <c r="C10" s="7">
        <v>284</v>
      </c>
      <c r="D10" s="7">
        <v>195</v>
      </c>
      <c r="E10" s="78">
        <v>-7.7922077922077904</v>
      </c>
      <c r="F10" s="78">
        <v>-20.670391061452506</v>
      </c>
      <c r="G10" s="78">
        <v>31.174533479692645</v>
      </c>
      <c r="H10" s="79">
        <v>52</v>
      </c>
      <c r="I10" s="79">
        <v>76</v>
      </c>
      <c r="J10" s="79">
        <v>40</v>
      </c>
      <c r="K10" s="27"/>
    </row>
    <row r="11" spans="1:11" ht="15">
      <c r="A11" s="76" t="s">
        <v>131</v>
      </c>
      <c r="B11" s="76" t="s">
        <v>160</v>
      </c>
      <c r="C11" s="7">
        <v>409</v>
      </c>
      <c r="D11" s="7">
        <v>287</v>
      </c>
      <c r="E11" s="78">
        <v>-5.9770114942528778</v>
      </c>
      <c r="F11" s="78">
        <v>-13.347457627118644</v>
      </c>
      <c r="G11" s="78">
        <v>34.838160136286199</v>
      </c>
      <c r="H11" s="79">
        <v>118</v>
      </c>
      <c r="I11" s="79">
        <v>140</v>
      </c>
      <c r="J11" s="79">
        <v>69</v>
      </c>
      <c r="K11" s="27"/>
    </row>
    <row r="12" spans="1:11" ht="15">
      <c r="A12" s="76" t="s">
        <v>132</v>
      </c>
      <c r="B12" s="76" t="s">
        <v>161</v>
      </c>
      <c r="C12" s="7">
        <v>604</v>
      </c>
      <c r="D12" s="7">
        <v>398</v>
      </c>
      <c r="E12" s="78">
        <v>5.7793345008756631</v>
      </c>
      <c r="F12" s="78">
        <v>-8.6232980332829072</v>
      </c>
      <c r="G12" s="78">
        <v>27.44207178555202</v>
      </c>
      <c r="H12" s="79">
        <v>173</v>
      </c>
      <c r="I12" s="79">
        <v>135</v>
      </c>
      <c r="J12" s="79">
        <v>67</v>
      </c>
      <c r="K12" s="27"/>
    </row>
    <row r="13" spans="1:11" s="23" customFormat="1" ht="15">
      <c r="A13" s="81" t="s">
        <v>312</v>
      </c>
      <c r="B13" s="80" t="s">
        <v>32</v>
      </c>
      <c r="C13" s="7">
        <v>276</v>
      </c>
      <c r="D13" s="7">
        <v>182</v>
      </c>
      <c r="E13" s="78">
        <v>4.5454545454545467</v>
      </c>
      <c r="F13" s="78">
        <v>-8.6092715231788048</v>
      </c>
      <c r="G13" s="78">
        <v>34.371108343711079</v>
      </c>
      <c r="H13" s="79">
        <v>71</v>
      </c>
      <c r="I13" s="79">
        <v>58</v>
      </c>
      <c r="J13" s="79">
        <v>32</v>
      </c>
      <c r="K13" s="28"/>
    </row>
    <row r="14" spans="1:11" s="23" customFormat="1" ht="15">
      <c r="A14" s="81" t="s">
        <v>313</v>
      </c>
      <c r="B14" s="80" t="s">
        <v>35</v>
      </c>
      <c r="C14" s="7">
        <v>328</v>
      </c>
      <c r="D14" s="7">
        <v>216</v>
      </c>
      <c r="E14" s="78">
        <v>6.8403908794788322</v>
      </c>
      <c r="F14" s="78">
        <v>-8.6350974930362128</v>
      </c>
      <c r="G14" s="78">
        <v>23.462088698140203</v>
      </c>
      <c r="H14" s="79">
        <v>102</v>
      </c>
      <c r="I14" s="79">
        <v>77</v>
      </c>
      <c r="J14" s="79">
        <v>35</v>
      </c>
      <c r="K14" s="28"/>
    </row>
    <row r="15" spans="1:11" ht="15">
      <c r="A15" s="76" t="s">
        <v>133</v>
      </c>
      <c r="B15" s="76" t="s">
        <v>162</v>
      </c>
      <c r="C15" s="7">
        <v>182</v>
      </c>
      <c r="D15" s="7">
        <v>135</v>
      </c>
      <c r="E15" s="78">
        <v>-1.6216216216216139</v>
      </c>
      <c r="F15" s="78">
        <v>-5.2083333333333428</v>
      </c>
      <c r="G15" s="78">
        <v>28.000000000000004</v>
      </c>
      <c r="H15" s="79">
        <v>33</v>
      </c>
      <c r="I15" s="79">
        <v>35</v>
      </c>
      <c r="J15" s="79">
        <v>24</v>
      </c>
      <c r="K15" s="27"/>
    </row>
    <row r="16" spans="1:11" ht="15">
      <c r="A16" s="76" t="s">
        <v>134</v>
      </c>
      <c r="B16" s="76" t="s">
        <v>163</v>
      </c>
      <c r="C16" s="7">
        <v>512</v>
      </c>
      <c r="D16" s="7">
        <v>342</v>
      </c>
      <c r="E16" s="78">
        <v>-8.8967971530249201</v>
      </c>
      <c r="F16" s="78">
        <v>-17.684887459807072</v>
      </c>
      <c r="G16" s="78">
        <v>36.158192090395481</v>
      </c>
      <c r="H16" s="79">
        <v>153</v>
      </c>
      <c r="I16" s="79">
        <v>202</v>
      </c>
      <c r="J16" s="79">
        <v>88</v>
      </c>
      <c r="K16" s="27"/>
    </row>
    <row r="17" spans="1:11" ht="15">
      <c r="A17" s="76" t="s">
        <v>3</v>
      </c>
      <c r="B17" s="76" t="s">
        <v>164</v>
      </c>
      <c r="C17" s="7">
        <v>1837</v>
      </c>
      <c r="D17" s="7">
        <v>1217</v>
      </c>
      <c r="E17" s="78">
        <v>-4.8186528497409284</v>
      </c>
      <c r="F17" s="78">
        <v>-24.278647980214345</v>
      </c>
      <c r="G17" s="78">
        <v>29.05266487426854</v>
      </c>
      <c r="H17" s="79">
        <v>394</v>
      </c>
      <c r="I17" s="79">
        <v>472</v>
      </c>
      <c r="J17" s="79">
        <v>237</v>
      </c>
      <c r="K17" s="27"/>
    </row>
    <row r="18" spans="1:11" s="23" customFormat="1" ht="15">
      <c r="A18" s="81" t="s">
        <v>4</v>
      </c>
      <c r="B18" s="80" t="s">
        <v>32</v>
      </c>
      <c r="C18" s="7">
        <v>1339</v>
      </c>
      <c r="D18" s="7">
        <v>905</v>
      </c>
      <c r="E18" s="78">
        <v>-4.7652916073968754</v>
      </c>
      <c r="F18" s="78">
        <v>-24.563380281690144</v>
      </c>
      <c r="G18" s="78">
        <v>33.102595797280593</v>
      </c>
      <c r="H18" s="79">
        <v>271</v>
      </c>
      <c r="I18" s="79">
        <v>330</v>
      </c>
      <c r="J18" s="79">
        <v>168</v>
      </c>
      <c r="K18" s="28"/>
    </row>
    <row r="19" spans="1:11" s="23" customFormat="1" ht="15">
      <c r="A19" s="81" t="s">
        <v>5</v>
      </c>
      <c r="B19" s="80" t="s">
        <v>31</v>
      </c>
      <c r="C19" s="7">
        <v>498</v>
      </c>
      <c r="D19" s="7">
        <v>312</v>
      </c>
      <c r="E19" s="78">
        <v>-4.961832061068705</v>
      </c>
      <c r="F19" s="78">
        <v>-23.502304147465438</v>
      </c>
      <c r="G19" s="78">
        <v>21.8612818261633</v>
      </c>
      <c r="H19" s="79">
        <v>123</v>
      </c>
      <c r="I19" s="79">
        <v>142</v>
      </c>
      <c r="J19" s="79">
        <v>69</v>
      </c>
      <c r="K19" s="28"/>
    </row>
    <row r="20" spans="1:11" ht="15">
      <c r="A20" s="76" t="s">
        <v>6</v>
      </c>
      <c r="B20" s="76" t="s">
        <v>165</v>
      </c>
      <c r="C20" s="7">
        <v>253</v>
      </c>
      <c r="D20" s="7">
        <v>178</v>
      </c>
      <c r="E20" s="78">
        <v>4.9792531120332058</v>
      </c>
      <c r="F20" s="78">
        <v>-14.527027027027032</v>
      </c>
      <c r="G20" s="78">
        <v>27.986725663716815</v>
      </c>
      <c r="H20" s="79">
        <v>69</v>
      </c>
      <c r="I20" s="79">
        <v>53</v>
      </c>
      <c r="J20" s="79">
        <v>29</v>
      </c>
      <c r="K20" s="27"/>
    </row>
    <row r="21" spans="1:11" ht="15">
      <c r="A21" s="76" t="s">
        <v>7</v>
      </c>
      <c r="B21" s="76" t="s">
        <v>166</v>
      </c>
      <c r="C21" s="7">
        <v>348</v>
      </c>
      <c r="D21" s="7">
        <v>228</v>
      </c>
      <c r="E21" s="78">
        <v>-12.121212121212125</v>
      </c>
      <c r="F21" s="78">
        <v>-14.074074074074076</v>
      </c>
      <c r="G21" s="78">
        <v>27.575277337559427</v>
      </c>
      <c r="H21" s="79">
        <v>110</v>
      </c>
      <c r="I21" s="79">
        <v>153</v>
      </c>
      <c r="J21" s="79">
        <v>77</v>
      </c>
      <c r="K21" s="27"/>
    </row>
    <row r="22" spans="1:11" ht="15">
      <c r="A22" s="76" t="s">
        <v>8</v>
      </c>
      <c r="B22" s="76" t="s">
        <v>167</v>
      </c>
      <c r="C22" s="7">
        <v>518</v>
      </c>
      <c r="D22" s="7">
        <v>326</v>
      </c>
      <c r="E22" s="78">
        <v>-6.3291139240506311</v>
      </c>
      <c r="F22" s="78">
        <v>0.58252427184466171</v>
      </c>
      <c r="G22" s="78">
        <v>26.347914547304168</v>
      </c>
      <c r="H22" s="79">
        <v>102</v>
      </c>
      <c r="I22" s="79">
        <v>134</v>
      </c>
      <c r="J22" s="79">
        <v>71</v>
      </c>
      <c r="K22" s="27"/>
    </row>
    <row r="23" spans="1:11" s="23" customFormat="1" ht="15">
      <c r="A23" s="81" t="s">
        <v>9</v>
      </c>
      <c r="B23" s="80" t="s">
        <v>32</v>
      </c>
      <c r="C23" s="7">
        <v>232</v>
      </c>
      <c r="D23" s="7">
        <v>152</v>
      </c>
      <c r="E23" s="78">
        <v>-8.3003952569169996</v>
      </c>
      <c r="F23" s="78">
        <v>6.9124423963133665</v>
      </c>
      <c r="G23" s="78">
        <v>32.088520055325034</v>
      </c>
      <c r="H23" s="79">
        <v>49</v>
      </c>
      <c r="I23" s="79">
        <v>70</v>
      </c>
      <c r="J23" s="79">
        <v>40</v>
      </c>
      <c r="K23" s="28"/>
    </row>
    <row r="24" spans="1:11" s="23" customFormat="1" ht="15">
      <c r="A24" s="81" t="s">
        <v>10</v>
      </c>
      <c r="B24" s="80" t="s">
        <v>33</v>
      </c>
      <c r="C24" s="7">
        <v>286</v>
      </c>
      <c r="D24" s="7">
        <v>174</v>
      </c>
      <c r="E24" s="78">
        <v>-4.6666666666666572</v>
      </c>
      <c r="F24" s="78">
        <v>-4.0268456375839037</v>
      </c>
      <c r="G24" s="78">
        <v>23.008849557522122</v>
      </c>
      <c r="H24" s="79">
        <v>53</v>
      </c>
      <c r="I24" s="79">
        <v>64</v>
      </c>
      <c r="J24" s="79">
        <v>31</v>
      </c>
      <c r="K24" s="28"/>
    </row>
    <row r="25" spans="1:11" ht="15">
      <c r="A25" s="76" t="s">
        <v>11</v>
      </c>
      <c r="B25" s="76" t="s">
        <v>168</v>
      </c>
      <c r="C25" s="7">
        <v>194</v>
      </c>
      <c r="D25" s="7">
        <v>146</v>
      </c>
      <c r="E25" s="78">
        <v>-5.8252427184466029</v>
      </c>
      <c r="F25" s="78">
        <v>-11.818181818181813</v>
      </c>
      <c r="G25" s="78">
        <v>33.276157804459693</v>
      </c>
      <c r="H25" s="79">
        <v>53</v>
      </c>
      <c r="I25" s="79">
        <v>63</v>
      </c>
      <c r="J25" s="79">
        <v>27</v>
      </c>
      <c r="K25" s="27"/>
    </row>
    <row r="26" spans="1:11" ht="15">
      <c r="A26" s="76" t="s">
        <v>12</v>
      </c>
      <c r="B26" s="76" t="s">
        <v>169</v>
      </c>
      <c r="C26" s="7">
        <v>218</v>
      </c>
      <c r="D26" s="7">
        <v>123</v>
      </c>
      <c r="E26" s="78">
        <v>2.3474178403755701</v>
      </c>
      <c r="F26" s="78">
        <v>-11.020408163265301</v>
      </c>
      <c r="G26" s="78">
        <v>29.903978052126202</v>
      </c>
      <c r="H26" s="79">
        <v>60</v>
      </c>
      <c r="I26" s="79">
        <v>54</v>
      </c>
      <c r="J26" s="79">
        <v>30</v>
      </c>
      <c r="K26" s="27"/>
    </row>
    <row r="27" spans="1:11" ht="15">
      <c r="A27" s="76" t="s">
        <v>13</v>
      </c>
      <c r="B27" s="76" t="s">
        <v>170</v>
      </c>
      <c r="C27" s="7">
        <v>201</v>
      </c>
      <c r="D27" s="7">
        <v>150</v>
      </c>
      <c r="E27" s="78">
        <v>1.0050251256281513</v>
      </c>
      <c r="F27" s="78">
        <v>-21.789883268482484</v>
      </c>
      <c r="G27" s="78">
        <v>27.016129032258064</v>
      </c>
      <c r="H27" s="79">
        <v>73</v>
      </c>
      <c r="I27" s="79">
        <v>66</v>
      </c>
      <c r="J27" s="79">
        <v>22</v>
      </c>
      <c r="K27" s="27"/>
    </row>
    <row r="28" spans="1:11" ht="15">
      <c r="A28" s="76" t="s">
        <v>14</v>
      </c>
      <c r="B28" s="76" t="s">
        <v>171</v>
      </c>
      <c r="C28" s="7">
        <v>529</v>
      </c>
      <c r="D28" s="7">
        <v>346</v>
      </c>
      <c r="E28" s="78">
        <v>-5.5357142857142918</v>
      </c>
      <c r="F28" s="78">
        <v>-14.262560777957859</v>
      </c>
      <c r="G28" s="78">
        <v>27.783613445378151</v>
      </c>
      <c r="H28" s="79">
        <v>172</v>
      </c>
      <c r="I28" s="79">
        <v>199</v>
      </c>
      <c r="J28" s="79">
        <v>84</v>
      </c>
      <c r="K28" s="27"/>
    </row>
    <row r="29" spans="1:11" ht="15">
      <c r="A29" s="76" t="s">
        <v>15</v>
      </c>
      <c r="B29" s="76" t="s">
        <v>172</v>
      </c>
      <c r="C29" s="7">
        <v>343</v>
      </c>
      <c r="D29" s="7">
        <v>256</v>
      </c>
      <c r="E29" s="78">
        <v>-4.4568245125348227</v>
      </c>
      <c r="F29" s="78">
        <v>-8.288770053475929</v>
      </c>
      <c r="G29" s="78">
        <v>30.845323741007196</v>
      </c>
      <c r="H29" s="79">
        <v>90</v>
      </c>
      <c r="I29" s="79">
        <v>103</v>
      </c>
      <c r="J29" s="79">
        <v>64</v>
      </c>
      <c r="K29" s="27"/>
    </row>
    <row r="30" spans="1:11" ht="15">
      <c r="A30" s="76" t="s">
        <v>16</v>
      </c>
      <c r="B30" s="76" t="s">
        <v>173</v>
      </c>
      <c r="C30" s="7">
        <v>676</v>
      </c>
      <c r="D30" s="7">
        <v>483</v>
      </c>
      <c r="E30" s="78">
        <v>-9.7463284379172137</v>
      </c>
      <c r="F30" s="78">
        <v>-8.4010840108401084</v>
      </c>
      <c r="G30" s="78">
        <v>26.090312620609801</v>
      </c>
      <c r="H30" s="79">
        <v>154</v>
      </c>
      <c r="I30" s="79">
        <v>222</v>
      </c>
      <c r="J30" s="79">
        <v>74</v>
      </c>
      <c r="K30" s="27"/>
    </row>
    <row r="31" spans="1:11" ht="15">
      <c r="A31" s="76" t="s">
        <v>17</v>
      </c>
      <c r="B31" s="76" t="s">
        <v>174</v>
      </c>
      <c r="C31" s="7">
        <v>292</v>
      </c>
      <c r="D31" s="7">
        <v>213</v>
      </c>
      <c r="E31" s="78">
        <v>-3.9473684210526301</v>
      </c>
      <c r="F31" s="78">
        <v>-7.0063694267515899</v>
      </c>
      <c r="G31" s="78">
        <v>33.219567690557447</v>
      </c>
      <c r="H31" s="79">
        <v>104</v>
      </c>
      <c r="I31" s="79">
        <v>114</v>
      </c>
      <c r="J31" s="79">
        <v>57</v>
      </c>
      <c r="K31" s="27"/>
    </row>
    <row r="32" spans="1:11" ht="15">
      <c r="A32" s="76" t="s">
        <v>18</v>
      </c>
      <c r="B32" s="76" t="s">
        <v>175</v>
      </c>
      <c r="C32" s="7">
        <v>1517</v>
      </c>
      <c r="D32" s="7">
        <v>1049</v>
      </c>
      <c r="E32" s="78">
        <v>-0.58977719528178341</v>
      </c>
      <c r="F32" s="78">
        <v>-15.061590145576702</v>
      </c>
      <c r="G32" s="78">
        <v>20.547203033997018</v>
      </c>
      <c r="H32" s="79">
        <v>374</v>
      </c>
      <c r="I32" s="79">
        <v>360</v>
      </c>
      <c r="J32" s="79">
        <v>191</v>
      </c>
      <c r="K32" s="27"/>
    </row>
    <row r="33" spans="1:11" s="23" customFormat="1" ht="15">
      <c r="A33" s="81" t="s">
        <v>19</v>
      </c>
      <c r="B33" s="80" t="s">
        <v>32</v>
      </c>
      <c r="C33" s="7">
        <v>619</v>
      </c>
      <c r="D33" s="7">
        <v>444</v>
      </c>
      <c r="E33" s="78">
        <v>-2.3659305993690793</v>
      </c>
      <c r="F33" s="78">
        <v>-14.384508990318125</v>
      </c>
      <c r="G33" s="78">
        <v>22.226211849192101</v>
      </c>
      <c r="H33" s="79">
        <v>138</v>
      </c>
      <c r="I33" s="79">
        <v>143</v>
      </c>
      <c r="J33" s="79">
        <v>72</v>
      </c>
      <c r="K33" s="28"/>
    </row>
    <row r="34" spans="1:11" s="23" customFormat="1" ht="15">
      <c r="A34" s="81" t="s">
        <v>20</v>
      </c>
      <c r="B34" s="80" t="s">
        <v>34</v>
      </c>
      <c r="C34" s="7">
        <v>898</v>
      </c>
      <c r="D34" s="7">
        <v>605</v>
      </c>
      <c r="E34" s="78">
        <v>0.67264573991030829</v>
      </c>
      <c r="F34" s="78">
        <v>-15.522107243650055</v>
      </c>
      <c r="G34" s="78">
        <v>19.530230535015225</v>
      </c>
      <c r="H34" s="79">
        <v>236</v>
      </c>
      <c r="I34" s="79">
        <v>217</v>
      </c>
      <c r="J34" s="79">
        <v>119</v>
      </c>
      <c r="K34" s="28"/>
    </row>
    <row r="35" spans="1:11" ht="15">
      <c r="A35" s="76" t="s">
        <v>21</v>
      </c>
      <c r="B35" s="76" t="s">
        <v>176</v>
      </c>
      <c r="C35" s="7">
        <v>369</v>
      </c>
      <c r="D35" s="7">
        <v>244</v>
      </c>
      <c r="E35" s="78">
        <v>-2.638522427440634</v>
      </c>
      <c r="F35" s="78">
        <v>-5.8673469387755119</v>
      </c>
      <c r="G35" s="78">
        <v>33.273219116321009</v>
      </c>
      <c r="H35" s="79">
        <v>68</v>
      </c>
      <c r="I35" s="79">
        <v>76</v>
      </c>
      <c r="J35" s="79">
        <v>32</v>
      </c>
      <c r="K35" s="27"/>
    </row>
    <row r="36" spans="1:11" ht="15">
      <c r="A36" s="76" t="s">
        <v>22</v>
      </c>
      <c r="B36" s="76" t="s">
        <v>177</v>
      </c>
      <c r="C36" s="7">
        <v>554</v>
      </c>
      <c r="D36" s="7">
        <v>351</v>
      </c>
      <c r="E36" s="78">
        <v>-7.2026800670016797</v>
      </c>
      <c r="F36" s="78">
        <v>-19.359534206695784</v>
      </c>
      <c r="G36" s="78">
        <v>33.454106280193237</v>
      </c>
      <c r="H36" s="79">
        <v>143</v>
      </c>
      <c r="I36" s="79">
        <v>173</v>
      </c>
      <c r="J36" s="79">
        <v>96</v>
      </c>
      <c r="K36" s="27"/>
    </row>
    <row r="37" spans="1:11" ht="15">
      <c r="A37" s="76" t="s">
        <v>23</v>
      </c>
      <c r="B37" s="76" t="s">
        <v>178</v>
      </c>
      <c r="C37" s="7">
        <v>367</v>
      </c>
      <c r="D37" s="7">
        <v>271</v>
      </c>
      <c r="E37" s="78">
        <v>-1.8716577540106982</v>
      </c>
      <c r="F37" s="78">
        <v>-16.018306636155614</v>
      </c>
      <c r="G37" s="78">
        <v>29.313099041533548</v>
      </c>
      <c r="H37" s="79">
        <v>89</v>
      </c>
      <c r="I37" s="79">
        <v>91</v>
      </c>
      <c r="J37" s="79">
        <v>47</v>
      </c>
      <c r="K37" s="27"/>
    </row>
    <row r="38" spans="1:11" ht="15">
      <c r="A38" s="76" t="s">
        <v>24</v>
      </c>
      <c r="B38" s="76" t="s">
        <v>179</v>
      </c>
      <c r="C38" s="7">
        <v>389</v>
      </c>
      <c r="D38" s="7">
        <v>285</v>
      </c>
      <c r="E38" s="78">
        <v>-2.0151133501259437</v>
      </c>
      <c r="F38" s="78">
        <v>-2.2613065326633262</v>
      </c>
      <c r="G38" s="78">
        <v>26.534788540245568</v>
      </c>
      <c r="H38" s="79">
        <v>93</v>
      </c>
      <c r="I38" s="79">
        <v>96</v>
      </c>
      <c r="J38" s="79">
        <v>37</v>
      </c>
      <c r="K38" s="27"/>
    </row>
    <row r="39" spans="1:11" ht="15">
      <c r="A39" s="76" t="s">
        <v>25</v>
      </c>
      <c r="B39" s="76" t="s">
        <v>180</v>
      </c>
      <c r="C39" s="7">
        <v>122</v>
      </c>
      <c r="D39" s="7">
        <v>97</v>
      </c>
      <c r="E39" s="78">
        <v>-6.1538461538461604</v>
      </c>
      <c r="F39" s="78">
        <v>-19.73684210526315</v>
      </c>
      <c r="G39" s="78">
        <v>26.637554585152838</v>
      </c>
      <c r="H39" s="79">
        <v>44</v>
      </c>
      <c r="I39" s="79">
        <v>51</v>
      </c>
      <c r="J39" s="79">
        <v>18</v>
      </c>
      <c r="K39" s="27"/>
    </row>
    <row r="40" spans="1:11" ht="15">
      <c r="A40" s="76" t="s">
        <v>26</v>
      </c>
      <c r="B40" s="76" t="s">
        <v>181</v>
      </c>
      <c r="C40" s="7">
        <v>438</v>
      </c>
      <c r="D40" s="7">
        <v>311</v>
      </c>
      <c r="E40" s="78">
        <v>-6.4102564102564088</v>
      </c>
      <c r="F40" s="78">
        <v>-16.571428571428569</v>
      </c>
      <c r="G40" s="78">
        <v>28.14910025706941</v>
      </c>
      <c r="H40" s="79">
        <v>138</v>
      </c>
      <c r="I40" s="79">
        <v>163</v>
      </c>
      <c r="J40" s="79">
        <v>70</v>
      </c>
      <c r="K40" s="27"/>
    </row>
    <row r="41" spans="1:11" ht="15">
      <c r="A41" s="76" t="s">
        <v>27</v>
      </c>
      <c r="B41" s="76" t="s">
        <v>182</v>
      </c>
      <c r="C41" s="7">
        <v>448</v>
      </c>
      <c r="D41" s="7">
        <v>311</v>
      </c>
      <c r="E41" s="78">
        <v>4.9180327868852487</v>
      </c>
      <c r="F41" s="78">
        <v>-6.0796645702306051</v>
      </c>
      <c r="G41" s="78">
        <v>31.046431046431046</v>
      </c>
      <c r="H41" s="79">
        <v>114</v>
      </c>
      <c r="I41" s="79">
        <v>93</v>
      </c>
      <c r="J41" s="79">
        <v>50</v>
      </c>
      <c r="K41" s="27"/>
    </row>
    <row r="42" spans="1:11" ht="15">
      <c r="A42" s="76" t="s">
        <v>28</v>
      </c>
      <c r="B42" s="76" t="s">
        <v>183</v>
      </c>
      <c r="C42" s="7">
        <v>127</v>
      </c>
      <c r="D42" s="7">
        <v>87</v>
      </c>
      <c r="E42" s="78">
        <v>-15.894039735099341</v>
      </c>
      <c r="F42" s="78">
        <v>-28.248587570621467</v>
      </c>
      <c r="G42" s="78">
        <v>27.253218884120173</v>
      </c>
      <c r="H42" s="79">
        <v>35</v>
      </c>
      <c r="I42" s="79">
        <v>58</v>
      </c>
      <c r="J42" s="79">
        <v>29</v>
      </c>
      <c r="K42" s="27"/>
    </row>
    <row r="43" spans="1:11" ht="15">
      <c r="A43" s="76" t="s">
        <v>29</v>
      </c>
      <c r="B43" s="76" t="s">
        <v>184</v>
      </c>
      <c r="C43" s="7">
        <v>352</v>
      </c>
      <c r="D43" s="7">
        <v>268</v>
      </c>
      <c r="E43" s="78">
        <v>-11.335012594458433</v>
      </c>
      <c r="F43" s="78">
        <v>-14.146341463414629</v>
      </c>
      <c r="G43" s="78">
        <v>28.273092369477908</v>
      </c>
      <c r="H43" s="79">
        <v>106</v>
      </c>
      <c r="I43" s="79">
        <v>149</v>
      </c>
      <c r="J43" s="79">
        <v>74</v>
      </c>
      <c r="K43" s="27"/>
    </row>
    <row r="44" spans="1:11" ht="15">
      <c r="A44" s="76" t="s">
        <v>30</v>
      </c>
      <c r="B44" s="76" t="s">
        <v>185</v>
      </c>
      <c r="C44" s="7">
        <v>579</v>
      </c>
      <c r="D44" s="7">
        <v>398</v>
      </c>
      <c r="E44" s="78">
        <v>-10.510046367851629</v>
      </c>
      <c r="F44" s="78">
        <v>-19.694868238557561</v>
      </c>
      <c r="G44" s="78">
        <v>27.519011406844108</v>
      </c>
      <c r="H44" s="79">
        <v>115</v>
      </c>
      <c r="I44" s="79">
        <v>180</v>
      </c>
      <c r="J44" s="79">
        <v>71</v>
      </c>
      <c r="K44" s="27"/>
    </row>
    <row r="45" spans="1:11" s="23" customFormat="1" ht="13.5" customHeight="1">
      <c r="A45" s="267" t="s">
        <v>86</v>
      </c>
      <c r="B45" s="268"/>
      <c r="C45" s="143">
        <v>14509</v>
      </c>
      <c r="D45" s="143">
        <v>9950</v>
      </c>
      <c r="E45" s="108">
        <v>-4.4895003620564751</v>
      </c>
      <c r="F45" s="108">
        <v>-15.251168224299064</v>
      </c>
      <c r="G45" s="108">
        <v>27.633032415343006</v>
      </c>
      <c r="H45" s="109">
        <v>3737</v>
      </c>
      <c r="I45" s="109">
        <v>4283</v>
      </c>
      <c r="J45" s="109">
        <v>2024</v>
      </c>
      <c r="K45" s="28"/>
    </row>
    <row r="46" spans="1:11" ht="15">
      <c r="A46" s="274" t="s">
        <v>811</v>
      </c>
      <c r="B46" s="274"/>
      <c r="C46" s="7">
        <v>2707</v>
      </c>
      <c r="D46" s="7">
        <v>1863</v>
      </c>
      <c r="E46" s="78">
        <v>-3.665480427046262</v>
      </c>
      <c r="F46" s="78">
        <v>-10.807248764415149</v>
      </c>
      <c r="G46" s="78">
        <v>29.481594423872792</v>
      </c>
      <c r="H46" s="79">
        <v>800</v>
      </c>
      <c r="I46" s="79">
        <v>879</v>
      </c>
      <c r="J46" s="79">
        <v>442</v>
      </c>
      <c r="K46" s="27"/>
    </row>
    <row r="47" spans="1:11" ht="15">
      <c r="A47" s="274" t="s">
        <v>812</v>
      </c>
      <c r="B47" s="274"/>
      <c r="C47" s="7">
        <v>3341</v>
      </c>
      <c r="D47" s="7">
        <v>2221</v>
      </c>
      <c r="E47" s="78">
        <v>-6.0725330334551586</v>
      </c>
      <c r="F47" s="78">
        <v>-21.572769953051647</v>
      </c>
      <c r="G47" s="78">
        <v>30.508629348917911</v>
      </c>
      <c r="H47" s="79">
        <v>828</v>
      </c>
      <c r="I47" s="79">
        <v>1010</v>
      </c>
      <c r="J47" s="79">
        <v>491</v>
      </c>
      <c r="K47" s="27"/>
    </row>
    <row r="48" spans="1:11" ht="15">
      <c r="A48" s="274" t="s">
        <v>813</v>
      </c>
      <c r="B48" s="274"/>
      <c r="C48" s="7">
        <v>1911</v>
      </c>
      <c r="D48" s="7">
        <v>1247</v>
      </c>
      <c r="E48" s="78">
        <v>-4.1144004014049216</v>
      </c>
      <c r="F48" s="78">
        <v>-6.916707257671689</v>
      </c>
      <c r="G48" s="78">
        <v>30.066079295154186</v>
      </c>
      <c r="H48" s="79">
        <v>390</v>
      </c>
      <c r="I48" s="79">
        <v>457</v>
      </c>
      <c r="J48" s="79">
        <v>225</v>
      </c>
      <c r="K48" s="27"/>
    </row>
    <row r="49" spans="1:11" ht="15">
      <c r="A49" s="274" t="s">
        <v>814</v>
      </c>
      <c r="B49" s="274"/>
      <c r="C49" s="7">
        <v>2391</v>
      </c>
      <c r="D49" s="7">
        <v>1671</v>
      </c>
      <c r="E49" s="78">
        <v>-6.8562524347487397</v>
      </c>
      <c r="F49" s="78">
        <v>-12.192434814542779</v>
      </c>
      <c r="G49" s="78">
        <v>27.013896734832223</v>
      </c>
      <c r="H49" s="79">
        <v>581</v>
      </c>
      <c r="I49" s="79">
        <v>742</v>
      </c>
      <c r="J49" s="79">
        <v>295</v>
      </c>
      <c r="K49" s="27"/>
    </row>
    <row r="50" spans="1:11" ht="15">
      <c r="A50" s="274" t="s">
        <v>815</v>
      </c>
      <c r="B50" s="274"/>
      <c r="C50" s="7">
        <v>4159</v>
      </c>
      <c r="D50" s="7">
        <v>2948</v>
      </c>
      <c r="E50" s="78">
        <v>-2.4624765478423996</v>
      </c>
      <c r="F50" s="78">
        <v>-17.62725292137057</v>
      </c>
      <c r="G50" s="78">
        <v>24.22812536409181</v>
      </c>
      <c r="H50" s="79">
        <v>1138</v>
      </c>
      <c r="I50" s="79">
        <v>1195</v>
      </c>
      <c r="J50" s="79">
        <v>571</v>
      </c>
      <c r="K50" s="27"/>
    </row>
    <row r="52" spans="1:11">
      <c r="B52" s="29"/>
      <c r="C52" s="30"/>
      <c r="D52" s="30"/>
      <c r="E52" s="31"/>
      <c r="F52" s="31"/>
      <c r="G52" s="31"/>
      <c r="H52" s="31"/>
      <c r="I52" s="31"/>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47" t="s">
        <v>908</v>
      </c>
      <c r="B1" s="247"/>
      <c r="C1" s="247"/>
      <c r="D1" s="247"/>
      <c r="E1" s="247"/>
      <c r="F1" s="247"/>
      <c r="G1" s="247"/>
      <c r="H1" s="247"/>
      <c r="I1" s="247"/>
      <c r="J1" s="247"/>
      <c r="K1" s="37"/>
      <c r="L1" s="37"/>
      <c r="R1" s="139" t="s">
        <v>795</v>
      </c>
    </row>
    <row r="2" spans="1:18">
      <c r="A2" s="262" t="s">
        <v>857</v>
      </c>
      <c r="B2" s="262"/>
      <c r="C2" s="262"/>
      <c r="D2" s="262"/>
      <c r="E2" s="262"/>
      <c r="F2" s="262"/>
      <c r="G2" s="262"/>
      <c r="H2" s="262"/>
      <c r="I2" s="262"/>
      <c r="J2" s="262"/>
      <c r="K2" s="262"/>
      <c r="L2" s="262"/>
      <c r="M2" s="262"/>
      <c r="N2" s="262"/>
      <c r="O2" s="262"/>
      <c r="P2" s="262"/>
      <c r="Q2" s="262"/>
    </row>
    <row r="3" spans="1:18" ht="13.5" customHeight="1">
      <c r="A3" s="264" t="s">
        <v>87</v>
      </c>
      <c r="B3" s="264" t="s">
        <v>2</v>
      </c>
      <c r="C3" s="270" t="s">
        <v>915</v>
      </c>
      <c r="D3" s="270" t="s">
        <v>49</v>
      </c>
      <c r="E3" s="270"/>
      <c r="F3" s="270"/>
      <c r="G3" s="270"/>
      <c r="H3" s="270"/>
      <c r="I3" s="270"/>
      <c r="J3" s="270"/>
      <c r="K3" s="270"/>
      <c r="L3" s="270"/>
      <c r="M3" s="270"/>
      <c r="N3" s="270"/>
      <c r="O3" s="270"/>
      <c r="P3" s="270"/>
      <c r="Q3" s="270"/>
    </row>
    <row r="4" spans="1:18" ht="13.5" customHeight="1">
      <c r="A4" s="264"/>
      <c r="B4" s="264"/>
      <c r="C4" s="270"/>
      <c r="D4" s="269" t="s">
        <v>57</v>
      </c>
      <c r="E4" s="271" t="s">
        <v>58</v>
      </c>
      <c r="F4" s="269" t="s">
        <v>71</v>
      </c>
      <c r="G4" s="269" t="s">
        <v>72</v>
      </c>
      <c r="H4" s="269" t="s">
        <v>66</v>
      </c>
      <c r="I4" s="269" t="s">
        <v>135</v>
      </c>
      <c r="J4" s="269" t="s">
        <v>188</v>
      </c>
      <c r="K4" s="269" t="s">
        <v>189</v>
      </c>
      <c r="L4" s="271" t="s">
        <v>190</v>
      </c>
      <c r="M4" s="271" t="s">
        <v>192</v>
      </c>
      <c r="N4" s="269" t="s">
        <v>193</v>
      </c>
      <c r="O4" s="269" t="s">
        <v>194</v>
      </c>
      <c r="P4" s="269" t="s">
        <v>195</v>
      </c>
      <c r="Q4" s="269" t="s">
        <v>59</v>
      </c>
    </row>
    <row r="5" spans="1:18" ht="81.75" customHeight="1">
      <c r="A5" s="264"/>
      <c r="B5" s="264"/>
      <c r="C5" s="270"/>
      <c r="D5" s="269"/>
      <c r="E5" s="271"/>
      <c r="F5" s="269"/>
      <c r="G5" s="269"/>
      <c r="H5" s="269"/>
      <c r="I5" s="269"/>
      <c r="J5" s="269"/>
      <c r="K5" s="269"/>
      <c r="L5" s="271"/>
      <c r="M5" s="271"/>
      <c r="N5" s="269"/>
      <c r="O5" s="269"/>
      <c r="P5" s="269"/>
      <c r="Q5" s="269"/>
    </row>
    <row r="6" spans="1:18" ht="15">
      <c r="A6" s="76" t="s">
        <v>126</v>
      </c>
      <c r="B6" s="76" t="s">
        <v>156</v>
      </c>
      <c r="C6" s="83">
        <v>45</v>
      </c>
      <c r="D6" s="7">
        <v>6</v>
      </c>
      <c r="E6" s="7">
        <v>2</v>
      </c>
      <c r="F6" s="7">
        <v>2</v>
      </c>
      <c r="G6" s="7">
        <v>32</v>
      </c>
      <c r="H6" s="7">
        <v>0</v>
      </c>
      <c r="I6" s="7">
        <v>0</v>
      </c>
      <c r="J6" s="7">
        <v>0</v>
      </c>
      <c r="K6" s="7">
        <v>0</v>
      </c>
      <c r="L6" s="7">
        <v>0</v>
      </c>
      <c r="M6" s="7">
        <v>0</v>
      </c>
      <c r="N6" s="7">
        <v>0</v>
      </c>
      <c r="O6" s="7">
        <v>0</v>
      </c>
      <c r="P6" s="7">
        <v>2</v>
      </c>
      <c r="Q6" s="7">
        <v>1</v>
      </c>
    </row>
    <row r="7" spans="1:18" ht="15.75" customHeight="1">
      <c r="A7" s="76" t="s">
        <v>127</v>
      </c>
      <c r="B7" s="76" t="s">
        <v>244</v>
      </c>
      <c r="C7" s="83">
        <v>56</v>
      </c>
      <c r="D7" s="7">
        <v>5</v>
      </c>
      <c r="E7" s="7">
        <v>0</v>
      </c>
      <c r="F7" s="7">
        <v>12</v>
      </c>
      <c r="G7" s="7">
        <v>20</v>
      </c>
      <c r="H7" s="7">
        <v>0</v>
      </c>
      <c r="I7" s="7">
        <v>0</v>
      </c>
      <c r="J7" s="7">
        <v>0</v>
      </c>
      <c r="K7" s="7">
        <v>7</v>
      </c>
      <c r="L7" s="7">
        <v>3</v>
      </c>
      <c r="M7" s="7">
        <v>0</v>
      </c>
      <c r="N7" s="7">
        <v>0</v>
      </c>
      <c r="O7" s="7">
        <v>6</v>
      </c>
      <c r="P7" s="7">
        <v>0</v>
      </c>
      <c r="Q7" s="7">
        <v>3</v>
      </c>
    </row>
    <row r="8" spans="1:18" ht="15">
      <c r="A8" s="76" t="s">
        <v>128</v>
      </c>
      <c r="B8" s="76" t="s">
        <v>157</v>
      </c>
      <c r="C8" s="83">
        <v>39</v>
      </c>
      <c r="D8" s="7">
        <v>0</v>
      </c>
      <c r="E8" s="7">
        <v>0</v>
      </c>
      <c r="F8" s="7">
        <v>1</v>
      </c>
      <c r="G8" s="7">
        <v>25</v>
      </c>
      <c r="H8" s="7">
        <v>0</v>
      </c>
      <c r="I8" s="7">
        <v>0</v>
      </c>
      <c r="J8" s="7">
        <v>0</v>
      </c>
      <c r="K8" s="7">
        <v>4</v>
      </c>
      <c r="L8" s="7">
        <v>0</v>
      </c>
      <c r="M8" s="7">
        <v>0</v>
      </c>
      <c r="N8" s="7">
        <v>0</v>
      </c>
      <c r="O8" s="7">
        <v>0</v>
      </c>
      <c r="P8" s="7">
        <v>0</v>
      </c>
      <c r="Q8" s="7">
        <v>9</v>
      </c>
    </row>
    <row r="9" spans="1:18" ht="15">
      <c r="A9" s="76" t="s">
        <v>129</v>
      </c>
      <c r="B9" s="76" t="s">
        <v>158</v>
      </c>
      <c r="C9" s="83">
        <v>44</v>
      </c>
      <c r="D9" s="7">
        <v>1</v>
      </c>
      <c r="E9" s="7">
        <v>0</v>
      </c>
      <c r="F9" s="7">
        <v>0</v>
      </c>
      <c r="G9" s="7">
        <v>36</v>
      </c>
      <c r="H9" s="7">
        <v>0</v>
      </c>
      <c r="I9" s="7">
        <v>0</v>
      </c>
      <c r="J9" s="7">
        <v>0</v>
      </c>
      <c r="K9" s="7">
        <v>4</v>
      </c>
      <c r="L9" s="7">
        <v>2</v>
      </c>
      <c r="M9" s="7">
        <v>0</v>
      </c>
      <c r="N9" s="7">
        <v>0</v>
      </c>
      <c r="O9" s="7">
        <v>1</v>
      </c>
      <c r="P9" s="7">
        <v>0</v>
      </c>
      <c r="Q9" s="7">
        <v>0</v>
      </c>
    </row>
    <row r="10" spans="1:18" ht="15">
      <c r="A10" s="76" t="s">
        <v>130</v>
      </c>
      <c r="B10" s="76" t="s">
        <v>159</v>
      </c>
      <c r="C10" s="83">
        <v>14</v>
      </c>
      <c r="D10" s="7">
        <v>1</v>
      </c>
      <c r="E10" s="7">
        <v>0</v>
      </c>
      <c r="F10" s="7">
        <v>1</v>
      </c>
      <c r="G10" s="7">
        <v>11</v>
      </c>
      <c r="H10" s="7">
        <v>0</v>
      </c>
      <c r="I10" s="7">
        <v>0</v>
      </c>
      <c r="J10" s="7">
        <v>0</v>
      </c>
      <c r="K10" s="7">
        <v>0</v>
      </c>
      <c r="L10" s="7">
        <v>0</v>
      </c>
      <c r="M10" s="7">
        <v>0</v>
      </c>
      <c r="N10" s="7">
        <v>0</v>
      </c>
      <c r="O10" s="7">
        <v>0</v>
      </c>
      <c r="P10" s="7">
        <v>0</v>
      </c>
      <c r="Q10" s="7">
        <v>1</v>
      </c>
    </row>
    <row r="11" spans="1:18" ht="15">
      <c r="A11" s="76" t="s">
        <v>131</v>
      </c>
      <c r="B11" s="76" t="s">
        <v>160</v>
      </c>
      <c r="C11" s="83">
        <v>66</v>
      </c>
      <c r="D11" s="7">
        <v>1</v>
      </c>
      <c r="E11" s="7">
        <v>0</v>
      </c>
      <c r="F11" s="7">
        <v>10</v>
      </c>
      <c r="G11" s="7">
        <v>33</v>
      </c>
      <c r="H11" s="7">
        <v>0</v>
      </c>
      <c r="I11" s="7">
        <v>0</v>
      </c>
      <c r="J11" s="7">
        <v>0</v>
      </c>
      <c r="K11" s="7">
        <v>0</v>
      </c>
      <c r="L11" s="7">
        <v>2</v>
      </c>
      <c r="M11" s="7">
        <v>0</v>
      </c>
      <c r="N11" s="7">
        <v>0</v>
      </c>
      <c r="O11" s="7">
        <v>14</v>
      </c>
      <c r="P11" s="7">
        <v>3</v>
      </c>
      <c r="Q11" s="7">
        <v>3</v>
      </c>
    </row>
    <row r="12" spans="1:18" ht="15">
      <c r="A12" s="76" t="s">
        <v>132</v>
      </c>
      <c r="B12" s="76" t="s">
        <v>161</v>
      </c>
      <c r="C12" s="83">
        <v>23</v>
      </c>
      <c r="D12" s="7">
        <v>0</v>
      </c>
      <c r="E12" s="7">
        <v>4</v>
      </c>
      <c r="F12" s="7">
        <v>7</v>
      </c>
      <c r="G12" s="7">
        <v>1</v>
      </c>
      <c r="H12" s="7">
        <v>0</v>
      </c>
      <c r="I12" s="7">
        <v>0</v>
      </c>
      <c r="J12" s="7">
        <v>0</v>
      </c>
      <c r="K12" s="7">
        <v>0</v>
      </c>
      <c r="L12" s="7">
        <v>0</v>
      </c>
      <c r="M12" s="7">
        <v>0</v>
      </c>
      <c r="N12" s="7">
        <v>0</v>
      </c>
      <c r="O12" s="7">
        <v>4</v>
      </c>
      <c r="P12" s="7">
        <v>7</v>
      </c>
      <c r="Q12" s="7">
        <v>0</v>
      </c>
    </row>
    <row r="13" spans="1:18" s="32" customFormat="1" ht="15">
      <c r="A13" s="81" t="s">
        <v>312</v>
      </c>
      <c r="B13" s="80" t="s">
        <v>32</v>
      </c>
      <c r="C13" s="83">
        <v>12</v>
      </c>
      <c r="D13" s="7">
        <v>0</v>
      </c>
      <c r="E13" s="7">
        <v>3</v>
      </c>
      <c r="F13" s="7">
        <v>4</v>
      </c>
      <c r="G13" s="7">
        <v>1</v>
      </c>
      <c r="H13" s="7">
        <v>0</v>
      </c>
      <c r="I13" s="7">
        <v>0</v>
      </c>
      <c r="J13" s="7">
        <v>0</v>
      </c>
      <c r="K13" s="7">
        <v>0</v>
      </c>
      <c r="L13" s="7">
        <v>0</v>
      </c>
      <c r="M13" s="7">
        <v>0</v>
      </c>
      <c r="N13" s="7">
        <v>0</v>
      </c>
      <c r="O13" s="7">
        <v>2</v>
      </c>
      <c r="P13" s="7">
        <v>2</v>
      </c>
      <c r="Q13" s="7">
        <v>0</v>
      </c>
    </row>
    <row r="14" spans="1:18" s="32" customFormat="1" ht="15">
      <c r="A14" s="81" t="s">
        <v>313</v>
      </c>
      <c r="B14" s="80" t="s">
        <v>35</v>
      </c>
      <c r="C14" s="83">
        <v>11</v>
      </c>
      <c r="D14" s="7">
        <v>0</v>
      </c>
      <c r="E14" s="7">
        <v>1</v>
      </c>
      <c r="F14" s="7">
        <v>3</v>
      </c>
      <c r="G14" s="7">
        <v>0</v>
      </c>
      <c r="H14" s="7">
        <v>0</v>
      </c>
      <c r="I14" s="7">
        <v>0</v>
      </c>
      <c r="J14" s="7">
        <v>0</v>
      </c>
      <c r="K14" s="7">
        <v>0</v>
      </c>
      <c r="L14" s="7">
        <v>0</v>
      </c>
      <c r="M14" s="7">
        <v>0</v>
      </c>
      <c r="N14" s="7">
        <v>0</v>
      </c>
      <c r="O14" s="7">
        <v>2</v>
      </c>
      <c r="P14" s="7">
        <v>5</v>
      </c>
      <c r="Q14" s="7">
        <v>0</v>
      </c>
    </row>
    <row r="15" spans="1:18" ht="15">
      <c r="A15" s="76" t="s">
        <v>133</v>
      </c>
      <c r="B15" s="76" t="s">
        <v>162</v>
      </c>
      <c r="C15" s="83">
        <v>13</v>
      </c>
      <c r="D15" s="7">
        <v>3</v>
      </c>
      <c r="E15" s="7">
        <v>3</v>
      </c>
      <c r="F15" s="7">
        <v>2</v>
      </c>
      <c r="G15" s="7">
        <v>4</v>
      </c>
      <c r="H15" s="7">
        <v>0</v>
      </c>
      <c r="I15" s="7">
        <v>0</v>
      </c>
      <c r="J15" s="7">
        <v>0</v>
      </c>
      <c r="K15" s="7">
        <v>0</v>
      </c>
      <c r="L15" s="7">
        <v>0</v>
      </c>
      <c r="M15" s="7">
        <v>0</v>
      </c>
      <c r="N15" s="7">
        <v>0</v>
      </c>
      <c r="O15" s="7">
        <v>0</v>
      </c>
      <c r="P15" s="7">
        <v>0</v>
      </c>
      <c r="Q15" s="7">
        <v>1</v>
      </c>
    </row>
    <row r="16" spans="1:18" ht="15">
      <c r="A16" s="76" t="s">
        <v>134</v>
      </c>
      <c r="B16" s="76" t="s">
        <v>163</v>
      </c>
      <c r="C16" s="83">
        <v>78</v>
      </c>
      <c r="D16" s="7">
        <v>12</v>
      </c>
      <c r="E16" s="7">
        <v>0</v>
      </c>
      <c r="F16" s="7">
        <v>22</v>
      </c>
      <c r="G16" s="7">
        <v>30</v>
      </c>
      <c r="H16" s="7">
        <v>0</v>
      </c>
      <c r="I16" s="7">
        <v>0</v>
      </c>
      <c r="J16" s="7">
        <v>0</v>
      </c>
      <c r="K16" s="7">
        <v>0</v>
      </c>
      <c r="L16" s="7">
        <v>5</v>
      </c>
      <c r="M16" s="7">
        <v>0</v>
      </c>
      <c r="N16" s="7">
        <v>0</v>
      </c>
      <c r="O16" s="7">
        <v>5</v>
      </c>
      <c r="P16" s="7">
        <v>0</v>
      </c>
      <c r="Q16" s="7">
        <v>4</v>
      </c>
    </row>
    <row r="17" spans="1:17" ht="15">
      <c r="A17" s="76" t="s">
        <v>3</v>
      </c>
      <c r="B17" s="76" t="s">
        <v>164</v>
      </c>
      <c r="C17" s="83">
        <v>148</v>
      </c>
      <c r="D17" s="7">
        <v>19</v>
      </c>
      <c r="E17" s="7">
        <v>3</v>
      </c>
      <c r="F17" s="7">
        <v>2</v>
      </c>
      <c r="G17" s="7">
        <v>77</v>
      </c>
      <c r="H17" s="7">
        <v>5</v>
      </c>
      <c r="I17" s="7">
        <v>0</v>
      </c>
      <c r="J17" s="7">
        <v>0</v>
      </c>
      <c r="K17" s="7">
        <v>0</v>
      </c>
      <c r="L17" s="7">
        <v>27</v>
      </c>
      <c r="M17" s="7">
        <v>0</v>
      </c>
      <c r="N17" s="7">
        <v>0</v>
      </c>
      <c r="O17" s="7">
        <v>0</v>
      </c>
      <c r="P17" s="7">
        <v>4</v>
      </c>
      <c r="Q17" s="7">
        <v>11</v>
      </c>
    </row>
    <row r="18" spans="1:17" s="32" customFormat="1" ht="15">
      <c r="A18" s="81" t="s">
        <v>4</v>
      </c>
      <c r="B18" s="80" t="s">
        <v>32</v>
      </c>
      <c r="C18" s="83">
        <v>96</v>
      </c>
      <c r="D18" s="7">
        <v>11</v>
      </c>
      <c r="E18" s="7">
        <v>3</v>
      </c>
      <c r="F18" s="7">
        <v>1</v>
      </c>
      <c r="G18" s="7">
        <v>56</v>
      </c>
      <c r="H18" s="7">
        <v>0</v>
      </c>
      <c r="I18" s="7">
        <v>0</v>
      </c>
      <c r="J18" s="7">
        <v>0</v>
      </c>
      <c r="K18" s="7">
        <v>0</v>
      </c>
      <c r="L18" s="7">
        <v>13</v>
      </c>
      <c r="M18" s="7">
        <v>0</v>
      </c>
      <c r="N18" s="7">
        <v>0</v>
      </c>
      <c r="O18" s="7">
        <v>0</v>
      </c>
      <c r="P18" s="7">
        <v>3</v>
      </c>
      <c r="Q18" s="7">
        <v>9</v>
      </c>
    </row>
    <row r="19" spans="1:17" s="32" customFormat="1" ht="15">
      <c r="A19" s="81" t="s">
        <v>5</v>
      </c>
      <c r="B19" s="80" t="s">
        <v>31</v>
      </c>
      <c r="C19" s="83">
        <v>52</v>
      </c>
      <c r="D19" s="7">
        <v>8</v>
      </c>
      <c r="E19" s="7">
        <v>0</v>
      </c>
      <c r="F19" s="7">
        <v>1</v>
      </c>
      <c r="G19" s="7">
        <v>21</v>
      </c>
      <c r="H19" s="7">
        <v>5</v>
      </c>
      <c r="I19" s="7">
        <v>0</v>
      </c>
      <c r="J19" s="7">
        <v>0</v>
      </c>
      <c r="K19" s="7">
        <v>0</v>
      </c>
      <c r="L19" s="7">
        <v>14</v>
      </c>
      <c r="M19" s="7">
        <v>0</v>
      </c>
      <c r="N19" s="7">
        <v>0</v>
      </c>
      <c r="O19" s="7">
        <v>0</v>
      </c>
      <c r="P19" s="7">
        <v>1</v>
      </c>
      <c r="Q19" s="7">
        <v>2</v>
      </c>
    </row>
    <row r="20" spans="1:17" ht="15">
      <c r="A20" s="76" t="s">
        <v>6</v>
      </c>
      <c r="B20" s="76" t="s">
        <v>165</v>
      </c>
      <c r="C20" s="83">
        <v>9</v>
      </c>
      <c r="D20" s="7">
        <v>1</v>
      </c>
      <c r="E20" s="7">
        <v>0</v>
      </c>
      <c r="F20" s="7">
        <v>2</v>
      </c>
      <c r="G20" s="7">
        <v>5</v>
      </c>
      <c r="H20" s="7">
        <v>0</v>
      </c>
      <c r="I20" s="7">
        <v>0</v>
      </c>
      <c r="J20" s="7">
        <v>0</v>
      </c>
      <c r="K20" s="7">
        <v>0</v>
      </c>
      <c r="L20" s="7">
        <v>1</v>
      </c>
      <c r="M20" s="7">
        <v>0</v>
      </c>
      <c r="N20" s="7">
        <v>0</v>
      </c>
      <c r="O20" s="7">
        <v>0</v>
      </c>
      <c r="P20" s="7">
        <v>0</v>
      </c>
      <c r="Q20" s="7">
        <v>0</v>
      </c>
    </row>
    <row r="21" spans="1:17" ht="15">
      <c r="A21" s="76" t="s">
        <v>7</v>
      </c>
      <c r="B21" s="76" t="s">
        <v>166</v>
      </c>
      <c r="C21" s="83">
        <v>46</v>
      </c>
      <c r="D21" s="7">
        <v>1</v>
      </c>
      <c r="E21" s="7">
        <v>0</v>
      </c>
      <c r="F21" s="7">
        <v>9</v>
      </c>
      <c r="G21" s="7">
        <v>31</v>
      </c>
      <c r="H21" s="7">
        <v>0</v>
      </c>
      <c r="I21" s="7">
        <v>0</v>
      </c>
      <c r="J21" s="7">
        <v>0</v>
      </c>
      <c r="K21" s="7">
        <v>0</v>
      </c>
      <c r="L21" s="7">
        <v>3</v>
      </c>
      <c r="M21" s="7">
        <v>0</v>
      </c>
      <c r="N21" s="7">
        <v>0</v>
      </c>
      <c r="O21" s="7">
        <v>1</v>
      </c>
      <c r="P21" s="7">
        <v>0</v>
      </c>
      <c r="Q21" s="7">
        <v>1</v>
      </c>
    </row>
    <row r="22" spans="1:17" ht="15">
      <c r="A22" s="76" t="s">
        <v>8</v>
      </c>
      <c r="B22" s="76" t="s">
        <v>167</v>
      </c>
      <c r="C22" s="83">
        <v>53</v>
      </c>
      <c r="D22" s="7">
        <v>4</v>
      </c>
      <c r="E22" s="7">
        <v>0</v>
      </c>
      <c r="F22" s="7">
        <v>11</v>
      </c>
      <c r="G22" s="7">
        <v>18</v>
      </c>
      <c r="H22" s="7">
        <v>0</v>
      </c>
      <c r="I22" s="7">
        <v>0</v>
      </c>
      <c r="J22" s="7">
        <v>0</v>
      </c>
      <c r="K22" s="7">
        <v>0</v>
      </c>
      <c r="L22" s="7">
        <v>5</v>
      </c>
      <c r="M22" s="7">
        <v>0</v>
      </c>
      <c r="N22" s="7">
        <v>0</v>
      </c>
      <c r="O22" s="7">
        <v>12</v>
      </c>
      <c r="P22" s="7">
        <v>0</v>
      </c>
      <c r="Q22" s="7">
        <v>3</v>
      </c>
    </row>
    <row r="23" spans="1:17" s="32" customFormat="1" ht="15">
      <c r="A23" s="81" t="s">
        <v>9</v>
      </c>
      <c r="B23" s="80" t="s">
        <v>32</v>
      </c>
      <c r="C23" s="83">
        <v>29</v>
      </c>
      <c r="D23" s="7">
        <v>2</v>
      </c>
      <c r="E23" s="7">
        <v>0</v>
      </c>
      <c r="F23" s="7">
        <v>4</v>
      </c>
      <c r="G23" s="7">
        <v>10</v>
      </c>
      <c r="H23" s="7">
        <v>0</v>
      </c>
      <c r="I23" s="7">
        <v>0</v>
      </c>
      <c r="J23" s="7">
        <v>0</v>
      </c>
      <c r="K23" s="7">
        <v>0</v>
      </c>
      <c r="L23" s="7">
        <v>3</v>
      </c>
      <c r="M23" s="7">
        <v>0</v>
      </c>
      <c r="N23" s="7">
        <v>0</v>
      </c>
      <c r="O23" s="7">
        <v>9</v>
      </c>
      <c r="P23" s="7">
        <v>0</v>
      </c>
      <c r="Q23" s="7">
        <v>1</v>
      </c>
    </row>
    <row r="24" spans="1:17" s="32" customFormat="1" ht="15">
      <c r="A24" s="81" t="s">
        <v>10</v>
      </c>
      <c r="B24" s="80" t="s">
        <v>33</v>
      </c>
      <c r="C24" s="83">
        <v>24</v>
      </c>
      <c r="D24" s="7">
        <v>2</v>
      </c>
      <c r="E24" s="7">
        <v>0</v>
      </c>
      <c r="F24" s="7">
        <v>7</v>
      </c>
      <c r="G24" s="7">
        <v>8</v>
      </c>
      <c r="H24" s="7">
        <v>0</v>
      </c>
      <c r="I24" s="7">
        <v>0</v>
      </c>
      <c r="J24" s="7">
        <v>0</v>
      </c>
      <c r="K24" s="7">
        <v>0</v>
      </c>
      <c r="L24" s="7">
        <v>2</v>
      </c>
      <c r="M24" s="7">
        <v>0</v>
      </c>
      <c r="N24" s="7">
        <v>0</v>
      </c>
      <c r="O24" s="7">
        <v>3</v>
      </c>
      <c r="P24" s="7">
        <v>0</v>
      </c>
      <c r="Q24" s="7">
        <v>2</v>
      </c>
    </row>
    <row r="25" spans="1:17" ht="15">
      <c r="A25" s="76" t="s">
        <v>11</v>
      </c>
      <c r="B25" s="76" t="s">
        <v>168</v>
      </c>
      <c r="C25" s="83">
        <v>16</v>
      </c>
      <c r="D25" s="7">
        <v>2</v>
      </c>
      <c r="E25" s="7">
        <v>0</v>
      </c>
      <c r="F25" s="7">
        <v>0</v>
      </c>
      <c r="G25" s="7">
        <v>11</v>
      </c>
      <c r="H25" s="7">
        <v>2</v>
      </c>
      <c r="I25" s="7">
        <v>0</v>
      </c>
      <c r="J25" s="7">
        <v>0</v>
      </c>
      <c r="K25" s="7">
        <v>0</v>
      </c>
      <c r="L25" s="7">
        <v>0</v>
      </c>
      <c r="M25" s="7">
        <v>0</v>
      </c>
      <c r="N25" s="7">
        <v>0</v>
      </c>
      <c r="O25" s="7">
        <v>0</v>
      </c>
      <c r="P25" s="7">
        <v>0</v>
      </c>
      <c r="Q25" s="7">
        <v>1</v>
      </c>
    </row>
    <row r="26" spans="1:17" ht="15">
      <c r="A26" s="76" t="s">
        <v>12</v>
      </c>
      <c r="B26" s="76" t="s">
        <v>169</v>
      </c>
      <c r="C26" s="83">
        <v>4</v>
      </c>
      <c r="D26" s="7">
        <v>0</v>
      </c>
      <c r="E26" s="7">
        <v>0</v>
      </c>
      <c r="F26" s="7">
        <v>0</v>
      </c>
      <c r="G26" s="7">
        <v>2</v>
      </c>
      <c r="H26" s="7">
        <v>2</v>
      </c>
      <c r="I26" s="7">
        <v>0</v>
      </c>
      <c r="J26" s="7">
        <v>0</v>
      </c>
      <c r="K26" s="7">
        <v>0</v>
      </c>
      <c r="L26" s="7">
        <v>0</v>
      </c>
      <c r="M26" s="7">
        <v>0</v>
      </c>
      <c r="N26" s="7">
        <v>0</v>
      </c>
      <c r="O26" s="7">
        <v>0</v>
      </c>
      <c r="P26" s="7">
        <v>0</v>
      </c>
      <c r="Q26" s="7">
        <v>0</v>
      </c>
    </row>
    <row r="27" spans="1:17" ht="15">
      <c r="A27" s="76" t="s">
        <v>13</v>
      </c>
      <c r="B27" s="76" t="s">
        <v>170</v>
      </c>
      <c r="C27" s="83">
        <v>25</v>
      </c>
      <c r="D27" s="7">
        <v>0</v>
      </c>
      <c r="E27" s="7">
        <v>0</v>
      </c>
      <c r="F27" s="7">
        <v>8</v>
      </c>
      <c r="G27" s="7">
        <v>17</v>
      </c>
      <c r="H27" s="7">
        <v>0</v>
      </c>
      <c r="I27" s="7">
        <v>0</v>
      </c>
      <c r="J27" s="7">
        <v>0</v>
      </c>
      <c r="K27" s="7">
        <v>0</v>
      </c>
      <c r="L27" s="7">
        <v>0</v>
      </c>
      <c r="M27" s="7">
        <v>0</v>
      </c>
      <c r="N27" s="7">
        <v>0</v>
      </c>
      <c r="O27" s="7">
        <v>0</v>
      </c>
      <c r="P27" s="7">
        <v>0</v>
      </c>
      <c r="Q27" s="7">
        <v>0</v>
      </c>
    </row>
    <row r="28" spans="1:17" ht="15">
      <c r="A28" s="76" t="s">
        <v>14</v>
      </c>
      <c r="B28" s="76" t="s">
        <v>171</v>
      </c>
      <c r="C28" s="83">
        <v>81</v>
      </c>
      <c r="D28" s="7">
        <v>1</v>
      </c>
      <c r="E28" s="7">
        <v>0</v>
      </c>
      <c r="F28" s="7">
        <v>17</v>
      </c>
      <c r="G28" s="7">
        <v>46</v>
      </c>
      <c r="H28" s="7">
        <v>0</v>
      </c>
      <c r="I28" s="7">
        <v>0</v>
      </c>
      <c r="J28" s="7">
        <v>0</v>
      </c>
      <c r="K28" s="7">
        <v>10</v>
      </c>
      <c r="L28" s="7">
        <v>2</v>
      </c>
      <c r="M28" s="7">
        <v>0</v>
      </c>
      <c r="N28" s="7">
        <v>0</v>
      </c>
      <c r="O28" s="7">
        <v>0</v>
      </c>
      <c r="P28" s="7">
        <v>2</v>
      </c>
      <c r="Q28" s="7">
        <v>3</v>
      </c>
    </row>
    <row r="29" spans="1:17" ht="15">
      <c r="A29" s="76" t="s">
        <v>15</v>
      </c>
      <c r="B29" s="76" t="s">
        <v>172</v>
      </c>
      <c r="C29" s="83">
        <v>34</v>
      </c>
      <c r="D29" s="7">
        <v>13</v>
      </c>
      <c r="E29" s="7">
        <v>0</v>
      </c>
      <c r="F29" s="7">
        <v>3</v>
      </c>
      <c r="G29" s="7">
        <v>14</v>
      </c>
      <c r="H29" s="7">
        <v>0</v>
      </c>
      <c r="I29" s="7">
        <v>0</v>
      </c>
      <c r="J29" s="7">
        <v>0</v>
      </c>
      <c r="K29" s="7">
        <v>0</v>
      </c>
      <c r="L29" s="7">
        <v>0</v>
      </c>
      <c r="M29" s="7">
        <v>0</v>
      </c>
      <c r="N29" s="7">
        <v>0</v>
      </c>
      <c r="O29" s="7">
        <v>0</v>
      </c>
      <c r="P29" s="7">
        <v>4</v>
      </c>
      <c r="Q29" s="7">
        <v>0</v>
      </c>
    </row>
    <row r="30" spans="1:17" ht="15">
      <c r="A30" s="76" t="s">
        <v>16</v>
      </c>
      <c r="B30" s="76" t="s">
        <v>173</v>
      </c>
      <c r="C30" s="83">
        <v>54</v>
      </c>
      <c r="D30" s="7">
        <v>0</v>
      </c>
      <c r="E30" s="7">
        <v>0</v>
      </c>
      <c r="F30" s="7">
        <v>1</v>
      </c>
      <c r="G30" s="7">
        <v>36</v>
      </c>
      <c r="H30" s="7">
        <v>0</v>
      </c>
      <c r="I30" s="7">
        <v>0</v>
      </c>
      <c r="J30" s="7">
        <v>0</v>
      </c>
      <c r="K30" s="7">
        <v>3</v>
      </c>
      <c r="L30" s="7">
        <v>5</v>
      </c>
      <c r="M30" s="7">
        <v>0</v>
      </c>
      <c r="N30" s="7">
        <v>0</v>
      </c>
      <c r="O30" s="7">
        <v>0</v>
      </c>
      <c r="P30" s="7">
        <v>1</v>
      </c>
      <c r="Q30" s="7">
        <v>8</v>
      </c>
    </row>
    <row r="31" spans="1:17" ht="15">
      <c r="A31" s="76" t="s">
        <v>17</v>
      </c>
      <c r="B31" s="76" t="s">
        <v>174</v>
      </c>
      <c r="C31" s="83">
        <v>32</v>
      </c>
      <c r="D31" s="7">
        <v>0</v>
      </c>
      <c r="E31" s="7">
        <v>0</v>
      </c>
      <c r="F31" s="7">
        <v>10</v>
      </c>
      <c r="G31" s="7">
        <v>21</v>
      </c>
      <c r="H31" s="7">
        <v>0</v>
      </c>
      <c r="I31" s="7">
        <v>0</v>
      </c>
      <c r="J31" s="7">
        <v>0</v>
      </c>
      <c r="K31" s="7">
        <v>0</v>
      </c>
      <c r="L31" s="7">
        <v>0</v>
      </c>
      <c r="M31" s="7">
        <v>0</v>
      </c>
      <c r="N31" s="7">
        <v>0</v>
      </c>
      <c r="O31" s="7">
        <v>0</v>
      </c>
      <c r="P31" s="7">
        <v>1</v>
      </c>
      <c r="Q31" s="7">
        <v>0</v>
      </c>
    </row>
    <row r="32" spans="1:17" ht="15">
      <c r="A32" s="76" t="s">
        <v>18</v>
      </c>
      <c r="B32" s="76" t="s">
        <v>175</v>
      </c>
      <c r="C32" s="83">
        <v>107</v>
      </c>
      <c r="D32" s="7">
        <v>4</v>
      </c>
      <c r="E32" s="7">
        <v>0</v>
      </c>
      <c r="F32" s="7">
        <v>12</v>
      </c>
      <c r="G32" s="7">
        <v>46</v>
      </c>
      <c r="H32" s="7">
        <v>2</v>
      </c>
      <c r="I32" s="7">
        <v>0</v>
      </c>
      <c r="J32" s="7">
        <v>1</v>
      </c>
      <c r="K32" s="7">
        <v>3</v>
      </c>
      <c r="L32" s="7">
        <v>1</v>
      </c>
      <c r="M32" s="7">
        <v>0</v>
      </c>
      <c r="N32" s="7">
        <v>0</v>
      </c>
      <c r="O32" s="7">
        <v>26</v>
      </c>
      <c r="P32" s="7">
        <v>0</v>
      </c>
      <c r="Q32" s="7">
        <v>12</v>
      </c>
    </row>
    <row r="33" spans="1:17" s="32" customFormat="1" ht="15">
      <c r="A33" s="81" t="s">
        <v>19</v>
      </c>
      <c r="B33" s="80" t="s">
        <v>32</v>
      </c>
      <c r="C33" s="83">
        <v>41</v>
      </c>
      <c r="D33" s="7">
        <v>1</v>
      </c>
      <c r="E33" s="7">
        <v>0</v>
      </c>
      <c r="F33" s="7">
        <v>3</v>
      </c>
      <c r="G33" s="7">
        <v>20</v>
      </c>
      <c r="H33" s="7">
        <v>2</v>
      </c>
      <c r="I33" s="7">
        <v>0</v>
      </c>
      <c r="J33" s="7">
        <v>1</v>
      </c>
      <c r="K33" s="7">
        <v>1</v>
      </c>
      <c r="L33" s="7">
        <v>1</v>
      </c>
      <c r="M33" s="7">
        <v>0</v>
      </c>
      <c r="N33" s="7">
        <v>0</v>
      </c>
      <c r="O33" s="7">
        <v>9</v>
      </c>
      <c r="P33" s="7">
        <v>0</v>
      </c>
      <c r="Q33" s="7">
        <v>3</v>
      </c>
    </row>
    <row r="34" spans="1:17" s="32" customFormat="1" ht="15">
      <c r="A34" s="81" t="s">
        <v>20</v>
      </c>
      <c r="B34" s="80" t="s">
        <v>34</v>
      </c>
      <c r="C34" s="83">
        <v>66</v>
      </c>
      <c r="D34" s="7">
        <v>3</v>
      </c>
      <c r="E34" s="7">
        <v>0</v>
      </c>
      <c r="F34" s="7">
        <v>9</v>
      </c>
      <c r="G34" s="7">
        <v>26</v>
      </c>
      <c r="H34" s="7">
        <v>0</v>
      </c>
      <c r="I34" s="7">
        <v>0</v>
      </c>
      <c r="J34" s="7">
        <v>0</v>
      </c>
      <c r="K34" s="7">
        <v>2</v>
      </c>
      <c r="L34" s="7">
        <v>0</v>
      </c>
      <c r="M34" s="7">
        <v>0</v>
      </c>
      <c r="N34" s="7">
        <v>0</v>
      </c>
      <c r="O34" s="7">
        <v>17</v>
      </c>
      <c r="P34" s="7">
        <v>0</v>
      </c>
      <c r="Q34" s="7">
        <v>9</v>
      </c>
    </row>
    <row r="35" spans="1:17" ht="15">
      <c r="A35" s="76" t="s">
        <v>21</v>
      </c>
      <c r="B35" s="76" t="s">
        <v>176</v>
      </c>
      <c r="C35" s="83">
        <v>41</v>
      </c>
      <c r="D35" s="7">
        <v>6</v>
      </c>
      <c r="E35" s="7">
        <v>0</v>
      </c>
      <c r="F35" s="7">
        <v>6</v>
      </c>
      <c r="G35" s="7">
        <v>26</v>
      </c>
      <c r="H35" s="7">
        <v>0</v>
      </c>
      <c r="I35" s="7">
        <v>0</v>
      </c>
      <c r="J35" s="7">
        <v>0</v>
      </c>
      <c r="K35" s="7">
        <v>0</v>
      </c>
      <c r="L35" s="7">
        <v>0</v>
      </c>
      <c r="M35" s="7">
        <v>0</v>
      </c>
      <c r="N35" s="7">
        <v>0</v>
      </c>
      <c r="O35" s="7">
        <v>0</v>
      </c>
      <c r="P35" s="7">
        <v>0</v>
      </c>
      <c r="Q35" s="7">
        <v>3</v>
      </c>
    </row>
    <row r="36" spans="1:17" ht="15">
      <c r="A36" s="76" t="s">
        <v>22</v>
      </c>
      <c r="B36" s="76" t="s">
        <v>177</v>
      </c>
      <c r="C36" s="83">
        <v>58</v>
      </c>
      <c r="D36" s="7">
        <v>14</v>
      </c>
      <c r="E36" s="7">
        <v>0</v>
      </c>
      <c r="F36" s="7">
        <v>10</v>
      </c>
      <c r="G36" s="7">
        <v>28</v>
      </c>
      <c r="H36" s="7">
        <v>0</v>
      </c>
      <c r="I36" s="7">
        <v>0</v>
      </c>
      <c r="J36" s="7">
        <v>0</v>
      </c>
      <c r="K36" s="7">
        <v>3</v>
      </c>
      <c r="L36" s="7">
        <v>3</v>
      </c>
      <c r="M36" s="7">
        <v>0</v>
      </c>
      <c r="N36" s="7">
        <v>0</v>
      </c>
      <c r="O36" s="7">
        <v>0</v>
      </c>
      <c r="P36" s="7">
        <v>0</v>
      </c>
      <c r="Q36" s="7">
        <v>0</v>
      </c>
    </row>
    <row r="37" spans="1:17" ht="15">
      <c r="A37" s="76" t="s">
        <v>23</v>
      </c>
      <c r="B37" s="76" t="s">
        <v>178</v>
      </c>
      <c r="C37" s="83">
        <v>40</v>
      </c>
      <c r="D37" s="7">
        <v>4</v>
      </c>
      <c r="E37" s="7">
        <v>0</v>
      </c>
      <c r="F37" s="7">
        <v>15</v>
      </c>
      <c r="G37" s="7">
        <v>15</v>
      </c>
      <c r="H37" s="7">
        <v>5</v>
      </c>
      <c r="I37" s="7">
        <v>0</v>
      </c>
      <c r="J37" s="7">
        <v>0</v>
      </c>
      <c r="K37" s="7">
        <v>0</v>
      </c>
      <c r="L37" s="7">
        <v>0</v>
      </c>
      <c r="M37" s="7">
        <v>0</v>
      </c>
      <c r="N37" s="7">
        <v>0</v>
      </c>
      <c r="O37" s="7">
        <v>0</v>
      </c>
      <c r="P37" s="7">
        <v>0</v>
      </c>
      <c r="Q37" s="7">
        <v>1</v>
      </c>
    </row>
    <row r="38" spans="1:17" ht="15">
      <c r="A38" s="76" t="s">
        <v>24</v>
      </c>
      <c r="B38" s="76" t="s">
        <v>179</v>
      </c>
      <c r="C38" s="83">
        <v>23</v>
      </c>
      <c r="D38" s="7">
        <v>0</v>
      </c>
      <c r="E38" s="7">
        <v>0</v>
      </c>
      <c r="F38" s="7">
        <v>1</v>
      </c>
      <c r="G38" s="7">
        <v>22</v>
      </c>
      <c r="H38" s="7">
        <v>0</v>
      </c>
      <c r="I38" s="7">
        <v>0</v>
      </c>
      <c r="J38" s="7">
        <v>0</v>
      </c>
      <c r="K38" s="7">
        <v>0</v>
      </c>
      <c r="L38" s="7">
        <v>0</v>
      </c>
      <c r="M38" s="7">
        <v>0</v>
      </c>
      <c r="N38" s="7">
        <v>0</v>
      </c>
      <c r="O38" s="7">
        <v>0</v>
      </c>
      <c r="P38" s="7">
        <v>0</v>
      </c>
      <c r="Q38" s="7">
        <v>0</v>
      </c>
    </row>
    <row r="39" spans="1:17" ht="15">
      <c r="A39" s="76" t="s">
        <v>25</v>
      </c>
      <c r="B39" s="76" t="s">
        <v>180</v>
      </c>
      <c r="C39" s="83">
        <v>14</v>
      </c>
      <c r="D39" s="7">
        <v>1</v>
      </c>
      <c r="E39" s="7">
        <v>0</v>
      </c>
      <c r="F39" s="7">
        <v>0</v>
      </c>
      <c r="G39" s="7">
        <v>10</v>
      </c>
      <c r="H39" s="7">
        <v>0</v>
      </c>
      <c r="I39" s="7">
        <v>0</v>
      </c>
      <c r="J39" s="7">
        <v>0</v>
      </c>
      <c r="K39" s="7">
        <v>0</v>
      </c>
      <c r="L39" s="7">
        <v>0</v>
      </c>
      <c r="M39" s="7">
        <v>0</v>
      </c>
      <c r="N39" s="7">
        <v>0</v>
      </c>
      <c r="O39" s="7">
        <v>0</v>
      </c>
      <c r="P39" s="7">
        <v>0</v>
      </c>
      <c r="Q39" s="7">
        <v>3</v>
      </c>
    </row>
    <row r="40" spans="1:17" ht="15">
      <c r="A40" s="76" t="s">
        <v>26</v>
      </c>
      <c r="B40" s="76" t="s">
        <v>181</v>
      </c>
      <c r="C40" s="83">
        <v>65</v>
      </c>
      <c r="D40" s="7">
        <v>16</v>
      </c>
      <c r="E40" s="7">
        <v>0</v>
      </c>
      <c r="F40" s="7">
        <v>15</v>
      </c>
      <c r="G40" s="7">
        <v>23</v>
      </c>
      <c r="H40" s="7">
        <v>0</v>
      </c>
      <c r="I40" s="7">
        <v>0</v>
      </c>
      <c r="J40" s="7">
        <v>0</v>
      </c>
      <c r="K40" s="7">
        <v>0</v>
      </c>
      <c r="L40" s="7">
        <v>6</v>
      </c>
      <c r="M40" s="7">
        <v>0</v>
      </c>
      <c r="N40" s="7">
        <v>0</v>
      </c>
      <c r="O40" s="7">
        <v>0</v>
      </c>
      <c r="P40" s="7">
        <v>0</v>
      </c>
      <c r="Q40" s="7">
        <v>5</v>
      </c>
    </row>
    <row r="41" spans="1:17" ht="15">
      <c r="A41" s="76" t="s">
        <v>27</v>
      </c>
      <c r="B41" s="76" t="s">
        <v>182</v>
      </c>
      <c r="C41" s="83">
        <v>18</v>
      </c>
      <c r="D41" s="7">
        <v>0</v>
      </c>
      <c r="E41" s="7">
        <v>0</v>
      </c>
      <c r="F41" s="7">
        <v>4</v>
      </c>
      <c r="G41" s="7">
        <v>8</v>
      </c>
      <c r="H41" s="7">
        <v>0</v>
      </c>
      <c r="I41" s="7">
        <v>0</v>
      </c>
      <c r="J41" s="7">
        <v>0</v>
      </c>
      <c r="K41" s="7">
        <v>2</v>
      </c>
      <c r="L41" s="7">
        <v>1</v>
      </c>
      <c r="M41" s="7">
        <v>0</v>
      </c>
      <c r="N41" s="7">
        <v>0</v>
      </c>
      <c r="O41" s="7">
        <v>0</v>
      </c>
      <c r="P41" s="7">
        <v>0</v>
      </c>
      <c r="Q41" s="7">
        <v>3</v>
      </c>
    </row>
    <row r="42" spans="1:17" ht="15">
      <c r="A42" s="76" t="s">
        <v>28</v>
      </c>
      <c r="B42" s="76" t="s">
        <v>183</v>
      </c>
      <c r="C42" s="83">
        <v>18</v>
      </c>
      <c r="D42" s="7">
        <v>1</v>
      </c>
      <c r="E42" s="7">
        <v>0</v>
      </c>
      <c r="F42" s="7">
        <v>1</v>
      </c>
      <c r="G42" s="7">
        <v>11</v>
      </c>
      <c r="H42" s="7">
        <v>0</v>
      </c>
      <c r="I42" s="7">
        <v>0</v>
      </c>
      <c r="J42" s="7">
        <v>0</v>
      </c>
      <c r="K42" s="7">
        <v>0</v>
      </c>
      <c r="L42" s="7">
        <v>2</v>
      </c>
      <c r="M42" s="7">
        <v>0</v>
      </c>
      <c r="N42" s="7">
        <v>0</v>
      </c>
      <c r="O42" s="7">
        <v>0</v>
      </c>
      <c r="P42" s="7">
        <v>2</v>
      </c>
      <c r="Q42" s="7">
        <v>1</v>
      </c>
    </row>
    <row r="43" spans="1:17" ht="15">
      <c r="A43" s="76" t="s">
        <v>29</v>
      </c>
      <c r="B43" s="76" t="s">
        <v>184</v>
      </c>
      <c r="C43" s="83">
        <v>62</v>
      </c>
      <c r="D43" s="7">
        <v>2</v>
      </c>
      <c r="E43" s="7">
        <v>1</v>
      </c>
      <c r="F43" s="7">
        <v>16</v>
      </c>
      <c r="G43" s="7">
        <v>34</v>
      </c>
      <c r="H43" s="7">
        <v>0</v>
      </c>
      <c r="I43" s="7">
        <v>0</v>
      </c>
      <c r="J43" s="7">
        <v>0</v>
      </c>
      <c r="K43" s="7">
        <v>0</v>
      </c>
      <c r="L43" s="7">
        <v>2</v>
      </c>
      <c r="M43" s="7">
        <v>0</v>
      </c>
      <c r="N43" s="7">
        <v>0</v>
      </c>
      <c r="O43" s="7">
        <v>6</v>
      </c>
      <c r="P43" s="7">
        <v>0</v>
      </c>
      <c r="Q43" s="7">
        <v>1</v>
      </c>
    </row>
    <row r="44" spans="1:17" ht="15">
      <c r="A44" s="76" t="s">
        <v>30</v>
      </c>
      <c r="B44" s="76" t="s">
        <v>185</v>
      </c>
      <c r="C44" s="83">
        <v>67</v>
      </c>
      <c r="D44" s="7">
        <v>11</v>
      </c>
      <c r="E44" s="7">
        <v>1</v>
      </c>
      <c r="F44" s="7">
        <v>17</v>
      </c>
      <c r="G44" s="7">
        <v>20</v>
      </c>
      <c r="H44" s="7">
        <v>1</v>
      </c>
      <c r="I44" s="7">
        <v>0</v>
      </c>
      <c r="J44" s="7">
        <v>0</v>
      </c>
      <c r="K44" s="7">
        <v>0</v>
      </c>
      <c r="L44" s="7">
        <v>6</v>
      </c>
      <c r="M44" s="7">
        <v>0</v>
      </c>
      <c r="N44" s="7">
        <v>0</v>
      </c>
      <c r="O44" s="7">
        <v>7</v>
      </c>
      <c r="P44" s="7">
        <v>3</v>
      </c>
      <c r="Q44" s="7">
        <v>1</v>
      </c>
    </row>
    <row r="45" spans="1:17" ht="15">
      <c r="A45" s="267" t="s">
        <v>86</v>
      </c>
      <c r="B45" s="268"/>
      <c r="C45" s="142">
        <v>1393</v>
      </c>
      <c r="D45" s="143">
        <v>129</v>
      </c>
      <c r="E45" s="143">
        <v>14</v>
      </c>
      <c r="F45" s="143">
        <v>217</v>
      </c>
      <c r="G45" s="143">
        <v>713</v>
      </c>
      <c r="H45" s="143">
        <v>17</v>
      </c>
      <c r="I45" s="143">
        <v>0</v>
      </c>
      <c r="J45" s="143">
        <v>1</v>
      </c>
      <c r="K45" s="143">
        <v>36</v>
      </c>
      <c r="L45" s="143">
        <v>76</v>
      </c>
      <c r="M45" s="143">
        <v>0</v>
      </c>
      <c r="N45" s="143">
        <v>0</v>
      </c>
      <c r="O45" s="143">
        <v>82</v>
      </c>
      <c r="P45" s="143">
        <v>29</v>
      </c>
      <c r="Q45" s="143">
        <v>79</v>
      </c>
    </row>
    <row r="46" spans="1:17" ht="15">
      <c r="A46" s="274" t="s">
        <v>811</v>
      </c>
      <c r="B46" s="274"/>
      <c r="C46" s="83">
        <v>295</v>
      </c>
      <c r="D46" s="7">
        <v>19</v>
      </c>
      <c r="E46" s="7">
        <v>7</v>
      </c>
      <c r="F46" s="7">
        <v>58</v>
      </c>
      <c r="G46" s="7">
        <v>150</v>
      </c>
      <c r="H46" s="7">
        <v>0</v>
      </c>
      <c r="I46" s="7">
        <v>0</v>
      </c>
      <c r="J46" s="7">
        <v>0</v>
      </c>
      <c r="K46" s="7">
        <v>10</v>
      </c>
      <c r="L46" s="7">
        <v>7</v>
      </c>
      <c r="M46" s="7">
        <v>0</v>
      </c>
      <c r="N46" s="7">
        <v>0</v>
      </c>
      <c r="O46" s="7">
        <v>19</v>
      </c>
      <c r="P46" s="7">
        <v>17</v>
      </c>
      <c r="Q46" s="7">
        <v>8</v>
      </c>
    </row>
    <row r="47" spans="1:17" ht="15">
      <c r="A47" s="274" t="s">
        <v>812</v>
      </c>
      <c r="B47" s="274"/>
      <c r="C47" s="83">
        <v>349</v>
      </c>
      <c r="D47" s="7">
        <v>61</v>
      </c>
      <c r="E47" s="7">
        <v>3</v>
      </c>
      <c r="F47" s="7">
        <v>49</v>
      </c>
      <c r="G47" s="7">
        <v>158</v>
      </c>
      <c r="H47" s="7">
        <v>5</v>
      </c>
      <c r="I47" s="7">
        <v>0</v>
      </c>
      <c r="J47" s="7">
        <v>0</v>
      </c>
      <c r="K47" s="7">
        <v>3</v>
      </c>
      <c r="L47" s="7">
        <v>41</v>
      </c>
      <c r="M47" s="7">
        <v>0</v>
      </c>
      <c r="N47" s="7">
        <v>0</v>
      </c>
      <c r="O47" s="7">
        <v>5</v>
      </c>
      <c r="P47" s="7">
        <v>4</v>
      </c>
      <c r="Q47" s="7">
        <v>20</v>
      </c>
    </row>
    <row r="48" spans="1:17" ht="12.75" customHeight="1">
      <c r="A48" s="274" t="s">
        <v>813</v>
      </c>
      <c r="B48" s="274"/>
      <c r="C48" s="83">
        <v>165</v>
      </c>
      <c r="D48" s="7">
        <v>13</v>
      </c>
      <c r="E48" s="7">
        <v>0</v>
      </c>
      <c r="F48" s="7">
        <v>20</v>
      </c>
      <c r="G48" s="7">
        <v>96</v>
      </c>
      <c r="H48" s="7">
        <v>0</v>
      </c>
      <c r="I48" s="7">
        <v>0</v>
      </c>
      <c r="J48" s="7">
        <v>0</v>
      </c>
      <c r="K48" s="7">
        <v>4</v>
      </c>
      <c r="L48" s="7">
        <v>10</v>
      </c>
      <c r="M48" s="7">
        <v>0</v>
      </c>
      <c r="N48" s="7">
        <v>0</v>
      </c>
      <c r="O48" s="7">
        <v>13</v>
      </c>
      <c r="P48" s="7">
        <v>2</v>
      </c>
      <c r="Q48" s="7">
        <v>7</v>
      </c>
    </row>
    <row r="49" spans="1:17" ht="15">
      <c r="A49" s="274" t="s">
        <v>814</v>
      </c>
      <c r="B49" s="274"/>
      <c r="C49" s="83">
        <v>240</v>
      </c>
      <c r="D49" s="7">
        <v>22</v>
      </c>
      <c r="E49" s="7">
        <v>3</v>
      </c>
      <c r="F49" s="7">
        <v>36</v>
      </c>
      <c r="G49" s="7">
        <v>116</v>
      </c>
      <c r="H49" s="7">
        <v>1</v>
      </c>
      <c r="I49" s="7">
        <v>0</v>
      </c>
      <c r="J49" s="7">
        <v>0</v>
      </c>
      <c r="K49" s="7">
        <v>12</v>
      </c>
      <c r="L49" s="7">
        <v>15</v>
      </c>
      <c r="M49" s="7">
        <v>0</v>
      </c>
      <c r="N49" s="7">
        <v>0</v>
      </c>
      <c r="O49" s="7">
        <v>13</v>
      </c>
      <c r="P49" s="7">
        <v>6</v>
      </c>
      <c r="Q49" s="7">
        <v>16</v>
      </c>
    </row>
    <row r="50" spans="1:17" ht="14.25" customHeight="1">
      <c r="A50" s="274" t="s">
        <v>815</v>
      </c>
      <c r="B50" s="274"/>
      <c r="C50" s="83">
        <v>344</v>
      </c>
      <c r="D50" s="7">
        <v>14</v>
      </c>
      <c r="E50" s="7">
        <v>1</v>
      </c>
      <c r="F50" s="7">
        <v>54</v>
      </c>
      <c r="G50" s="7">
        <v>193</v>
      </c>
      <c r="H50" s="7">
        <v>11</v>
      </c>
      <c r="I50" s="7">
        <v>0</v>
      </c>
      <c r="J50" s="7">
        <v>1</v>
      </c>
      <c r="K50" s="7">
        <v>7</v>
      </c>
      <c r="L50" s="7">
        <v>3</v>
      </c>
      <c r="M50" s="7">
        <v>0</v>
      </c>
      <c r="N50" s="7">
        <v>0</v>
      </c>
      <c r="O50" s="7">
        <v>32</v>
      </c>
      <c r="P50" s="7">
        <v>0</v>
      </c>
      <c r="Q50" s="7">
        <v>28</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K52"/>
  <sheetViews>
    <sheetView showGridLines="0" zoomScaleNormal="100" workbookViewId="0">
      <selection activeCell="K3" sqref="K3"/>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47" t="s">
        <v>913</v>
      </c>
      <c r="B1" s="247"/>
      <c r="C1" s="247"/>
      <c r="D1" s="247"/>
      <c r="E1" s="247"/>
      <c r="F1" s="247"/>
      <c r="G1" s="247"/>
      <c r="H1" s="247"/>
      <c r="I1" s="247"/>
      <c r="J1" s="247"/>
      <c r="K1" s="139" t="s">
        <v>795</v>
      </c>
    </row>
    <row r="2" spans="1:11">
      <c r="A2" s="247" t="s">
        <v>865</v>
      </c>
      <c r="B2" s="247"/>
      <c r="C2" s="247"/>
      <c r="D2" s="247"/>
      <c r="E2" s="247"/>
      <c r="F2" s="247"/>
      <c r="G2" s="247"/>
      <c r="H2" s="247"/>
      <c r="I2" s="247"/>
      <c r="J2" s="247"/>
      <c r="K2" s="38"/>
    </row>
    <row r="3" spans="1:11" s="12" customFormat="1" ht="18.75" customHeight="1">
      <c r="A3" s="264" t="s">
        <v>87</v>
      </c>
      <c r="B3" s="264" t="s">
        <v>2</v>
      </c>
      <c r="C3" s="264" t="s">
        <v>79</v>
      </c>
      <c r="D3" s="47" t="s">
        <v>65</v>
      </c>
      <c r="E3" s="264" t="s">
        <v>67</v>
      </c>
      <c r="F3" s="264"/>
      <c r="G3" s="264" t="s">
        <v>77</v>
      </c>
      <c r="H3" s="264" t="s">
        <v>69</v>
      </c>
      <c r="I3" s="264"/>
      <c r="J3" s="264"/>
    </row>
    <row r="4" spans="1:11" s="12" customFormat="1" ht="16.5" customHeight="1">
      <c r="A4" s="264"/>
      <c r="B4" s="264"/>
      <c r="C4" s="264"/>
      <c r="D4" s="264" t="s">
        <v>51</v>
      </c>
      <c r="E4" s="264" t="s">
        <v>899</v>
      </c>
      <c r="F4" s="264" t="s">
        <v>900</v>
      </c>
      <c r="G4" s="264"/>
      <c r="H4" s="264" t="s">
        <v>52</v>
      </c>
      <c r="I4" s="264" t="s">
        <v>53</v>
      </c>
      <c r="J4" s="264"/>
    </row>
    <row r="5" spans="1:11" s="12" customFormat="1" ht="44.25" customHeight="1">
      <c r="A5" s="264"/>
      <c r="B5" s="264"/>
      <c r="C5" s="264"/>
      <c r="D5" s="264"/>
      <c r="E5" s="264"/>
      <c r="F5" s="264"/>
      <c r="G5" s="264"/>
      <c r="H5" s="264"/>
      <c r="I5" s="47" t="s">
        <v>56</v>
      </c>
      <c r="J5" s="47" t="s">
        <v>68</v>
      </c>
    </row>
    <row r="6" spans="1:11" ht="15">
      <c r="A6" s="76" t="s">
        <v>126</v>
      </c>
      <c r="B6" s="76" t="s">
        <v>156</v>
      </c>
      <c r="C6" s="7">
        <v>364</v>
      </c>
      <c r="D6" s="7">
        <v>160</v>
      </c>
      <c r="E6" s="78">
        <v>1.3927576601671348</v>
      </c>
      <c r="F6" s="78">
        <v>-9</v>
      </c>
      <c r="G6" s="78">
        <v>28.000000000000004</v>
      </c>
      <c r="H6" s="79">
        <v>45</v>
      </c>
      <c r="I6" s="79">
        <v>40</v>
      </c>
      <c r="J6" s="79">
        <v>16</v>
      </c>
      <c r="K6" s="27"/>
    </row>
    <row r="7" spans="1:11" ht="19.899999999999999" customHeight="1">
      <c r="A7" s="76" t="s">
        <v>127</v>
      </c>
      <c r="B7" s="76" t="s">
        <v>244</v>
      </c>
      <c r="C7" s="7">
        <v>408</v>
      </c>
      <c r="D7" s="7">
        <v>135</v>
      </c>
      <c r="E7" s="78">
        <v>-8.5201793721973047</v>
      </c>
      <c r="F7" s="78">
        <v>-15</v>
      </c>
      <c r="G7" s="78">
        <v>28.874734607218684</v>
      </c>
      <c r="H7" s="79">
        <v>47</v>
      </c>
      <c r="I7" s="79">
        <v>85</v>
      </c>
      <c r="J7" s="79">
        <v>36</v>
      </c>
      <c r="K7" s="27"/>
    </row>
    <row r="8" spans="1:11" ht="15">
      <c r="A8" s="76" t="s">
        <v>128</v>
      </c>
      <c r="B8" s="76" t="s">
        <v>157</v>
      </c>
      <c r="C8" s="7">
        <v>745</v>
      </c>
      <c r="D8" s="7">
        <v>320</v>
      </c>
      <c r="E8" s="78">
        <v>-1.0624169986719778</v>
      </c>
      <c r="F8" s="78">
        <v>-18.933623503808477</v>
      </c>
      <c r="G8" s="78">
        <v>31.106471816283925</v>
      </c>
      <c r="H8" s="79">
        <v>70</v>
      </c>
      <c r="I8" s="79">
        <v>78</v>
      </c>
      <c r="J8" s="79">
        <v>26</v>
      </c>
      <c r="K8" s="27"/>
    </row>
    <row r="9" spans="1:11" ht="15">
      <c r="A9" s="76" t="s">
        <v>129</v>
      </c>
      <c r="B9" s="76" t="s">
        <v>158</v>
      </c>
      <c r="C9" s="7">
        <v>425</v>
      </c>
      <c r="D9" s="7">
        <v>171</v>
      </c>
      <c r="E9" s="78">
        <v>-6.7982456140350962</v>
      </c>
      <c r="F9" s="78">
        <v>-12.190082644628092</v>
      </c>
      <c r="G9" s="78">
        <v>22.239665096807954</v>
      </c>
      <c r="H9" s="79">
        <v>24</v>
      </c>
      <c r="I9" s="79">
        <v>55</v>
      </c>
      <c r="J9" s="79">
        <v>27</v>
      </c>
      <c r="K9" s="27"/>
    </row>
    <row r="10" spans="1:11" ht="15">
      <c r="A10" s="76" t="s">
        <v>130</v>
      </c>
      <c r="B10" s="76" t="s">
        <v>159</v>
      </c>
      <c r="C10" s="7">
        <v>234</v>
      </c>
      <c r="D10" s="7">
        <v>94</v>
      </c>
      <c r="E10" s="78">
        <v>-5.6451612903225765</v>
      </c>
      <c r="F10" s="78">
        <v>-5.6451612903225765</v>
      </c>
      <c r="G10" s="78">
        <v>25.686059275521405</v>
      </c>
      <c r="H10" s="79">
        <v>16</v>
      </c>
      <c r="I10" s="79">
        <v>30</v>
      </c>
      <c r="J10" s="79">
        <v>18</v>
      </c>
      <c r="K10" s="27"/>
    </row>
    <row r="11" spans="1:11" ht="15">
      <c r="A11" s="76" t="s">
        <v>131</v>
      </c>
      <c r="B11" s="76" t="s">
        <v>160</v>
      </c>
      <c r="C11" s="7">
        <v>302</v>
      </c>
      <c r="D11" s="7">
        <v>112</v>
      </c>
      <c r="E11" s="78">
        <v>-1.9480519480519405</v>
      </c>
      <c r="F11" s="78">
        <v>-9.0361445783132552</v>
      </c>
      <c r="G11" s="78">
        <v>25.724020442930151</v>
      </c>
      <c r="H11" s="79">
        <v>32</v>
      </c>
      <c r="I11" s="79">
        <v>38</v>
      </c>
      <c r="J11" s="79">
        <v>14</v>
      </c>
      <c r="K11" s="27"/>
    </row>
    <row r="12" spans="1:11" ht="15">
      <c r="A12" s="76" t="s">
        <v>132</v>
      </c>
      <c r="B12" s="76" t="s">
        <v>161</v>
      </c>
      <c r="C12" s="7">
        <v>622</v>
      </c>
      <c r="D12" s="7">
        <v>217</v>
      </c>
      <c r="E12" s="78">
        <v>-2.0472440944881924</v>
      </c>
      <c r="F12" s="78">
        <v>-12.885154061624647</v>
      </c>
      <c r="G12" s="78">
        <v>28.25988187187642</v>
      </c>
      <c r="H12" s="79">
        <v>62</v>
      </c>
      <c r="I12" s="79">
        <v>75</v>
      </c>
      <c r="J12" s="79">
        <v>31</v>
      </c>
      <c r="K12" s="27"/>
    </row>
    <row r="13" spans="1:11" s="23" customFormat="1" ht="15">
      <c r="A13" s="81" t="s">
        <v>312</v>
      </c>
      <c r="B13" s="80" t="s">
        <v>32</v>
      </c>
      <c r="C13" s="7">
        <v>198</v>
      </c>
      <c r="D13" s="7">
        <v>65</v>
      </c>
      <c r="E13" s="78">
        <v>-1.4925373134328339</v>
      </c>
      <c r="F13" s="78">
        <v>-11.210762331838566</v>
      </c>
      <c r="G13" s="78">
        <v>24.657534246575342</v>
      </c>
      <c r="H13" s="79">
        <v>22</v>
      </c>
      <c r="I13" s="79">
        <v>25</v>
      </c>
      <c r="J13" s="79">
        <v>11</v>
      </c>
      <c r="K13" s="28"/>
    </row>
    <row r="14" spans="1:11" s="23" customFormat="1" ht="15">
      <c r="A14" s="81" t="s">
        <v>313</v>
      </c>
      <c r="B14" s="80" t="s">
        <v>35</v>
      </c>
      <c r="C14" s="7">
        <v>424</v>
      </c>
      <c r="D14" s="7">
        <v>152</v>
      </c>
      <c r="E14" s="78">
        <v>-2.3041474654377936</v>
      </c>
      <c r="F14" s="78">
        <v>-13.645621181262726</v>
      </c>
      <c r="G14" s="78">
        <v>30.32904148783977</v>
      </c>
      <c r="H14" s="79">
        <v>40</v>
      </c>
      <c r="I14" s="79">
        <v>50</v>
      </c>
      <c r="J14" s="79">
        <v>20</v>
      </c>
      <c r="K14" s="28"/>
    </row>
    <row r="15" spans="1:11" ht="15">
      <c r="A15" s="76" t="s">
        <v>133</v>
      </c>
      <c r="B15" s="76" t="s">
        <v>162</v>
      </c>
      <c r="C15" s="7">
        <v>180</v>
      </c>
      <c r="D15" s="7">
        <v>64</v>
      </c>
      <c r="E15" s="78">
        <v>1.6949152542372872</v>
      </c>
      <c r="F15" s="78">
        <v>-0.55248618784530379</v>
      </c>
      <c r="G15" s="78">
        <v>27.692307692307693</v>
      </c>
      <c r="H15" s="79">
        <v>15</v>
      </c>
      <c r="I15" s="79">
        <v>12</v>
      </c>
      <c r="J15" s="79">
        <v>7</v>
      </c>
      <c r="K15" s="27"/>
    </row>
    <row r="16" spans="1:11" ht="15">
      <c r="A16" s="76" t="s">
        <v>134</v>
      </c>
      <c r="B16" s="76" t="s">
        <v>163</v>
      </c>
      <c r="C16" s="7">
        <v>323</v>
      </c>
      <c r="D16" s="7">
        <v>138</v>
      </c>
      <c r="E16" s="78">
        <v>-6.1046511627907023</v>
      </c>
      <c r="F16" s="78">
        <v>-24.355971896955509</v>
      </c>
      <c r="G16" s="78">
        <v>22.810734463276834</v>
      </c>
      <c r="H16" s="79">
        <v>53</v>
      </c>
      <c r="I16" s="79">
        <v>74</v>
      </c>
      <c r="J16" s="79">
        <v>26</v>
      </c>
      <c r="K16" s="27"/>
    </row>
    <row r="17" spans="1:11" ht="15">
      <c r="A17" s="76" t="s">
        <v>3</v>
      </c>
      <c r="B17" s="76" t="s">
        <v>164</v>
      </c>
      <c r="C17" s="7">
        <v>1307</v>
      </c>
      <c r="D17" s="7">
        <v>581</v>
      </c>
      <c r="E17" s="78">
        <v>-4.3891733723482105</v>
      </c>
      <c r="F17" s="78">
        <v>-16.05651894669235</v>
      </c>
      <c r="G17" s="78">
        <v>20.670567768464338</v>
      </c>
      <c r="H17" s="79">
        <v>128</v>
      </c>
      <c r="I17" s="79">
        <v>188</v>
      </c>
      <c r="J17" s="79">
        <v>74</v>
      </c>
      <c r="K17" s="27"/>
    </row>
    <row r="18" spans="1:11" s="23" customFormat="1" ht="15">
      <c r="A18" s="81" t="s">
        <v>4</v>
      </c>
      <c r="B18" s="80" t="s">
        <v>32</v>
      </c>
      <c r="C18" s="7">
        <v>773</v>
      </c>
      <c r="D18" s="7">
        <v>342</v>
      </c>
      <c r="E18" s="78">
        <v>-1.653944020356235</v>
      </c>
      <c r="F18" s="78">
        <v>-14.961496149614959</v>
      </c>
      <c r="G18" s="78">
        <v>19.110012360939432</v>
      </c>
      <c r="H18" s="79">
        <v>72</v>
      </c>
      <c r="I18" s="79">
        <v>85</v>
      </c>
      <c r="J18" s="79">
        <v>42</v>
      </c>
      <c r="K18" s="28"/>
    </row>
    <row r="19" spans="1:11" s="23" customFormat="1" ht="15">
      <c r="A19" s="81" t="s">
        <v>5</v>
      </c>
      <c r="B19" s="80" t="s">
        <v>31</v>
      </c>
      <c r="C19" s="7">
        <v>534</v>
      </c>
      <c r="D19" s="7">
        <v>239</v>
      </c>
      <c r="E19" s="78">
        <v>-8.0895008605851899</v>
      </c>
      <c r="F19" s="78">
        <v>-17.592592592592595</v>
      </c>
      <c r="G19" s="78">
        <v>23.441615452151009</v>
      </c>
      <c r="H19" s="79">
        <v>56</v>
      </c>
      <c r="I19" s="79">
        <v>103</v>
      </c>
      <c r="J19" s="79">
        <v>32</v>
      </c>
      <c r="K19" s="28"/>
    </row>
    <row r="20" spans="1:11" ht="15">
      <c r="A20" s="76" t="s">
        <v>6</v>
      </c>
      <c r="B20" s="76" t="s">
        <v>165</v>
      </c>
      <c r="C20" s="7">
        <v>239</v>
      </c>
      <c r="D20" s="7">
        <v>106</v>
      </c>
      <c r="E20" s="78">
        <v>0</v>
      </c>
      <c r="F20" s="78">
        <v>-21.639344262295083</v>
      </c>
      <c r="G20" s="78">
        <v>26.438053097345133</v>
      </c>
      <c r="H20" s="79">
        <v>34</v>
      </c>
      <c r="I20" s="79">
        <v>34</v>
      </c>
      <c r="J20" s="79">
        <v>18</v>
      </c>
      <c r="K20" s="27"/>
    </row>
    <row r="21" spans="1:11" ht="15">
      <c r="A21" s="76" t="s">
        <v>7</v>
      </c>
      <c r="B21" s="76" t="s">
        <v>166</v>
      </c>
      <c r="C21" s="7">
        <v>304</v>
      </c>
      <c r="D21" s="7">
        <v>118</v>
      </c>
      <c r="E21" s="78">
        <v>0.99667774086378813</v>
      </c>
      <c r="F21" s="78">
        <v>-13.390313390313395</v>
      </c>
      <c r="G21" s="78">
        <v>24.088748019017434</v>
      </c>
      <c r="H21" s="79">
        <v>38</v>
      </c>
      <c r="I21" s="79">
        <v>35</v>
      </c>
      <c r="J21" s="79">
        <v>21</v>
      </c>
      <c r="K21" s="27"/>
    </row>
    <row r="22" spans="1:11" ht="15">
      <c r="A22" s="76" t="s">
        <v>8</v>
      </c>
      <c r="B22" s="76" t="s">
        <v>167</v>
      </c>
      <c r="C22" s="7">
        <v>505</v>
      </c>
      <c r="D22" s="7">
        <v>214</v>
      </c>
      <c r="E22" s="78">
        <v>-3.2567049808429118</v>
      </c>
      <c r="F22" s="78">
        <v>-10.460992907801412</v>
      </c>
      <c r="G22" s="78">
        <v>25.686673448626649</v>
      </c>
      <c r="H22" s="79">
        <v>46</v>
      </c>
      <c r="I22" s="79">
        <v>63</v>
      </c>
      <c r="J22" s="79">
        <v>28</v>
      </c>
      <c r="K22" s="27"/>
    </row>
    <row r="23" spans="1:11" s="23" customFormat="1" ht="15">
      <c r="A23" s="81" t="s">
        <v>9</v>
      </c>
      <c r="B23" s="80" t="s">
        <v>32</v>
      </c>
      <c r="C23" s="7">
        <v>166</v>
      </c>
      <c r="D23" s="7">
        <v>70</v>
      </c>
      <c r="E23" s="78">
        <v>-5.6818181818181728</v>
      </c>
      <c r="F23" s="78">
        <v>-17</v>
      </c>
      <c r="G23" s="78">
        <v>22.959889349930844</v>
      </c>
      <c r="H23" s="79">
        <v>12</v>
      </c>
      <c r="I23" s="79">
        <v>22</v>
      </c>
      <c r="J23" s="79">
        <v>10</v>
      </c>
      <c r="K23" s="28"/>
    </row>
    <row r="24" spans="1:11" s="23" customFormat="1" ht="15">
      <c r="A24" s="81" t="s">
        <v>10</v>
      </c>
      <c r="B24" s="80" t="s">
        <v>33</v>
      </c>
      <c r="C24" s="7">
        <v>339</v>
      </c>
      <c r="D24" s="7">
        <v>144</v>
      </c>
      <c r="E24" s="78">
        <v>-2.0231213872832399</v>
      </c>
      <c r="F24" s="78">
        <v>-6.8681318681318686</v>
      </c>
      <c r="G24" s="78">
        <v>27.27272727272727</v>
      </c>
      <c r="H24" s="79">
        <v>34</v>
      </c>
      <c r="I24" s="79">
        <v>41</v>
      </c>
      <c r="J24" s="79">
        <v>18</v>
      </c>
      <c r="K24" s="28"/>
    </row>
    <row r="25" spans="1:11" ht="15">
      <c r="A25" s="76" t="s">
        <v>11</v>
      </c>
      <c r="B25" s="76" t="s">
        <v>168</v>
      </c>
      <c r="C25" s="7">
        <v>118</v>
      </c>
      <c r="D25" s="7">
        <v>52</v>
      </c>
      <c r="E25" s="78">
        <v>-4.8387096774193452</v>
      </c>
      <c r="F25" s="78">
        <v>-12.592592592592595</v>
      </c>
      <c r="G25" s="78">
        <v>20.240137221269297</v>
      </c>
      <c r="H25" s="79">
        <v>23</v>
      </c>
      <c r="I25" s="79">
        <v>29</v>
      </c>
      <c r="J25" s="79">
        <v>7</v>
      </c>
      <c r="K25" s="27"/>
    </row>
    <row r="26" spans="1:11" ht="15">
      <c r="A26" s="76" t="s">
        <v>12</v>
      </c>
      <c r="B26" s="76" t="s">
        <v>169</v>
      </c>
      <c r="C26" s="7">
        <v>196</v>
      </c>
      <c r="D26" s="7">
        <v>72</v>
      </c>
      <c r="E26" s="78">
        <v>-3.9215686274509807</v>
      </c>
      <c r="F26" s="78">
        <v>-3.9215686274509807</v>
      </c>
      <c r="G26" s="78">
        <v>26.886145404663925</v>
      </c>
      <c r="H26" s="79">
        <v>18</v>
      </c>
      <c r="I26" s="79">
        <v>26</v>
      </c>
      <c r="J26" s="79">
        <v>13</v>
      </c>
      <c r="K26" s="27"/>
    </row>
    <row r="27" spans="1:11" ht="15">
      <c r="A27" s="76" t="s">
        <v>13</v>
      </c>
      <c r="B27" s="76" t="s">
        <v>170</v>
      </c>
      <c r="C27" s="7">
        <v>185</v>
      </c>
      <c r="D27" s="7">
        <v>73</v>
      </c>
      <c r="E27" s="78">
        <v>-6.5656565656565675</v>
      </c>
      <c r="F27" s="78">
        <v>-21.940928270042193</v>
      </c>
      <c r="G27" s="78">
        <v>24.865591397849464</v>
      </c>
      <c r="H27" s="79">
        <v>30</v>
      </c>
      <c r="I27" s="79">
        <v>43</v>
      </c>
      <c r="J27" s="79">
        <v>15</v>
      </c>
      <c r="K27" s="27"/>
    </row>
    <row r="28" spans="1:11" ht="15">
      <c r="A28" s="76" t="s">
        <v>14</v>
      </c>
      <c r="B28" s="76" t="s">
        <v>171</v>
      </c>
      <c r="C28" s="7">
        <v>502</v>
      </c>
      <c r="D28" s="7">
        <v>208</v>
      </c>
      <c r="E28" s="78">
        <v>-5.1039697542533133</v>
      </c>
      <c r="F28" s="78">
        <v>-17.43421052631578</v>
      </c>
      <c r="G28" s="78">
        <v>26.365546218487395</v>
      </c>
      <c r="H28" s="79">
        <v>51</v>
      </c>
      <c r="I28" s="79">
        <v>78</v>
      </c>
      <c r="J28" s="79">
        <v>34</v>
      </c>
      <c r="K28" s="27"/>
    </row>
    <row r="29" spans="1:11" ht="15">
      <c r="A29" s="76" t="s">
        <v>15</v>
      </c>
      <c r="B29" s="76" t="s">
        <v>172</v>
      </c>
      <c r="C29" s="7">
        <v>263</v>
      </c>
      <c r="D29" s="7">
        <v>112</v>
      </c>
      <c r="E29" s="78">
        <v>1.5444015444015378</v>
      </c>
      <c r="F29" s="78">
        <v>-14.052287581699346</v>
      </c>
      <c r="G29" s="78">
        <v>23.651079136690647</v>
      </c>
      <c r="H29" s="79">
        <v>35</v>
      </c>
      <c r="I29" s="79">
        <v>31</v>
      </c>
      <c r="J29" s="79">
        <v>21</v>
      </c>
      <c r="K29" s="27"/>
    </row>
    <row r="30" spans="1:11" ht="15">
      <c r="A30" s="76" t="s">
        <v>16</v>
      </c>
      <c r="B30" s="76" t="s">
        <v>173</v>
      </c>
      <c r="C30" s="7">
        <v>742</v>
      </c>
      <c r="D30" s="7">
        <v>276</v>
      </c>
      <c r="E30" s="78">
        <v>1.3661202185792263</v>
      </c>
      <c r="F30" s="78">
        <v>-6.1946902654867273</v>
      </c>
      <c r="G30" s="78">
        <v>28.637591663450408</v>
      </c>
      <c r="H30" s="79">
        <v>89</v>
      </c>
      <c r="I30" s="79">
        <v>79</v>
      </c>
      <c r="J30" s="79">
        <v>22</v>
      </c>
      <c r="K30" s="27"/>
    </row>
    <row r="31" spans="1:11" ht="15">
      <c r="A31" s="76" t="s">
        <v>17</v>
      </c>
      <c r="B31" s="76" t="s">
        <v>174</v>
      </c>
      <c r="C31" s="7">
        <v>190</v>
      </c>
      <c r="D31" s="7">
        <v>75</v>
      </c>
      <c r="E31" s="78">
        <v>-5</v>
      </c>
      <c r="F31" s="78">
        <v>-7.3170731707317032</v>
      </c>
      <c r="G31" s="78">
        <v>21.615472127417519</v>
      </c>
      <c r="H31" s="79">
        <v>21</v>
      </c>
      <c r="I31" s="79">
        <v>31</v>
      </c>
      <c r="J31" s="79">
        <v>14</v>
      </c>
      <c r="K31" s="27"/>
    </row>
    <row r="32" spans="1:11" ht="15">
      <c r="A32" s="76" t="s">
        <v>18</v>
      </c>
      <c r="B32" s="76" t="s">
        <v>175</v>
      </c>
      <c r="C32" s="7">
        <v>2164</v>
      </c>
      <c r="D32" s="7">
        <v>826</v>
      </c>
      <c r="E32" s="78">
        <v>1.0270774976657293</v>
      </c>
      <c r="F32" s="78">
        <v>-13.647246608140463</v>
      </c>
      <c r="G32" s="78">
        <v>29.310578355681972</v>
      </c>
      <c r="H32" s="79">
        <v>244</v>
      </c>
      <c r="I32" s="79">
        <v>222</v>
      </c>
      <c r="J32" s="79">
        <v>106</v>
      </c>
      <c r="K32" s="27"/>
    </row>
    <row r="33" spans="1:11" s="23" customFormat="1" ht="15">
      <c r="A33" s="81" t="s">
        <v>19</v>
      </c>
      <c r="B33" s="80" t="s">
        <v>32</v>
      </c>
      <c r="C33" s="7">
        <v>802</v>
      </c>
      <c r="D33" s="7">
        <v>319</v>
      </c>
      <c r="E33" s="78">
        <v>-0.86526576019777224</v>
      </c>
      <c r="F33" s="78">
        <v>-17.995910020449898</v>
      </c>
      <c r="G33" s="78">
        <v>28.797127468581689</v>
      </c>
      <c r="H33" s="79">
        <v>78</v>
      </c>
      <c r="I33" s="79">
        <v>85</v>
      </c>
      <c r="J33" s="79">
        <v>44</v>
      </c>
      <c r="K33" s="28"/>
    </row>
    <row r="34" spans="1:11" s="23" customFormat="1" ht="15">
      <c r="A34" s="81" t="s">
        <v>20</v>
      </c>
      <c r="B34" s="80" t="s">
        <v>34</v>
      </c>
      <c r="C34" s="7">
        <v>1362</v>
      </c>
      <c r="D34" s="7">
        <v>507</v>
      </c>
      <c r="E34" s="78">
        <v>2.1755438859714928</v>
      </c>
      <c r="F34" s="78">
        <v>-10.863874345549746</v>
      </c>
      <c r="G34" s="78">
        <v>29.621574597651151</v>
      </c>
      <c r="H34" s="79">
        <v>166</v>
      </c>
      <c r="I34" s="79">
        <v>137</v>
      </c>
      <c r="J34" s="79">
        <v>62</v>
      </c>
      <c r="K34" s="28"/>
    </row>
    <row r="35" spans="1:11" ht="15">
      <c r="A35" s="76" t="s">
        <v>21</v>
      </c>
      <c r="B35" s="76" t="s">
        <v>176</v>
      </c>
      <c r="C35" s="7">
        <v>264</v>
      </c>
      <c r="D35" s="7">
        <v>102</v>
      </c>
      <c r="E35" s="78">
        <v>10.924369747899163</v>
      </c>
      <c r="F35" s="78">
        <v>-11.409395973154361</v>
      </c>
      <c r="G35" s="78">
        <v>23.805229936880075</v>
      </c>
      <c r="H35" s="79">
        <v>44</v>
      </c>
      <c r="I35" s="79">
        <v>18</v>
      </c>
      <c r="J35" s="79">
        <v>5</v>
      </c>
      <c r="K35" s="27"/>
    </row>
    <row r="36" spans="1:11" ht="15">
      <c r="A36" s="76" t="s">
        <v>22</v>
      </c>
      <c r="B36" s="76" t="s">
        <v>177</v>
      </c>
      <c r="C36" s="7">
        <v>322</v>
      </c>
      <c r="D36" s="7">
        <v>119</v>
      </c>
      <c r="E36" s="78">
        <v>-5.8479532163742647</v>
      </c>
      <c r="F36" s="78">
        <v>-9.2957746478873275</v>
      </c>
      <c r="G36" s="78">
        <v>19.444444444444446</v>
      </c>
      <c r="H36" s="79">
        <v>34</v>
      </c>
      <c r="I36" s="79">
        <v>54</v>
      </c>
      <c r="J36" s="79">
        <v>30</v>
      </c>
      <c r="K36" s="27"/>
    </row>
    <row r="37" spans="1:11" ht="15">
      <c r="A37" s="76" t="s">
        <v>23</v>
      </c>
      <c r="B37" s="76" t="s">
        <v>178</v>
      </c>
      <c r="C37" s="7">
        <v>317</v>
      </c>
      <c r="D37" s="7">
        <v>137</v>
      </c>
      <c r="E37" s="78">
        <v>-0.9375</v>
      </c>
      <c r="F37" s="78">
        <v>-14.555256064690028</v>
      </c>
      <c r="G37" s="78">
        <v>25.319488817891372</v>
      </c>
      <c r="H37" s="79">
        <v>31</v>
      </c>
      <c r="I37" s="79">
        <v>34</v>
      </c>
      <c r="J37" s="79">
        <v>9</v>
      </c>
      <c r="K37" s="27"/>
    </row>
    <row r="38" spans="1:11" ht="15">
      <c r="A38" s="76" t="s">
        <v>24</v>
      </c>
      <c r="B38" s="76" t="s">
        <v>179</v>
      </c>
      <c r="C38" s="7">
        <v>371</v>
      </c>
      <c r="D38" s="7">
        <v>140</v>
      </c>
      <c r="E38" s="78">
        <v>2.4861878453038742</v>
      </c>
      <c r="F38" s="78">
        <v>-9.7323600973236069</v>
      </c>
      <c r="G38" s="78">
        <v>25.306957708049115</v>
      </c>
      <c r="H38" s="79">
        <v>48</v>
      </c>
      <c r="I38" s="79">
        <v>39</v>
      </c>
      <c r="J38" s="79">
        <v>23</v>
      </c>
      <c r="K38" s="27"/>
    </row>
    <row r="39" spans="1:11" ht="15">
      <c r="A39" s="76" t="s">
        <v>25</v>
      </c>
      <c r="B39" s="76" t="s">
        <v>180</v>
      </c>
      <c r="C39" s="7">
        <v>125</v>
      </c>
      <c r="D39" s="7">
        <v>56</v>
      </c>
      <c r="E39" s="78">
        <v>-10.714285714285708</v>
      </c>
      <c r="F39" s="78">
        <v>-25.149700598802397</v>
      </c>
      <c r="G39" s="78">
        <v>27.292576419213976</v>
      </c>
      <c r="H39" s="79">
        <v>17</v>
      </c>
      <c r="I39" s="79">
        <v>32</v>
      </c>
      <c r="J39" s="79">
        <v>8</v>
      </c>
      <c r="K39" s="27"/>
    </row>
    <row r="40" spans="1:11" ht="15">
      <c r="A40" s="76" t="s">
        <v>26</v>
      </c>
      <c r="B40" s="76" t="s">
        <v>181</v>
      </c>
      <c r="C40" s="7">
        <v>406</v>
      </c>
      <c r="D40" s="7">
        <v>183</v>
      </c>
      <c r="E40" s="78">
        <v>-0.49019607843136725</v>
      </c>
      <c r="F40" s="78">
        <v>-9.5768374164810695</v>
      </c>
      <c r="G40" s="78">
        <v>26.092544987146532</v>
      </c>
      <c r="H40" s="79">
        <v>35</v>
      </c>
      <c r="I40" s="79">
        <v>37</v>
      </c>
      <c r="J40" s="79">
        <v>17</v>
      </c>
      <c r="K40" s="27"/>
    </row>
    <row r="41" spans="1:11" ht="15">
      <c r="A41" s="76" t="s">
        <v>27</v>
      </c>
      <c r="B41" s="76" t="s">
        <v>182</v>
      </c>
      <c r="C41" s="7">
        <v>330</v>
      </c>
      <c r="D41" s="7">
        <v>148</v>
      </c>
      <c r="E41" s="78">
        <v>-4.6242774566473912</v>
      </c>
      <c r="F41" s="78">
        <v>-11.051212938005392</v>
      </c>
      <c r="G41" s="78">
        <v>22.869022869022871</v>
      </c>
      <c r="H41" s="79">
        <v>29</v>
      </c>
      <c r="I41" s="79">
        <v>45</v>
      </c>
      <c r="J41" s="79">
        <v>18</v>
      </c>
      <c r="K41" s="27"/>
    </row>
    <row r="42" spans="1:11" ht="15">
      <c r="A42" s="76" t="s">
        <v>28</v>
      </c>
      <c r="B42" s="76" t="s">
        <v>183</v>
      </c>
      <c r="C42" s="7">
        <v>168</v>
      </c>
      <c r="D42" s="7">
        <v>82</v>
      </c>
      <c r="E42" s="78">
        <v>-3.448275862068968</v>
      </c>
      <c r="F42" s="78">
        <v>8.3870967741935658</v>
      </c>
      <c r="G42" s="78">
        <v>36.051502145922747</v>
      </c>
      <c r="H42" s="79">
        <v>9</v>
      </c>
      <c r="I42" s="79">
        <v>15</v>
      </c>
      <c r="J42" s="79">
        <v>6</v>
      </c>
      <c r="K42" s="27"/>
    </row>
    <row r="43" spans="1:11" ht="15">
      <c r="A43" s="76" t="s">
        <v>29</v>
      </c>
      <c r="B43" s="76" t="s">
        <v>184</v>
      </c>
      <c r="C43" s="7">
        <v>319</v>
      </c>
      <c r="D43" s="7">
        <v>132</v>
      </c>
      <c r="E43" s="78">
        <v>-1.5432098765432016</v>
      </c>
      <c r="F43" s="78">
        <v>-1.2383900928792571</v>
      </c>
      <c r="G43" s="78">
        <v>25.622489959839356</v>
      </c>
      <c r="H43" s="79">
        <v>46</v>
      </c>
      <c r="I43" s="79">
        <v>51</v>
      </c>
      <c r="J43" s="79">
        <v>26</v>
      </c>
      <c r="K43" s="27"/>
    </row>
    <row r="44" spans="1:11" ht="15">
      <c r="A44" s="76" t="s">
        <v>30</v>
      </c>
      <c r="B44" s="76" t="s">
        <v>185</v>
      </c>
      <c r="C44" s="7">
        <v>601</v>
      </c>
      <c r="D44" s="7">
        <v>220</v>
      </c>
      <c r="E44" s="78">
        <v>-7.1097372488408155</v>
      </c>
      <c r="F44" s="78">
        <v>-17.558299039780522</v>
      </c>
      <c r="G44" s="78">
        <v>28.564638783269963</v>
      </c>
      <c r="H44" s="79">
        <v>59</v>
      </c>
      <c r="I44" s="79">
        <v>105</v>
      </c>
      <c r="J44" s="79">
        <v>39</v>
      </c>
      <c r="K44" s="27"/>
    </row>
    <row r="45" spans="1:11" s="23" customFormat="1" ht="13.5" customHeight="1">
      <c r="A45" s="267" t="s">
        <v>86</v>
      </c>
      <c r="B45" s="268"/>
      <c r="C45" s="143">
        <v>13541</v>
      </c>
      <c r="D45" s="143">
        <v>5443</v>
      </c>
      <c r="E45" s="108">
        <v>-2.1886737937012413</v>
      </c>
      <c r="F45" s="108">
        <v>-13.104023615478411</v>
      </c>
      <c r="G45" s="108">
        <v>25.789433588542259</v>
      </c>
      <c r="H45" s="109">
        <v>1473</v>
      </c>
      <c r="I45" s="109">
        <v>1776</v>
      </c>
      <c r="J45" s="109">
        <v>755</v>
      </c>
      <c r="K45" s="28"/>
    </row>
    <row r="46" spans="1:11" ht="15">
      <c r="A46" s="274" t="s">
        <v>811</v>
      </c>
      <c r="B46" s="274"/>
      <c r="C46" s="7">
        <v>2363</v>
      </c>
      <c r="D46" s="7">
        <v>906</v>
      </c>
      <c r="E46" s="78">
        <v>-1.9095060190950619</v>
      </c>
      <c r="F46" s="78">
        <v>-12.384130515387469</v>
      </c>
      <c r="G46" s="78">
        <v>25.735133957743411</v>
      </c>
      <c r="H46" s="79">
        <v>254</v>
      </c>
      <c r="I46" s="79">
        <v>300</v>
      </c>
      <c r="J46" s="79">
        <v>142</v>
      </c>
      <c r="K46" s="27"/>
    </row>
    <row r="47" spans="1:11" ht="15">
      <c r="A47" s="274" t="s">
        <v>812</v>
      </c>
      <c r="B47" s="274"/>
      <c r="C47" s="7">
        <v>2358</v>
      </c>
      <c r="D47" s="7">
        <v>1021</v>
      </c>
      <c r="E47" s="78">
        <v>-4.185290532303938</v>
      </c>
      <c r="F47" s="78">
        <v>-15.423242467718794</v>
      </c>
      <c r="G47" s="78">
        <v>21.532280157063283</v>
      </c>
      <c r="H47" s="79">
        <v>250</v>
      </c>
      <c r="I47" s="79">
        <v>353</v>
      </c>
      <c r="J47" s="79">
        <v>147</v>
      </c>
      <c r="K47" s="27"/>
    </row>
    <row r="48" spans="1:11" ht="15">
      <c r="A48" s="274" t="s">
        <v>813</v>
      </c>
      <c r="B48" s="274"/>
      <c r="C48" s="7">
        <v>1601</v>
      </c>
      <c r="D48" s="7">
        <v>675</v>
      </c>
      <c r="E48" s="78">
        <v>-1.7188459177409356</v>
      </c>
      <c r="F48" s="78">
        <v>-11.351052048726459</v>
      </c>
      <c r="G48" s="78">
        <v>25.188797986154814</v>
      </c>
      <c r="H48" s="79">
        <v>157</v>
      </c>
      <c r="I48" s="79">
        <v>185</v>
      </c>
      <c r="J48" s="79">
        <v>84</v>
      </c>
      <c r="K48" s="27"/>
    </row>
    <row r="49" spans="1:11" ht="15">
      <c r="A49" s="274" t="s">
        <v>814</v>
      </c>
      <c r="B49" s="274"/>
      <c r="C49" s="7">
        <v>2445</v>
      </c>
      <c r="D49" s="7">
        <v>939</v>
      </c>
      <c r="E49" s="78">
        <v>-3.359683794466406</v>
      </c>
      <c r="F49" s="78">
        <v>-11.764705882352942</v>
      </c>
      <c r="G49" s="78">
        <v>27.623997288441981</v>
      </c>
      <c r="H49" s="79">
        <v>269</v>
      </c>
      <c r="I49" s="79">
        <v>354</v>
      </c>
      <c r="J49" s="79">
        <v>131</v>
      </c>
      <c r="K49" s="27"/>
    </row>
    <row r="50" spans="1:11" ht="15">
      <c r="A50" s="274" t="s">
        <v>815</v>
      </c>
      <c r="B50" s="274"/>
      <c r="C50" s="7">
        <v>4774</v>
      </c>
      <c r="D50" s="7">
        <v>1902</v>
      </c>
      <c r="E50" s="78">
        <v>-0.8515057113187936</v>
      </c>
      <c r="F50" s="78">
        <v>-13.530157580148526</v>
      </c>
      <c r="G50" s="78">
        <v>27.810788768495865</v>
      </c>
      <c r="H50" s="79">
        <v>543</v>
      </c>
      <c r="I50" s="79">
        <v>584</v>
      </c>
      <c r="J50" s="79">
        <v>251</v>
      </c>
      <c r="K50" s="27"/>
    </row>
    <row r="52" spans="1:11">
      <c r="B52" s="29"/>
      <c r="C52" s="30"/>
      <c r="D52" s="30"/>
      <c r="E52" s="31"/>
      <c r="F52" s="31"/>
      <c r="G52" s="31"/>
      <c r="H52" s="31"/>
      <c r="I52" s="31"/>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47" t="s">
        <v>912</v>
      </c>
      <c r="B1" s="247"/>
      <c r="C1" s="247"/>
      <c r="D1" s="247"/>
      <c r="E1" s="247"/>
      <c r="F1" s="247"/>
      <c r="G1" s="247"/>
      <c r="H1" s="247"/>
      <c r="I1" s="247"/>
      <c r="J1" s="247"/>
      <c r="K1" s="37"/>
      <c r="L1" s="37"/>
      <c r="P1" s="139" t="s">
        <v>795</v>
      </c>
    </row>
    <row r="2" spans="1:16">
      <c r="A2" s="262" t="s">
        <v>859</v>
      </c>
      <c r="B2" s="262"/>
      <c r="C2" s="262"/>
      <c r="D2" s="262"/>
      <c r="E2" s="262"/>
      <c r="F2" s="262"/>
      <c r="G2" s="262"/>
      <c r="H2" s="262"/>
      <c r="I2" s="262"/>
      <c r="J2" s="262"/>
      <c r="K2" s="262"/>
      <c r="L2" s="262"/>
      <c r="M2" s="262"/>
      <c r="N2" s="262"/>
      <c r="O2" s="262"/>
    </row>
    <row r="3" spans="1:16" ht="13.5" customHeight="1">
      <c r="A3" s="264" t="s">
        <v>87</v>
      </c>
      <c r="B3" s="264" t="s">
        <v>2</v>
      </c>
      <c r="C3" s="270" t="s">
        <v>916</v>
      </c>
      <c r="D3" s="270" t="s">
        <v>49</v>
      </c>
      <c r="E3" s="270"/>
      <c r="F3" s="270"/>
      <c r="G3" s="270"/>
      <c r="H3" s="270"/>
      <c r="I3" s="270"/>
      <c r="J3" s="270"/>
      <c r="K3" s="270"/>
      <c r="L3" s="270"/>
      <c r="M3" s="270"/>
      <c r="N3" s="270"/>
      <c r="O3" s="270"/>
    </row>
    <row r="4" spans="1:16" ht="13.5" customHeight="1">
      <c r="A4" s="264"/>
      <c r="B4" s="264"/>
      <c r="C4" s="270"/>
      <c r="D4" s="269" t="s">
        <v>57</v>
      </c>
      <c r="E4" s="271" t="s">
        <v>58</v>
      </c>
      <c r="F4" s="269" t="s">
        <v>71</v>
      </c>
      <c r="G4" s="269" t="s">
        <v>72</v>
      </c>
      <c r="H4" s="269" t="s">
        <v>66</v>
      </c>
      <c r="I4" s="269" t="s">
        <v>135</v>
      </c>
      <c r="J4" s="269" t="s">
        <v>191</v>
      </c>
      <c r="K4" s="271" t="s">
        <v>192</v>
      </c>
      <c r="L4" s="269" t="s">
        <v>193</v>
      </c>
      <c r="M4" s="269" t="s">
        <v>194</v>
      </c>
      <c r="N4" s="269" t="s">
        <v>195</v>
      </c>
      <c r="O4" s="269" t="s">
        <v>59</v>
      </c>
    </row>
    <row r="5" spans="1:16" ht="81.75" customHeight="1">
      <c r="A5" s="264"/>
      <c r="B5" s="264"/>
      <c r="C5" s="270"/>
      <c r="D5" s="269"/>
      <c r="E5" s="271"/>
      <c r="F5" s="269"/>
      <c r="G5" s="269"/>
      <c r="H5" s="269"/>
      <c r="I5" s="269"/>
      <c r="J5" s="269"/>
      <c r="K5" s="271"/>
      <c r="L5" s="269"/>
      <c r="M5" s="269"/>
      <c r="N5" s="269"/>
      <c r="O5" s="269"/>
    </row>
    <row r="6" spans="1:16" ht="15">
      <c r="A6" s="76" t="s">
        <v>126</v>
      </c>
      <c r="B6" s="76" t="s">
        <v>156</v>
      </c>
      <c r="C6" s="83">
        <v>11</v>
      </c>
      <c r="D6" s="7">
        <v>0</v>
      </c>
      <c r="E6" s="7">
        <v>3</v>
      </c>
      <c r="F6" s="7">
        <v>0</v>
      </c>
      <c r="G6" s="7">
        <v>4</v>
      </c>
      <c r="H6" s="7">
        <v>0</v>
      </c>
      <c r="I6" s="7">
        <v>0</v>
      </c>
      <c r="J6" s="7">
        <v>4</v>
      </c>
      <c r="K6" s="7">
        <v>0</v>
      </c>
      <c r="L6" s="7">
        <v>0</v>
      </c>
      <c r="M6" s="7">
        <v>0</v>
      </c>
      <c r="N6" s="7">
        <v>0</v>
      </c>
      <c r="O6" s="7">
        <v>0</v>
      </c>
    </row>
    <row r="7" spans="1:16" ht="25.5">
      <c r="A7" s="76" t="s">
        <v>127</v>
      </c>
      <c r="B7" s="76" t="s">
        <v>244</v>
      </c>
      <c r="C7" s="83">
        <v>11</v>
      </c>
      <c r="D7" s="7">
        <v>6</v>
      </c>
      <c r="E7" s="7">
        <v>0</v>
      </c>
      <c r="F7" s="7">
        <v>0</v>
      </c>
      <c r="G7" s="7">
        <v>3</v>
      </c>
      <c r="H7" s="7">
        <v>0</v>
      </c>
      <c r="I7" s="7">
        <v>0</v>
      </c>
      <c r="J7" s="7">
        <v>0</v>
      </c>
      <c r="K7" s="7">
        <v>0</v>
      </c>
      <c r="L7" s="7">
        <v>0</v>
      </c>
      <c r="M7" s="7">
        <v>2</v>
      </c>
      <c r="N7" s="7">
        <v>0</v>
      </c>
      <c r="O7" s="7">
        <v>0</v>
      </c>
    </row>
    <row r="8" spans="1:16" ht="15">
      <c r="A8" s="76" t="s">
        <v>128</v>
      </c>
      <c r="B8" s="76" t="s">
        <v>157</v>
      </c>
      <c r="C8" s="83">
        <v>11</v>
      </c>
      <c r="D8" s="7">
        <v>0</v>
      </c>
      <c r="E8" s="7">
        <v>3</v>
      </c>
      <c r="F8" s="7">
        <v>0</v>
      </c>
      <c r="G8" s="7">
        <v>1</v>
      </c>
      <c r="H8" s="7">
        <v>3</v>
      </c>
      <c r="I8" s="7">
        <v>0</v>
      </c>
      <c r="J8" s="7">
        <v>2</v>
      </c>
      <c r="K8" s="7">
        <v>0</v>
      </c>
      <c r="L8" s="7">
        <v>0</v>
      </c>
      <c r="M8" s="7">
        <v>1</v>
      </c>
      <c r="N8" s="7">
        <v>1</v>
      </c>
      <c r="O8" s="7">
        <v>0</v>
      </c>
    </row>
    <row r="9" spans="1:16" ht="15">
      <c r="A9" s="76" t="s">
        <v>129</v>
      </c>
      <c r="B9" s="76" t="s">
        <v>158</v>
      </c>
      <c r="C9" s="83">
        <v>6</v>
      </c>
      <c r="D9" s="7">
        <v>3</v>
      </c>
      <c r="E9" s="7">
        <v>0</v>
      </c>
      <c r="F9" s="7">
        <v>0</v>
      </c>
      <c r="G9" s="7">
        <v>1</v>
      </c>
      <c r="H9" s="7">
        <v>0</v>
      </c>
      <c r="I9" s="7">
        <v>0</v>
      </c>
      <c r="J9" s="7">
        <v>2</v>
      </c>
      <c r="K9" s="7">
        <v>0</v>
      </c>
      <c r="L9" s="7">
        <v>0</v>
      </c>
      <c r="M9" s="7">
        <v>0</v>
      </c>
      <c r="N9" s="7">
        <v>0</v>
      </c>
      <c r="O9" s="7">
        <v>0</v>
      </c>
    </row>
    <row r="10" spans="1:16" ht="15">
      <c r="A10" s="76" t="s">
        <v>130</v>
      </c>
      <c r="B10" s="76" t="s">
        <v>159</v>
      </c>
      <c r="C10" s="83">
        <v>6</v>
      </c>
      <c r="D10" s="7">
        <v>3</v>
      </c>
      <c r="E10" s="7">
        <v>0</v>
      </c>
      <c r="F10" s="7">
        <v>0</v>
      </c>
      <c r="G10" s="7">
        <v>3</v>
      </c>
      <c r="H10" s="7">
        <v>0</v>
      </c>
      <c r="I10" s="7">
        <v>0</v>
      </c>
      <c r="J10" s="7">
        <v>0</v>
      </c>
      <c r="K10" s="7">
        <v>0</v>
      </c>
      <c r="L10" s="7">
        <v>0</v>
      </c>
      <c r="M10" s="7">
        <v>0</v>
      </c>
      <c r="N10" s="7">
        <v>0</v>
      </c>
      <c r="O10" s="7">
        <v>0</v>
      </c>
    </row>
    <row r="11" spans="1:16" ht="15">
      <c r="A11" s="76" t="s">
        <v>131</v>
      </c>
      <c r="B11" s="76" t="s">
        <v>160</v>
      </c>
      <c r="C11" s="83">
        <v>8</v>
      </c>
      <c r="D11" s="7">
        <v>0</v>
      </c>
      <c r="E11" s="7">
        <v>0</v>
      </c>
      <c r="F11" s="7">
        <v>0</v>
      </c>
      <c r="G11" s="7">
        <v>5</v>
      </c>
      <c r="H11" s="7">
        <v>0</v>
      </c>
      <c r="I11" s="7">
        <v>0</v>
      </c>
      <c r="J11" s="7">
        <v>1</v>
      </c>
      <c r="K11" s="7">
        <v>0</v>
      </c>
      <c r="L11" s="7">
        <v>0</v>
      </c>
      <c r="M11" s="7">
        <v>0</v>
      </c>
      <c r="N11" s="7">
        <v>0</v>
      </c>
      <c r="O11" s="7">
        <v>2</v>
      </c>
    </row>
    <row r="12" spans="1:16" ht="15">
      <c r="A12" s="76" t="s">
        <v>132</v>
      </c>
      <c r="B12" s="76" t="s">
        <v>161</v>
      </c>
      <c r="C12" s="83">
        <v>14</v>
      </c>
      <c r="D12" s="7">
        <v>1</v>
      </c>
      <c r="E12" s="7">
        <v>5</v>
      </c>
      <c r="F12" s="7">
        <v>0</v>
      </c>
      <c r="G12" s="7">
        <v>0</v>
      </c>
      <c r="H12" s="7">
        <v>3</v>
      </c>
      <c r="I12" s="7">
        <v>0</v>
      </c>
      <c r="J12" s="7">
        <v>4</v>
      </c>
      <c r="K12" s="7">
        <v>0</v>
      </c>
      <c r="L12" s="7">
        <v>0</v>
      </c>
      <c r="M12" s="7">
        <v>1</v>
      </c>
      <c r="N12" s="7">
        <v>0</v>
      </c>
      <c r="O12" s="7">
        <v>0</v>
      </c>
    </row>
    <row r="13" spans="1:16" s="32" customFormat="1" ht="15">
      <c r="A13" s="81" t="s">
        <v>312</v>
      </c>
      <c r="B13" s="80" t="s">
        <v>32</v>
      </c>
      <c r="C13" s="83">
        <v>9</v>
      </c>
      <c r="D13" s="7">
        <v>1</v>
      </c>
      <c r="E13" s="7">
        <v>2</v>
      </c>
      <c r="F13" s="7">
        <v>0</v>
      </c>
      <c r="G13" s="7">
        <v>0</v>
      </c>
      <c r="H13" s="7">
        <v>3</v>
      </c>
      <c r="I13" s="7">
        <v>0</v>
      </c>
      <c r="J13" s="7">
        <v>2</v>
      </c>
      <c r="K13" s="7">
        <v>0</v>
      </c>
      <c r="L13" s="7">
        <v>0</v>
      </c>
      <c r="M13" s="7">
        <v>1</v>
      </c>
      <c r="N13" s="7">
        <v>0</v>
      </c>
      <c r="O13" s="7">
        <v>0</v>
      </c>
    </row>
    <row r="14" spans="1:16" s="32" customFormat="1" ht="16.5" customHeight="1">
      <c r="A14" s="81" t="s">
        <v>313</v>
      </c>
      <c r="B14" s="80" t="s">
        <v>35</v>
      </c>
      <c r="C14" s="83">
        <v>5</v>
      </c>
      <c r="D14" s="7">
        <v>0</v>
      </c>
      <c r="E14" s="7">
        <v>3</v>
      </c>
      <c r="F14" s="7">
        <v>0</v>
      </c>
      <c r="G14" s="7">
        <v>0</v>
      </c>
      <c r="H14" s="7">
        <v>0</v>
      </c>
      <c r="I14" s="7">
        <v>0</v>
      </c>
      <c r="J14" s="7">
        <v>2</v>
      </c>
      <c r="K14" s="7">
        <v>0</v>
      </c>
      <c r="L14" s="7">
        <v>0</v>
      </c>
      <c r="M14" s="7">
        <v>0</v>
      </c>
      <c r="N14" s="7">
        <v>0</v>
      </c>
      <c r="O14" s="7">
        <v>0</v>
      </c>
    </row>
    <row r="15" spans="1:16" ht="15">
      <c r="A15" s="76" t="s">
        <v>133</v>
      </c>
      <c r="B15" s="76" t="s">
        <v>162</v>
      </c>
      <c r="C15" s="83">
        <v>3</v>
      </c>
      <c r="D15" s="7">
        <v>0</v>
      </c>
      <c r="E15" s="7">
        <v>1</v>
      </c>
      <c r="F15" s="7">
        <v>1</v>
      </c>
      <c r="G15" s="7">
        <v>0</v>
      </c>
      <c r="H15" s="7">
        <v>0</v>
      </c>
      <c r="I15" s="7">
        <v>0</v>
      </c>
      <c r="J15" s="7">
        <v>0</v>
      </c>
      <c r="K15" s="7">
        <v>0</v>
      </c>
      <c r="L15" s="7">
        <v>0</v>
      </c>
      <c r="M15" s="7">
        <v>0</v>
      </c>
      <c r="N15" s="7">
        <v>1</v>
      </c>
      <c r="O15" s="7">
        <v>0</v>
      </c>
    </row>
    <row r="16" spans="1:16" ht="15">
      <c r="A16" s="76" t="s">
        <v>134</v>
      </c>
      <c r="B16" s="76" t="s">
        <v>163</v>
      </c>
      <c r="C16" s="83">
        <v>10</v>
      </c>
      <c r="D16" s="7">
        <v>4</v>
      </c>
      <c r="E16" s="7">
        <v>0</v>
      </c>
      <c r="F16" s="7">
        <v>1</v>
      </c>
      <c r="G16" s="7">
        <v>4</v>
      </c>
      <c r="H16" s="7">
        <v>0</v>
      </c>
      <c r="I16" s="7">
        <v>0</v>
      </c>
      <c r="J16" s="7">
        <v>1</v>
      </c>
      <c r="K16" s="7">
        <v>0</v>
      </c>
      <c r="L16" s="7">
        <v>0</v>
      </c>
      <c r="M16" s="7">
        <v>0</v>
      </c>
      <c r="N16" s="7">
        <v>0</v>
      </c>
      <c r="O16" s="7">
        <v>0</v>
      </c>
    </row>
    <row r="17" spans="1:15" ht="15">
      <c r="A17" s="76" t="s">
        <v>3</v>
      </c>
      <c r="B17" s="76" t="s">
        <v>164</v>
      </c>
      <c r="C17" s="83">
        <v>41</v>
      </c>
      <c r="D17" s="7">
        <v>1</v>
      </c>
      <c r="E17" s="7">
        <v>8</v>
      </c>
      <c r="F17" s="7">
        <v>1</v>
      </c>
      <c r="G17" s="7">
        <v>4</v>
      </c>
      <c r="H17" s="7">
        <v>22</v>
      </c>
      <c r="I17" s="7">
        <v>0</v>
      </c>
      <c r="J17" s="7">
        <v>5</v>
      </c>
      <c r="K17" s="7">
        <v>0</v>
      </c>
      <c r="L17" s="7">
        <v>0</v>
      </c>
      <c r="M17" s="7">
        <v>0</v>
      </c>
      <c r="N17" s="7">
        <v>0</v>
      </c>
      <c r="O17" s="7">
        <v>0</v>
      </c>
    </row>
    <row r="18" spans="1:15" s="32" customFormat="1" ht="15">
      <c r="A18" s="81" t="s">
        <v>4</v>
      </c>
      <c r="B18" s="80" t="s">
        <v>32</v>
      </c>
      <c r="C18" s="83">
        <v>10</v>
      </c>
      <c r="D18" s="7">
        <v>1</v>
      </c>
      <c r="E18" s="7">
        <v>8</v>
      </c>
      <c r="F18" s="7">
        <v>0</v>
      </c>
      <c r="G18" s="7">
        <v>0</v>
      </c>
      <c r="H18" s="7">
        <v>0</v>
      </c>
      <c r="I18" s="7">
        <v>0</v>
      </c>
      <c r="J18" s="7">
        <v>1</v>
      </c>
      <c r="K18" s="7">
        <v>0</v>
      </c>
      <c r="L18" s="7">
        <v>0</v>
      </c>
      <c r="M18" s="7">
        <v>0</v>
      </c>
      <c r="N18" s="7">
        <v>0</v>
      </c>
      <c r="O18" s="7">
        <v>0</v>
      </c>
    </row>
    <row r="19" spans="1:15" s="32" customFormat="1" ht="15.75" customHeight="1">
      <c r="A19" s="81" t="s">
        <v>5</v>
      </c>
      <c r="B19" s="80" t="s">
        <v>31</v>
      </c>
      <c r="C19" s="83">
        <v>31</v>
      </c>
      <c r="D19" s="7">
        <v>0</v>
      </c>
      <c r="E19" s="7">
        <v>0</v>
      </c>
      <c r="F19" s="7">
        <v>1</v>
      </c>
      <c r="G19" s="7">
        <v>4</v>
      </c>
      <c r="H19" s="7">
        <v>22</v>
      </c>
      <c r="I19" s="7">
        <v>0</v>
      </c>
      <c r="J19" s="7">
        <v>4</v>
      </c>
      <c r="K19" s="7">
        <v>0</v>
      </c>
      <c r="L19" s="7">
        <v>0</v>
      </c>
      <c r="M19" s="7">
        <v>0</v>
      </c>
      <c r="N19" s="7">
        <v>0</v>
      </c>
      <c r="O19" s="7">
        <v>0</v>
      </c>
    </row>
    <row r="20" spans="1:15" ht="15">
      <c r="A20" s="76" t="s">
        <v>6</v>
      </c>
      <c r="B20" s="76" t="s">
        <v>165</v>
      </c>
      <c r="C20" s="83">
        <v>1</v>
      </c>
      <c r="D20" s="7">
        <v>1</v>
      </c>
      <c r="E20" s="7">
        <v>0</v>
      </c>
      <c r="F20" s="7">
        <v>0</v>
      </c>
      <c r="G20" s="7">
        <v>0</v>
      </c>
      <c r="H20" s="7">
        <v>0</v>
      </c>
      <c r="I20" s="7">
        <v>0</v>
      </c>
      <c r="J20" s="7">
        <v>0</v>
      </c>
      <c r="K20" s="7">
        <v>0</v>
      </c>
      <c r="L20" s="7">
        <v>0</v>
      </c>
      <c r="M20" s="7">
        <v>0</v>
      </c>
      <c r="N20" s="7">
        <v>0</v>
      </c>
      <c r="O20" s="7">
        <v>0</v>
      </c>
    </row>
    <row r="21" spans="1:15" ht="15">
      <c r="A21" s="76" t="s">
        <v>7</v>
      </c>
      <c r="B21" s="76" t="s">
        <v>166</v>
      </c>
      <c r="C21" s="83">
        <v>9</v>
      </c>
      <c r="D21" s="7">
        <v>0</v>
      </c>
      <c r="E21" s="7">
        <v>4</v>
      </c>
      <c r="F21" s="7">
        <v>0</v>
      </c>
      <c r="G21" s="7">
        <v>1</v>
      </c>
      <c r="H21" s="7">
        <v>0</v>
      </c>
      <c r="I21" s="7">
        <v>0</v>
      </c>
      <c r="J21" s="7">
        <v>1</v>
      </c>
      <c r="K21" s="7">
        <v>0</v>
      </c>
      <c r="L21" s="7">
        <v>0</v>
      </c>
      <c r="M21" s="7">
        <v>1</v>
      </c>
      <c r="N21" s="7">
        <v>2</v>
      </c>
      <c r="O21" s="7">
        <v>0</v>
      </c>
    </row>
    <row r="22" spans="1:15" ht="15">
      <c r="A22" s="76" t="s">
        <v>8</v>
      </c>
      <c r="B22" s="76" t="s">
        <v>167</v>
      </c>
      <c r="C22" s="83">
        <v>7</v>
      </c>
      <c r="D22" s="7">
        <v>1</v>
      </c>
      <c r="E22" s="7">
        <v>1</v>
      </c>
      <c r="F22" s="7">
        <v>1</v>
      </c>
      <c r="G22" s="7">
        <v>2</v>
      </c>
      <c r="H22" s="7">
        <v>1</v>
      </c>
      <c r="I22" s="7">
        <v>0</v>
      </c>
      <c r="J22" s="7">
        <v>1</v>
      </c>
      <c r="K22" s="7">
        <v>0</v>
      </c>
      <c r="L22" s="7">
        <v>0</v>
      </c>
      <c r="M22" s="7">
        <v>0</v>
      </c>
      <c r="N22" s="7">
        <v>0</v>
      </c>
      <c r="O22" s="7">
        <v>0</v>
      </c>
    </row>
    <row r="23" spans="1:15" s="32" customFormat="1" ht="15">
      <c r="A23" s="81" t="s">
        <v>9</v>
      </c>
      <c r="B23" s="80" t="s">
        <v>32</v>
      </c>
      <c r="C23" s="83">
        <v>1</v>
      </c>
      <c r="D23" s="7">
        <v>1</v>
      </c>
      <c r="E23" s="7">
        <v>0</v>
      </c>
      <c r="F23" s="7">
        <v>0</v>
      </c>
      <c r="G23" s="7">
        <v>0</v>
      </c>
      <c r="H23" s="7">
        <v>0</v>
      </c>
      <c r="I23" s="7">
        <v>0</v>
      </c>
      <c r="J23" s="7">
        <v>0</v>
      </c>
      <c r="K23" s="7">
        <v>0</v>
      </c>
      <c r="L23" s="7">
        <v>0</v>
      </c>
      <c r="M23" s="7">
        <v>0</v>
      </c>
      <c r="N23" s="7">
        <v>0</v>
      </c>
      <c r="O23" s="7">
        <v>0</v>
      </c>
    </row>
    <row r="24" spans="1:15" s="32" customFormat="1" ht="17.25" customHeight="1">
      <c r="A24" s="81" t="s">
        <v>10</v>
      </c>
      <c r="B24" s="80" t="s">
        <v>33</v>
      </c>
      <c r="C24" s="83">
        <v>6</v>
      </c>
      <c r="D24" s="7">
        <v>0</v>
      </c>
      <c r="E24" s="7">
        <v>1</v>
      </c>
      <c r="F24" s="7">
        <v>1</v>
      </c>
      <c r="G24" s="7">
        <v>2</v>
      </c>
      <c r="H24" s="7">
        <v>1</v>
      </c>
      <c r="I24" s="7">
        <v>0</v>
      </c>
      <c r="J24" s="7">
        <v>1</v>
      </c>
      <c r="K24" s="7">
        <v>0</v>
      </c>
      <c r="L24" s="7">
        <v>0</v>
      </c>
      <c r="M24" s="7">
        <v>0</v>
      </c>
      <c r="N24" s="7">
        <v>0</v>
      </c>
      <c r="O24" s="7">
        <v>0</v>
      </c>
    </row>
    <row r="25" spans="1:15" ht="15">
      <c r="A25" s="76" t="s">
        <v>11</v>
      </c>
      <c r="B25" s="76" t="s">
        <v>168</v>
      </c>
      <c r="C25" s="83">
        <v>9</v>
      </c>
      <c r="D25" s="7">
        <v>1</v>
      </c>
      <c r="E25" s="7">
        <v>0</v>
      </c>
      <c r="F25" s="7">
        <v>0</v>
      </c>
      <c r="G25" s="7">
        <v>2</v>
      </c>
      <c r="H25" s="7">
        <v>6</v>
      </c>
      <c r="I25" s="7">
        <v>0</v>
      </c>
      <c r="J25" s="7">
        <v>0</v>
      </c>
      <c r="K25" s="7">
        <v>0</v>
      </c>
      <c r="L25" s="7">
        <v>0</v>
      </c>
      <c r="M25" s="7">
        <v>0</v>
      </c>
      <c r="N25" s="7">
        <v>0</v>
      </c>
      <c r="O25" s="7">
        <v>0</v>
      </c>
    </row>
    <row r="26" spans="1:15" ht="15">
      <c r="A26" s="76" t="s">
        <v>12</v>
      </c>
      <c r="B26" s="76" t="s">
        <v>169</v>
      </c>
      <c r="C26" s="83">
        <v>2</v>
      </c>
      <c r="D26" s="7">
        <v>0</v>
      </c>
      <c r="E26" s="7">
        <v>0</v>
      </c>
      <c r="F26" s="7">
        <v>0</v>
      </c>
      <c r="G26" s="7">
        <v>0</v>
      </c>
      <c r="H26" s="7">
        <v>2</v>
      </c>
      <c r="I26" s="7">
        <v>0</v>
      </c>
      <c r="J26" s="7">
        <v>0</v>
      </c>
      <c r="K26" s="7">
        <v>0</v>
      </c>
      <c r="L26" s="7">
        <v>0</v>
      </c>
      <c r="M26" s="7">
        <v>0</v>
      </c>
      <c r="N26" s="7">
        <v>0</v>
      </c>
      <c r="O26" s="7">
        <v>0</v>
      </c>
    </row>
    <row r="27" spans="1:15" ht="15">
      <c r="A27" s="76" t="s">
        <v>13</v>
      </c>
      <c r="B27" s="76" t="s">
        <v>170</v>
      </c>
      <c r="C27" s="83">
        <v>4</v>
      </c>
      <c r="D27" s="7">
        <v>0</v>
      </c>
      <c r="E27" s="7">
        <v>0</v>
      </c>
      <c r="F27" s="7">
        <v>0</v>
      </c>
      <c r="G27" s="7">
        <v>2</v>
      </c>
      <c r="H27" s="7">
        <v>0</v>
      </c>
      <c r="I27" s="7">
        <v>0</v>
      </c>
      <c r="J27" s="7">
        <v>0</v>
      </c>
      <c r="K27" s="7">
        <v>0</v>
      </c>
      <c r="L27" s="7">
        <v>0</v>
      </c>
      <c r="M27" s="7">
        <v>0</v>
      </c>
      <c r="N27" s="7">
        <v>0</v>
      </c>
      <c r="O27" s="7">
        <v>2</v>
      </c>
    </row>
    <row r="28" spans="1:15" ht="15">
      <c r="A28" s="76" t="s">
        <v>14</v>
      </c>
      <c r="B28" s="76" t="s">
        <v>171</v>
      </c>
      <c r="C28" s="83">
        <v>9</v>
      </c>
      <c r="D28" s="7">
        <v>1</v>
      </c>
      <c r="E28" s="7">
        <v>0</v>
      </c>
      <c r="F28" s="7">
        <v>3</v>
      </c>
      <c r="G28" s="7">
        <v>1</v>
      </c>
      <c r="H28" s="7">
        <v>0</v>
      </c>
      <c r="I28" s="7">
        <v>0</v>
      </c>
      <c r="J28" s="7">
        <v>4</v>
      </c>
      <c r="K28" s="7">
        <v>0</v>
      </c>
      <c r="L28" s="7">
        <v>0</v>
      </c>
      <c r="M28" s="7">
        <v>0</v>
      </c>
      <c r="N28" s="7">
        <v>0</v>
      </c>
      <c r="O28" s="7">
        <v>0</v>
      </c>
    </row>
    <row r="29" spans="1:15" ht="15">
      <c r="A29" s="76" t="s">
        <v>15</v>
      </c>
      <c r="B29" s="76" t="s">
        <v>172</v>
      </c>
      <c r="C29" s="83">
        <v>4</v>
      </c>
      <c r="D29" s="7">
        <v>3</v>
      </c>
      <c r="E29" s="7">
        <v>1</v>
      </c>
      <c r="F29" s="7">
        <v>0</v>
      </c>
      <c r="G29" s="7">
        <v>0</v>
      </c>
      <c r="H29" s="7">
        <v>0</v>
      </c>
      <c r="I29" s="7">
        <v>0</v>
      </c>
      <c r="J29" s="7">
        <v>0</v>
      </c>
      <c r="K29" s="7">
        <v>0</v>
      </c>
      <c r="L29" s="7">
        <v>0</v>
      </c>
      <c r="M29" s="7">
        <v>0</v>
      </c>
      <c r="N29" s="7">
        <v>0</v>
      </c>
      <c r="O29" s="7">
        <v>0</v>
      </c>
    </row>
    <row r="30" spans="1:15" ht="15">
      <c r="A30" s="76" t="s">
        <v>16</v>
      </c>
      <c r="B30" s="76" t="s">
        <v>173</v>
      </c>
      <c r="C30" s="83">
        <v>3</v>
      </c>
      <c r="D30" s="7">
        <v>0</v>
      </c>
      <c r="E30" s="7">
        <v>1</v>
      </c>
      <c r="F30" s="7">
        <v>0</v>
      </c>
      <c r="G30" s="7">
        <v>1</v>
      </c>
      <c r="H30" s="7">
        <v>1</v>
      </c>
      <c r="I30" s="7">
        <v>0</v>
      </c>
      <c r="J30" s="7">
        <v>0</v>
      </c>
      <c r="K30" s="7">
        <v>0</v>
      </c>
      <c r="L30" s="7">
        <v>0</v>
      </c>
      <c r="M30" s="7">
        <v>0</v>
      </c>
      <c r="N30" s="7">
        <v>0</v>
      </c>
      <c r="O30" s="7">
        <v>0</v>
      </c>
    </row>
    <row r="31" spans="1:15" ht="15">
      <c r="A31" s="76" t="s">
        <v>17</v>
      </c>
      <c r="B31" s="76" t="s">
        <v>174</v>
      </c>
      <c r="C31" s="83">
        <v>2</v>
      </c>
      <c r="D31" s="7">
        <v>0</v>
      </c>
      <c r="E31" s="7">
        <v>0</v>
      </c>
      <c r="F31" s="7">
        <v>1</v>
      </c>
      <c r="G31" s="7">
        <v>1</v>
      </c>
      <c r="H31" s="7">
        <v>0</v>
      </c>
      <c r="I31" s="7">
        <v>0</v>
      </c>
      <c r="J31" s="7">
        <v>0</v>
      </c>
      <c r="K31" s="7">
        <v>0</v>
      </c>
      <c r="L31" s="7">
        <v>0</v>
      </c>
      <c r="M31" s="7">
        <v>0</v>
      </c>
      <c r="N31" s="7">
        <v>0</v>
      </c>
      <c r="O31" s="7">
        <v>0</v>
      </c>
    </row>
    <row r="32" spans="1:15" ht="15">
      <c r="A32" s="76" t="s">
        <v>18</v>
      </c>
      <c r="B32" s="76" t="s">
        <v>175</v>
      </c>
      <c r="C32" s="83">
        <v>37</v>
      </c>
      <c r="D32" s="7">
        <v>0</v>
      </c>
      <c r="E32" s="7">
        <v>1</v>
      </c>
      <c r="F32" s="7">
        <v>10</v>
      </c>
      <c r="G32" s="7">
        <v>6</v>
      </c>
      <c r="H32" s="7">
        <v>7</v>
      </c>
      <c r="I32" s="7">
        <v>0</v>
      </c>
      <c r="J32" s="7">
        <v>7</v>
      </c>
      <c r="K32" s="7">
        <v>0</v>
      </c>
      <c r="L32" s="7">
        <v>0</v>
      </c>
      <c r="M32" s="7">
        <v>0</v>
      </c>
      <c r="N32" s="7">
        <v>0</v>
      </c>
      <c r="O32" s="7">
        <v>6</v>
      </c>
    </row>
    <row r="33" spans="1:15" s="32" customFormat="1" ht="15">
      <c r="A33" s="81" t="s">
        <v>19</v>
      </c>
      <c r="B33" s="80" t="s">
        <v>32</v>
      </c>
      <c r="C33" s="83">
        <v>19</v>
      </c>
      <c r="D33" s="7">
        <v>0</v>
      </c>
      <c r="E33" s="7">
        <v>1</v>
      </c>
      <c r="F33" s="7">
        <v>4</v>
      </c>
      <c r="G33" s="7">
        <v>1</v>
      </c>
      <c r="H33" s="7">
        <v>7</v>
      </c>
      <c r="I33" s="7">
        <v>0</v>
      </c>
      <c r="J33" s="7">
        <v>3</v>
      </c>
      <c r="K33" s="7">
        <v>0</v>
      </c>
      <c r="L33" s="7">
        <v>0</v>
      </c>
      <c r="M33" s="7">
        <v>0</v>
      </c>
      <c r="N33" s="7">
        <v>0</v>
      </c>
      <c r="O33" s="7">
        <v>3</v>
      </c>
    </row>
    <row r="34" spans="1:15" s="32" customFormat="1" ht="13.5" customHeight="1">
      <c r="A34" s="81" t="s">
        <v>20</v>
      </c>
      <c r="B34" s="80" t="s">
        <v>34</v>
      </c>
      <c r="C34" s="83">
        <v>18</v>
      </c>
      <c r="D34" s="7">
        <v>0</v>
      </c>
      <c r="E34" s="7">
        <v>0</v>
      </c>
      <c r="F34" s="7">
        <v>6</v>
      </c>
      <c r="G34" s="7">
        <v>5</v>
      </c>
      <c r="H34" s="7">
        <v>0</v>
      </c>
      <c r="I34" s="7">
        <v>0</v>
      </c>
      <c r="J34" s="7">
        <v>4</v>
      </c>
      <c r="K34" s="7">
        <v>0</v>
      </c>
      <c r="L34" s="7">
        <v>0</v>
      </c>
      <c r="M34" s="7">
        <v>0</v>
      </c>
      <c r="N34" s="7">
        <v>0</v>
      </c>
      <c r="O34" s="7">
        <v>3</v>
      </c>
    </row>
    <row r="35" spans="1:15" ht="15">
      <c r="A35" s="76" t="s">
        <v>21</v>
      </c>
      <c r="B35" s="76" t="s">
        <v>176</v>
      </c>
      <c r="C35" s="83">
        <v>3</v>
      </c>
      <c r="D35" s="7">
        <v>0</v>
      </c>
      <c r="E35" s="7">
        <v>0</v>
      </c>
      <c r="F35" s="7">
        <v>2</v>
      </c>
      <c r="G35" s="7">
        <v>0</v>
      </c>
      <c r="H35" s="7">
        <v>1</v>
      </c>
      <c r="I35" s="7">
        <v>0</v>
      </c>
      <c r="J35" s="7">
        <v>0</v>
      </c>
      <c r="K35" s="7">
        <v>0</v>
      </c>
      <c r="L35" s="7">
        <v>0</v>
      </c>
      <c r="M35" s="7">
        <v>0</v>
      </c>
      <c r="N35" s="7">
        <v>0</v>
      </c>
      <c r="O35" s="7">
        <v>0</v>
      </c>
    </row>
    <row r="36" spans="1:15" ht="15">
      <c r="A36" s="76" t="s">
        <v>22</v>
      </c>
      <c r="B36" s="76" t="s">
        <v>177</v>
      </c>
      <c r="C36" s="83">
        <v>8</v>
      </c>
      <c r="D36" s="7">
        <v>3</v>
      </c>
      <c r="E36" s="7">
        <v>3</v>
      </c>
      <c r="F36" s="7">
        <v>1</v>
      </c>
      <c r="G36" s="7">
        <v>1</v>
      </c>
      <c r="H36" s="7">
        <v>0</v>
      </c>
      <c r="I36" s="7">
        <v>0</v>
      </c>
      <c r="J36" s="7">
        <v>0</v>
      </c>
      <c r="K36" s="7">
        <v>0</v>
      </c>
      <c r="L36" s="7">
        <v>0</v>
      </c>
      <c r="M36" s="7">
        <v>0</v>
      </c>
      <c r="N36" s="7">
        <v>0</v>
      </c>
      <c r="O36" s="7">
        <v>0</v>
      </c>
    </row>
    <row r="37" spans="1:15" ht="15">
      <c r="A37" s="76" t="s">
        <v>23</v>
      </c>
      <c r="B37" s="76" t="s">
        <v>178</v>
      </c>
      <c r="C37" s="83">
        <v>21</v>
      </c>
      <c r="D37" s="7">
        <v>0</v>
      </c>
      <c r="E37" s="7">
        <v>0</v>
      </c>
      <c r="F37" s="7">
        <v>0</v>
      </c>
      <c r="G37" s="7">
        <v>6</v>
      </c>
      <c r="H37" s="7">
        <v>13</v>
      </c>
      <c r="I37" s="7">
        <v>0</v>
      </c>
      <c r="J37" s="7">
        <v>1</v>
      </c>
      <c r="K37" s="7">
        <v>0</v>
      </c>
      <c r="L37" s="7">
        <v>0</v>
      </c>
      <c r="M37" s="7">
        <v>0</v>
      </c>
      <c r="N37" s="7">
        <v>0</v>
      </c>
      <c r="O37" s="7">
        <v>1</v>
      </c>
    </row>
    <row r="38" spans="1:15" ht="15">
      <c r="A38" s="76" t="s">
        <v>24</v>
      </c>
      <c r="B38" s="76" t="s">
        <v>179</v>
      </c>
      <c r="C38" s="83">
        <v>5</v>
      </c>
      <c r="D38" s="7">
        <v>0</v>
      </c>
      <c r="E38" s="7">
        <v>0</v>
      </c>
      <c r="F38" s="7">
        <v>0</v>
      </c>
      <c r="G38" s="7">
        <v>2</v>
      </c>
      <c r="H38" s="7">
        <v>1</v>
      </c>
      <c r="I38" s="7">
        <v>0</v>
      </c>
      <c r="J38" s="7">
        <v>1</v>
      </c>
      <c r="K38" s="7">
        <v>0</v>
      </c>
      <c r="L38" s="7">
        <v>0</v>
      </c>
      <c r="M38" s="7">
        <v>0</v>
      </c>
      <c r="N38" s="7">
        <v>0</v>
      </c>
      <c r="O38" s="7">
        <v>1</v>
      </c>
    </row>
    <row r="39" spans="1:15" ht="15">
      <c r="A39" s="76" t="s">
        <v>25</v>
      </c>
      <c r="B39" s="76" t="s">
        <v>180</v>
      </c>
      <c r="C39" s="83">
        <v>5</v>
      </c>
      <c r="D39" s="7">
        <v>1</v>
      </c>
      <c r="E39" s="7">
        <v>0</v>
      </c>
      <c r="F39" s="7">
        <v>0</v>
      </c>
      <c r="G39" s="7">
        <v>4</v>
      </c>
      <c r="H39" s="7">
        <v>0</v>
      </c>
      <c r="I39" s="7">
        <v>0</v>
      </c>
      <c r="J39" s="7">
        <v>0</v>
      </c>
      <c r="K39" s="7">
        <v>0</v>
      </c>
      <c r="L39" s="7">
        <v>0</v>
      </c>
      <c r="M39" s="7">
        <v>0</v>
      </c>
      <c r="N39" s="7">
        <v>0</v>
      </c>
      <c r="O39" s="7">
        <v>0</v>
      </c>
    </row>
    <row r="40" spans="1:15" ht="15">
      <c r="A40" s="76" t="s">
        <v>26</v>
      </c>
      <c r="B40" s="76" t="s">
        <v>181</v>
      </c>
      <c r="C40" s="83">
        <v>0</v>
      </c>
      <c r="D40" s="7">
        <v>0</v>
      </c>
      <c r="E40" s="7">
        <v>0</v>
      </c>
      <c r="F40" s="7">
        <v>0</v>
      </c>
      <c r="G40" s="7">
        <v>0</v>
      </c>
      <c r="H40" s="7">
        <v>0</v>
      </c>
      <c r="I40" s="7">
        <v>0</v>
      </c>
      <c r="J40" s="7">
        <v>0</v>
      </c>
      <c r="K40" s="7">
        <v>0</v>
      </c>
      <c r="L40" s="7">
        <v>0</v>
      </c>
      <c r="M40" s="7">
        <v>0</v>
      </c>
      <c r="N40" s="7">
        <v>0</v>
      </c>
      <c r="O40" s="7">
        <v>0</v>
      </c>
    </row>
    <row r="41" spans="1:15" ht="15">
      <c r="A41" s="76" t="s">
        <v>27</v>
      </c>
      <c r="B41" s="76" t="s">
        <v>182</v>
      </c>
      <c r="C41" s="83">
        <v>2</v>
      </c>
      <c r="D41" s="7">
        <v>1</v>
      </c>
      <c r="E41" s="7">
        <v>0</v>
      </c>
      <c r="F41" s="7">
        <v>0</v>
      </c>
      <c r="G41" s="7">
        <v>0</v>
      </c>
      <c r="H41" s="7">
        <v>0</v>
      </c>
      <c r="I41" s="7">
        <v>0</v>
      </c>
      <c r="J41" s="7">
        <v>1</v>
      </c>
      <c r="K41" s="7">
        <v>0</v>
      </c>
      <c r="L41" s="7">
        <v>0</v>
      </c>
      <c r="M41" s="7">
        <v>0</v>
      </c>
      <c r="N41" s="7">
        <v>0</v>
      </c>
      <c r="O41" s="7">
        <v>0</v>
      </c>
    </row>
    <row r="42" spans="1:15" ht="15">
      <c r="A42" s="76" t="s">
        <v>28</v>
      </c>
      <c r="B42" s="76" t="s">
        <v>183</v>
      </c>
      <c r="C42" s="83">
        <v>1</v>
      </c>
      <c r="D42" s="7">
        <v>1</v>
      </c>
      <c r="E42" s="7">
        <v>0</v>
      </c>
      <c r="F42" s="7">
        <v>0</v>
      </c>
      <c r="G42" s="7">
        <v>0</v>
      </c>
      <c r="H42" s="7">
        <v>0</v>
      </c>
      <c r="I42" s="7">
        <v>0</v>
      </c>
      <c r="J42" s="7">
        <v>0</v>
      </c>
      <c r="K42" s="7">
        <v>0</v>
      </c>
      <c r="L42" s="7">
        <v>0</v>
      </c>
      <c r="M42" s="7">
        <v>0</v>
      </c>
      <c r="N42" s="7">
        <v>0</v>
      </c>
      <c r="O42" s="7">
        <v>0</v>
      </c>
    </row>
    <row r="43" spans="1:15" ht="15">
      <c r="A43" s="76" t="s">
        <v>29</v>
      </c>
      <c r="B43" s="76" t="s">
        <v>184</v>
      </c>
      <c r="C43" s="83">
        <v>4</v>
      </c>
      <c r="D43" s="7">
        <v>0</v>
      </c>
      <c r="E43" s="7">
        <v>3</v>
      </c>
      <c r="F43" s="7">
        <v>0</v>
      </c>
      <c r="G43" s="7">
        <v>0</v>
      </c>
      <c r="H43" s="7">
        <v>0</v>
      </c>
      <c r="I43" s="7">
        <v>0</v>
      </c>
      <c r="J43" s="7">
        <v>0</v>
      </c>
      <c r="K43" s="7">
        <v>0</v>
      </c>
      <c r="L43" s="7">
        <v>0</v>
      </c>
      <c r="M43" s="7">
        <v>0</v>
      </c>
      <c r="N43" s="7">
        <v>1</v>
      </c>
      <c r="O43" s="7">
        <v>0</v>
      </c>
    </row>
    <row r="44" spans="1:15" ht="15">
      <c r="A44" s="76" t="s">
        <v>30</v>
      </c>
      <c r="B44" s="76" t="s">
        <v>185</v>
      </c>
      <c r="C44" s="83">
        <v>38</v>
      </c>
      <c r="D44" s="7">
        <v>5</v>
      </c>
      <c r="E44" s="7">
        <v>9</v>
      </c>
      <c r="F44" s="7">
        <v>1</v>
      </c>
      <c r="G44" s="7">
        <v>0</v>
      </c>
      <c r="H44" s="7">
        <v>22</v>
      </c>
      <c r="I44" s="7">
        <v>0</v>
      </c>
      <c r="J44" s="7">
        <v>1</v>
      </c>
      <c r="K44" s="7">
        <v>0</v>
      </c>
      <c r="L44" s="7">
        <v>0</v>
      </c>
      <c r="M44" s="7">
        <v>0</v>
      </c>
      <c r="N44" s="7">
        <v>0</v>
      </c>
      <c r="O44" s="7">
        <v>0</v>
      </c>
    </row>
    <row r="45" spans="1:15" ht="15">
      <c r="A45" s="267" t="s">
        <v>86</v>
      </c>
      <c r="B45" s="268"/>
      <c r="C45" s="142">
        <v>295</v>
      </c>
      <c r="D45" s="143">
        <v>36</v>
      </c>
      <c r="E45" s="143">
        <v>43</v>
      </c>
      <c r="F45" s="143">
        <v>22</v>
      </c>
      <c r="G45" s="143">
        <v>54</v>
      </c>
      <c r="H45" s="143">
        <v>82</v>
      </c>
      <c r="I45" s="143">
        <v>0</v>
      </c>
      <c r="J45" s="143">
        <v>36</v>
      </c>
      <c r="K45" s="143">
        <v>0</v>
      </c>
      <c r="L45" s="143">
        <v>0</v>
      </c>
      <c r="M45" s="143">
        <v>5</v>
      </c>
      <c r="N45" s="143">
        <v>5</v>
      </c>
      <c r="O45" s="143">
        <v>12</v>
      </c>
    </row>
    <row r="46" spans="1:15" ht="15">
      <c r="A46" s="274" t="s">
        <v>811</v>
      </c>
      <c r="B46" s="274"/>
      <c r="C46" s="83">
        <v>49</v>
      </c>
      <c r="D46" s="7">
        <v>5</v>
      </c>
      <c r="E46" s="7">
        <v>11</v>
      </c>
      <c r="F46" s="7">
        <v>5</v>
      </c>
      <c r="G46" s="7">
        <v>8</v>
      </c>
      <c r="H46" s="7">
        <v>3</v>
      </c>
      <c r="I46" s="7">
        <v>0</v>
      </c>
      <c r="J46" s="7">
        <v>10</v>
      </c>
      <c r="K46" s="7">
        <v>0</v>
      </c>
      <c r="L46" s="7">
        <v>0</v>
      </c>
      <c r="M46" s="7">
        <v>2</v>
      </c>
      <c r="N46" s="7">
        <v>3</v>
      </c>
      <c r="O46" s="7">
        <v>2</v>
      </c>
    </row>
    <row r="47" spans="1:15" ht="15">
      <c r="A47" s="274" t="s">
        <v>812</v>
      </c>
      <c r="B47" s="274"/>
      <c r="C47" s="83">
        <v>59</v>
      </c>
      <c r="D47" s="7">
        <v>8</v>
      </c>
      <c r="E47" s="7">
        <v>11</v>
      </c>
      <c r="F47" s="7">
        <v>3</v>
      </c>
      <c r="G47" s="7">
        <v>9</v>
      </c>
      <c r="H47" s="7">
        <v>22</v>
      </c>
      <c r="I47" s="7">
        <v>0</v>
      </c>
      <c r="J47" s="7">
        <v>6</v>
      </c>
      <c r="K47" s="7">
        <v>0</v>
      </c>
      <c r="L47" s="7">
        <v>0</v>
      </c>
      <c r="M47" s="7">
        <v>0</v>
      </c>
      <c r="N47" s="7">
        <v>0</v>
      </c>
      <c r="O47" s="7">
        <v>0</v>
      </c>
    </row>
    <row r="48" spans="1:15" ht="12.75" customHeight="1">
      <c r="A48" s="274" t="s">
        <v>813</v>
      </c>
      <c r="B48" s="274"/>
      <c r="C48" s="83">
        <v>18</v>
      </c>
      <c r="D48" s="7">
        <v>6</v>
      </c>
      <c r="E48" s="7">
        <v>1</v>
      </c>
      <c r="F48" s="7">
        <v>3</v>
      </c>
      <c r="G48" s="7">
        <v>3</v>
      </c>
      <c r="H48" s="7">
        <v>2</v>
      </c>
      <c r="I48" s="7">
        <v>0</v>
      </c>
      <c r="J48" s="7">
        <v>3</v>
      </c>
      <c r="K48" s="7">
        <v>0</v>
      </c>
      <c r="L48" s="7">
        <v>0</v>
      </c>
      <c r="M48" s="7">
        <v>0</v>
      </c>
      <c r="N48" s="7">
        <v>0</v>
      </c>
      <c r="O48" s="7">
        <v>0</v>
      </c>
    </row>
    <row r="49" spans="1:15" ht="15">
      <c r="A49" s="274" t="s">
        <v>814</v>
      </c>
      <c r="B49" s="274"/>
      <c r="C49" s="83">
        <v>65</v>
      </c>
      <c r="D49" s="7">
        <v>12</v>
      </c>
      <c r="E49" s="7">
        <v>13</v>
      </c>
      <c r="F49" s="7">
        <v>1</v>
      </c>
      <c r="G49" s="7">
        <v>8</v>
      </c>
      <c r="H49" s="7">
        <v>23</v>
      </c>
      <c r="I49" s="7">
        <v>0</v>
      </c>
      <c r="J49" s="7">
        <v>6</v>
      </c>
      <c r="K49" s="7">
        <v>0</v>
      </c>
      <c r="L49" s="7">
        <v>0</v>
      </c>
      <c r="M49" s="7">
        <v>2</v>
      </c>
      <c r="N49" s="7">
        <v>0</v>
      </c>
      <c r="O49" s="7">
        <v>0</v>
      </c>
    </row>
    <row r="50" spans="1:15" ht="14.25" customHeight="1">
      <c r="A50" s="274" t="s">
        <v>815</v>
      </c>
      <c r="B50" s="274"/>
      <c r="C50" s="83">
        <v>104</v>
      </c>
      <c r="D50" s="7">
        <v>5</v>
      </c>
      <c r="E50" s="7">
        <v>7</v>
      </c>
      <c r="F50" s="7">
        <v>10</v>
      </c>
      <c r="G50" s="7">
        <v>26</v>
      </c>
      <c r="H50" s="7">
        <v>32</v>
      </c>
      <c r="I50" s="7">
        <v>0</v>
      </c>
      <c r="J50" s="7">
        <v>11</v>
      </c>
      <c r="K50" s="7">
        <v>0</v>
      </c>
      <c r="L50" s="7">
        <v>0</v>
      </c>
      <c r="M50" s="7">
        <v>1</v>
      </c>
      <c r="N50" s="7">
        <v>2</v>
      </c>
      <c r="O50" s="7">
        <v>10</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K59"/>
  <sheetViews>
    <sheetView showGridLines="0" zoomScaleNormal="100" workbookViewId="0">
      <selection activeCell="L5" sqref="L5"/>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47" t="s">
        <v>911</v>
      </c>
      <c r="B1" s="247"/>
      <c r="C1" s="247"/>
      <c r="D1" s="247"/>
      <c r="E1" s="247"/>
      <c r="F1" s="247"/>
      <c r="G1" s="247"/>
      <c r="H1" s="247"/>
      <c r="I1" s="247"/>
      <c r="J1" s="247"/>
      <c r="K1" s="139" t="s">
        <v>795</v>
      </c>
    </row>
    <row r="2" spans="1:11">
      <c r="A2" s="247" t="s">
        <v>866</v>
      </c>
      <c r="B2" s="247"/>
      <c r="C2" s="247"/>
      <c r="D2" s="247"/>
      <c r="E2" s="247"/>
      <c r="F2" s="247"/>
      <c r="G2" s="247"/>
      <c r="H2" s="247"/>
      <c r="I2" s="247"/>
      <c r="J2" s="247"/>
      <c r="K2" s="38"/>
    </row>
    <row r="3" spans="1:11" s="12" customFormat="1" ht="18.75" customHeight="1">
      <c r="A3" s="264" t="s">
        <v>87</v>
      </c>
      <c r="B3" s="264" t="s">
        <v>2</v>
      </c>
      <c r="C3" s="264" t="s">
        <v>80</v>
      </c>
      <c r="D3" s="47" t="s">
        <v>65</v>
      </c>
      <c r="E3" s="264" t="s">
        <v>67</v>
      </c>
      <c r="F3" s="264"/>
      <c r="G3" s="264" t="s">
        <v>81</v>
      </c>
      <c r="H3" s="264" t="s">
        <v>69</v>
      </c>
      <c r="I3" s="264"/>
      <c r="J3" s="264"/>
    </row>
    <row r="4" spans="1:11" s="12" customFormat="1" ht="16.5" customHeight="1">
      <c r="A4" s="264"/>
      <c r="B4" s="264"/>
      <c r="C4" s="264"/>
      <c r="D4" s="264" t="s">
        <v>51</v>
      </c>
      <c r="E4" s="264" t="s">
        <v>899</v>
      </c>
      <c r="F4" s="264" t="s">
        <v>900</v>
      </c>
      <c r="G4" s="264"/>
      <c r="H4" s="264" t="s">
        <v>52</v>
      </c>
      <c r="I4" s="264" t="s">
        <v>53</v>
      </c>
      <c r="J4" s="264"/>
    </row>
    <row r="5" spans="1:11" s="12" customFormat="1" ht="28.5" customHeight="1">
      <c r="A5" s="264"/>
      <c r="B5" s="264"/>
      <c r="C5" s="264"/>
      <c r="D5" s="264"/>
      <c r="E5" s="264"/>
      <c r="F5" s="264"/>
      <c r="G5" s="264"/>
      <c r="H5" s="264"/>
      <c r="I5" s="47" t="s">
        <v>56</v>
      </c>
      <c r="J5" s="47" t="s">
        <v>68</v>
      </c>
    </row>
    <row r="6" spans="1:11" ht="15">
      <c r="A6" s="76" t="s">
        <v>126</v>
      </c>
      <c r="B6" s="76" t="s">
        <v>156</v>
      </c>
      <c r="C6" s="7">
        <v>633</v>
      </c>
      <c r="D6" s="7">
        <v>446</v>
      </c>
      <c r="E6" s="78">
        <v>-5.2395209580838298</v>
      </c>
      <c r="F6" s="78">
        <v>-23.458282950423211</v>
      </c>
      <c r="G6" s="78">
        <v>48.692307692307693</v>
      </c>
      <c r="H6" s="79">
        <v>42</v>
      </c>
      <c r="I6" s="79">
        <v>77</v>
      </c>
      <c r="J6" s="79">
        <v>18</v>
      </c>
      <c r="K6" s="27"/>
    </row>
    <row r="7" spans="1:11" ht="19.899999999999999" customHeight="1">
      <c r="A7" s="76" t="s">
        <v>127</v>
      </c>
      <c r="B7" s="76" t="s">
        <v>244</v>
      </c>
      <c r="C7" s="7">
        <v>457</v>
      </c>
      <c r="D7" s="7">
        <v>290</v>
      </c>
      <c r="E7" s="78">
        <v>-2.765957446808514</v>
      </c>
      <c r="F7" s="78">
        <v>-20.797227036395157</v>
      </c>
      <c r="G7" s="78">
        <v>32.342533616418969</v>
      </c>
      <c r="H7" s="79">
        <v>57</v>
      </c>
      <c r="I7" s="79">
        <v>70</v>
      </c>
      <c r="J7" s="79">
        <v>22</v>
      </c>
      <c r="K7" s="27"/>
    </row>
    <row r="8" spans="1:11" ht="15">
      <c r="A8" s="76" t="s">
        <v>128</v>
      </c>
      <c r="B8" s="76" t="s">
        <v>157</v>
      </c>
      <c r="C8" s="7">
        <v>989</v>
      </c>
      <c r="D8" s="7">
        <v>675</v>
      </c>
      <c r="E8" s="78">
        <v>-2.2727272727272663</v>
      </c>
      <c r="F8" s="78">
        <v>-30.547752808988761</v>
      </c>
      <c r="G8" s="78">
        <v>41.294363256784969</v>
      </c>
      <c r="H8" s="79">
        <v>79</v>
      </c>
      <c r="I8" s="79">
        <v>102</v>
      </c>
      <c r="J8" s="79">
        <v>32</v>
      </c>
      <c r="K8" s="27"/>
    </row>
    <row r="9" spans="1:11" ht="15">
      <c r="A9" s="76" t="s">
        <v>129</v>
      </c>
      <c r="B9" s="76" t="s">
        <v>158</v>
      </c>
      <c r="C9" s="7">
        <v>866</v>
      </c>
      <c r="D9" s="7">
        <v>594</v>
      </c>
      <c r="E9" s="78">
        <v>-0.57405281285878118</v>
      </c>
      <c r="F9" s="78">
        <v>-10.99691675231243</v>
      </c>
      <c r="G9" s="78">
        <v>45.316588173731034</v>
      </c>
      <c r="H9" s="79">
        <v>48</v>
      </c>
      <c r="I9" s="79">
        <v>53</v>
      </c>
      <c r="J9" s="79">
        <v>18</v>
      </c>
      <c r="K9" s="27"/>
    </row>
    <row r="10" spans="1:11" ht="15">
      <c r="A10" s="76" t="s">
        <v>130</v>
      </c>
      <c r="B10" s="76" t="s">
        <v>159</v>
      </c>
      <c r="C10" s="7">
        <v>340</v>
      </c>
      <c r="D10" s="7">
        <v>216</v>
      </c>
      <c r="E10" s="78">
        <v>-4.7619047619047734</v>
      </c>
      <c r="F10" s="78">
        <v>-20.745920745920742</v>
      </c>
      <c r="G10" s="78">
        <v>37.321624588364429</v>
      </c>
      <c r="H10" s="79">
        <v>19</v>
      </c>
      <c r="I10" s="79">
        <v>36</v>
      </c>
      <c r="J10" s="79">
        <v>15</v>
      </c>
      <c r="K10" s="27"/>
    </row>
    <row r="11" spans="1:11" ht="15">
      <c r="A11" s="76" t="s">
        <v>131</v>
      </c>
      <c r="B11" s="76" t="s">
        <v>160</v>
      </c>
      <c r="C11" s="7">
        <v>378</v>
      </c>
      <c r="D11" s="7">
        <v>264</v>
      </c>
      <c r="E11" s="78">
        <v>0.26525198938990968</v>
      </c>
      <c r="F11" s="78">
        <v>-21.739130434782609</v>
      </c>
      <c r="G11" s="78">
        <v>32.197614991482112</v>
      </c>
      <c r="H11" s="79">
        <v>41</v>
      </c>
      <c r="I11" s="79">
        <v>40</v>
      </c>
      <c r="J11" s="79">
        <v>11</v>
      </c>
      <c r="K11" s="27"/>
    </row>
    <row r="12" spans="1:11" ht="15">
      <c r="A12" s="76" t="s">
        <v>132</v>
      </c>
      <c r="B12" s="76" t="s">
        <v>161</v>
      </c>
      <c r="C12" s="7">
        <v>827</v>
      </c>
      <c r="D12" s="7">
        <v>498</v>
      </c>
      <c r="E12" s="78">
        <v>-1.1947431302270104</v>
      </c>
      <c r="F12" s="78">
        <v>-26.357969723953701</v>
      </c>
      <c r="G12" s="78">
        <v>37.573830077237616</v>
      </c>
      <c r="H12" s="79">
        <v>65</v>
      </c>
      <c r="I12" s="79">
        <v>75</v>
      </c>
      <c r="J12" s="79">
        <v>23</v>
      </c>
      <c r="K12" s="27"/>
    </row>
    <row r="13" spans="1:11" s="23" customFormat="1" ht="15">
      <c r="A13" s="81" t="s">
        <v>312</v>
      </c>
      <c r="B13" s="80" t="s">
        <v>32</v>
      </c>
      <c r="C13" s="7">
        <v>315</v>
      </c>
      <c r="D13" s="7">
        <v>210</v>
      </c>
      <c r="E13" s="78">
        <v>-3.3742331288343621</v>
      </c>
      <c r="F13" s="78">
        <v>-24.096385542168676</v>
      </c>
      <c r="G13" s="78">
        <v>39.227895392278953</v>
      </c>
      <c r="H13" s="79">
        <v>24</v>
      </c>
      <c r="I13" s="79">
        <v>35</v>
      </c>
      <c r="J13" s="79">
        <v>11</v>
      </c>
      <c r="K13" s="28"/>
    </row>
    <row r="14" spans="1:11" s="23" customFormat="1" ht="15">
      <c r="A14" s="81" t="s">
        <v>313</v>
      </c>
      <c r="B14" s="80" t="s">
        <v>35</v>
      </c>
      <c r="C14" s="7">
        <v>512</v>
      </c>
      <c r="D14" s="7">
        <v>288</v>
      </c>
      <c r="E14" s="78">
        <v>0.19569471624265589</v>
      </c>
      <c r="F14" s="78">
        <v>-27.683615819209038</v>
      </c>
      <c r="G14" s="78">
        <v>36.623748211731041</v>
      </c>
      <c r="H14" s="79">
        <v>41</v>
      </c>
      <c r="I14" s="79">
        <v>40</v>
      </c>
      <c r="J14" s="79">
        <v>12</v>
      </c>
      <c r="K14" s="28"/>
    </row>
    <row r="15" spans="1:11" ht="15">
      <c r="A15" s="76" t="s">
        <v>133</v>
      </c>
      <c r="B15" s="76" t="s">
        <v>162</v>
      </c>
      <c r="C15" s="7">
        <v>292</v>
      </c>
      <c r="D15" s="7">
        <v>198</v>
      </c>
      <c r="E15" s="78">
        <v>1.0380622837370197</v>
      </c>
      <c r="F15" s="78">
        <v>6.9597069597069634</v>
      </c>
      <c r="G15" s="78">
        <v>44.92307692307692</v>
      </c>
      <c r="H15" s="79">
        <v>16</v>
      </c>
      <c r="I15" s="79">
        <v>13</v>
      </c>
      <c r="J15" s="79">
        <v>9</v>
      </c>
      <c r="K15" s="27"/>
    </row>
    <row r="16" spans="1:11" ht="15">
      <c r="A16" s="76" t="s">
        <v>134</v>
      </c>
      <c r="B16" s="76" t="s">
        <v>163</v>
      </c>
      <c r="C16" s="7">
        <v>447</v>
      </c>
      <c r="D16" s="7">
        <v>314</v>
      </c>
      <c r="E16" s="78">
        <v>-7.4534161490683317</v>
      </c>
      <c r="F16" s="78">
        <v>-50.770925110132161</v>
      </c>
      <c r="G16" s="78">
        <v>31.567796610169491</v>
      </c>
      <c r="H16" s="79">
        <v>46</v>
      </c>
      <c r="I16" s="79">
        <v>82</v>
      </c>
      <c r="J16" s="79">
        <v>21</v>
      </c>
      <c r="K16" s="27"/>
    </row>
    <row r="17" spans="1:11" ht="15">
      <c r="A17" s="76" t="s">
        <v>3</v>
      </c>
      <c r="B17" s="76" t="s">
        <v>164</v>
      </c>
      <c r="C17" s="7">
        <v>3280</v>
      </c>
      <c r="D17" s="7">
        <v>2196</v>
      </c>
      <c r="E17" s="78">
        <v>-2.9011249259917093</v>
      </c>
      <c r="F17" s="78">
        <v>-27.912087912087912</v>
      </c>
      <c r="G17" s="78">
        <v>51.874110390637348</v>
      </c>
      <c r="H17" s="79">
        <v>249</v>
      </c>
      <c r="I17" s="79">
        <v>347</v>
      </c>
      <c r="J17" s="79">
        <v>110</v>
      </c>
      <c r="K17" s="27"/>
    </row>
    <row r="18" spans="1:11" s="23" customFormat="1" ht="15">
      <c r="A18" s="81" t="s">
        <v>4</v>
      </c>
      <c r="B18" s="80" t="s">
        <v>32</v>
      </c>
      <c r="C18" s="7">
        <v>2049</v>
      </c>
      <c r="D18" s="7">
        <v>1436</v>
      </c>
      <c r="E18" s="78">
        <v>-1.2530120481927725</v>
      </c>
      <c r="F18" s="78">
        <v>-29.804727646454268</v>
      </c>
      <c r="G18" s="78">
        <v>50.655129789864027</v>
      </c>
      <c r="H18" s="79">
        <v>158</v>
      </c>
      <c r="I18" s="79">
        <v>184</v>
      </c>
      <c r="J18" s="79">
        <v>69</v>
      </c>
      <c r="K18" s="28"/>
    </row>
    <row r="19" spans="1:11" s="23" customFormat="1" ht="15">
      <c r="A19" s="81" t="s">
        <v>5</v>
      </c>
      <c r="B19" s="80" t="s">
        <v>31</v>
      </c>
      <c r="C19" s="7">
        <v>1231</v>
      </c>
      <c r="D19" s="7">
        <v>760</v>
      </c>
      <c r="E19" s="78">
        <v>-5.5257099002302397</v>
      </c>
      <c r="F19" s="78">
        <v>-24.52483139178419</v>
      </c>
      <c r="G19" s="78">
        <v>54.038630377524143</v>
      </c>
      <c r="H19" s="79">
        <v>91</v>
      </c>
      <c r="I19" s="79">
        <v>163</v>
      </c>
      <c r="J19" s="79">
        <v>41</v>
      </c>
      <c r="K19" s="28"/>
    </row>
    <row r="20" spans="1:11" ht="15">
      <c r="A20" s="76" t="s">
        <v>6</v>
      </c>
      <c r="B20" s="76" t="s">
        <v>165</v>
      </c>
      <c r="C20" s="7">
        <v>372</v>
      </c>
      <c r="D20" s="7">
        <v>274</v>
      </c>
      <c r="E20" s="78">
        <v>0.81300813008130035</v>
      </c>
      <c r="F20" s="78">
        <v>-24.23625254582484</v>
      </c>
      <c r="G20" s="78">
        <v>41.150442477876105</v>
      </c>
      <c r="H20" s="79">
        <v>31</v>
      </c>
      <c r="I20" s="79">
        <v>28</v>
      </c>
      <c r="J20" s="79">
        <v>10</v>
      </c>
      <c r="K20" s="27"/>
    </row>
    <row r="21" spans="1:11" ht="15">
      <c r="A21" s="76" t="s">
        <v>7</v>
      </c>
      <c r="B21" s="76" t="s">
        <v>166</v>
      </c>
      <c r="C21" s="7">
        <v>479</v>
      </c>
      <c r="D21" s="7">
        <v>328</v>
      </c>
      <c r="E21" s="78">
        <v>-2.6422764227642261</v>
      </c>
      <c r="F21" s="78">
        <v>-19.495798319327733</v>
      </c>
      <c r="G21" s="78">
        <v>37.955625990491285</v>
      </c>
      <c r="H21" s="79">
        <v>28</v>
      </c>
      <c r="I21" s="79">
        <v>41</v>
      </c>
      <c r="J21" s="79">
        <v>12</v>
      </c>
      <c r="K21" s="27"/>
    </row>
    <row r="22" spans="1:11" ht="15">
      <c r="A22" s="76" t="s">
        <v>8</v>
      </c>
      <c r="B22" s="76" t="s">
        <v>167</v>
      </c>
      <c r="C22" s="7">
        <v>841</v>
      </c>
      <c r="D22" s="7">
        <v>569</v>
      </c>
      <c r="E22" s="78">
        <v>-1.5222482435597158</v>
      </c>
      <c r="F22" s="78">
        <v>-12.84974093264249</v>
      </c>
      <c r="G22" s="78">
        <v>42.777212614445574</v>
      </c>
      <c r="H22" s="79">
        <v>53</v>
      </c>
      <c r="I22" s="79">
        <v>66</v>
      </c>
      <c r="J22" s="79">
        <v>32</v>
      </c>
      <c r="K22" s="27"/>
    </row>
    <row r="23" spans="1:11" s="23" customFormat="1" ht="15">
      <c r="A23" s="81" t="s">
        <v>9</v>
      </c>
      <c r="B23" s="80" t="s">
        <v>32</v>
      </c>
      <c r="C23" s="7">
        <v>270</v>
      </c>
      <c r="D23" s="7">
        <v>195</v>
      </c>
      <c r="E23" s="78">
        <v>-1.818181818181813</v>
      </c>
      <c r="F23" s="78">
        <v>-14.285714285714292</v>
      </c>
      <c r="G23" s="78">
        <v>37.344398340248965</v>
      </c>
      <c r="H23" s="79">
        <v>15</v>
      </c>
      <c r="I23" s="79">
        <v>20</v>
      </c>
      <c r="J23" s="79">
        <v>11</v>
      </c>
      <c r="K23" s="28"/>
    </row>
    <row r="24" spans="1:11" s="23" customFormat="1" ht="15">
      <c r="A24" s="81" t="s">
        <v>10</v>
      </c>
      <c r="B24" s="80" t="s">
        <v>33</v>
      </c>
      <c r="C24" s="7">
        <v>571</v>
      </c>
      <c r="D24" s="7">
        <v>374</v>
      </c>
      <c r="E24" s="78">
        <v>-1.3816925734024181</v>
      </c>
      <c r="F24" s="78">
        <v>-12.153846153846146</v>
      </c>
      <c r="G24" s="78">
        <v>45.93724859211585</v>
      </c>
      <c r="H24" s="79">
        <v>38</v>
      </c>
      <c r="I24" s="79">
        <v>46</v>
      </c>
      <c r="J24" s="79">
        <v>21</v>
      </c>
      <c r="K24" s="28"/>
    </row>
    <row r="25" spans="1:11" ht="15">
      <c r="A25" s="76" t="s">
        <v>11</v>
      </c>
      <c r="B25" s="76" t="s">
        <v>168</v>
      </c>
      <c r="C25" s="7">
        <v>216</v>
      </c>
      <c r="D25" s="7">
        <v>172</v>
      </c>
      <c r="E25" s="78">
        <v>-2.2624434389140333</v>
      </c>
      <c r="F25" s="78">
        <v>18.032786885245898</v>
      </c>
      <c r="G25" s="78">
        <v>37.049742710120071</v>
      </c>
      <c r="H25" s="79">
        <v>22</v>
      </c>
      <c r="I25" s="79">
        <v>27</v>
      </c>
      <c r="J25" s="79">
        <v>7</v>
      </c>
      <c r="K25" s="27"/>
    </row>
    <row r="26" spans="1:11" ht="15">
      <c r="A26" s="76" t="s">
        <v>12</v>
      </c>
      <c r="B26" s="76" t="s">
        <v>169</v>
      </c>
      <c r="C26" s="7">
        <v>188</v>
      </c>
      <c r="D26" s="7">
        <v>107</v>
      </c>
      <c r="E26" s="78">
        <v>-3.5897435897435912</v>
      </c>
      <c r="F26" s="78">
        <v>-21.008403361344534</v>
      </c>
      <c r="G26" s="78">
        <v>25.788751714677637</v>
      </c>
      <c r="H26" s="79">
        <v>16</v>
      </c>
      <c r="I26" s="79">
        <v>23</v>
      </c>
      <c r="J26" s="79">
        <v>4</v>
      </c>
      <c r="K26" s="27"/>
    </row>
    <row r="27" spans="1:11" ht="15">
      <c r="A27" s="76" t="s">
        <v>13</v>
      </c>
      <c r="B27" s="76" t="s">
        <v>170</v>
      </c>
      <c r="C27" s="7">
        <v>240</v>
      </c>
      <c r="D27" s="7">
        <v>172</v>
      </c>
      <c r="E27" s="78">
        <v>-5.5118110236220446</v>
      </c>
      <c r="F27" s="78">
        <v>-34.604904632152582</v>
      </c>
      <c r="G27" s="78">
        <v>32.258064516129032</v>
      </c>
      <c r="H27" s="79">
        <v>23</v>
      </c>
      <c r="I27" s="79">
        <v>37</v>
      </c>
      <c r="J27" s="79">
        <v>9</v>
      </c>
      <c r="K27" s="27"/>
    </row>
    <row r="28" spans="1:11" ht="15">
      <c r="A28" s="76" t="s">
        <v>14</v>
      </c>
      <c r="B28" s="76" t="s">
        <v>171</v>
      </c>
      <c r="C28" s="7">
        <v>541</v>
      </c>
      <c r="D28" s="7">
        <v>348</v>
      </c>
      <c r="E28" s="78">
        <v>-2.8725314183123913</v>
      </c>
      <c r="F28" s="78">
        <v>-33.456334563345635</v>
      </c>
      <c r="G28" s="78">
        <v>28.413865546218485</v>
      </c>
      <c r="H28" s="79">
        <v>63</v>
      </c>
      <c r="I28" s="79">
        <v>79</v>
      </c>
      <c r="J28" s="79">
        <v>19</v>
      </c>
      <c r="K28" s="27"/>
    </row>
    <row r="29" spans="1:11" ht="15">
      <c r="A29" s="76" t="s">
        <v>15</v>
      </c>
      <c r="B29" s="76" t="s">
        <v>172</v>
      </c>
      <c r="C29" s="7">
        <v>491</v>
      </c>
      <c r="D29" s="7">
        <v>371</v>
      </c>
      <c r="E29" s="78">
        <v>0.82135523613962391</v>
      </c>
      <c r="F29" s="78">
        <v>-4.8449612403100701</v>
      </c>
      <c r="G29" s="78">
        <v>44.154676258992801</v>
      </c>
      <c r="H29" s="79">
        <v>31</v>
      </c>
      <c r="I29" s="79">
        <v>27</v>
      </c>
      <c r="J29" s="79">
        <v>13</v>
      </c>
      <c r="K29" s="27"/>
    </row>
    <row r="30" spans="1:11" ht="15">
      <c r="A30" s="76" t="s">
        <v>16</v>
      </c>
      <c r="B30" s="76" t="s">
        <v>173</v>
      </c>
      <c r="C30" s="7">
        <v>996</v>
      </c>
      <c r="D30" s="7">
        <v>666</v>
      </c>
      <c r="E30" s="78">
        <v>-3.0185004868549186</v>
      </c>
      <c r="F30" s="78">
        <v>-19.547657512116317</v>
      </c>
      <c r="G30" s="78">
        <v>38.44075646468545</v>
      </c>
      <c r="H30" s="79">
        <v>69</v>
      </c>
      <c r="I30" s="79">
        <v>100</v>
      </c>
      <c r="J30" s="79">
        <v>20</v>
      </c>
      <c r="K30" s="27"/>
    </row>
    <row r="31" spans="1:11" ht="15">
      <c r="A31" s="76" t="s">
        <v>17</v>
      </c>
      <c r="B31" s="76" t="s">
        <v>174</v>
      </c>
      <c r="C31" s="7">
        <v>292</v>
      </c>
      <c r="D31" s="7">
        <v>235</v>
      </c>
      <c r="E31" s="78">
        <v>-3.6303630363036348</v>
      </c>
      <c r="F31" s="78">
        <v>-5.8064516129032313</v>
      </c>
      <c r="G31" s="78">
        <v>33.219567690557447</v>
      </c>
      <c r="H31" s="79">
        <v>30</v>
      </c>
      <c r="I31" s="79">
        <v>41</v>
      </c>
      <c r="J31" s="79">
        <v>6</v>
      </c>
      <c r="K31" s="27"/>
    </row>
    <row r="32" spans="1:11" ht="15">
      <c r="A32" s="76" t="s">
        <v>18</v>
      </c>
      <c r="B32" s="76" t="s">
        <v>175</v>
      </c>
      <c r="C32" s="7">
        <v>2824</v>
      </c>
      <c r="D32" s="7">
        <v>1730</v>
      </c>
      <c r="E32" s="78">
        <v>0</v>
      </c>
      <c r="F32" s="78">
        <v>-19.704293431902187</v>
      </c>
      <c r="G32" s="78">
        <v>38.250033861573883</v>
      </c>
      <c r="H32" s="79">
        <v>186</v>
      </c>
      <c r="I32" s="79">
        <v>186</v>
      </c>
      <c r="J32" s="79">
        <v>79</v>
      </c>
      <c r="K32" s="27"/>
    </row>
    <row r="33" spans="1:11" s="23" customFormat="1" ht="15">
      <c r="A33" s="81" t="s">
        <v>19</v>
      </c>
      <c r="B33" s="80" t="s">
        <v>32</v>
      </c>
      <c r="C33" s="7">
        <v>1095</v>
      </c>
      <c r="D33" s="7">
        <v>724</v>
      </c>
      <c r="E33" s="78">
        <v>-1.3513513513513544</v>
      </c>
      <c r="F33" s="78">
        <v>-23.319327731092429</v>
      </c>
      <c r="G33" s="78">
        <v>39.317773788150809</v>
      </c>
      <c r="H33" s="79">
        <v>70</v>
      </c>
      <c r="I33" s="79">
        <v>85</v>
      </c>
      <c r="J33" s="79">
        <v>35</v>
      </c>
      <c r="K33" s="28"/>
    </row>
    <row r="34" spans="1:11" s="23" customFormat="1" ht="15">
      <c r="A34" s="81" t="s">
        <v>20</v>
      </c>
      <c r="B34" s="80" t="s">
        <v>34</v>
      </c>
      <c r="C34" s="7">
        <v>1729</v>
      </c>
      <c r="D34" s="7">
        <v>1006</v>
      </c>
      <c r="E34" s="78">
        <v>0.8751458576429485</v>
      </c>
      <c r="F34" s="78">
        <v>-17.233125897558637</v>
      </c>
      <c r="G34" s="78">
        <v>37.603305785123972</v>
      </c>
      <c r="H34" s="79">
        <v>116</v>
      </c>
      <c r="I34" s="79">
        <v>101</v>
      </c>
      <c r="J34" s="79">
        <v>44</v>
      </c>
      <c r="K34" s="28"/>
    </row>
    <row r="35" spans="1:11" ht="15">
      <c r="A35" s="76" t="s">
        <v>21</v>
      </c>
      <c r="B35" s="76" t="s">
        <v>176</v>
      </c>
      <c r="C35" s="7">
        <v>427</v>
      </c>
      <c r="D35" s="7">
        <v>287</v>
      </c>
      <c r="E35" s="78">
        <v>-0.92807424593968335</v>
      </c>
      <c r="F35" s="78">
        <v>-16.274509803921561</v>
      </c>
      <c r="G35" s="78">
        <v>38.503155996393147</v>
      </c>
      <c r="H35" s="79">
        <v>27</v>
      </c>
      <c r="I35" s="79">
        <v>31</v>
      </c>
      <c r="J35" s="79">
        <v>8</v>
      </c>
      <c r="K35" s="27"/>
    </row>
    <row r="36" spans="1:11" ht="15">
      <c r="A36" s="76" t="s">
        <v>22</v>
      </c>
      <c r="B36" s="76" t="s">
        <v>177</v>
      </c>
      <c r="C36" s="7">
        <v>796</v>
      </c>
      <c r="D36" s="7">
        <v>566</v>
      </c>
      <c r="E36" s="78">
        <v>-2.4509803921568647</v>
      </c>
      <c r="F36" s="78">
        <v>-16.033755274261608</v>
      </c>
      <c r="G36" s="78">
        <v>48.067632850241552</v>
      </c>
      <c r="H36" s="79">
        <v>67</v>
      </c>
      <c r="I36" s="79">
        <v>87</v>
      </c>
      <c r="J36" s="79">
        <v>33</v>
      </c>
      <c r="K36" s="27"/>
    </row>
    <row r="37" spans="1:11" ht="15">
      <c r="A37" s="76" t="s">
        <v>23</v>
      </c>
      <c r="B37" s="76" t="s">
        <v>178</v>
      </c>
      <c r="C37" s="7">
        <v>498</v>
      </c>
      <c r="D37" s="7">
        <v>355</v>
      </c>
      <c r="E37" s="78">
        <v>-2.16110019646365</v>
      </c>
      <c r="F37" s="78">
        <v>-27.086383601756964</v>
      </c>
      <c r="G37" s="78">
        <v>39.776357827476041</v>
      </c>
      <c r="H37" s="79">
        <v>32</v>
      </c>
      <c r="I37" s="79">
        <v>43</v>
      </c>
      <c r="J37" s="79">
        <v>22</v>
      </c>
      <c r="K37" s="27"/>
    </row>
    <row r="38" spans="1:11" ht="15">
      <c r="A38" s="76" t="s">
        <v>24</v>
      </c>
      <c r="B38" s="76" t="s">
        <v>179</v>
      </c>
      <c r="C38" s="7">
        <v>638</v>
      </c>
      <c r="D38" s="7">
        <v>436</v>
      </c>
      <c r="E38" s="78">
        <v>-2.5954198473282446</v>
      </c>
      <c r="F38" s="78">
        <v>-17.994858611825194</v>
      </c>
      <c r="G38" s="78">
        <v>43.519781718963166</v>
      </c>
      <c r="H38" s="79">
        <v>48</v>
      </c>
      <c r="I38" s="79">
        <v>65</v>
      </c>
      <c r="J38" s="79">
        <v>19</v>
      </c>
      <c r="K38" s="27"/>
    </row>
    <row r="39" spans="1:11" ht="15">
      <c r="A39" s="76" t="s">
        <v>25</v>
      </c>
      <c r="B39" s="76" t="s">
        <v>180</v>
      </c>
      <c r="C39" s="7">
        <v>142</v>
      </c>
      <c r="D39" s="7">
        <v>102</v>
      </c>
      <c r="E39" s="78">
        <v>5.1851851851851762</v>
      </c>
      <c r="F39" s="78">
        <v>-36.322869955156953</v>
      </c>
      <c r="G39" s="78">
        <v>31.004366812227076</v>
      </c>
      <c r="H39" s="79">
        <v>26</v>
      </c>
      <c r="I39" s="79">
        <v>19</v>
      </c>
      <c r="J39" s="79">
        <v>7</v>
      </c>
      <c r="K39" s="27"/>
    </row>
    <row r="40" spans="1:11" ht="15">
      <c r="A40" s="76" t="s">
        <v>26</v>
      </c>
      <c r="B40" s="76" t="s">
        <v>181</v>
      </c>
      <c r="C40" s="7">
        <v>601</v>
      </c>
      <c r="D40" s="7">
        <v>439</v>
      </c>
      <c r="E40" s="78">
        <v>-1.797385620915037</v>
      </c>
      <c r="F40" s="78">
        <v>-16.061452513966472</v>
      </c>
      <c r="G40" s="78">
        <v>38.624678663239074</v>
      </c>
      <c r="H40" s="79">
        <v>40</v>
      </c>
      <c r="I40" s="79">
        <v>51</v>
      </c>
      <c r="J40" s="79">
        <v>9</v>
      </c>
      <c r="K40" s="27"/>
    </row>
    <row r="41" spans="1:11" ht="15">
      <c r="A41" s="76" t="s">
        <v>27</v>
      </c>
      <c r="B41" s="76" t="s">
        <v>182</v>
      </c>
      <c r="C41" s="7">
        <v>554</v>
      </c>
      <c r="D41" s="7">
        <v>399</v>
      </c>
      <c r="E41" s="78">
        <v>-4.152249134948093</v>
      </c>
      <c r="F41" s="78">
        <v>-20.057720057720061</v>
      </c>
      <c r="G41" s="78">
        <v>38.39223839223839</v>
      </c>
      <c r="H41" s="79">
        <v>32</v>
      </c>
      <c r="I41" s="79">
        <v>56</v>
      </c>
      <c r="J41" s="79">
        <v>16</v>
      </c>
      <c r="K41" s="27"/>
    </row>
    <row r="42" spans="1:11" ht="15">
      <c r="A42" s="76" t="s">
        <v>28</v>
      </c>
      <c r="B42" s="76" t="s">
        <v>183</v>
      </c>
      <c r="C42" s="7">
        <v>134</v>
      </c>
      <c r="D42" s="7">
        <v>79</v>
      </c>
      <c r="E42" s="78">
        <v>-1.470588235294116</v>
      </c>
      <c r="F42" s="78">
        <v>-30.569948186528492</v>
      </c>
      <c r="G42" s="78">
        <v>28.75536480686695</v>
      </c>
      <c r="H42" s="79">
        <v>8</v>
      </c>
      <c r="I42" s="79">
        <v>10</v>
      </c>
      <c r="J42" s="79">
        <v>5</v>
      </c>
      <c r="K42" s="27"/>
    </row>
    <row r="43" spans="1:11" ht="15">
      <c r="A43" s="76" t="s">
        <v>29</v>
      </c>
      <c r="B43" s="76" t="s">
        <v>184</v>
      </c>
      <c r="C43" s="7">
        <v>450</v>
      </c>
      <c r="D43" s="7">
        <v>312</v>
      </c>
      <c r="E43" s="78">
        <v>-1.098901098901095</v>
      </c>
      <c r="F43" s="78">
        <v>-13.627639155470249</v>
      </c>
      <c r="G43" s="78">
        <v>36.144578313253014</v>
      </c>
      <c r="H43" s="79">
        <v>34</v>
      </c>
      <c r="I43" s="79">
        <v>39</v>
      </c>
      <c r="J43" s="79">
        <v>13</v>
      </c>
      <c r="K43" s="27"/>
    </row>
    <row r="44" spans="1:11" ht="15">
      <c r="A44" s="76" t="s">
        <v>30</v>
      </c>
      <c r="B44" s="76" t="s">
        <v>185</v>
      </c>
      <c r="C44" s="7">
        <v>1007</v>
      </c>
      <c r="D44" s="7">
        <v>696</v>
      </c>
      <c r="E44" s="78">
        <v>-6.6728452270620977</v>
      </c>
      <c r="F44" s="78">
        <v>-23.188405797101453</v>
      </c>
      <c r="G44" s="78">
        <v>47.861216730038024</v>
      </c>
      <c r="H44" s="79">
        <v>76</v>
      </c>
      <c r="I44" s="79">
        <v>148</v>
      </c>
      <c r="J44" s="79">
        <v>44</v>
      </c>
      <c r="K44" s="27"/>
    </row>
    <row r="45" spans="1:11" s="23" customFormat="1" ht="13.5" customHeight="1">
      <c r="A45" s="267" t="s">
        <v>86</v>
      </c>
      <c r="B45" s="268"/>
      <c r="C45" s="143">
        <v>21236</v>
      </c>
      <c r="D45" s="143">
        <v>14334</v>
      </c>
      <c r="E45" s="108">
        <v>-2.277851916616811</v>
      </c>
      <c r="F45" s="108">
        <v>-22.428404441846865</v>
      </c>
      <c r="G45" s="108">
        <v>40.444901535062662</v>
      </c>
      <c r="H45" s="109">
        <v>1604</v>
      </c>
      <c r="I45" s="109">
        <v>2099</v>
      </c>
      <c r="J45" s="109">
        <v>666</v>
      </c>
      <c r="K45" s="28"/>
    </row>
    <row r="46" spans="1:11" ht="15">
      <c r="A46" s="274" t="s">
        <v>811</v>
      </c>
      <c r="B46" s="274"/>
      <c r="C46" s="7">
        <v>3300</v>
      </c>
      <c r="D46" s="7">
        <v>2242</v>
      </c>
      <c r="E46" s="78">
        <v>-1.2567324955116703</v>
      </c>
      <c r="F46" s="78">
        <v>-19.766593727206413</v>
      </c>
      <c r="G46" s="78">
        <v>35.939882378566764</v>
      </c>
      <c r="H46" s="79">
        <v>274</v>
      </c>
      <c r="I46" s="79">
        <v>316</v>
      </c>
      <c r="J46" s="79">
        <v>93</v>
      </c>
      <c r="K46" s="27"/>
    </row>
    <row r="47" spans="1:11" ht="15">
      <c r="A47" s="274" t="s">
        <v>812</v>
      </c>
      <c r="B47" s="274"/>
      <c r="C47" s="7">
        <v>5124</v>
      </c>
      <c r="D47" s="7">
        <v>3515</v>
      </c>
      <c r="E47" s="78">
        <v>-3.119682359614302</v>
      </c>
      <c r="F47" s="78">
        <v>-28.053917438921644</v>
      </c>
      <c r="G47" s="78">
        <v>46.790247465984841</v>
      </c>
      <c r="H47" s="79">
        <v>402</v>
      </c>
      <c r="I47" s="79">
        <v>567</v>
      </c>
      <c r="J47" s="79">
        <v>173</v>
      </c>
      <c r="K47" s="27"/>
    </row>
    <row r="48" spans="1:11" ht="15">
      <c r="A48" s="274" t="s">
        <v>813</v>
      </c>
      <c r="B48" s="274"/>
      <c r="C48" s="7">
        <v>2640</v>
      </c>
      <c r="D48" s="7">
        <v>1803</v>
      </c>
      <c r="E48" s="78">
        <v>-0.78917700112739908</v>
      </c>
      <c r="F48" s="78">
        <v>-15.708812260536405</v>
      </c>
      <c r="G48" s="78">
        <v>41.535556954059153</v>
      </c>
      <c r="H48" s="79">
        <v>167</v>
      </c>
      <c r="I48" s="79">
        <v>188</v>
      </c>
      <c r="J48" s="79">
        <v>73</v>
      </c>
      <c r="K48" s="27"/>
    </row>
    <row r="49" spans="1:11" ht="15">
      <c r="A49" s="274" t="s">
        <v>814</v>
      </c>
      <c r="B49" s="274"/>
      <c r="C49" s="7">
        <v>3647</v>
      </c>
      <c r="D49" s="7">
        <v>2497</v>
      </c>
      <c r="E49" s="78">
        <v>-4.5787545787545696</v>
      </c>
      <c r="F49" s="78">
        <v>-21.502367628067148</v>
      </c>
      <c r="G49" s="78">
        <v>41.20438368545927</v>
      </c>
      <c r="H49" s="79">
        <v>276</v>
      </c>
      <c r="I49" s="79">
        <v>451</v>
      </c>
      <c r="J49" s="79">
        <v>120</v>
      </c>
      <c r="K49" s="27"/>
    </row>
    <row r="50" spans="1:11" ht="15">
      <c r="A50" s="274" t="s">
        <v>815</v>
      </c>
      <c r="B50" s="274"/>
      <c r="C50" s="7">
        <v>6525</v>
      </c>
      <c r="D50" s="7">
        <v>4277</v>
      </c>
      <c r="E50" s="78">
        <v>-1.3903581683542399</v>
      </c>
      <c r="F50" s="78">
        <v>-21.977759177328721</v>
      </c>
      <c r="G50" s="78">
        <v>38.011184900384478</v>
      </c>
      <c r="H50" s="79">
        <v>485</v>
      </c>
      <c r="I50" s="79">
        <v>577</v>
      </c>
      <c r="J50" s="79">
        <v>207</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47" t="s">
        <v>910</v>
      </c>
      <c r="B1" s="247"/>
      <c r="C1" s="247"/>
      <c r="D1" s="247"/>
      <c r="E1" s="247"/>
      <c r="F1" s="247"/>
      <c r="G1" s="247"/>
      <c r="H1" s="247"/>
      <c r="I1" s="247"/>
      <c r="J1" s="247"/>
      <c r="K1" s="247"/>
      <c r="L1" s="247"/>
      <c r="M1" s="247"/>
      <c r="N1" s="247"/>
      <c r="O1" s="247"/>
      <c r="P1" s="247"/>
      <c r="Q1" s="247"/>
      <c r="R1" s="247"/>
      <c r="S1" s="139" t="s">
        <v>795</v>
      </c>
    </row>
    <row r="2" spans="1:19">
      <c r="A2" s="262" t="s">
        <v>862</v>
      </c>
      <c r="B2" s="262"/>
      <c r="C2" s="262"/>
      <c r="D2" s="262"/>
      <c r="E2" s="262"/>
      <c r="F2" s="262"/>
      <c r="G2" s="262"/>
      <c r="H2" s="262"/>
      <c r="I2" s="262"/>
      <c r="J2" s="262"/>
      <c r="K2" s="262"/>
      <c r="L2" s="262"/>
      <c r="M2" s="262"/>
      <c r="N2" s="262"/>
      <c r="O2" s="262"/>
      <c r="P2" s="262"/>
      <c r="Q2" s="262"/>
      <c r="R2" s="262"/>
    </row>
    <row r="3" spans="1:19" ht="13.5" customHeight="1">
      <c r="A3" s="264" t="s">
        <v>87</v>
      </c>
      <c r="B3" s="264" t="s">
        <v>2</v>
      </c>
      <c r="C3" s="270" t="s">
        <v>917</v>
      </c>
      <c r="D3" s="270" t="s">
        <v>49</v>
      </c>
      <c r="E3" s="270"/>
      <c r="F3" s="270"/>
      <c r="G3" s="270"/>
      <c r="H3" s="270"/>
      <c r="I3" s="270"/>
      <c r="J3" s="270"/>
      <c r="K3" s="270"/>
      <c r="L3" s="270"/>
      <c r="M3" s="270"/>
      <c r="N3" s="270"/>
      <c r="O3" s="270"/>
      <c r="P3" s="270"/>
      <c r="Q3" s="270"/>
      <c r="R3" s="270"/>
    </row>
    <row r="4" spans="1:19" ht="13.5" customHeight="1">
      <c r="A4" s="264"/>
      <c r="B4" s="264"/>
      <c r="C4" s="270"/>
      <c r="D4" s="269" t="s">
        <v>57</v>
      </c>
      <c r="E4" s="271" t="s">
        <v>58</v>
      </c>
      <c r="F4" s="269" t="s">
        <v>71</v>
      </c>
      <c r="G4" s="269" t="s">
        <v>72</v>
      </c>
      <c r="H4" s="269" t="s">
        <v>66</v>
      </c>
      <c r="I4" s="269" t="s">
        <v>135</v>
      </c>
      <c r="J4" s="269" t="s">
        <v>188</v>
      </c>
      <c r="K4" s="269" t="s">
        <v>189</v>
      </c>
      <c r="L4" s="271" t="s">
        <v>190</v>
      </c>
      <c r="M4" s="269" t="s">
        <v>191</v>
      </c>
      <c r="N4" s="271" t="s">
        <v>192</v>
      </c>
      <c r="O4" s="269" t="s">
        <v>193</v>
      </c>
      <c r="P4" s="269" t="s">
        <v>194</v>
      </c>
      <c r="Q4" s="269" t="s">
        <v>195</v>
      </c>
      <c r="R4" s="269" t="s">
        <v>59</v>
      </c>
    </row>
    <row r="5" spans="1:19" ht="70.5" customHeight="1">
      <c r="A5" s="264"/>
      <c r="B5" s="264"/>
      <c r="C5" s="270"/>
      <c r="D5" s="269"/>
      <c r="E5" s="271"/>
      <c r="F5" s="269"/>
      <c r="G5" s="269"/>
      <c r="H5" s="269"/>
      <c r="I5" s="269"/>
      <c r="J5" s="269"/>
      <c r="K5" s="269"/>
      <c r="L5" s="271"/>
      <c r="M5" s="269"/>
      <c r="N5" s="271"/>
      <c r="O5" s="269"/>
      <c r="P5" s="269"/>
      <c r="Q5" s="269"/>
      <c r="R5" s="269"/>
    </row>
    <row r="6" spans="1:19" ht="15">
      <c r="A6" s="76" t="s">
        <v>126</v>
      </c>
      <c r="B6" s="76" t="s">
        <v>156</v>
      </c>
      <c r="C6" s="83">
        <v>6</v>
      </c>
      <c r="D6" s="77">
        <v>1</v>
      </c>
      <c r="E6" s="77">
        <v>1</v>
      </c>
      <c r="F6" s="77">
        <v>0</v>
      </c>
      <c r="G6" s="77">
        <v>4</v>
      </c>
      <c r="H6" s="77">
        <v>0</v>
      </c>
      <c r="I6" s="77">
        <v>0</v>
      </c>
      <c r="J6" s="77">
        <v>0</v>
      </c>
      <c r="K6" s="77">
        <v>0</v>
      </c>
      <c r="L6" s="77">
        <v>0</v>
      </c>
      <c r="M6" s="77">
        <v>0</v>
      </c>
      <c r="N6" s="77">
        <v>0</v>
      </c>
      <c r="O6" s="77">
        <v>0</v>
      </c>
      <c r="P6" s="77">
        <v>0</v>
      </c>
      <c r="Q6" s="77">
        <v>0</v>
      </c>
      <c r="R6" s="77">
        <v>0</v>
      </c>
    </row>
    <row r="7" spans="1:19" ht="15">
      <c r="A7" s="76" t="s">
        <v>127</v>
      </c>
      <c r="B7" s="76" t="s">
        <v>244</v>
      </c>
      <c r="C7" s="83">
        <v>8</v>
      </c>
      <c r="D7" s="7">
        <v>4</v>
      </c>
      <c r="E7" s="7">
        <v>0</v>
      </c>
      <c r="F7" s="7">
        <v>0</v>
      </c>
      <c r="G7" s="7">
        <v>3</v>
      </c>
      <c r="H7" s="7">
        <v>0</v>
      </c>
      <c r="I7" s="7">
        <v>0</v>
      </c>
      <c r="J7" s="7">
        <v>0</v>
      </c>
      <c r="K7" s="7">
        <v>0</v>
      </c>
      <c r="L7" s="7">
        <v>0</v>
      </c>
      <c r="M7" s="77">
        <v>0</v>
      </c>
      <c r="N7" s="77">
        <v>0</v>
      </c>
      <c r="O7" s="77">
        <v>0</v>
      </c>
      <c r="P7" s="77">
        <v>0</v>
      </c>
      <c r="Q7" s="77">
        <v>0</v>
      </c>
      <c r="R7" s="77">
        <v>1</v>
      </c>
    </row>
    <row r="8" spans="1:19" ht="15">
      <c r="A8" s="76" t="s">
        <v>128</v>
      </c>
      <c r="B8" s="76" t="s">
        <v>157</v>
      </c>
      <c r="C8" s="83">
        <v>15</v>
      </c>
      <c r="D8" s="77">
        <v>0</v>
      </c>
      <c r="E8" s="77">
        <v>3</v>
      </c>
      <c r="F8" s="77">
        <v>1</v>
      </c>
      <c r="G8" s="77">
        <v>4</v>
      </c>
      <c r="H8" s="77">
        <v>5</v>
      </c>
      <c r="I8" s="77">
        <v>0</v>
      </c>
      <c r="J8" s="77">
        <v>0</v>
      </c>
      <c r="K8" s="77">
        <v>0</v>
      </c>
      <c r="L8" s="77">
        <v>0</v>
      </c>
      <c r="M8" s="77">
        <v>1</v>
      </c>
      <c r="N8" s="77">
        <v>0</v>
      </c>
      <c r="O8" s="77">
        <v>0</v>
      </c>
      <c r="P8" s="77">
        <v>1</v>
      </c>
      <c r="Q8" s="77">
        <v>0</v>
      </c>
      <c r="R8" s="77">
        <v>0</v>
      </c>
    </row>
    <row r="9" spans="1:19" ht="15">
      <c r="A9" s="76" t="s">
        <v>129</v>
      </c>
      <c r="B9" s="76" t="s">
        <v>158</v>
      </c>
      <c r="C9" s="83">
        <v>9</v>
      </c>
      <c r="D9" s="77">
        <v>2</v>
      </c>
      <c r="E9" s="77">
        <v>0</v>
      </c>
      <c r="F9" s="77">
        <v>1</v>
      </c>
      <c r="G9" s="77">
        <v>6</v>
      </c>
      <c r="H9" s="77">
        <v>0</v>
      </c>
      <c r="I9" s="77">
        <v>0</v>
      </c>
      <c r="J9" s="77">
        <v>0</v>
      </c>
      <c r="K9" s="77">
        <v>0</v>
      </c>
      <c r="L9" s="77">
        <v>0</v>
      </c>
      <c r="M9" s="77">
        <v>0</v>
      </c>
      <c r="N9" s="77">
        <v>0</v>
      </c>
      <c r="O9" s="77">
        <v>0</v>
      </c>
      <c r="P9" s="77">
        <v>0</v>
      </c>
      <c r="Q9" s="77">
        <v>0</v>
      </c>
      <c r="R9" s="77">
        <v>0</v>
      </c>
    </row>
    <row r="10" spans="1:19" ht="15">
      <c r="A10" s="76" t="s">
        <v>130</v>
      </c>
      <c r="B10" s="76" t="s">
        <v>159</v>
      </c>
      <c r="C10" s="83">
        <v>3</v>
      </c>
      <c r="D10" s="77">
        <v>1</v>
      </c>
      <c r="E10" s="77">
        <v>0</v>
      </c>
      <c r="F10" s="77">
        <v>0</v>
      </c>
      <c r="G10" s="77">
        <v>2</v>
      </c>
      <c r="H10" s="77">
        <v>0</v>
      </c>
      <c r="I10" s="77">
        <v>0</v>
      </c>
      <c r="J10" s="77">
        <v>0</v>
      </c>
      <c r="K10" s="77">
        <v>0</v>
      </c>
      <c r="L10" s="77">
        <v>0</v>
      </c>
      <c r="M10" s="77">
        <v>0</v>
      </c>
      <c r="N10" s="77">
        <v>0</v>
      </c>
      <c r="O10" s="77">
        <v>0</v>
      </c>
      <c r="P10" s="77">
        <v>0</v>
      </c>
      <c r="Q10" s="77">
        <v>0</v>
      </c>
      <c r="R10" s="77">
        <v>0</v>
      </c>
    </row>
    <row r="11" spans="1:19" ht="15">
      <c r="A11" s="76" t="s">
        <v>131</v>
      </c>
      <c r="B11" s="76" t="s">
        <v>160</v>
      </c>
      <c r="C11" s="83">
        <v>12</v>
      </c>
      <c r="D11" s="77">
        <v>0</v>
      </c>
      <c r="E11" s="77">
        <v>0</v>
      </c>
      <c r="F11" s="77">
        <v>0</v>
      </c>
      <c r="G11" s="77">
        <v>9</v>
      </c>
      <c r="H11" s="77">
        <v>0</v>
      </c>
      <c r="I11" s="77">
        <v>0</v>
      </c>
      <c r="J11" s="77">
        <v>0</v>
      </c>
      <c r="K11" s="77">
        <v>0</v>
      </c>
      <c r="L11" s="77">
        <v>1</v>
      </c>
      <c r="M11" s="77">
        <v>0</v>
      </c>
      <c r="N11" s="77">
        <v>0</v>
      </c>
      <c r="O11" s="77">
        <v>0</v>
      </c>
      <c r="P11" s="77">
        <v>1</v>
      </c>
      <c r="Q11" s="77">
        <v>0</v>
      </c>
      <c r="R11" s="77">
        <v>1</v>
      </c>
    </row>
    <row r="12" spans="1:19" ht="15">
      <c r="A12" s="76" t="s">
        <v>132</v>
      </c>
      <c r="B12" s="76" t="s">
        <v>161</v>
      </c>
      <c r="C12" s="83">
        <v>14</v>
      </c>
      <c r="D12" s="77">
        <v>0</v>
      </c>
      <c r="E12" s="77">
        <v>7</v>
      </c>
      <c r="F12" s="77">
        <v>0</v>
      </c>
      <c r="G12" s="77">
        <v>0</v>
      </c>
      <c r="H12" s="77">
        <v>6</v>
      </c>
      <c r="I12" s="77">
        <v>0</v>
      </c>
      <c r="J12" s="77">
        <v>0</v>
      </c>
      <c r="K12" s="77">
        <v>0</v>
      </c>
      <c r="L12" s="77">
        <v>0</v>
      </c>
      <c r="M12" s="77">
        <v>0</v>
      </c>
      <c r="N12" s="77">
        <v>0</v>
      </c>
      <c r="O12" s="77">
        <v>0</v>
      </c>
      <c r="P12" s="77">
        <v>1</v>
      </c>
      <c r="Q12" s="77">
        <v>0</v>
      </c>
      <c r="R12" s="77">
        <v>0</v>
      </c>
    </row>
    <row r="13" spans="1:19" s="32" customFormat="1" ht="15">
      <c r="A13" s="81" t="s">
        <v>312</v>
      </c>
      <c r="B13" s="80" t="s">
        <v>32</v>
      </c>
      <c r="C13" s="83">
        <v>10</v>
      </c>
      <c r="D13" s="77">
        <v>0</v>
      </c>
      <c r="E13" s="77">
        <v>4</v>
      </c>
      <c r="F13" s="77">
        <v>0</v>
      </c>
      <c r="G13" s="77">
        <v>0</v>
      </c>
      <c r="H13" s="77">
        <v>6</v>
      </c>
      <c r="I13" s="77">
        <v>0</v>
      </c>
      <c r="J13" s="77">
        <v>0</v>
      </c>
      <c r="K13" s="77">
        <v>0</v>
      </c>
      <c r="L13" s="77">
        <v>0</v>
      </c>
      <c r="M13" s="77">
        <v>0</v>
      </c>
      <c r="N13" s="77">
        <v>0</v>
      </c>
      <c r="O13" s="77">
        <v>0</v>
      </c>
      <c r="P13" s="77">
        <v>0</v>
      </c>
      <c r="Q13" s="77">
        <v>0</v>
      </c>
      <c r="R13" s="77">
        <v>0</v>
      </c>
    </row>
    <row r="14" spans="1:19" s="32" customFormat="1" ht="15">
      <c r="A14" s="81" t="s">
        <v>313</v>
      </c>
      <c r="B14" s="80" t="s">
        <v>35</v>
      </c>
      <c r="C14" s="83">
        <v>4</v>
      </c>
      <c r="D14" s="77">
        <v>0</v>
      </c>
      <c r="E14" s="77">
        <v>3</v>
      </c>
      <c r="F14" s="77">
        <v>0</v>
      </c>
      <c r="G14" s="77">
        <v>0</v>
      </c>
      <c r="H14" s="77">
        <v>0</v>
      </c>
      <c r="I14" s="77">
        <v>0</v>
      </c>
      <c r="J14" s="77">
        <v>0</v>
      </c>
      <c r="K14" s="77">
        <v>0</v>
      </c>
      <c r="L14" s="77">
        <v>0</v>
      </c>
      <c r="M14" s="77">
        <v>0</v>
      </c>
      <c r="N14" s="77">
        <v>0</v>
      </c>
      <c r="O14" s="77">
        <v>0</v>
      </c>
      <c r="P14" s="77">
        <v>1</v>
      </c>
      <c r="Q14" s="77">
        <v>0</v>
      </c>
      <c r="R14" s="77">
        <v>0</v>
      </c>
    </row>
    <row r="15" spans="1:19" ht="15">
      <c r="A15" s="76" t="s">
        <v>133</v>
      </c>
      <c r="B15" s="76" t="s">
        <v>162</v>
      </c>
      <c r="C15" s="83">
        <v>1</v>
      </c>
      <c r="D15" s="77">
        <v>0</v>
      </c>
      <c r="E15" s="77">
        <v>0</v>
      </c>
      <c r="F15" s="77">
        <v>1</v>
      </c>
      <c r="G15" s="77">
        <v>0</v>
      </c>
      <c r="H15" s="77">
        <v>0</v>
      </c>
      <c r="I15" s="77">
        <v>0</v>
      </c>
      <c r="J15" s="77">
        <v>0</v>
      </c>
      <c r="K15" s="77">
        <v>0</v>
      </c>
      <c r="L15" s="77">
        <v>0</v>
      </c>
      <c r="M15" s="77">
        <v>0</v>
      </c>
      <c r="N15" s="77">
        <v>0</v>
      </c>
      <c r="O15" s="77">
        <v>0</v>
      </c>
      <c r="P15" s="77">
        <v>0</v>
      </c>
      <c r="Q15" s="77">
        <v>0</v>
      </c>
      <c r="R15" s="77">
        <v>0</v>
      </c>
    </row>
    <row r="16" spans="1:19" ht="15">
      <c r="A16" s="76" t="s">
        <v>134</v>
      </c>
      <c r="B16" s="76" t="s">
        <v>163</v>
      </c>
      <c r="C16" s="83">
        <v>15</v>
      </c>
      <c r="D16" s="77">
        <v>3</v>
      </c>
      <c r="E16" s="77">
        <v>0</v>
      </c>
      <c r="F16" s="77">
        <v>2</v>
      </c>
      <c r="G16" s="77">
        <v>9</v>
      </c>
      <c r="H16" s="77">
        <v>0</v>
      </c>
      <c r="I16" s="77">
        <v>0</v>
      </c>
      <c r="J16" s="77">
        <v>0</v>
      </c>
      <c r="K16" s="77">
        <v>0</v>
      </c>
      <c r="L16" s="77">
        <v>0</v>
      </c>
      <c r="M16" s="77">
        <v>0</v>
      </c>
      <c r="N16" s="77">
        <v>0</v>
      </c>
      <c r="O16" s="77">
        <v>0</v>
      </c>
      <c r="P16" s="77">
        <v>1</v>
      </c>
      <c r="Q16" s="77">
        <v>0</v>
      </c>
      <c r="R16" s="77">
        <v>0</v>
      </c>
    </row>
    <row r="17" spans="1:18" ht="15">
      <c r="A17" s="76" t="s">
        <v>3</v>
      </c>
      <c r="B17" s="76" t="s">
        <v>164</v>
      </c>
      <c r="C17" s="83">
        <v>75</v>
      </c>
      <c r="D17" s="77">
        <v>3</v>
      </c>
      <c r="E17" s="77">
        <v>6</v>
      </c>
      <c r="F17" s="77">
        <v>1</v>
      </c>
      <c r="G17" s="77">
        <v>19</v>
      </c>
      <c r="H17" s="77">
        <v>41</v>
      </c>
      <c r="I17" s="77">
        <v>0</v>
      </c>
      <c r="J17" s="77">
        <v>0</v>
      </c>
      <c r="K17" s="77">
        <v>0</v>
      </c>
      <c r="L17" s="77">
        <v>1</v>
      </c>
      <c r="M17" s="77">
        <v>4</v>
      </c>
      <c r="N17" s="77">
        <v>0</v>
      </c>
      <c r="O17" s="77">
        <v>0</v>
      </c>
      <c r="P17" s="77">
        <v>0</v>
      </c>
      <c r="Q17" s="77">
        <v>0</v>
      </c>
      <c r="R17" s="77">
        <v>0</v>
      </c>
    </row>
    <row r="18" spans="1:18" s="32" customFormat="1" ht="15">
      <c r="A18" s="81" t="s">
        <v>4</v>
      </c>
      <c r="B18" s="80" t="s">
        <v>32</v>
      </c>
      <c r="C18" s="83">
        <v>22</v>
      </c>
      <c r="D18" s="77">
        <v>2</v>
      </c>
      <c r="E18" s="77">
        <v>5</v>
      </c>
      <c r="F18" s="77">
        <v>0</v>
      </c>
      <c r="G18" s="77">
        <v>14</v>
      </c>
      <c r="H18" s="77">
        <v>0</v>
      </c>
      <c r="I18" s="77">
        <v>0</v>
      </c>
      <c r="J18" s="77">
        <v>0</v>
      </c>
      <c r="K18" s="77">
        <v>0</v>
      </c>
      <c r="L18" s="77">
        <v>0</v>
      </c>
      <c r="M18" s="77">
        <v>1</v>
      </c>
      <c r="N18" s="77">
        <v>0</v>
      </c>
      <c r="O18" s="77">
        <v>0</v>
      </c>
      <c r="P18" s="77">
        <v>0</v>
      </c>
      <c r="Q18" s="77">
        <v>0</v>
      </c>
      <c r="R18" s="77">
        <v>0</v>
      </c>
    </row>
    <row r="19" spans="1:18" s="32" customFormat="1" ht="15">
      <c r="A19" s="81" t="s">
        <v>5</v>
      </c>
      <c r="B19" s="80" t="s">
        <v>31</v>
      </c>
      <c r="C19" s="83">
        <v>53</v>
      </c>
      <c r="D19" s="77">
        <v>1</v>
      </c>
      <c r="E19" s="77">
        <v>1</v>
      </c>
      <c r="F19" s="77">
        <v>1</v>
      </c>
      <c r="G19" s="77">
        <v>5</v>
      </c>
      <c r="H19" s="77">
        <v>41</v>
      </c>
      <c r="I19" s="77">
        <v>0</v>
      </c>
      <c r="J19" s="77">
        <v>0</v>
      </c>
      <c r="K19" s="77">
        <v>0</v>
      </c>
      <c r="L19" s="77">
        <v>1</v>
      </c>
      <c r="M19" s="77">
        <v>3</v>
      </c>
      <c r="N19" s="77">
        <v>0</v>
      </c>
      <c r="O19" s="77">
        <v>0</v>
      </c>
      <c r="P19" s="77">
        <v>0</v>
      </c>
      <c r="Q19" s="77">
        <v>0</v>
      </c>
      <c r="R19" s="77">
        <v>0</v>
      </c>
    </row>
    <row r="20" spans="1:18" ht="15">
      <c r="A20" s="76" t="s">
        <v>6</v>
      </c>
      <c r="B20" s="76" t="s">
        <v>165</v>
      </c>
      <c r="C20" s="83">
        <v>1</v>
      </c>
      <c r="D20" s="77">
        <v>0</v>
      </c>
      <c r="E20" s="77">
        <v>0</v>
      </c>
      <c r="F20" s="77">
        <v>0</v>
      </c>
      <c r="G20" s="77">
        <v>1</v>
      </c>
      <c r="H20" s="77">
        <v>0</v>
      </c>
      <c r="I20" s="77">
        <v>0</v>
      </c>
      <c r="J20" s="77">
        <v>0</v>
      </c>
      <c r="K20" s="77">
        <v>0</v>
      </c>
      <c r="L20" s="77">
        <v>0</v>
      </c>
      <c r="M20" s="77">
        <v>0</v>
      </c>
      <c r="N20" s="77">
        <v>0</v>
      </c>
      <c r="O20" s="77">
        <v>0</v>
      </c>
      <c r="P20" s="77">
        <v>0</v>
      </c>
      <c r="Q20" s="77">
        <v>0</v>
      </c>
      <c r="R20" s="77">
        <v>0</v>
      </c>
    </row>
    <row r="21" spans="1:18" ht="15">
      <c r="A21" s="76" t="s">
        <v>7</v>
      </c>
      <c r="B21" s="76" t="s">
        <v>166</v>
      </c>
      <c r="C21" s="83">
        <v>8</v>
      </c>
      <c r="D21" s="77">
        <v>0</v>
      </c>
      <c r="E21" s="77">
        <v>1</v>
      </c>
      <c r="F21" s="77">
        <v>1</v>
      </c>
      <c r="G21" s="77">
        <v>5</v>
      </c>
      <c r="H21" s="77">
        <v>0</v>
      </c>
      <c r="I21" s="77">
        <v>0</v>
      </c>
      <c r="J21" s="77">
        <v>0</v>
      </c>
      <c r="K21" s="77">
        <v>0</v>
      </c>
      <c r="L21" s="77">
        <v>0</v>
      </c>
      <c r="M21" s="77">
        <v>0</v>
      </c>
      <c r="N21" s="77">
        <v>0</v>
      </c>
      <c r="O21" s="77">
        <v>0</v>
      </c>
      <c r="P21" s="77">
        <v>0</v>
      </c>
      <c r="Q21" s="77">
        <v>1</v>
      </c>
      <c r="R21" s="77">
        <v>0</v>
      </c>
    </row>
    <row r="22" spans="1:18" ht="15">
      <c r="A22" s="76" t="s">
        <v>8</v>
      </c>
      <c r="B22" s="76" t="s">
        <v>167</v>
      </c>
      <c r="C22" s="83">
        <v>11</v>
      </c>
      <c r="D22" s="77">
        <v>1</v>
      </c>
      <c r="E22" s="77">
        <v>1</v>
      </c>
      <c r="F22" s="77">
        <v>2</v>
      </c>
      <c r="G22" s="77">
        <v>1</v>
      </c>
      <c r="H22" s="77">
        <v>1</v>
      </c>
      <c r="I22" s="77">
        <v>0</v>
      </c>
      <c r="J22" s="77">
        <v>0</v>
      </c>
      <c r="K22" s="77">
        <v>0</v>
      </c>
      <c r="L22" s="77">
        <v>0</v>
      </c>
      <c r="M22" s="77">
        <v>0</v>
      </c>
      <c r="N22" s="77">
        <v>0</v>
      </c>
      <c r="O22" s="77">
        <v>0</v>
      </c>
      <c r="P22" s="77">
        <v>1</v>
      </c>
      <c r="Q22" s="77">
        <v>0</v>
      </c>
      <c r="R22" s="77">
        <v>4</v>
      </c>
    </row>
    <row r="23" spans="1:18" s="32" customFormat="1" ht="15">
      <c r="A23" s="81" t="s">
        <v>9</v>
      </c>
      <c r="B23" s="80" t="s">
        <v>32</v>
      </c>
      <c r="C23" s="83">
        <v>2</v>
      </c>
      <c r="D23" s="77">
        <v>0</v>
      </c>
      <c r="E23" s="77">
        <v>0</v>
      </c>
      <c r="F23" s="77">
        <v>0</v>
      </c>
      <c r="G23" s="77">
        <v>0</v>
      </c>
      <c r="H23" s="77">
        <v>0</v>
      </c>
      <c r="I23" s="77">
        <v>0</v>
      </c>
      <c r="J23" s="77">
        <v>0</v>
      </c>
      <c r="K23" s="77">
        <v>0</v>
      </c>
      <c r="L23" s="77">
        <v>0</v>
      </c>
      <c r="M23" s="77">
        <v>0</v>
      </c>
      <c r="N23" s="77">
        <v>0</v>
      </c>
      <c r="O23" s="77">
        <v>0</v>
      </c>
      <c r="P23" s="77">
        <v>1</v>
      </c>
      <c r="Q23" s="77">
        <v>0</v>
      </c>
      <c r="R23" s="77">
        <v>1</v>
      </c>
    </row>
    <row r="24" spans="1:18" s="32" customFormat="1" ht="15">
      <c r="A24" s="81" t="s">
        <v>10</v>
      </c>
      <c r="B24" s="80" t="s">
        <v>33</v>
      </c>
      <c r="C24" s="83">
        <v>9</v>
      </c>
      <c r="D24" s="77">
        <v>1</v>
      </c>
      <c r="E24" s="77">
        <v>1</v>
      </c>
      <c r="F24" s="77">
        <v>2</v>
      </c>
      <c r="G24" s="77">
        <v>1</v>
      </c>
      <c r="H24" s="77">
        <v>1</v>
      </c>
      <c r="I24" s="77">
        <v>0</v>
      </c>
      <c r="J24" s="77">
        <v>0</v>
      </c>
      <c r="K24" s="77">
        <v>0</v>
      </c>
      <c r="L24" s="77">
        <v>0</v>
      </c>
      <c r="M24" s="77">
        <v>0</v>
      </c>
      <c r="N24" s="77">
        <v>0</v>
      </c>
      <c r="O24" s="77">
        <v>0</v>
      </c>
      <c r="P24" s="77">
        <v>0</v>
      </c>
      <c r="Q24" s="77">
        <v>0</v>
      </c>
      <c r="R24" s="77">
        <v>3</v>
      </c>
    </row>
    <row r="25" spans="1:18" ht="15">
      <c r="A25" s="76" t="s">
        <v>11</v>
      </c>
      <c r="B25" s="76" t="s">
        <v>168</v>
      </c>
      <c r="C25" s="83">
        <v>8</v>
      </c>
      <c r="D25" s="77">
        <v>1</v>
      </c>
      <c r="E25" s="77">
        <v>0</v>
      </c>
      <c r="F25" s="77">
        <v>0</v>
      </c>
      <c r="G25" s="77">
        <v>2</v>
      </c>
      <c r="H25" s="77">
        <v>5</v>
      </c>
      <c r="I25" s="77">
        <v>0</v>
      </c>
      <c r="J25" s="77">
        <v>0</v>
      </c>
      <c r="K25" s="77">
        <v>0</v>
      </c>
      <c r="L25" s="77">
        <v>0</v>
      </c>
      <c r="M25" s="77">
        <v>0</v>
      </c>
      <c r="N25" s="77">
        <v>0</v>
      </c>
      <c r="O25" s="77">
        <v>0</v>
      </c>
      <c r="P25" s="77">
        <v>0</v>
      </c>
      <c r="Q25" s="77">
        <v>0</v>
      </c>
      <c r="R25" s="77">
        <v>0</v>
      </c>
    </row>
    <row r="26" spans="1:18" ht="15">
      <c r="A26" s="76" t="s">
        <v>12</v>
      </c>
      <c r="B26" s="76" t="s">
        <v>169</v>
      </c>
      <c r="C26" s="83">
        <v>7</v>
      </c>
      <c r="D26" s="77">
        <v>0</v>
      </c>
      <c r="E26" s="77">
        <v>0</v>
      </c>
      <c r="F26" s="77">
        <v>0</v>
      </c>
      <c r="G26" s="77">
        <v>0</v>
      </c>
      <c r="H26" s="77">
        <v>7</v>
      </c>
      <c r="I26" s="77">
        <v>0</v>
      </c>
      <c r="J26" s="77">
        <v>0</v>
      </c>
      <c r="K26" s="77">
        <v>0</v>
      </c>
      <c r="L26" s="77">
        <v>0</v>
      </c>
      <c r="M26" s="77">
        <v>0</v>
      </c>
      <c r="N26" s="77">
        <v>0</v>
      </c>
      <c r="O26" s="77">
        <v>0</v>
      </c>
      <c r="P26" s="77">
        <v>0</v>
      </c>
      <c r="Q26" s="77">
        <v>0</v>
      </c>
      <c r="R26" s="77">
        <v>0</v>
      </c>
    </row>
    <row r="27" spans="1:18" ht="15">
      <c r="A27" s="76" t="s">
        <v>13</v>
      </c>
      <c r="B27" s="76" t="s">
        <v>170</v>
      </c>
      <c r="C27" s="83">
        <v>7</v>
      </c>
      <c r="D27" s="77">
        <v>0</v>
      </c>
      <c r="E27" s="77">
        <v>0</v>
      </c>
      <c r="F27" s="77">
        <v>0</v>
      </c>
      <c r="G27" s="77">
        <v>6</v>
      </c>
      <c r="H27" s="77">
        <v>0</v>
      </c>
      <c r="I27" s="77">
        <v>0</v>
      </c>
      <c r="J27" s="77">
        <v>0</v>
      </c>
      <c r="K27" s="77">
        <v>0</v>
      </c>
      <c r="L27" s="77">
        <v>0</v>
      </c>
      <c r="M27" s="77">
        <v>0</v>
      </c>
      <c r="N27" s="77">
        <v>0</v>
      </c>
      <c r="O27" s="77">
        <v>0</v>
      </c>
      <c r="P27" s="77">
        <v>0</v>
      </c>
      <c r="Q27" s="77">
        <v>0</v>
      </c>
      <c r="R27" s="77">
        <v>1</v>
      </c>
    </row>
    <row r="28" spans="1:18" ht="15">
      <c r="A28" s="76" t="s">
        <v>14</v>
      </c>
      <c r="B28" s="76" t="s">
        <v>171</v>
      </c>
      <c r="C28" s="83">
        <v>8</v>
      </c>
      <c r="D28" s="77">
        <v>2</v>
      </c>
      <c r="E28" s="77">
        <v>0</v>
      </c>
      <c r="F28" s="77">
        <v>3</v>
      </c>
      <c r="G28" s="77">
        <v>3</v>
      </c>
      <c r="H28" s="77">
        <v>0</v>
      </c>
      <c r="I28" s="77">
        <v>0</v>
      </c>
      <c r="J28" s="77">
        <v>0</v>
      </c>
      <c r="K28" s="77">
        <v>0</v>
      </c>
      <c r="L28" s="77">
        <v>0</v>
      </c>
      <c r="M28" s="77">
        <v>0</v>
      </c>
      <c r="N28" s="77">
        <v>0</v>
      </c>
      <c r="O28" s="77">
        <v>0</v>
      </c>
      <c r="P28" s="77">
        <v>0</v>
      </c>
      <c r="Q28" s="77">
        <v>0</v>
      </c>
      <c r="R28" s="77">
        <v>0</v>
      </c>
    </row>
    <row r="29" spans="1:18" ht="15">
      <c r="A29" s="76" t="s">
        <v>15</v>
      </c>
      <c r="B29" s="76" t="s">
        <v>172</v>
      </c>
      <c r="C29" s="83">
        <v>1</v>
      </c>
      <c r="D29" s="77">
        <v>1</v>
      </c>
      <c r="E29" s="77">
        <v>0</v>
      </c>
      <c r="F29" s="77">
        <v>0</v>
      </c>
      <c r="G29" s="77">
        <v>0</v>
      </c>
      <c r="H29" s="77">
        <v>0</v>
      </c>
      <c r="I29" s="77">
        <v>0</v>
      </c>
      <c r="J29" s="77">
        <v>0</v>
      </c>
      <c r="K29" s="77">
        <v>0</v>
      </c>
      <c r="L29" s="77">
        <v>0</v>
      </c>
      <c r="M29" s="77">
        <v>0</v>
      </c>
      <c r="N29" s="77">
        <v>0</v>
      </c>
      <c r="O29" s="77">
        <v>0</v>
      </c>
      <c r="P29" s="77">
        <v>0</v>
      </c>
      <c r="Q29" s="77">
        <v>0</v>
      </c>
      <c r="R29" s="77">
        <v>0</v>
      </c>
    </row>
    <row r="30" spans="1:18" ht="15">
      <c r="A30" s="76" t="s">
        <v>16</v>
      </c>
      <c r="B30" s="76" t="s">
        <v>173</v>
      </c>
      <c r="C30" s="83">
        <v>11</v>
      </c>
      <c r="D30" s="77">
        <v>2</v>
      </c>
      <c r="E30" s="77">
        <v>0</v>
      </c>
      <c r="F30" s="77">
        <v>0</v>
      </c>
      <c r="G30" s="77">
        <v>7</v>
      </c>
      <c r="H30" s="77">
        <v>2</v>
      </c>
      <c r="I30" s="77">
        <v>0</v>
      </c>
      <c r="J30" s="77">
        <v>0</v>
      </c>
      <c r="K30" s="77">
        <v>0</v>
      </c>
      <c r="L30" s="77">
        <v>0</v>
      </c>
      <c r="M30" s="77">
        <v>0</v>
      </c>
      <c r="N30" s="77">
        <v>0</v>
      </c>
      <c r="O30" s="77">
        <v>0</v>
      </c>
      <c r="P30" s="77">
        <v>0</v>
      </c>
      <c r="Q30" s="77">
        <v>0</v>
      </c>
      <c r="R30" s="77">
        <v>0</v>
      </c>
    </row>
    <row r="31" spans="1:18" ht="15">
      <c r="A31" s="76" t="s">
        <v>17</v>
      </c>
      <c r="B31" s="76" t="s">
        <v>174</v>
      </c>
      <c r="C31" s="83">
        <v>4</v>
      </c>
      <c r="D31" s="77">
        <v>0</v>
      </c>
      <c r="E31" s="77">
        <v>0</v>
      </c>
      <c r="F31" s="77">
        <v>2</v>
      </c>
      <c r="G31" s="77">
        <v>2</v>
      </c>
      <c r="H31" s="77">
        <v>0</v>
      </c>
      <c r="I31" s="77">
        <v>0</v>
      </c>
      <c r="J31" s="77">
        <v>0</v>
      </c>
      <c r="K31" s="77">
        <v>0</v>
      </c>
      <c r="L31" s="77">
        <v>0</v>
      </c>
      <c r="M31" s="77">
        <v>0</v>
      </c>
      <c r="N31" s="77">
        <v>0</v>
      </c>
      <c r="O31" s="77">
        <v>0</v>
      </c>
      <c r="P31" s="77">
        <v>0</v>
      </c>
      <c r="Q31" s="77">
        <v>0</v>
      </c>
      <c r="R31" s="77">
        <v>0</v>
      </c>
    </row>
    <row r="32" spans="1:18" ht="15">
      <c r="A32" s="76" t="s">
        <v>18</v>
      </c>
      <c r="B32" s="76" t="s">
        <v>175</v>
      </c>
      <c r="C32" s="83">
        <v>33</v>
      </c>
      <c r="D32" s="77">
        <v>1</v>
      </c>
      <c r="E32" s="77">
        <v>1</v>
      </c>
      <c r="F32" s="77">
        <v>4</v>
      </c>
      <c r="G32" s="77">
        <v>10</v>
      </c>
      <c r="H32" s="77">
        <v>7</v>
      </c>
      <c r="I32" s="77">
        <v>0</v>
      </c>
      <c r="J32" s="77">
        <v>0</v>
      </c>
      <c r="K32" s="77">
        <v>0</v>
      </c>
      <c r="L32" s="77">
        <v>0</v>
      </c>
      <c r="M32" s="77">
        <v>2</v>
      </c>
      <c r="N32" s="77">
        <v>0</v>
      </c>
      <c r="O32" s="77">
        <v>0</v>
      </c>
      <c r="P32" s="77">
        <v>3</v>
      </c>
      <c r="Q32" s="77">
        <v>0</v>
      </c>
      <c r="R32" s="77">
        <v>5</v>
      </c>
    </row>
    <row r="33" spans="1:18" s="32" customFormat="1" ht="15">
      <c r="A33" s="81" t="s">
        <v>19</v>
      </c>
      <c r="B33" s="80" t="s">
        <v>32</v>
      </c>
      <c r="C33" s="83">
        <v>18</v>
      </c>
      <c r="D33" s="77">
        <v>1</v>
      </c>
      <c r="E33" s="77">
        <v>1</v>
      </c>
      <c r="F33" s="77">
        <v>2</v>
      </c>
      <c r="G33" s="77">
        <v>2</v>
      </c>
      <c r="H33" s="77">
        <v>6</v>
      </c>
      <c r="I33" s="77">
        <v>0</v>
      </c>
      <c r="J33" s="77">
        <v>0</v>
      </c>
      <c r="K33" s="77">
        <v>0</v>
      </c>
      <c r="L33" s="77">
        <v>0</v>
      </c>
      <c r="M33" s="77">
        <v>1</v>
      </c>
      <c r="N33" s="77">
        <v>0</v>
      </c>
      <c r="O33" s="77">
        <v>0</v>
      </c>
      <c r="P33" s="77">
        <v>2</v>
      </c>
      <c r="Q33" s="77">
        <v>0</v>
      </c>
      <c r="R33" s="77">
        <v>3</v>
      </c>
    </row>
    <row r="34" spans="1:18" s="32" customFormat="1" ht="15">
      <c r="A34" s="81" t="s">
        <v>20</v>
      </c>
      <c r="B34" s="80" t="s">
        <v>34</v>
      </c>
      <c r="C34" s="83">
        <v>15</v>
      </c>
      <c r="D34" s="77">
        <v>0</v>
      </c>
      <c r="E34" s="77">
        <v>0</v>
      </c>
      <c r="F34" s="77">
        <v>2</v>
      </c>
      <c r="G34" s="77">
        <v>8</v>
      </c>
      <c r="H34" s="77">
        <v>1</v>
      </c>
      <c r="I34" s="77">
        <v>0</v>
      </c>
      <c r="J34" s="77">
        <v>0</v>
      </c>
      <c r="K34" s="77">
        <v>0</v>
      </c>
      <c r="L34" s="77">
        <v>0</v>
      </c>
      <c r="M34" s="77">
        <v>1</v>
      </c>
      <c r="N34" s="77">
        <v>0</v>
      </c>
      <c r="O34" s="77">
        <v>0</v>
      </c>
      <c r="P34" s="77">
        <v>1</v>
      </c>
      <c r="Q34" s="77">
        <v>0</v>
      </c>
      <c r="R34" s="77">
        <v>2</v>
      </c>
    </row>
    <row r="35" spans="1:18" ht="15">
      <c r="A35" s="76" t="s">
        <v>21</v>
      </c>
      <c r="B35" s="76" t="s">
        <v>176</v>
      </c>
      <c r="C35" s="83">
        <v>6</v>
      </c>
      <c r="D35" s="77">
        <v>2</v>
      </c>
      <c r="E35" s="77">
        <v>0</v>
      </c>
      <c r="F35" s="77">
        <v>0</v>
      </c>
      <c r="G35" s="77">
        <v>3</v>
      </c>
      <c r="H35" s="77">
        <v>1</v>
      </c>
      <c r="I35" s="77">
        <v>0</v>
      </c>
      <c r="J35" s="77">
        <v>0</v>
      </c>
      <c r="K35" s="77">
        <v>0</v>
      </c>
      <c r="L35" s="77">
        <v>0</v>
      </c>
      <c r="M35" s="77">
        <v>0</v>
      </c>
      <c r="N35" s="77">
        <v>0</v>
      </c>
      <c r="O35" s="77">
        <v>0</v>
      </c>
      <c r="P35" s="77">
        <v>0</v>
      </c>
      <c r="Q35" s="77">
        <v>0</v>
      </c>
      <c r="R35" s="77">
        <v>0</v>
      </c>
    </row>
    <row r="36" spans="1:18" ht="15">
      <c r="A36" s="76" t="s">
        <v>22</v>
      </c>
      <c r="B36" s="76" t="s">
        <v>177</v>
      </c>
      <c r="C36" s="83">
        <v>12</v>
      </c>
      <c r="D36" s="77">
        <v>2</v>
      </c>
      <c r="E36" s="77">
        <v>1</v>
      </c>
      <c r="F36" s="77">
        <v>5</v>
      </c>
      <c r="G36" s="77">
        <v>4</v>
      </c>
      <c r="H36" s="77">
        <v>0</v>
      </c>
      <c r="I36" s="77">
        <v>0</v>
      </c>
      <c r="J36" s="77">
        <v>0</v>
      </c>
      <c r="K36" s="77">
        <v>0</v>
      </c>
      <c r="L36" s="77">
        <v>0</v>
      </c>
      <c r="M36" s="77">
        <v>0</v>
      </c>
      <c r="N36" s="77">
        <v>0</v>
      </c>
      <c r="O36" s="77">
        <v>0</v>
      </c>
      <c r="P36" s="77">
        <v>0</v>
      </c>
      <c r="Q36" s="77">
        <v>0</v>
      </c>
      <c r="R36" s="77">
        <v>0</v>
      </c>
    </row>
    <row r="37" spans="1:18" ht="15">
      <c r="A37" s="76" t="s">
        <v>23</v>
      </c>
      <c r="B37" s="76" t="s">
        <v>178</v>
      </c>
      <c r="C37" s="83">
        <v>12</v>
      </c>
      <c r="D37" s="77">
        <v>0</v>
      </c>
      <c r="E37" s="77">
        <v>0</v>
      </c>
      <c r="F37" s="77">
        <v>4</v>
      </c>
      <c r="G37" s="77">
        <v>6</v>
      </c>
      <c r="H37" s="77">
        <v>2</v>
      </c>
      <c r="I37" s="77">
        <v>0</v>
      </c>
      <c r="J37" s="77">
        <v>0</v>
      </c>
      <c r="K37" s="77">
        <v>0</v>
      </c>
      <c r="L37" s="77">
        <v>0</v>
      </c>
      <c r="M37" s="77">
        <v>0</v>
      </c>
      <c r="N37" s="77">
        <v>0</v>
      </c>
      <c r="O37" s="77">
        <v>0</v>
      </c>
      <c r="P37" s="77">
        <v>0</v>
      </c>
      <c r="Q37" s="77">
        <v>0</v>
      </c>
      <c r="R37" s="77">
        <v>0</v>
      </c>
    </row>
    <row r="38" spans="1:18" ht="15">
      <c r="A38" s="76" t="s">
        <v>24</v>
      </c>
      <c r="B38" s="76" t="s">
        <v>179</v>
      </c>
      <c r="C38" s="83">
        <v>7</v>
      </c>
      <c r="D38" s="77">
        <v>0</v>
      </c>
      <c r="E38" s="77">
        <v>0</v>
      </c>
      <c r="F38" s="77">
        <v>0</v>
      </c>
      <c r="G38" s="77">
        <v>6</v>
      </c>
      <c r="H38" s="77">
        <v>0</v>
      </c>
      <c r="I38" s="77">
        <v>0</v>
      </c>
      <c r="J38" s="77">
        <v>0</v>
      </c>
      <c r="K38" s="77">
        <v>0</v>
      </c>
      <c r="L38" s="77">
        <v>0</v>
      </c>
      <c r="M38" s="77">
        <v>0</v>
      </c>
      <c r="N38" s="77">
        <v>0</v>
      </c>
      <c r="O38" s="77">
        <v>0</v>
      </c>
      <c r="P38" s="77">
        <v>1</v>
      </c>
      <c r="Q38" s="77">
        <v>0</v>
      </c>
      <c r="R38" s="77">
        <v>0</v>
      </c>
    </row>
    <row r="39" spans="1:18" ht="15">
      <c r="A39" s="76" t="s">
        <v>25</v>
      </c>
      <c r="B39" s="76" t="s">
        <v>180</v>
      </c>
      <c r="C39" s="83">
        <v>3</v>
      </c>
      <c r="D39" s="77">
        <v>1</v>
      </c>
      <c r="E39" s="77">
        <v>0</v>
      </c>
      <c r="F39" s="77">
        <v>0</v>
      </c>
      <c r="G39" s="77">
        <v>0</v>
      </c>
      <c r="H39" s="77">
        <v>1</v>
      </c>
      <c r="I39" s="77">
        <v>0</v>
      </c>
      <c r="J39" s="77">
        <v>0</v>
      </c>
      <c r="K39" s="77">
        <v>0</v>
      </c>
      <c r="L39" s="77">
        <v>0</v>
      </c>
      <c r="M39" s="77">
        <v>0</v>
      </c>
      <c r="N39" s="77">
        <v>0</v>
      </c>
      <c r="O39" s="77">
        <v>0</v>
      </c>
      <c r="P39" s="77">
        <v>0</v>
      </c>
      <c r="Q39" s="77">
        <v>0</v>
      </c>
      <c r="R39" s="77">
        <v>1</v>
      </c>
    </row>
    <row r="40" spans="1:18" ht="15">
      <c r="A40" s="76" t="s">
        <v>26</v>
      </c>
      <c r="B40" s="76" t="s">
        <v>181</v>
      </c>
      <c r="C40" s="83">
        <v>7</v>
      </c>
      <c r="D40" s="77">
        <v>1</v>
      </c>
      <c r="E40" s="77">
        <v>0</v>
      </c>
      <c r="F40" s="77">
        <v>1</v>
      </c>
      <c r="G40" s="77">
        <v>5</v>
      </c>
      <c r="H40" s="77">
        <v>0</v>
      </c>
      <c r="I40" s="77">
        <v>0</v>
      </c>
      <c r="J40" s="77">
        <v>0</v>
      </c>
      <c r="K40" s="77">
        <v>0</v>
      </c>
      <c r="L40" s="77">
        <v>0</v>
      </c>
      <c r="M40" s="77">
        <v>0</v>
      </c>
      <c r="N40" s="77">
        <v>0</v>
      </c>
      <c r="O40" s="77">
        <v>0</v>
      </c>
      <c r="P40" s="77">
        <v>0</v>
      </c>
      <c r="Q40" s="77">
        <v>0</v>
      </c>
      <c r="R40" s="77">
        <v>0</v>
      </c>
    </row>
    <row r="41" spans="1:18" ht="15">
      <c r="A41" s="76" t="s">
        <v>27</v>
      </c>
      <c r="B41" s="76" t="s">
        <v>182</v>
      </c>
      <c r="C41" s="83">
        <v>2</v>
      </c>
      <c r="D41" s="77">
        <v>0</v>
      </c>
      <c r="E41" s="77">
        <v>0</v>
      </c>
      <c r="F41" s="77">
        <v>0</v>
      </c>
      <c r="G41" s="77">
        <v>1</v>
      </c>
      <c r="H41" s="77">
        <v>0</v>
      </c>
      <c r="I41" s="77">
        <v>0</v>
      </c>
      <c r="J41" s="77">
        <v>0</v>
      </c>
      <c r="K41" s="77">
        <v>0</v>
      </c>
      <c r="L41" s="77">
        <v>0</v>
      </c>
      <c r="M41" s="77">
        <v>0</v>
      </c>
      <c r="N41" s="77">
        <v>0</v>
      </c>
      <c r="O41" s="77">
        <v>0</v>
      </c>
      <c r="P41" s="77">
        <v>0</v>
      </c>
      <c r="Q41" s="77">
        <v>0</v>
      </c>
      <c r="R41" s="77">
        <v>1</v>
      </c>
    </row>
    <row r="42" spans="1:18" ht="15">
      <c r="A42" s="76" t="s">
        <v>28</v>
      </c>
      <c r="B42" s="76" t="s">
        <v>183</v>
      </c>
      <c r="C42" s="83">
        <v>0</v>
      </c>
      <c r="D42" s="77">
        <v>0</v>
      </c>
      <c r="E42" s="77">
        <v>0</v>
      </c>
      <c r="F42" s="77">
        <v>0</v>
      </c>
      <c r="G42" s="77">
        <v>0</v>
      </c>
      <c r="H42" s="77">
        <v>0</v>
      </c>
      <c r="I42" s="77">
        <v>0</v>
      </c>
      <c r="J42" s="77">
        <v>0</v>
      </c>
      <c r="K42" s="77">
        <v>0</v>
      </c>
      <c r="L42" s="77">
        <v>0</v>
      </c>
      <c r="M42" s="77">
        <v>0</v>
      </c>
      <c r="N42" s="77">
        <v>0</v>
      </c>
      <c r="O42" s="77">
        <v>0</v>
      </c>
      <c r="P42" s="77">
        <v>0</v>
      </c>
      <c r="Q42" s="77">
        <v>0</v>
      </c>
      <c r="R42" s="77">
        <v>0</v>
      </c>
    </row>
    <row r="43" spans="1:18" ht="15">
      <c r="A43" s="76" t="s">
        <v>29</v>
      </c>
      <c r="B43" s="76" t="s">
        <v>184</v>
      </c>
      <c r="C43" s="83">
        <v>3</v>
      </c>
      <c r="D43" s="77">
        <v>0</v>
      </c>
      <c r="E43" s="77">
        <v>1</v>
      </c>
      <c r="F43" s="77">
        <v>0</v>
      </c>
      <c r="G43" s="77">
        <v>1</v>
      </c>
      <c r="H43" s="77">
        <v>0</v>
      </c>
      <c r="I43" s="77">
        <v>0</v>
      </c>
      <c r="J43" s="77">
        <v>0</v>
      </c>
      <c r="K43" s="77">
        <v>0</v>
      </c>
      <c r="L43" s="77">
        <v>0</v>
      </c>
      <c r="M43" s="77">
        <v>0</v>
      </c>
      <c r="N43" s="77">
        <v>0</v>
      </c>
      <c r="O43" s="77">
        <v>0</v>
      </c>
      <c r="P43" s="77">
        <v>1</v>
      </c>
      <c r="Q43" s="77">
        <v>0</v>
      </c>
      <c r="R43" s="77">
        <v>0</v>
      </c>
    </row>
    <row r="44" spans="1:18" ht="15">
      <c r="A44" s="76" t="s">
        <v>30</v>
      </c>
      <c r="B44" s="76" t="s">
        <v>185</v>
      </c>
      <c r="C44" s="83">
        <v>47</v>
      </c>
      <c r="D44" s="77">
        <v>5</v>
      </c>
      <c r="E44" s="77">
        <v>13</v>
      </c>
      <c r="F44" s="77">
        <v>1</v>
      </c>
      <c r="G44" s="77">
        <v>3</v>
      </c>
      <c r="H44" s="77">
        <v>22</v>
      </c>
      <c r="I44" s="77">
        <v>0</v>
      </c>
      <c r="J44" s="77">
        <v>0</v>
      </c>
      <c r="K44" s="77">
        <v>0</v>
      </c>
      <c r="L44" s="77">
        <v>1</v>
      </c>
      <c r="M44" s="77">
        <v>0</v>
      </c>
      <c r="N44" s="77">
        <v>0</v>
      </c>
      <c r="O44" s="77">
        <v>0</v>
      </c>
      <c r="P44" s="77">
        <v>2</v>
      </c>
      <c r="Q44" s="77">
        <v>0</v>
      </c>
      <c r="R44" s="77">
        <v>0</v>
      </c>
    </row>
    <row r="45" spans="1:18" ht="15">
      <c r="A45" s="267" t="s">
        <v>86</v>
      </c>
      <c r="B45" s="268"/>
      <c r="C45" s="142">
        <v>356</v>
      </c>
      <c r="D45" s="107">
        <v>33</v>
      </c>
      <c r="E45" s="107">
        <v>35</v>
      </c>
      <c r="F45" s="107">
        <v>29</v>
      </c>
      <c r="G45" s="107">
        <v>122</v>
      </c>
      <c r="H45" s="107">
        <v>100</v>
      </c>
      <c r="I45" s="107">
        <v>0</v>
      </c>
      <c r="J45" s="107">
        <v>0</v>
      </c>
      <c r="K45" s="107">
        <v>0</v>
      </c>
      <c r="L45" s="107">
        <v>3</v>
      </c>
      <c r="M45" s="107">
        <v>7</v>
      </c>
      <c r="N45" s="107">
        <v>0</v>
      </c>
      <c r="O45" s="107">
        <v>0</v>
      </c>
      <c r="P45" s="107">
        <v>12</v>
      </c>
      <c r="Q45" s="107">
        <v>1</v>
      </c>
      <c r="R45" s="107">
        <v>14</v>
      </c>
    </row>
    <row r="46" spans="1:18" ht="15">
      <c r="A46" s="274" t="s">
        <v>811</v>
      </c>
      <c r="B46" s="274"/>
      <c r="C46" s="83">
        <v>48</v>
      </c>
      <c r="D46" s="77">
        <v>3</v>
      </c>
      <c r="E46" s="77">
        <v>8</v>
      </c>
      <c r="F46" s="77">
        <v>7</v>
      </c>
      <c r="G46" s="77">
        <v>19</v>
      </c>
      <c r="H46" s="77">
        <v>6</v>
      </c>
      <c r="I46" s="77">
        <v>0</v>
      </c>
      <c r="J46" s="77">
        <v>0</v>
      </c>
      <c r="K46" s="77">
        <v>0</v>
      </c>
      <c r="L46" s="77">
        <v>1</v>
      </c>
      <c r="M46" s="77">
        <v>0</v>
      </c>
      <c r="N46" s="77">
        <v>0</v>
      </c>
      <c r="O46" s="77">
        <v>0</v>
      </c>
      <c r="P46" s="77">
        <v>2</v>
      </c>
      <c r="Q46" s="77">
        <v>1</v>
      </c>
      <c r="R46" s="77">
        <v>1</v>
      </c>
    </row>
    <row r="47" spans="1:18" ht="15">
      <c r="A47" s="274" t="s">
        <v>812</v>
      </c>
      <c r="B47" s="274"/>
      <c r="C47" s="83">
        <v>109</v>
      </c>
      <c r="D47" s="77">
        <v>9</v>
      </c>
      <c r="E47" s="77">
        <v>7</v>
      </c>
      <c r="F47" s="77">
        <v>9</v>
      </c>
      <c r="G47" s="77">
        <v>37</v>
      </c>
      <c r="H47" s="77">
        <v>41</v>
      </c>
      <c r="I47" s="77">
        <v>0</v>
      </c>
      <c r="J47" s="77">
        <v>0</v>
      </c>
      <c r="K47" s="77">
        <v>0</v>
      </c>
      <c r="L47" s="77">
        <v>1</v>
      </c>
      <c r="M47" s="77">
        <v>4</v>
      </c>
      <c r="N47" s="77">
        <v>0</v>
      </c>
      <c r="O47" s="77">
        <v>0</v>
      </c>
      <c r="P47" s="77">
        <v>1</v>
      </c>
      <c r="Q47" s="77">
        <v>0</v>
      </c>
      <c r="R47" s="77">
        <v>0</v>
      </c>
    </row>
    <row r="48" spans="1:18" ht="12.75" customHeight="1">
      <c r="A48" s="274" t="s">
        <v>813</v>
      </c>
      <c r="B48" s="274"/>
      <c r="C48" s="83">
        <v>27</v>
      </c>
      <c r="D48" s="77">
        <v>5</v>
      </c>
      <c r="E48" s="77">
        <v>1</v>
      </c>
      <c r="F48" s="77">
        <v>3</v>
      </c>
      <c r="G48" s="77">
        <v>11</v>
      </c>
      <c r="H48" s="77">
        <v>2</v>
      </c>
      <c r="I48" s="77">
        <v>0</v>
      </c>
      <c r="J48" s="77">
        <v>0</v>
      </c>
      <c r="K48" s="77">
        <v>0</v>
      </c>
      <c r="L48" s="77">
        <v>0</v>
      </c>
      <c r="M48" s="77">
        <v>0</v>
      </c>
      <c r="N48" s="77">
        <v>0</v>
      </c>
      <c r="O48" s="77">
        <v>0</v>
      </c>
      <c r="P48" s="77">
        <v>1</v>
      </c>
      <c r="Q48" s="77">
        <v>0</v>
      </c>
      <c r="R48" s="77">
        <v>4</v>
      </c>
    </row>
    <row r="49" spans="1:18" ht="15">
      <c r="A49" s="274" t="s">
        <v>814</v>
      </c>
      <c r="B49" s="274"/>
      <c r="C49" s="83">
        <v>74</v>
      </c>
      <c r="D49" s="77">
        <v>12</v>
      </c>
      <c r="E49" s="77">
        <v>14</v>
      </c>
      <c r="F49" s="77">
        <v>1</v>
      </c>
      <c r="G49" s="77">
        <v>18</v>
      </c>
      <c r="H49" s="77">
        <v>24</v>
      </c>
      <c r="I49" s="77">
        <v>0</v>
      </c>
      <c r="J49" s="77">
        <v>0</v>
      </c>
      <c r="K49" s="77">
        <v>0</v>
      </c>
      <c r="L49" s="77">
        <v>1</v>
      </c>
      <c r="M49" s="77">
        <v>0</v>
      </c>
      <c r="N49" s="77">
        <v>0</v>
      </c>
      <c r="O49" s="77">
        <v>0</v>
      </c>
      <c r="P49" s="77">
        <v>2</v>
      </c>
      <c r="Q49" s="77">
        <v>0</v>
      </c>
      <c r="R49" s="77">
        <v>2</v>
      </c>
    </row>
    <row r="50" spans="1:18" ht="14.25" customHeight="1">
      <c r="A50" s="274" t="s">
        <v>815</v>
      </c>
      <c r="B50" s="274"/>
      <c r="C50" s="83">
        <v>98</v>
      </c>
      <c r="D50" s="77">
        <v>4</v>
      </c>
      <c r="E50" s="77">
        <v>5</v>
      </c>
      <c r="F50" s="77">
        <v>9</v>
      </c>
      <c r="G50" s="77">
        <v>37</v>
      </c>
      <c r="H50" s="77">
        <v>27</v>
      </c>
      <c r="I50" s="77">
        <v>0</v>
      </c>
      <c r="J50" s="77">
        <v>0</v>
      </c>
      <c r="K50" s="77">
        <v>0</v>
      </c>
      <c r="L50" s="77">
        <v>0</v>
      </c>
      <c r="M50" s="77">
        <v>3</v>
      </c>
      <c r="N50" s="77">
        <v>0</v>
      </c>
      <c r="O50" s="77">
        <v>0</v>
      </c>
      <c r="P50" s="77">
        <v>6</v>
      </c>
      <c r="Q50" s="77">
        <v>0</v>
      </c>
      <c r="R50" s="77">
        <v>7</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47" t="s">
        <v>909</v>
      </c>
      <c r="B1" s="247"/>
      <c r="C1" s="247"/>
      <c r="D1" s="247"/>
      <c r="E1" s="247"/>
      <c r="F1" s="247"/>
      <c r="G1" s="247"/>
      <c r="H1" s="247"/>
      <c r="I1"/>
      <c r="O1" s="171" t="s">
        <v>795</v>
      </c>
    </row>
    <row r="2" spans="1:15" ht="31.5" customHeight="1">
      <c r="A2" s="264" t="s">
        <v>87</v>
      </c>
      <c r="B2" s="264" t="s">
        <v>2</v>
      </c>
      <c r="C2" s="264" t="s">
        <v>831</v>
      </c>
      <c r="D2" s="264"/>
      <c r="E2" s="264"/>
      <c r="F2" s="264" t="s">
        <v>204</v>
      </c>
      <c r="G2" s="264"/>
      <c r="H2" s="264"/>
      <c r="I2" s="264" t="s">
        <v>832</v>
      </c>
      <c r="J2" s="264"/>
      <c r="K2" s="264"/>
      <c r="L2" s="264" t="s">
        <v>833</v>
      </c>
      <c r="M2" s="264"/>
      <c r="N2" s="264"/>
    </row>
    <row r="3" spans="1:15" s="12" customFormat="1" ht="18.75" customHeight="1">
      <c r="A3" s="264"/>
      <c r="B3" s="264"/>
      <c r="C3" s="264" t="s">
        <v>41</v>
      </c>
      <c r="D3" s="47" t="s">
        <v>65</v>
      </c>
      <c r="E3" s="264" t="s">
        <v>197</v>
      </c>
      <c r="F3" s="264" t="s">
        <v>41</v>
      </c>
      <c r="G3" s="47" t="s">
        <v>65</v>
      </c>
      <c r="H3" s="264" t="s">
        <v>198</v>
      </c>
      <c r="I3" s="264" t="s">
        <v>41</v>
      </c>
      <c r="J3" s="136" t="s">
        <v>65</v>
      </c>
      <c r="K3" s="264" t="s">
        <v>199</v>
      </c>
      <c r="L3" s="264" t="s">
        <v>41</v>
      </c>
      <c r="M3" s="136" t="s">
        <v>65</v>
      </c>
      <c r="N3" s="264" t="s">
        <v>200</v>
      </c>
    </row>
    <row r="4" spans="1:15" s="12" customFormat="1" ht="16.5" customHeight="1">
      <c r="A4" s="264"/>
      <c r="B4" s="264"/>
      <c r="C4" s="264"/>
      <c r="D4" s="264" t="s">
        <v>51</v>
      </c>
      <c r="E4" s="264"/>
      <c r="F4" s="264"/>
      <c r="G4" s="264" t="s">
        <v>51</v>
      </c>
      <c r="H4" s="264"/>
      <c r="I4" s="264"/>
      <c r="J4" s="264" t="s">
        <v>51</v>
      </c>
      <c r="K4" s="264"/>
      <c r="L4" s="264"/>
      <c r="M4" s="264" t="s">
        <v>51</v>
      </c>
      <c r="N4" s="264"/>
    </row>
    <row r="5" spans="1:15" s="12" customFormat="1" ht="79.5" customHeight="1">
      <c r="A5" s="264"/>
      <c r="B5" s="264"/>
      <c r="C5" s="264"/>
      <c r="D5" s="264"/>
      <c r="E5" s="264"/>
      <c r="F5" s="264"/>
      <c r="G5" s="264"/>
      <c r="H5" s="264"/>
      <c r="I5" s="264"/>
      <c r="J5" s="264"/>
      <c r="K5" s="264"/>
      <c r="L5" s="264"/>
      <c r="M5" s="264"/>
      <c r="N5" s="264"/>
    </row>
    <row r="6" spans="1:15" ht="15">
      <c r="A6" s="76" t="s">
        <v>126</v>
      </c>
      <c r="B6" s="76" t="s">
        <v>156</v>
      </c>
      <c r="C6" s="7">
        <v>156</v>
      </c>
      <c r="D6" s="7">
        <v>88</v>
      </c>
      <c r="E6" s="78">
        <v>12</v>
      </c>
      <c r="F6" s="7">
        <v>79</v>
      </c>
      <c r="G6" s="7">
        <v>45</v>
      </c>
      <c r="H6" s="78">
        <v>6.0769230769230766</v>
      </c>
      <c r="I6" s="7">
        <v>313</v>
      </c>
      <c r="J6" s="7">
        <v>270</v>
      </c>
      <c r="K6" s="78">
        <v>24.076923076923077</v>
      </c>
      <c r="L6" s="7">
        <v>3</v>
      </c>
      <c r="M6" s="7">
        <v>3</v>
      </c>
      <c r="N6" s="78">
        <v>0.23076923076923078</v>
      </c>
    </row>
    <row r="7" spans="1:15" ht="13.5" customHeight="1">
      <c r="A7" s="76" t="s">
        <v>127</v>
      </c>
      <c r="B7" s="76" t="s">
        <v>244</v>
      </c>
      <c r="C7" s="7">
        <v>144</v>
      </c>
      <c r="D7" s="7">
        <v>75</v>
      </c>
      <c r="E7" s="78">
        <v>10.191082802547772</v>
      </c>
      <c r="F7" s="7">
        <v>118</v>
      </c>
      <c r="G7" s="7">
        <v>53</v>
      </c>
      <c r="H7" s="78">
        <v>8.3510261854210892</v>
      </c>
      <c r="I7" s="7">
        <v>368</v>
      </c>
      <c r="J7" s="7">
        <v>321</v>
      </c>
      <c r="K7" s="78">
        <v>26.043878273177633</v>
      </c>
      <c r="L7" s="7">
        <v>6</v>
      </c>
      <c r="M7" s="7">
        <v>4</v>
      </c>
      <c r="N7" s="78">
        <v>0.42462845010615713</v>
      </c>
    </row>
    <row r="8" spans="1:15" ht="15">
      <c r="A8" s="76" t="s">
        <v>128</v>
      </c>
      <c r="B8" s="76" t="s">
        <v>157</v>
      </c>
      <c r="C8" s="7">
        <v>0</v>
      </c>
      <c r="D8" s="7">
        <v>0</v>
      </c>
      <c r="E8" s="78">
        <v>0</v>
      </c>
      <c r="F8" s="7">
        <v>167</v>
      </c>
      <c r="G8" s="7">
        <v>81</v>
      </c>
      <c r="H8" s="78">
        <v>6.9728601252609597</v>
      </c>
      <c r="I8" s="7">
        <v>630</v>
      </c>
      <c r="J8" s="7">
        <v>530</v>
      </c>
      <c r="K8" s="78">
        <v>26.304801670146137</v>
      </c>
      <c r="L8" s="7">
        <v>0</v>
      </c>
      <c r="M8" s="7">
        <v>0</v>
      </c>
      <c r="N8" s="78">
        <v>0</v>
      </c>
    </row>
    <row r="9" spans="1:15" ht="15">
      <c r="A9" s="76" t="s">
        <v>129</v>
      </c>
      <c r="B9" s="76" t="s">
        <v>158</v>
      </c>
      <c r="C9" s="7">
        <v>0</v>
      </c>
      <c r="D9" s="7">
        <v>0</v>
      </c>
      <c r="E9" s="78">
        <v>0</v>
      </c>
      <c r="F9" s="7">
        <v>88</v>
      </c>
      <c r="G9" s="7">
        <v>50</v>
      </c>
      <c r="H9" s="78">
        <v>4.6049188906331766</v>
      </c>
      <c r="I9" s="7">
        <v>380</v>
      </c>
      <c r="J9" s="7">
        <v>337</v>
      </c>
      <c r="K9" s="78">
        <v>19.88487702773417</v>
      </c>
      <c r="L9" s="7">
        <v>8</v>
      </c>
      <c r="M9" s="7">
        <v>5</v>
      </c>
      <c r="N9" s="78">
        <v>0.41862899005756149</v>
      </c>
    </row>
    <row r="10" spans="1:15" ht="15">
      <c r="A10" s="76" t="s">
        <v>130</v>
      </c>
      <c r="B10" s="76" t="s">
        <v>159</v>
      </c>
      <c r="C10" s="7">
        <v>34</v>
      </c>
      <c r="D10" s="7">
        <v>28</v>
      </c>
      <c r="E10" s="78">
        <v>3.7321624588364433</v>
      </c>
      <c r="F10" s="7">
        <v>102</v>
      </c>
      <c r="G10" s="7">
        <v>69</v>
      </c>
      <c r="H10" s="78">
        <v>11.19648737650933</v>
      </c>
      <c r="I10" s="7">
        <v>280</v>
      </c>
      <c r="J10" s="7">
        <v>250</v>
      </c>
      <c r="K10" s="78">
        <v>30.735455543358945</v>
      </c>
      <c r="L10" s="7">
        <v>5</v>
      </c>
      <c r="M10" s="7">
        <v>5</v>
      </c>
      <c r="N10" s="78">
        <v>0.54884742041712409</v>
      </c>
    </row>
    <row r="11" spans="1:15" ht="15">
      <c r="A11" s="76" t="s">
        <v>131</v>
      </c>
      <c r="B11" s="76" t="s">
        <v>160</v>
      </c>
      <c r="C11" s="7">
        <v>1</v>
      </c>
      <c r="D11" s="7">
        <v>1</v>
      </c>
      <c r="E11" s="78">
        <v>8.5178875638841564E-2</v>
      </c>
      <c r="F11" s="7">
        <v>96</v>
      </c>
      <c r="G11" s="7">
        <v>50</v>
      </c>
      <c r="H11" s="78">
        <v>8.1771720613287897</v>
      </c>
      <c r="I11" s="7">
        <v>272</v>
      </c>
      <c r="J11" s="7">
        <v>239</v>
      </c>
      <c r="K11" s="78">
        <v>23.168654173764907</v>
      </c>
      <c r="L11" s="7">
        <v>14</v>
      </c>
      <c r="M11" s="7">
        <v>12</v>
      </c>
      <c r="N11" s="78">
        <v>1.192504258943782</v>
      </c>
    </row>
    <row r="12" spans="1:15" ht="15">
      <c r="A12" s="76" t="s">
        <v>132</v>
      </c>
      <c r="B12" s="76" t="s">
        <v>161</v>
      </c>
      <c r="C12" s="7">
        <v>276</v>
      </c>
      <c r="D12" s="7">
        <v>168</v>
      </c>
      <c r="E12" s="78">
        <v>12.539754656974104</v>
      </c>
      <c r="F12" s="7">
        <v>269</v>
      </c>
      <c r="G12" s="7">
        <v>112</v>
      </c>
      <c r="H12" s="78">
        <v>12.221717401181282</v>
      </c>
      <c r="I12" s="7">
        <v>508</v>
      </c>
      <c r="J12" s="7">
        <v>424</v>
      </c>
      <c r="K12" s="78">
        <v>23.0804179918219</v>
      </c>
      <c r="L12" s="7">
        <v>24</v>
      </c>
      <c r="M12" s="7">
        <v>17</v>
      </c>
      <c r="N12" s="78">
        <v>1.0904134484325307</v>
      </c>
    </row>
    <row r="13" spans="1:15" s="23" customFormat="1" ht="15">
      <c r="A13" s="81" t="s">
        <v>312</v>
      </c>
      <c r="B13" s="80" t="s">
        <v>32</v>
      </c>
      <c r="C13" s="7">
        <v>67</v>
      </c>
      <c r="D13" s="7">
        <v>42</v>
      </c>
      <c r="E13" s="78">
        <v>8.3437110834371104</v>
      </c>
      <c r="F13" s="7">
        <v>80</v>
      </c>
      <c r="G13" s="7">
        <v>32</v>
      </c>
      <c r="H13" s="78">
        <v>9.9626400996264</v>
      </c>
      <c r="I13" s="7">
        <v>216</v>
      </c>
      <c r="J13" s="7">
        <v>187</v>
      </c>
      <c r="K13" s="78">
        <v>26.899128268991284</v>
      </c>
      <c r="L13" s="7">
        <v>7</v>
      </c>
      <c r="M13" s="7">
        <v>6</v>
      </c>
      <c r="N13" s="78">
        <v>0.87173100871731013</v>
      </c>
    </row>
    <row r="14" spans="1:15" s="23" customFormat="1" ht="15">
      <c r="A14" s="81" t="s">
        <v>313</v>
      </c>
      <c r="B14" s="80" t="s">
        <v>35</v>
      </c>
      <c r="C14" s="7">
        <v>209</v>
      </c>
      <c r="D14" s="7">
        <v>126</v>
      </c>
      <c r="E14" s="78">
        <v>14.949928469241774</v>
      </c>
      <c r="F14" s="7">
        <v>189</v>
      </c>
      <c r="G14" s="7">
        <v>80</v>
      </c>
      <c r="H14" s="78">
        <v>13.519313304721031</v>
      </c>
      <c r="I14" s="7">
        <v>292</v>
      </c>
      <c r="J14" s="7">
        <v>237</v>
      </c>
      <c r="K14" s="78">
        <v>20.88698140200286</v>
      </c>
      <c r="L14" s="7">
        <v>17</v>
      </c>
      <c r="M14" s="7">
        <v>11</v>
      </c>
      <c r="N14" s="78">
        <v>1.2160228898426324</v>
      </c>
    </row>
    <row r="15" spans="1:15" ht="15">
      <c r="A15" s="76" t="s">
        <v>133</v>
      </c>
      <c r="B15" s="76" t="s">
        <v>162</v>
      </c>
      <c r="C15" s="7">
        <v>21</v>
      </c>
      <c r="D15" s="7">
        <v>17</v>
      </c>
      <c r="E15" s="78">
        <v>3.2307692307692308</v>
      </c>
      <c r="F15" s="7">
        <v>54</v>
      </c>
      <c r="G15" s="7">
        <v>28</v>
      </c>
      <c r="H15" s="78">
        <v>8.3076923076923084</v>
      </c>
      <c r="I15" s="7">
        <v>162</v>
      </c>
      <c r="J15" s="7">
        <v>150</v>
      </c>
      <c r="K15" s="78">
        <v>24.923076923076923</v>
      </c>
      <c r="L15" s="7">
        <v>0</v>
      </c>
      <c r="M15" s="7">
        <v>0</v>
      </c>
      <c r="N15" s="78">
        <v>0</v>
      </c>
    </row>
    <row r="16" spans="1:15" ht="15">
      <c r="A16" s="76" t="s">
        <v>134</v>
      </c>
      <c r="B16" s="76" t="s">
        <v>163</v>
      </c>
      <c r="C16" s="7">
        <v>14</v>
      </c>
      <c r="D16" s="7">
        <v>7</v>
      </c>
      <c r="E16" s="78">
        <v>0.98870056497175152</v>
      </c>
      <c r="F16" s="7">
        <v>109</v>
      </c>
      <c r="G16" s="7">
        <v>50</v>
      </c>
      <c r="H16" s="78">
        <v>7.6977401129943503</v>
      </c>
      <c r="I16" s="7">
        <v>296</v>
      </c>
      <c r="J16" s="7">
        <v>267</v>
      </c>
      <c r="K16" s="78">
        <v>20.903954802259886</v>
      </c>
      <c r="L16" s="7">
        <v>0</v>
      </c>
      <c r="M16" s="7">
        <v>0</v>
      </c>
      <c r="N16" s="78">
        <v>0</v>
      </c>
    </row>
    <row r="17" spans="1:14" ht="15">
      <c r="A17" s="76" t="s">
        <v>3</v>
      </c>
      <c r="B17" s="76" t="s">
        <v>164</v>
      </c>
      <c r="C17" s="7">
        <v>26</v>
      </c>
      <c r="D17" s="7">
        <v>20</v>
      </c>
      <c r="E17" s="78">
        <v>0.41119721651114977</v>
      </c>
      <c r="F17" s="7">
        <v>380</v>
      </c>
      <c r="G17" s="7">
        <v>211</v>
      </c>
      <c r="H17" s="78">
        <v>6.0098054720860352</v>
      </c>
      <c r="I17" s="7">
        <v>1465</v>
      </c>
      <c r="J17" s="7">
        <v>1282</v>
      </c>
      <c r="K17" s="78">
        <v>23.169381622647478</v>
      </c>
      <c r="L17" s="7">
        <v>4</v>
      </c>
      <c r="M17" s="7">
        <v>4</v>
      </c>
      <c r="N17" s="78">
        <v>6.3261110232484583E-2</v>
      </c>
    </row>
    <row r="18" spans="1:14" s="23" customFormat="1" ht="15">
      <c r="A18" s="81" t="s">
        <v>4</v>
      </c>
      <c r="B18" s="80" t="s">
        <v>32</v>
      </c>
      <c r="C18" s="7">
        <v>24</v>
      </c>
      <c r="D18" s="7">
        <v>19</v>
      </c>
      <c r="E18" s="78">
        <v>0.5933250927070457</v>
      </c>
      <c r="F18" s="7">
        <v>197</v>
      </c>
      <c r="G18" s="7">
        <v>118</v>
      </c>
      <c r="H18" s="78">
        <v>4.8702101359703338</v>
      </c>
      <c r="I18" s="7">
        <v>1009</v>
      </c>
      <c r="J18" s="7">
        <v>895</v>
      </c>
      <c r="K18" s="78">
        <v>24.944375772558715</v>
      </c>
      <c r="L18" s="7">
        <v>2</v>
      </c>
      <c r="M18" s="7">
        <v>2</v>
      </c>
      <c r="N18" s="78">
        <v>4.9443757725587151E-2</v>
      </c>
    </row>
    <row r="19" spans="1:14" s="23" customFormat="1" ht="15">
      <c r="A19" s="81" t="s">
        <v>5</v>
      </c>
      <c r="B19" s="80" t="s">
        <v>31</v>
      </c>
      <c r="C19" s="7">
        <v>2</v>
      </c>
      <c r="D19" s="7">
        <v>1</v>
      </c>
      <c r="E19" s="78">
        <v>8.7796312554872691E-2</v>
      </c>
      <c r="F19" s="7">
        <v>183</v>
      </c>
      <c r="G19" s="7">
        <v>93</v>
      </c>
      <c r="H19" s="78">
        <v>8.0333625987708519</v>
      </c>
      <c r="I19" s="7">
        <v>456</v>
      </c>
      <c r="J19" s="7">
        <v>387</v>
      </c>
      <c r="K19" s="78">
        <v>20.017559262510975</v>
      </c>
      <c r="L19" s="7">
        <v>2</v>
      </c>
      <c r="M19" s="7">
        <v>2</v>
      </c>
      <c r="N19" s="78">
        <v>8.7796312554872691E-2</v>
      </c>
    </row>
    <row r="20" spans="1:14" ht="15">
      <c r="A20" s="76" t="s">
        <v>6</v>
      </c>
      <c r="B20" s="76" t="s">
        <v>165</v>
      </c>
      <c r="C20" s="7">
        <v>36</v>
      </c>
      <c r="D20" s="7">
        <v>27</v>
      </c>
      <c r="E20" s="78">
        <v>3.9823008849557522</v>
      </c>
      <c r="F20" s="7">
        <v>104</v>
      </c>
      <c r="G20" s="7">
        <v>67</v>
      </c>
      <c r="H20" s="78">
        <v>11.504424778761061</v>
      </c>
      <c r="I20" s="7">
        <v>250</v>
      </c>
      <c r="J20" s="7">
        <v>229</v>
      </c>
      <c r="K20" s="78">
        <v>27.654867256637168</v>
      </c>
      <c r="L20" s="7">
        <v>5</v>
      </c>
      <c r="M20" s="7">
        <v>4</v>
      </c>
      <c r="N20" s="78">
        <v>0.55309734513274333</v>
      </c>
    </row>
    <row r="21" spans="1:14" ht="15">
      <c r="A21" s="76" t="s">
        <v>7</v>
      </c>
      <c r="B21" s="76" t="s">
        <v>166</v>
      </c>
      <c r="C21" s="7">
        <v>0</v>
      </c>
      <c r="D21" s="7">
        <v>0</v>
      </c>
      <c r="E21" s="78">
        <v>0</v>
      </c>
      <c r="F21" s="7">
        <v>94</v>
      </c>
      <c r="G21" s="7">
        <v>44</v>
      </c>
      <c r="H21" s="78">
        <v>7.448494453248812</v>
      </c>
      <c r="I21" s="7">
        <v>293</v>
      </c>
      <c r="J21" s="7">
        <v>266</v>
      </c>
      <c r="K21" s="78">
        <v>23.217115689381934</v>
      </c>
      <c r="L21" s="7">
        <v>4</v>
      </c>
      <c r="M21" s="7">
        <v>3</v>
      </c>
      <c r="N21" s="78">
        <v>0.31695721077654515</v>
      </c>
    </row>
    <row r="22" spans="1:14" ht="15">
      <c r="A22" s="76" t="s">
        <v>8</v>
      </c>
      <c r="B22" s="76" t="s">
        <v>167</v>
      </c>
      <c r="C22" s="7">
        <v>178</v>
      </c>
      <c r="D22" s="7">
        <v>124</v>
      </c>
      <c r="E22" s="78">
        <v>9.0539165818921674</v>
      </c>
      <c r="F22" s="7">
        <v>168</v>
      </c>
      <c r="G22" s="7">
        <v>85</v>
      </c>
      <c r="H22" s="78">
        <v>8.5452695829094605</v>
      </c>
      <c r="I22" s="7">
        <v>545</v>
      </c>
      <c r="J22" s="7">
        <v>466</v>
      </c>
      <c r="K22" s="78">
        <v>27.721261444557477</v>
      </c>
      <c r="L22" s="7">
        <v>5</v>
      </c>
      <c r="M22" s="7">
        <v>4</v>
      </c>
      <c r="N22" s="78">
        <v>0.25432349949135302</v>
      </c>
    </row>
    <row r="23" spans="1:14" s="23" customFormat="1" ht="15">
      <c r="A23" s="81" t="s">
        <v>9</v>
      </c>
      <c r="B23" s="80" t="s">
        <v>32</v>
      </c>
      <c r="C23" s="7">
        <v>28</v>
      </c>
      <c r="D23" s="7">
        <v>21</v>
      </c>
      <c r="E23" s="78">
        <v>3.8727524204702628</v>
      </c>
      <c r="F23" s="7">
        <v>51</v>
      </c>
      <c r="G23" s="7">
        <v>25</v>
      </c>
      <c r="H23" s="78">
        <v>7.0539419087136928</v>
      </c>
      <c r="I23" s="7">
        <v>218</v>
      </c>
      <c r="J23" s="7">
        <v>186</v>
      </c>
      <c r="K23" s="78">
        <v>30.152143845089903</v>
      </c>
      <c r="L23" s="7">
        <v>3</v>
      </c>
      <c r="M23" s="7">
        <v>2</v>
      </c>
      <c r="N23" s="78">
        <v>0.41493775933609961</v>
      </c>
    </row>
    <row r="24" spans="1:14" s="23" customFormat="1" ht="15">
      <c r="A24" s="81" t="s">
        <v>10</v>
      </c>
      <c r="B24" s="80" t="s">
        <v>33</v>
      </c>
      <c r="C24" s="7">
        <v>150</v>
      </c>
      <c r="D24" s="7">
        <v>103</v>
      </c>
      <c r="E24" s="78">
        <v>12.067578439259854</v>
      </c>
      <c r="F24" s="7">
        <v>117</v>
      </c>
      <c r="G24" s="7">
        <v>60</v>
      </c>
      <c r="H24" s="78">
        <v>9.4127111826226866</v>
      </c>
      <c r="I24" s="7">
        <v>327</v>
      </c>
      <c r="J24" s="7">
        <v>280</v>
      </c>
      <c r="K24" s="78">
        <v>26.307320997586487</v>
      </c>
      <c r="L24" s="7">
        <v>2</v>
      </c>
      <c r="M24" s="7">
        <v>2</v>
      </c>
      <c r="N24" s="78">
        <v>0.16090104585679807</v>
      </c>
    </row>
    <row r="25" spans="1:14" ht="15">
      <c r="A25" s="76" t="s">
        <v>11</v>
      </c>
      <c r="B25" s="76" t="s">
        <v>168</v>
      </c>
      <c r="C25" s="7">
        <v>68</v>
      </c>
      <c r="D25" s="7">
        <v>59</v>
      </c>
      <c r="E25" s="78">
        <v>11.663807890222985</v>
      </c>
      <c r="F25" s="7">
        <v>45</v>
      </c>
      <c r="G25" s="7">
        <v>21</v>
      </c>
      <c r="H25" s="78">
        <v>7.7186963979416809</v>
      </c>
      <c r="I25" s="7">
        <v>164</v>
      </c>
      <c r="J25" s="7">
        <v>159</v>
      </c>
      <c r="K25" s="78">
        <v>28.130360205831906</v>
      </c>
      <c r="L25" s="7">
        <v>0</v>
      </c>
      <c r="M25" s="7">
        <v>0</v>
      </c>
      <c r="N25" s="78">
        <v>0</v>
      </c>
    </row>
    <row r="26" spans="1:14" ht="15">
      <c r="A26" s="76" t="s">
        <v>12</v>
      </c>
      <c r="B26" s="76" t="s">
        <v>169</v>
      </c>
      <c r="C26" s="7">
        <v>14</v>
      </c>
      <c r="D26" s="7">
        <v>5</v>
      </c>
      <c r="E26" s="78">
        <v>1.9204389574759946</v>
      </c>
      <c r="F26" s="7">
        <v>52</v>
      </c>
      <c r="G26" s="7">
        <v>24</v>
      </c>
      <c r="H26" s="78">
        <v>7.1330589849108366</v>
      </c>
      <c r="I26" s="7">
        <v>148</v>
      </c>
      <c r="J26" s="7">
        <v>127</v>
      </c>
      <c r="K26" s="78">
        <v>20.301783264746227</v>
      </c>
      <c r="L26" s="7">
        <v>0</v>
      </c>
      <c r="M26" s="7">
        <v>0</v>
      </c>
      <c r="N26" s="78">
        <v>0</v>
      </c>
    </row>
    <row r="27" spans="1:14" ht="15">
      <c r="A27" s="76" t="s">
        <v>13</v>
      </c>
      <c r="B27" s="76" t="s">
        <v>170</v>
      </c>
      <c r="C27" s="7">
        <v>0</v>
      </c>
      <c r="D27" s="7">
        <v>0</v>
      </c>
      <c r="E27" s="78">
        <v>0</v>
      </c>
      <c r="F27" s="7">
        <v>58</v>
      </c>
      <c r="G27" s="7">
        <v>26</v>
      </c>
      <c r="H27" s="78">
        <v>7.795698924731183</v>
      </c>
      <c r="I27" s="7">
        <v>221</v>
      </c>
      <c r="J27" s="7">
        <v>203</v>
      </c>
      <c r="K27" s="78">
        <v>29.70430107526882</v>
      </c>
      <c r="L27" s="7">
        <v>1</v>
      </c>
      <c r="M27" s="7">
        <v>1</v>
      </c>
      <c r="N27" s="78">
        <v>0.13440860215053765</v>
      </c>
    </row>
    <row r="28" spans="1:14" ht="15">
      <c r="A28" s="76" t="s">
        <v>14</v>
      </c>
      <c r="B28" s="76" t="s">
        <v>171</v>
      </c>
      <c r="C28" s="7">
        <v>45</v>
      </c>
      <c r="D28" s="7">
        <v>34</v>
      </c>
      <c r="E28" s="78">
        <v>2.3634453781512605</v>
      </c>
      <c r="F28" s="7">
        <v>222</v>
      </c>
      <c r="G28" s="7">
        <v>117</v>
      </c>
      <c r="H28" s="78">
        <v>11.659663865546218</v>
      </c>
      <c r="I28" s="7">
        <v>441</v>
      </c>
      <c r="J28" s="7">
        <v>388</v>
      </c>
      <c r="K28" s="78">
        <v>23.161764705882355</v>
      </c>
      <c r="L28" s="7">
        <v>0</v>
      </c>
      <c r="M28" s="7">
        <v>0</v>
      </c>
      <c r="N28" s="78">
        <v>0</v>
      </c>
    </row>
    <row r="29" spans="1:14" ht="15">
      <c r="A29" s="76" t="s">
        <v>15</v>
      </c>
      <c r="B29" s="76" t="s">
        <v>172</v>
      </c>
      <c r="C29" s="7">
        <v>44</v>
      </c>
      <c r="D29" s="7">
        <v>27</v>
      </c>
      <c r="E29" s="78">
        <v>3.9568345323741005</v>
      </c>
      <c r="F29" s="7">
        <v>56</v>
      </c>
      <c r="G29" s="7">
        <v>29</v>
      </c>
      <c r="H29" s="78">
        <v>5.0359712230215825</v>
      </c>
      <c r="I29" s="7">
        <v>314</v>
      </c>
      <c r="J29" s="7">
        <v>283</v>
      </c>
      <c r="K29" s="78">
        <v>28.237410071942449</v>
      </c>
      <c r="L29" s="7">
        <v>1</v>
      </c>
      <c r="M29" s="7">
        <v>1</v>
      </c>
      <c r="N29" s="78">
        <v>8.9928057553956844E-2</v>
      </c>
    </row>
    <row r="30" spans="1:14" ht="15">
      <c r="A30" s="76" t="s">
        <v>16</v>
      </c>
      <c r="B30" s="76" t="s">
        <v>173</v>
      </c>
      <c r="C30" s="7">
        <v>80</v>
      </c>
      <c r="D30" s="7">
        <v>37</v>
      </c>
      <c r="E30" s="78">
        <v>3.0876109610189117</v>
      </c>
      <c r="F30" s="7">
        <v>258</v>
      </c>
      <c r="G30" s="7">
        <v>122</v>
      </c>
      <c r="H30" s="78">
        <v>9.95754534928599</v>
      </c>
      <c r="I30" s="7">
        <v>581</v>
      </c>
      <c r="J30" s="7">
        <v>534</v>
      </c>
      <c r="K30" s="78">
        <v>22.423774604399846</v>
      </c>
      <c r="L30" s="7">
        <v>9</v>
      </c>
      <c r="M30" s="7">
        <v>7</v>
      </c>
      <c r="N30" s="78">
        <v>0.34735623311462754</v>
      </c>
    </row>
    <row r="31" spans="1:14" ht="15">
      <c r="A31" s="76" t="s">
        <v>17</v>
      </c>
      <c r="B31" s="76" t="s">
        <v>174</v>
      </c>
      <c r="C31" s="7">
        <v>0</v>
      </c>
      <c r="D31" s="7">
        <v>0</v>
      </c>
      <c r="E31" s="78">
        <v>0</v>
      </c>
      <c r="F31" s="7">
        <v>81</v>
      </c>
      <c r="G31" s="7">
        <v>41</v>
      </c>
      <c r="H31" s="78">
        <v>9.2150170648464158</v>
      </c>
      <c r="I31" s="7">
        <v>160</v>
      </c>
      <c r="J31" s="7">
        <v>148</v>
      </c>
      <c r="K31" s="78">
        <v>18.202502844141069</v>
      </c>
      <c r="L31" s="7">
        <v>16</v>
      </c>
      <c r="M31" s="7">
        <v>12</v>
      </c>
      <c r="N31" s="78">
        <v>1.8202502844141069</v>
      </c>
    </row>
    <row r="32" spans="1:14" ht="15">
      <c r="A32" s="76" t="s">
        <v>18</v>
      </c>
      <c r="B32" s="76" t="s">
        <v>175</v>
      </c>
      <c r="C32" s="7">
        <v>285</v>
      </c>
      <c r="D32" s="7">
        <v>202</v>
      </c>
      <c r="E32" s="78">
        <v>3.8602194229987812</v>
      </c>
      <c r="F32" s="7">
        <v>473</v>
      </c>
      <c r="G32" s="7">
        <v>226</v>
      </c>
      <c r="H32" s="78">
        <v>6.4066097792225385</v>
      </c>
      <c r="I32" s="7">
        <v>1265</v>
      </c>
      <c r="J32" s="7">
        <v>1163</v>
      </c>
      <c r="K32" s="78">
        <v>17.133956386292834</v>
      </c>
      <c r="L32" s="7">
        <v>4</v>
      </c>
      <c r="M32" s="7">
        <v>2</v>
      </c>
      <c r="N32" s="78">
        <v>5.4178518217526755E-2</v>
      </c>
    </row>
    <row r="33" spans="1:14" s="23" customFormat="1" ht="15">
      <c r="A33" s="81" t="s">
        <v>19</v>
      </c>
      <c r="B33" s="80" t="s">
        <v>32</v>
      </c>
      <c r="C33" s="7">
        <v>96</v>
      </c>
      <c r="D33" s="7">
        <v>74</v>
      </c>
      <c r="E33" s="78">
        <v>3.4470377019748653</v>
      </c>
      <c r="F33" s="7">
        <v>148</v>
      </c>
      <c r="G33" s="7">
        <v>72</v>
      </c>
      <c r="H33" s="78">
        <v>5.3141831238779176</v>
      </c>
      <c r="I33" s="7">
        <v>529</v>
      </c>
      <c r="J33" s="7">
        <v>496</v>
      </c>
      <c r="K33" s="78">
        <v>18.994614003590666</v>
      </c>
      <c r="L33" s="7">
        <v>3</v>
      </c>
      <c r="M33" s="7">
        <v>1</v>
      </c>
      <c r="N33" s="78">
        <v>0.10771992818671454</v>
      </c>
    </row>
    <row r="34" spans="1:14" s="23" customFormat="1" ht="15">
      <c r="A34" s="81" t="s">
        <v>20</v>
      </c>
      <c r="B34" s="80" t="s">
        <v>34</v>
      </c>
      <c r="C34" s="7">
        <v>189</v>
      </c>
      <c r="D34" s="7">
        <v>128</v>
      </c>
      <c r="E34" s="78">
        <v>4.1104828186167897</v>
      </c>
      <c r="F34" s="7">
        <v>325</v>
      </c>
      <c r="G34" s="7">
        <v>154</v>
      </c>
      <c r="H34" s="78">
        <v>7.0682905611135274</v>
      </c>
      <c r="I34" s="7">
        <v>736</v>
      </c>
      <c r="J34" s="7">
        <v>667</v>
      </c>
      <c r="K34" s="78">
        <v>16.006959547629403</v>
      </c>
      <c r="L34" s="7">
        <v>1</v>
      </c>
      <c r="M34" s="7">
        <v>1</v>
      </c>
      <c r="N34" s="78">
        <v>2.1748586341887779E-2</v>
      </c>
    </row>
    <row r="35" spans="1:14" ht="15">
      <c r="A35" s="76" t="s">
        <v>21</v>
      </c>
      <c r="B35" s="76" t="s">
        <v>176</v>
      </c>
      <c r="C35" s="7">
        <v>0</v>
      </c>
      <c r="D35" s="7">
        <v>0</v>
      </c>
      <c r="E35" s="78">
        <v>0</v>
      </c>
      <c r="F35" s="7">
        <v>122</v>
      </c>
      <c r="G35" s="7">
        <v>55</v>
      </c>
      <c r="H35" s="78">
        <v>11.000901713255185</v>
      </c>
      <c r="I35" s="7">
        <v>330</v>
      </c>
      <c r="J35" s="7">
        <v>281</v>
      </c>
      <c r="K35" s="78">
        <v>29.756537421100088</v>
      </c>
      <c r="L35" s="7">
        <v>4</v>
      </c>
      <c r="M35" s="7">
        <v>3</v>
      </c>
      <c r="N35" s="78">
        <v>0.36068530207394045</v>
      </c>
    </row>
    <row r="36" spans="1:14" ht="15">
      <c r="A36" s="76" t="s">
        <v>22</v>
      </c>
      <c r="B36" s="76" t="s">
        <v>177</v>
      </c>
      <c r="C36" s="7">
        <v>26</v>
      </c>
      <c r="D36" s="7">
        <v>17</v>
      </c>
      <c r="E36" s="78">
        <v>1.5700483091787441</v>
      </c>
      <c r="F36" s="7">
        <v>92</v>
      </c>
      <c r="G36" s="7">
        <v>52</v>
      </c>
      <c r="H36" s="78">
        <v>5.5555555555555554</v>
      </c>
      <c r="I36" s="7">
        <v>282</v>
      </c>
      <c r="J36" s="7">
        <v>255</v>
      </c>
      <c r="K36" s="78">
        <v>17.028985507246379</v>
      </c>
      <c r="L36" s="7">
        <v>5</v>
      </c>
      <c r="M36" s="7">
        <v>4</v>
      </c>
      <c r="N36" s="78">
        <v>0.30193236714975846</v>
      </c>
    </row>
    <row r="37" spans="1:14" ht="15">
      <c r="A37" s="76" t="s">
        <v>23</v>
      </c>
      <c r="B37" s="76" t="s">
        <v>178</v>
      </c>
      <c r="C37" s="7">
        <v>69</v>
      </c>
      <c r="D37" s="7">
        <v>46</v>
      </c>
      <c r="E37" s="78">
        <v>5.5111821086261985</v>
      </c>
      <c r="F37" s="7">
        <v>109</v>
      </c>
      <c r="G37" s="7">
        <v>62</v>
      </c>
      <c r="H37" s="78">
        <v>8.7060702875399372</v>
      </c>
      <c r="I37" s="7">
        <v>312</v>
      </c>
      <c r="J37" s="7">
        <v>292</v>
      </c>
      <c r="K37" s="78">
        <v>24.920127795527154</v>
      </c>
      <c r="L37" s="7">
        <v>6</v>
      </c>
      <c r="M37" s="7">
        <v>6</v>
      </c>
      <c r="N37" s="78">
        <v>0.47923322683706071</v>
      </c>
    </row>
    <row r="38" spans="1:14" ht="15">
      <c r="A38" s="76" t="s">
        <v>24</v>
      </c>
      <c r="B38" s="76" t="s">
        <v>179</v>
      </c>
      <c r="C38" s="7">
        <v>0</v>
      </c>
      <c r="D38" s="7">
        <v>0</v>
      </c>
      <c r="E38" s="78">
        <v>0</v>
      </c>
      <c r="F38" s="7">
        <v>67</v>
      </c>
      <c r="G38" s="7">
        <v>34</v>
      </c>
      <c r="H38" s="78">
        <v>4.5702592087312413</v>
      </c>
      <c r="I38" s="7">
        <v>352</v>
      </c>
      <c r="J38" s="7">
        <v>318</v>
      </c>
      <c r="K38" s="78">
        <v>24.010914051841748</v>
      </c>
      <c r="L38" s="7">
        <v>3</v>
      </c>
      <c r="M38" s="7">
        <v>3</v>
      </c>
      <c r="N38" s="78">
        <v>0.20463847203274216</v>
      </c>
    </row>
    <row r="39" spans="1:14" ht="15">
      <c r="A39" s="76" t="s">
        <v>25</v>
      </c>
      <c r="B39" s="76" t="s">
        <v>180</v>
      </c>
      <c r="C39" s="7">
        <v>48</v>
      </c>
      <c r="D39" s="7">
        <v>36</v>
      </c>
      <c r="E39" s="78">
        <v>10.480349344978166</v>
      </c>
      <c r="F39" s="7">
        <v>64</v>
      </c>
      <c r="G39" s="7">
        <v>36</v>
      </c>
      <c r="H39" s="78">
        <v>13.973799126637553</v>
      </c>
      <c r="I39" s="7">
        <v>131</v>
      </c>
      <c r="J39" s="7">
        <v>114</v>
      </c>
      <c r="K39" s="78">
        <v>28.602620087336245</v>
      </c>
      <c r="L39" s="7">
        <v>7</v>
      </c>
      <c r="M39" s="7">
        <v>5</v>
      </c>
      <c r="N39" s="78">
        <v>1.5283842794759825</v>
      </c>
    </row>
    <row r="40" spans="1:14" ht="15">
      <c r="A40" s="76" t="s">
        <v>26</v>
      </c>
      <c r="B40" s="76" t="s">
        <v>181</v>
      </c>
      <c r="C40" s="7">
        <v>144</v>
      </c>
      <c r="D40" s="7">
        <v>107</v>
      </c>
      <c r="E40" s="78">
        <v>9.2544987146529554</v>
      </c>
      <c r="F40" s="7">
        <v>134</v>
      </c>
      <c r="G40" s="7">
        <v>58</v>
      </c>
      <c r="H40" s="78">
        <v>8.6118251928020566</v>
      </c>
      <c r="I40" s="7">
        <v>352</v>
      </c>
      <c r="J40" s="7">
        <v>325</v>
      </c>
      <c r="K40" s="78">
        <v>22.622107969151671</v>
      </c>
      <c r="L40" s="7">
        <v>3</v>
      </c>
      <c r="M40" s="7">
        <v>2</v>
      </c>
      <c r="N40" s="78">
        <v>0.19280205655526991</v>
      </c>
    </row>
    <row r="41" spans="1:14" ht="15">
      <c r="A41" s="76" t="s">
        <v>27</v>
      </c>
      <c r="B41" s="76" t="s">
        <v>182</v>
      </c>
      <c r="C41" s="7">
        <v>43</v>
      </c>
      <c r="D41" s="7">
        <v>31</v>
      </c>
      <c r="E41" s="78">
        <v>2.9799029799029797</v>
      </c>
      <c r="F41" s="7">
        <v>95</v>
      </c>
      <c r="G41" s="7">
        <v>53</v>
      </c>
      <c r="H41" s="78">
        <v>6.5835065835065834</v>
      </c>
      <c r="I41" s="7">
        <v>363</v>
      </c>
      <c r="J41" s="7">
        <v>322</v>
      </c>
      <c r="K41" s="78">
        <v>25.155925155925157</v>
      </c>
      <c r="L41" s="7">
        <v>1</v>
      </c>
      <c r="M41" s="7">
        <v>1</v>
      </c>
      <c r="N41" s="78">
        <v>6.9300069300069295E-2</v>
      </c>
    </row>
    <row r="42" spans="1:14" ht="15">
      <c r="A42" s="76" t="s">
        <v>28</v>
      </c>
      <c r="B42" s="76" t="s">
        <v>183</v>
      </c>
      <c r="C42" s="7">
        <v>53</v>
      </c>
      <c r="D42" s="7">
        <v>32</v>
      </c>
      <c r="E42" s="78">
        <v>11.373390557939913</v>
      </c>
      <c r="F42" s="7">
        <v>105</v>
      </c>
      <c r="G42" s="7">
        <v>71</v>
      </c>
      <c r="H42" s="78">
        <v>22.532188841201716</v>
      </c>
      <c r="I42" s="7">
        <v>73</v>
      </c>
      <c r="J42" s="7">
        <v>70</v>
      </c>
      <c r="K42" s="78">
        <v>15.665236051502147</v>
      </c>
      <c r="L42" s="7">
        <v>1</v>
      </c>
      <c r="M42" s="7">
        <v>1</v>
      </c>
      <c r="N42" s="78">
        <v>0.21459227467811159</v>
      </c>
    </row>
    <row r="43" spans="1:14" ht="15">
      <c r="A43" s="76" t="s">
        <v>29</v>
      </c>
      <c r="B43" s="76" t="s">
        <v>184</v>
      </c>
      <c r="C43" s="7">
        <v>1</v>
      </c>
      <c r="D43" s="7">
        <v>1</v>
      </c>
      <c r="E43" s="78">
        <v>8.0321285140562249E-2</v>
      </c>
      <c r="F43" s="7">
        <v>157</v>
      </c>
      <c r="G43" s="7">
        <v>72</v>
      </c>
      <c r="H43" s="78">
        <v>12.610441767068274</v>
      </c>
      <c r="I43" s="7">
        <v>217</v>
      </c>
      <c r="J43" s="7">
        <v>206</v>
      </c>
      <c r="K43" s="78">
        <v>17.429718875502008</v>
      </c>
      <c r="L43" s="7">
        <v>0</v>
      </c>
      <c r="M43" s="7">
        <v>0</v>
      </c>
      <c r="N43" s="78">
        <v>0</v>
      </c>
    </row>
    <row r="44" spans="1:14" ht="15">
      <c r="A44" s="76" t="s">
        <v>30</v>
      </c>
      <c r="B44" s="76" t="s">
        <v>185</v>
      </c>
      <c r="C44" s="7">
        <v>67</v>
      </c>
      <c r="D44" s="7">
        <v>32</v>
      </c>
      <c r="E44" s="78">
        <v>3.1844106463878328</v>
      </c>
      <c r="F44" s="7">
        <v>124</v>
      </c>
      <c r="G44" s="7">
        <v>61</v>
      </c>
      <c r="H44" s="78">
        <v>5.8935361216730033</v>
      </c>
      <c r="I44" s="7">
        <v>503</v>
      </c>
      <c r="J44" s="7">
        <v>442</v>
      </c>
      <c r="K44" s="78">
        <v>23.906844106463879</v>
      </c>
      <c r="L44" s="7">
        <v>5</v>
      </c>
      <c r="M44" s="7">
        <v>4</v>
      </c>
      <c r="N44" s="78">
        <v>0.2376425855513308</v>
      </c>
    </row>
    <row r="45" spans="1:14" s="23" customFormat="1" ht="13.5" customHeight="1">
      <c r="A45" s="267" t="s">
        <v>86</v>
      </c>
      <c r="B45" s="268"/>
      <c r="C45" s="167">
        <v>1873</v>
      </c>
      <c r="D45" s="167">
        <v>1221</v>
      </c>
      <c r="E45" s="168">
        <v>3.5672113663200395</v>
      </c>
      <c r="F45" s="167">
        <v>4142</v>
      </c>
      <c r="G45" s="167">
        <v>2105</v>
      </c>
      <c r="H45" s="168">
        <v>7.8886222526949297</v>
      </c>
      <c r="I45" s="167">
        <v>11971</v>
      </c>
      <c r="J45" s="167">
        <v>10661</v>
      </c>
      <c r="K45" s="168">
        <v>22.799299127718736</v>
      </c>
      <c r="L45" s="167">
        <v>144</v>
      </c>
      <c r="M45" s="167">
        <v>113</v>
      </c>
      <c r="N45" s="168">
        <v>0.27425437092903671</v>
      </c>
    </row>
    <row r="46" spans="1:14" ht="15">
      <c r="A46" s="274" t="s">
        <v>811</v>
      </c>
      <c r="B46" s="274"/>
      <c r="C46" s="169">
        <v>387</v>
      </c>
      <c r="D46" s="169">
        <v>247</v>
      </c>
      <c r="E46" s="170">
        <v>4.2147680243955561</v>
      </c>
      <c r="F46" s="169">
        <v>872</v>
      </c>
      <c r="G46" s="169">
        <v>421</v>
      </c>
      <c r="H46" s="170">
        <v>9.4968416467000658</v>
      </c>
      <c r="I46" s="169">
        <v>2150</v>
      </c>
      <c r="J46" s="169">
        <v>1898</v>
      </c>
      <c r="K46" s="170">
        <v>23.415377913308646</v>
      </c>
      <c r="L46" s="169">
        <v>59</v>
      </c>
      <c r="M46" s="169">
        <v>45</v>
      </c>
      <c r="N46" s="170">
        <v>0.64256153343498157</v>
      </c>
    </row>
    <row r="47" spans="1:14" ht="15">
      <c r="A47" s="274" t="s">
        <v>812</v>
      </c>
      <c r="B47" s="274"/>
      <c r="C47" s="169">
        <v>210</v>
      </c>
      <c r="D47" s="169">
        <v>151</v>
      </c>
      <c r="E47" s="170">
        <v>1.9176330928682312</v>
      </c>
      <c r="F47" s="169">
        <v>715</v>
      </c>
      <c r="G47" s="169">
        <v>371</v>
      </c>
      <c r="H47" s="170">
        <v>6.5290841019085013</v>
      </c>
      <c r="I47" s="169">
        <v>2395</v>
      </c>
      <c r="J47" s="169">
        <v>2129</v>
      </c>
      <c r="K47" s="170">
        <v>21.870148844854352</v>
      </c>
      <c r="L47" s="169">
        <v>12</v>
      </c>
      <c r="M47" s="169">
        <v>10</v>
      </c>
      <c r="N47" s="170">
        <v>0.10957903387818464</v>
      </c>
    </row>
    <row r="48" spans="1:14" ht="15">
      <c r="A48" s="274" t="s">
        <v>813</v>
      </c>
      <c r="B48" s="274"/>
      <c r="C48" s="169">
        <v>267</v>
      </c>
      <c r="D48" s="169">
        <v>183</v>
      </c>
      <c r="E48" s="170">
        <v>4.2007551919446193</v>
      </c>
      <c r="F48" s="169">
        <v>587</v>
      </c>
      <c r="G48" s="169">
        <v>328</v>
      </c>
      <c r="H48" s="170">
        <v>9.2353681560730028</v>
      </c>
      <c r="I48" s="169">
        <v>1578</v>
      </c>
      <c r="J48" s="169">
        <v>1383</v>
      </c>
      <c r="K48" s="170">
        <v>24.826935179358088</v>
      </c>
      <c r="L48" s="169">
        <v>23</v>
      </c>
      <c r="M48" s="169">
        <v>17</v>
      </c>
      <c r="N48" s="170">
        <v>0.3618628067967275</v>
      </c>
    </row>
    <row r="49" spans="1:14" ht="15">
      <c r="A49" s="274" t="s">
        <v>814</v>
      </c>
      <c r="B49" s="274"/>
      <c r="C49" s="169">
        <v>490</v>
      </c>
      <c r="D49" s="169">
        <v>263</v>
      </c>
      <c r="E49" s="170">
        <v>5.5360976160885773</v>
      </c>
      <c r="F49" s="169">
        <v>674</v>
      </c>
      <c r="G49" s="169">
        <v>334</v>
      </c>
      <c r="H49" s="170">
        <v>7.6149587617218391</v>
      </c>
      <c r="I49" s="169">
        <v>2128</v>
      </c>
      <c r="J49" s="169">
        <v>1889</v>
      </c>
      <c r="K49" s="170">
        <v>24.042481075584679</v>
      </c>
      <c r="L49" s="169">
        <v>24</v>
      </c>
      <c r="M49" s="169">
        <v>19</v>
      </c>
      <c r="N49" s="170">
        <v>0.2711558016043385</v>
      </c>
    </row>
    <row r="50" spans="1:14" ht="15">
      <c r="A50" s="274" t="s">
        <v>815</v>
      </c>
      <c r="B50" s="274"/>
      <c r="C50" s="169">
        <v>519</v>
      </c>
      <c r="D50" s="169">
        <v>377</v>
      </c>
      <c r="E50" s="170">
        <v>3.0234183851800069</v>
      </c>
      <c r="F50" s="169">
        <v>1294</v>
      </c>
      <c r="G50" s="169">
        <v>651</v>
      </c>
      <c r="H50" s="170">
        <v>7.538156821624141</v>
      </c>
      <c r="I50" s="169">
        <v>3720</v>
      </c>
      <c r="J50" s="169">
        <v>3362</v>
      </c>
      <c r="K50" s="170">
        <v>21.670744494931842</v>
      </c>
      <c r="L50" s="169">
        <v>26</v>
      </c>
      <c r="M50" s="169">
        <v>22</v>
      </c>
      <c r="N50" s="170">
        <v>0.15146219270651287</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dimension ref="A1:K55"/>
  <sheetViews>
    <sheetView showGridLines="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47" t="s">
        <v>307</v>
      </c>
      <c r="B1" s="247"/>
      <c r="C1" s="247"/>
      <c r="D1" s="247"/>
      <c r="E1" s="247"/>
      <c r="F1" s="247"/>
      <c r="G1" s="247"/>
      <c r="H1" s="247"/>
      <c r="I1" s="247"/>
      <c r="J1" s="247"/>
      <c r="K1" s="139" t="s">
        <v>795</v>
      </c>
    </row>
    <row r="2" spans="1:11">
      <c r="A2" s="264" t="s">
        <v>87</v>
      </c>
      <c r="B2" s="264" t="s">
        <v>2</v>
      </c>
      <c r="C2" s="264" t="s">
        <v>918</v>
      </c>
      <c r="D2" s="264" t="s">
        <v>834</v>
      </c>
      <c r="E2" s="264"/>
      <c r="F2" s="264"/>
      <c r="G2" s="264"/>
      <c r="H2" s="264"/>
      <c r="I2" s="264"/>
      <c r="J2" s="275" t="s">
        <v>919</v>
      </c>
    </row>
    <row r="3" spans="1:11" s="9" customFormat="1" ht="66.75" customHeight="1">
      <c r="A3" s="264"/>
      <c r="B3" s="264"/>
      <c r="C3" s="264"/>
      <c r="D3" s="47" t="s">
        <v>308</v>
      </c>
      <c r="E3" s="86" t="s">
        <v>64</v>
      </c>
      <c r="F3" s="86" t="s">
        <v>309</v>
      </c>
      <c r="G3" s="137" t="s">
        <v>835</v>
      </c>
      <c r="H3" s="137" t="s">
        <v>836</v>
      </c>
      <c r="I3" s="137" t="s">
        <v>837</v>
      </c>
      <c r="J3" s="275"/>
    </row>
    <row r="4" spans="1:11" s="9" customFormat="1" ht="15">
      <c r="A4" s="76" t="s">
        <v>126</v>
      </c>
      <c r="B4" s="76" t="s">
        <v>156</v>
      </c>
      <c r="C4" s="7">
        <v>124</v>
      </c>
      <c r="D4" s="7">
        <v>77</v>
      </c>
      <c r="E4" s="7">
        <v>40</v>
      </c>
      <c r="F4" s="7">
        <v>0</v>
      </c>
      <c r="G4" s="7">
        <v>0</v>
      </c>
      <c r="H4" s="7">
        <v>0</v>
      </c>
      <c r="I4" s="7">
        <v>0</v>
      </c>
      <c r="J4" s="7">
        <v>78</v>
      </c>
    </row>
    <row r="5" spans="1:11" s="9" customFormat="1" ht="15">
      <c r="A5" s="76" t="s">
        <v>127</v>
      </c>
      <c r="B5" s="76" t="s">
        <v>244</v>
      </c>
      <c r="C5" s="7">
        <v>221</v>
      </c>
      <c r="D5" s="7">
        <v>78</v>
      </c>
      <c r="E5" s="7">
        <v>28</v>
      </c>
      <c r="F5" s="7">
        <v>0</v>
      </c>
      <c r="G5" s="7">
        <v>10</v>
      </c>
      <c r="H5" s="7">
        <v>6</v>
      </c>
      <c r="I5" s="7">
        <v>0</v>
      </c>
      <c r="J5" s="7">
        <v>131</v>
      </c>
    </row>
    <row r="6" spans="1:11" ht="15">
      <c r="A6" s="76" t="s">
        <v>128</v>
      </c>
      <c r="B6" s="76" t="s">
        <v>157</v>
      </c>
      <c r="C6" s="7">
        <v>145</v>
      </c>
      <c r="D6" s="7">
        <v>73</v>
      </c>
      <c r="E6" s="7">
        <v>49</v>
      </c>
      <c r="F6" s="7">
        <v>0</v>
      </c>
      <c r="G6" s="7">
        <v>1</v>
      </c>
      <c r="H6" s="7">
        <v>0</v>
      </c>
      <c r="I6" s="7">
        <v>1</v>
      </c>
      <c r="J6" s="7">
        <v>123</v>
      </c>
    </row>
    <row r="7" spans="1:11" ht="15">
      <c r="A7" s="76" t="s">
        <v>129</v>
      </c>
      <c r="B7" s="76" t="s">
        <v>158</v>
      </c>
      <c r="C7" s="7">
        <v>170</v>
      </c>
      <c r="D7" s="7">
        <v>58</v>
      </c>
      <c r="E7" s="7">
        <v>46</v>
      </c>
      <c r="F7" s="7">
        <v>0</v>
      </c>
      <c r="G7" s="7">
        <v>0</v>
      </c>
      <c r="H7" s="7">
        <v>1</v>
      </c>
      <c r="I7" s="7">
        <v>0</v>
      </c>
      <c r="J7" s="7">
        <v>101</v>
      </c>
    </row>
    <row r="8" spans="1:11" ht="15">
      <c r="A8" s="76" t="s">
        <v>130</v>
      </c>
      <c r="B8" s="76" t="s">
        <v>159</v>
      </c>
      <c r="C8" s="7">
        <v>319</v>
      </c>
      <c r="D8" s="7">
        <v>40</v>
      </c>
      <c r="E8" s="7">
        <v>25</v>
      </c>
      <c r="F8" s="7">
        <v>0</v>
      </c>
      <c r="G8" s="7">
        <v>0</v>
      </c>
      <c r="H8" s="7">
        <v>4</v>
      </c>
      <c r="I8" s="7">
        <v>0</v>
      </c>
      <c r="J8" s="7">
        <v>30</v>
      </c>
    </row>
    <row r="9" spans="1:11" ht="15">
      <c r="A9" s="76" t="s">
        <v>131</v>
      </c>
      <c r="B9" s="76" t="s">
        <v>160</v>
      </c>
      <c r="C9" s="7">
        <v>157</v>
      </c>
      <c r="D9" s="7">
        <v>42</v>
      </c>
      <c r="E9" s="7">
        <v>24</v>
      </c>
      <c r="F9" s="7">
        <v>0</v>
      </c>
      <c r="G9" s="7">
        <v>0</v>
      </c>
      <c r="H9" s="7">
        <v>0</v>
      </c>
      <c r="I9" s="7">
        <v>1</v>
      </c>
      <c r="J9" s="7">
        <v>143</v>
      </c>
    </row>
    <row r="10" spans="1:11" ht="15">
      <c r="A10" s="76" t="s">
        <v>132</v>
      </c>
      <c r="B10" s="76" t="s">
        <v>161</v>
      </c>
      <c r="C10" s="7">
        <v>334</v>
      </c>
      <c r="D10" s="7">
        <v>96</v>
      </c>
      <c r="E10" s="7">
        <v>29</v>
      </c>
      <c r="F10" s="7">
        <v>0</v>
      </c>
      <c r="G10" s="7">
        <v>47</v>
      </c>
      <c r="H10" s="7">
        <v>66</v>
      </c>
      <c r="I10" s="7">
        <v>1</v>
      </c>
      <c r="J10" s="7">
        <v>757</v>
      </c>
    </row>
    <row r="11" spans="1:11" s="32" customFormat="1" ht="15">
      <c r="A11" s="81" t="s">
        <v>312</v>
      </c>
      <c r="B11" s="80" t="s">
        <v>32</v>
      </c>
      <c r="C11" s="7">
        <v>73</v>
      </c>
      <c r="D11" s="7">
        <v>20</v>
      </c>
      <c r="E11" s="7">
        <v>4</v>
      </c>
      <c r="F11" s="7">
        <v>0</v>
      </c>
      <c r="G11" s="7">
        <v>11</v>
      </c>
      <c r="H11" s="7">
        <v>16</v>
      </c>
      <c r="I11" s="7">
        <v>0</v>
      </c>
      <c r="J11" s="7">
        <v>139</v>
      </c>
    </row>
    <row r="12" spans="1:11" s="32" customFormat="1" ht="15">
      <c r="A12" s="81" t="s">
        <v>313</v>
      </c>
      <c r="B12" s="80" t="s">
        <v>35</v>
      </c>
      <c r="C12" s="7">
        <v>261</v>
      </c>
      <c r="D12" s="7">
        <v>76</v>
      </c>
      <c r="E12" s="7">
        <v>25</v>
      </c>
      <c r="F12" s="7">
        <v>0</v>
      </c>
      <c r="G12" s="7">
        <v>36</v>
      </c>
      <c r="H12" s="7">
        <v>50</v>
      </c>
      <c r="I12" s="7">
        <v>1</v>
      </c>
      <c r="J12" s="7">
        <v>618</v>
      </c>
    </row>
    <row r="13" spans="1:11" ht="15">
      <c r="A13" s="76" t="s">
        <v>133</v>
      </c>
      <c r="B13" s="76" t="s">
        <v>162</v>
      </c>
      <c r="C13" s="7">
        <v>197</v>
      </c>
      <c r="D13" s="7">
        <v>24</v>
      </c>
      <c r="E13" s="7">
        <v>13</v>
      </c>
      <c r="F13" s="7">
        <v>0</v>
      </c>
      <c r="G13" s="7">
        <v>3</v>
      </c>
      <c r="H13" s="7">
        <v>3</v>
      </c>
      <c r="I13" s="7">
        <v>0</v>
      </c>
      <c r="J13" s="7">
        <v>109</v>
      </c>
    </row>
    <row r="14" spans="1:11" ht="15">
      <c r="A14" s="76" t="s">
        <v>134</v>
      </c>
      <c r="B14" s="76" t="s">
        <v>163</v>
      </c>
      <c r="C14" s="7">
        <v>190</v>
      </c>
      <c r="D14" s="7">
        <v>110</v>
      </c>
      <c r="E14" s="7">
        <v>80</v>
      </c>
      <c r="F14" s="7">
        <v>0</v>
      </c>
      <c r="G14" s="7">
        <v>0</v>
      </c>
      <c r="H14" s="7">
        <v>7</v>
      </c>
      <c r="I14" s="7">
        <v>0</v>
      </c>
      <c r="J14" s="7">
        <v>108</v>
      </c>
    </row>
    <row r="15" spans="1:11" ht="15">
      <c r="A15" s="76" t="s">
        <v>3</v>
      </c>
      <c r="B15" s="76" t="s">
        <v>164</v>
      </c>
      <c r="C15" s="7">
        <v>582</v>
      </c>
      <c r="D15" s="7">
        <v>285</v>
      </c>
      <c r="E15" s="7">
        <v>129</v>
      </c>
      <c r="F15" s="7">
        <v>1</v>
      </c>
      <c r="G15" s="7">
        <v>24</v>
      </c>
      <c r="H15" s="7">
        <v>4</v>
      </c>
      <c r="I15" s="7">
        <v>0</v>
      </c>
      <c r="J15" s="7">
        <v>295</v>
      </c>
    </row>
    <row r="16" spans="1:11" s="32" customFormat="1" ht="15">
      <c r="A16" s="81" t="s">
        <v>4</v>
      </c>
      <c r="B16" s="80" t="s">
        <v>32</v>
      </c>
      <c r="C16" s="7">
        <v>386</v>
      </c>
      <c r="D16" s="7">
        <v>156</v>
      </c>
      <c r="E16" s="7">
        <v>58</v>
      </c>
      <c r="F16" s="7">
        <v>0</v>
      </c>
      <c r="G16" s="7">
        <v>23</v>
      </c>
      <c r="H16" s="7">
        <v>1</v>
      </c>
      <c r="I16" s="7">
        <v>0</v>
      </c>
      <c r="J16" s="7">
        <v>232</v>
      </c>
    </row>
    <row r="17" spans="1:10" s="32" customFormat="1" ht="15">
      <c r="A17" s="81" t="s">
        <v>5</v>
      </c>
      <c r="B17" s="80" t="s">
        <v>31</v>
      </c>
      <c r="C17" s="7">
        <v>196</v>
      </c>
      <c r="D17" s="7">
        <v>129</v>
      </c>
      <c r="E17" s="7">
        <v>71</v>
      </c>
      <c r="F17" s="7">
        <v>1</v>
      </c>
      <c r="G17" s="7">
        <v>1</v>
      </c>
      <c r="H17" s="7">
        <v>3</v>
      </c>
      <c r="I17" s="7">
        <v>0</v>
      </c>
      <c r="J17" s="7">
        <v>63</v>
      </c>
    </row>
    <row r="18" spans="1:10" ht="15">
      <c r="A18" s="76" t="s">
        <v>6</v>
      </c>
      <c r="B18" s="76" t="s">
        <v>165</v>
      </c>
      <c r="C18" s="7">
        <v>166</v>
      </c>
      <c r="D18" s="7">
        <v>36</v>
      </c>
      <c r="E18" s="7">
        <v>7</v>
      </c>
      <c r="F18" s="7">
        <v>0</v>
      </c>
      <c r="G18" s="7">
        <v>15</v>
      </c>
      <c r="H18" s="7">
        <v>22</v>
      </c>
      <c r="I18" s="7">
        <v>0</v>
      </c>
      <c r="J18" s="7">
        <v>170</v>
      </c>
    </row>
    <row r="19" spans="1:10" ht="15">
      <c r="A19" s="76" t="s">
        <v>7</v>
      </c>
      <c r="B19" s="76" t="s">
        <v>166</v>
      </c>
      <c r="C19" s="7">
        <v>210</v>
      </c>
      <c r="D19" s="7">
        <v>35</v>
      </c>
      <c r="E19" s="7">
        <v>17</v>
      </c>
      <c r="F19" s="7">
        <v>0</v>
      </c>
      <c r="G19" s="7">
        <v>0</v>
      </c>
      <c r="H19" s="7">
        <v>1</v>
      </c>
      <c r="I19" s="7">
        <v>0</v>
      </c>
      <c r="J19" s="7">
        <v>222</v>
      </c>
    </row>
    <row r="20" spans="1:10" ht="15">
      <c r="A20" s="76" t="s">
        <v>8</v>
      </c>
      <c r="B20" s="76" t="s">
        <v>167</v>
      </c>
      <c r="C20" s="7">
        <v>218</v>
      </c>
      <c r="D20" s="7">
        <v>52</v>
      </c>
      <c r="E20" s="7">
        <v>38</v>
      </c>
      <c r="F20" s="7">
        <v>0</v>
      </c>
      <c r="G20" s="7">
        <v>2</v>
      </c>
      <c r="H20" s="7">
        <v>3</v>
      </c>
      <c r="I20" s="7">
        <v>0</v>
      </c>
      <c r="J20" s="7">
        <v>191</v>
      </c>
    </row>
    <row r="21" spans="1:10" s="32" customFormat="1" ht="15">
      <c r="A21" s="81" t="s">
        <v>9</v>
      </c>
      <c r="B21" s="80" t="s">
        <v>32</v>
      </c>
      <c r="C21" s="7">
        <v>78</v>
      </c>
      <c r="D21" s="7">
        <v>19</v>
      </c>
      <c r="E21" s="7">
        <v>12</v>
      </c>
      <c r="F21" s="7">
        <v>0</v>
      </c>
      <c r="G21" s="7">
        <v>2</v>
      </c>
      <c r="H21" s="7">
        <v>1</v>
      </c>
      <c r="I21" s="7">
        <v>0</v>
      </c>
      <c r="J21" s="7">
        <v>53</v>
      </c>
    </row>
    <row r="22" spans="1:10" s="32" customFormat="1" ht="15">
      <c r="A22" s="81" t="s">
        <v>10</v>
      </c>
      <c r="B22" s="80" t="s">
        <v>33</v>
      </c>
      <c r="C22" s="7">
        <v>140</v>
      </c>
      <c r="D22" s="7">
        <v>33</v>
      </c>
      <c r="E22" s="7">
        <v>26</v>
      </c>
      <c r="F22" s="7">
        <v>0</v>
      </c>
      <c r="G22" s="7">
        <v>0</v>
      </c>
      <c r="H22" s="7">
        <v>2</v>
      </c>
      <c r="I22" s="7">
        <v>0</v>
      </c>
      <c r="J22" s="7">
        <v>138</v>
      </c>
    </row>
    <row r="23" spans="1:10" ht="15">
      <c r="A23" s="76" t="s">
        <v>11</v>
      </c>
      <c r="B23" s="76" t="s">
        <v>168</v>
      </c>
      <c r="C23" s="7">
        <v>74</v>
      </c>
      <c r="D23" s="7">
        <v>29</v>
      </c>
      <c r="E23" s="7">
        <v>16</v>
      </c>
      <c r="F23" s="7">
        <v>0</v>
      </c>
      <c r="G23" s="7">
        <v>0</v>
      </c>
      <c r="H23" s="7">
        <v>1</v>
      </c>
      <c r="I23" s="7">
        <v>0</v>
      </c>
      <c r="J23" s="7">
        <v>59</v>
      </c>
    </row>
    <row r="24" spans="1:10" ht="15">
      <c r="A24" s="76" t="s">
        <v>12</v>
      </c>
      <c r="B24" s="76" t="s">
        <v>169</v>
      </c>
      <c r="C24" s="7">
        <v>296</v>
      </c>
      <c r="D24" s="7">
        <v>15</v>
      </c>
      <c r="E24" s="7">
        <v>15</v>
      </c>
      <c r="F24" s="7">
        <v>0</v>
      </c>
      <c r="G24" s="7">
        <v>0</v>
      </c>
      <c r="H24" s="7">
        <v>20</v>
      </c>
      <c r="I24" s="7">
        <v>3</v>
      </c>
      <c r="J24" s="7">
        <v>198</v>
      </c>
    </row>
    <row r="25" spans="1:10" ht="15">
      <c r="A25" s="76" t="s">
        <v>13</v>
      </c>
      <c r="B25" s="76" t="s">
        <v>170</v>
      </c>
      <c r="C25" s="7">
        <v>144</v>
      </c>
      <c r="D25" s="7">
        <v>53</v>
      </c>
      <c r="E25" s="7">
        <v>44</v>
      </c>
      <c r="F25" s="7">
        <v>0</v>
      </c>
      <c r="G25" s="7">
        <v>0</v>
      </c>
      <c r="H25" s="7">
        <v>2</v>
      </c>
      <c r="I25" s="7">
        <v>0</v>
      </c>
      <c r="J25" s="7">
        <v>137</v>
      </c>
    </row>
    <row r="26" spans="1:10" ht="15">
      <c r="A26" s="76" t="s">
        <v>14</v>
      </c>
      <c r="B26" s="76" t="s">
        <v>171</v>
      </c>
      <c r="C26" s="7">
        <v>409</v>
      </c>
      <c r="D26" s="7">
        <v>81</v>
      </c>
      <c r="E26" s="7">
        <v>34</v>
      </c>
      <c r="F26" s="7">
        <v>0</v>
      </c>
      <c r="G26" s="7">
        <v>0</v>
      </c>
      <c r="H26" s="7">
        <v>5</v>
      </c>
      <c r="I26" s="7">
        <v>4</v>
      </c>
      <c r="J26" s="7">
        <v>370</v>
      </c>
    </row>
    <row r="27" spans="1:10" ht="15">
      <c r="A27" s="76" t="s">
        <v>15</v>
      </c>
      <c r="B27" s="76" t="s">
        <v>172</v>
      </c>
      <c r="C27" s="7">
        <v>326</v>
      </c>
      <c r="D27" s="7">
        <v>37</v>
      </c>
      <c r="E27" s="7">
        <v>4</v>
      </c>
      <c r="F27" s="7">
        <v>0</v>
      </c>
      <c r="G27" s="7">
        <v>0</v>
      </c>
      <c r="H27" s="7">
        <v>10</v>
      </c>
      <c r="I27" s="7">
        <v>0</v>
      </c>
      <c r="J27" s="7">
        <v>132</v>
      </c>
    </row>
    <row r="28" spans="1:10" ht="15">
      <c r="A28" s="76" t="s">
        <v>16</v>
      </c>
      <c r="B28" s="76" t="s">
        <v>173</v>
      </c>
      <c r="C28" s="7">
        <v>332</v>
      </c>
      <c r="D28" s="7">
        <v>127</v>
      </c>
      <c r="E28" s="7">
        <v>61</v>
      </c>
      <c r="F28" s="7">
        <v>0</v>
      </c>
      <c r="G28" s="7">
        <v>37</v>
      </c>
      <c r="H28" s="7">
        <v>13</v>
      </c>
      <c r="I28" s="7">
        <v>4</v>
      </c>
      <c r="J28" s="7">
        <v>197</v>
      </c>
    </row>
    <row r="29" spans="1:10" ht="15">
      <c r="A29" s="76" t="s">
        <v>17</v>
      </c>
      <c r="B29" s="76" t="s">
        <v>174</v>
      </c>
      <c r="C29" s="7">
        <v>199</v>
      </c>
      <c r="D29" s="7">
        <v>30</v>
      </c>
      <c r="E29" s="7">
        <v>24</v>
      </c>
      <c r="F29" s="7">
        <v>0</v>
      </c>
      <c r="G29" s="7">
        <v>0</v>
      </c>
      <c r="H29" s="7">
        <v>0</v>
      </c>
      <c r="I29" s="7">
        <v>0</v>
      </c>
      <c r="J29" s="7">
        <v>41</v>
      </c>
    </row>
    <row r="30" spans="1:10" ht="15">
      <c r="A30" s="76" t="s">
        <v>18</v>
      </c>
      <c r="B30" s="76" t="s">
        <v>175</v>
      </c>
      <c r="C30" s="7">
        <v>2140</v>
      </c>
      <c r="D30" s="7">
        <v>138</v>
      </c>
      <c r="E30" s="7">
        <v>92</v>
      </c>
      <c r="F30" s="7">
        <v>0</v>
      </c>
      <c r="G30" s="7">
        <v>3</v>
      </c>
      <c r="H30" s="7">
        <v>50</v>
      </c>
      <c r="I30" s="7">
        <v>0</v>
      </c>
      <c r="J30" s="7">
        <v>1224</v>
      </c>
    </row>
    <row r="31" spans="1:10" s="32" customFormat="1" ht="15">
      <c r="A31" s="81" t="s">
        <v>19</v>
      </c>
      <c r="B31" s="80" t="s">
        <v>32</v>
      </c>
      <c r="C31" s="7">
        <v>940</v>
      </c>
      <c r="D31" s="7">
        <v>41</v>
      </c>
      <c r="E31" s="7">
        <v>22</v>
      </c>
      <c r="F31" s="7">
        <v>0</v>
      </c>
      <c r="G31" s="7">
        <v>2</v>
      </c>
      <c r="H31" s="7">
        <v>13</v>
      </c>
      <c r="I31" s="7">
        <v>0</v>
      </c>
      <c r="J31" s="7">
        <v>422</v>
      </c>
    </row>
    <row r="32" spans="1:10" s="32" customFormat="1" ht="15">
      <c r="A32" s="81" t="s">
        <v>20</v>
      </c>
      <c r="B32" s="80" t="s">
        <v>34</v>
      </c>
      <c r="C32" s="7">
        <v>1200</v>
      </c>
      <c r="D32" s="7">
        <v>97</v>
      </c>
      <c r="E32" s="7">
        <v>70</v>
      </c>
      <c r="F32" s="7">
        <v>0</v>
      </c>
      <c r="G32" s="7">
        <v>1</v>
      </c>
      <c r="H32" s="7">
        <v>37</v>
      </c>
      <c r="I32" s="7">
        <v>0</v>
      </c>
      <c r="J32" s="7">
        <v>802</v>
      </c>
    </row>
    <row r="33" spans="1:10" ht="15">
      <c r="A33" s="76" t="s">
        <v>21</v>
      </c>
      <c r="B33" s="76" t="s">
        <v>176</v>
      </c>
      <c r="C33" s="7">
        <v>282</v>
      </c>
      <c r="D33" s="7">
        <v>45</v>
      </c>
      <c r="E33" s="7">
        <v>20</v>
      </c>
      <c r="F33" s="7">
        <v>0</v>
      </c>
      <c r="G33" s="7">
        <v>4</v>
      </c>
      <c r="H33" s="7">
        <v>10</v>
      </c>
      <c r="I33" s="7">
        <v>0</v>
      </c>
      <c r="J33" s="7">
        <v>253</v>
      </c>
    </row>
    <row r="34" spans="1:10" ht="15">
      <c r="A34" s="76" t="s">
        <v>22</v>
      </c>
      <c r="B34" s="76" t="s">
        <v>177</v>
      </c>
      <c r="C34" s="7">
        <v>106</v>
      </c>
      <c r="D34" s="7">
        <v>65</v>
      </c>
      <c r="E34" s="7">
        <v>38</v>
      </c>
      <c r="F34" s="7">
        <v>0</v>
      </c>
      <c r="G34" s="7">
        <v>4</v>
      </c>
      <c r="H34" s="7">
        <v>2</v>
      </c>
      <c r="I34" s="7">
        <v>0</v>
      </c>
      <c r="J34" s="7">
        <v>121</v>
      </c>
    </row>
    <row r="35" spans="1:10" ht="15">
      <c r="A35" s="76" t="s">
        <v>23</v>
      </c>
      <c r="B35" s="76" t="s">
        <v>178</v>
      </c>
      <c r="C35" s="7">
        <v>180</v>
      </c>
      <c r="D35" s="7">
        <v>11</v>
      </c>
      <c r="E35" s="7">
        <v>4</v>
      </c>
      <c r="F35" s="7">
        <v>0</v>
      </c>
      <c r="G35" s="7">
        <v>0</v>
      </c>
      <c r="H35" s="7">
        <v>17</v>
      </c>
      <c r="I35" s="7">
        <v>0</v>
      </c>
      <c r="J35" s="7">
        <v>192</v>
      </c>
    </row>
    <row r="36" spans="1:10" ht="15">
      <c r="A36" s="76" t="s">
        <v>24</v>
      </c>
      <c r="B36" s="76" t="s">
        <v>179</v>
      </c>
      <c r="C36" s="7">
        <v>242</v>
      </c>
      <c r="D36" s="7">
        <v>66</v>
      </c>
      <c r="E36" s="7">
        <v>53</v>
      </c>
      <c r="F36" s="7">
        <v>0</v>
      </c>
      <c r="G36" s="7">
        <v>1</v>
      </c>
      <c r="H36" s="7">
        <v>13</v>
      </c>
      <c r="I36" s="7">
        <v>0</v>
      </c>
      <c r="J36" s="7">
        <v>117</v>
      </c>
    </row>
    <row r="37" spans="1:10" ht="15">
      <c r="A37" s="76" t="s">
        <v>25</v>
      </c>
      <c r="B37" s="76" t="s">
        <v>180</v>
      </c>
      <c r="C37" s="7">
        <v>149</v>
      </c>
      <c r="D37" s="7">
        <v>34</v>
      </c>
      <c r="E37" s="7">
        <v>6</v>
      </c>
      <c r="F37" s="7">
        <v>0</v>
      </c>
      <c r="G37" s="7">
        <v>21</v>
      </c>
      <c r="H37" s="7">
        <v>1</v>
      </c>
      <c r="I37" s="7">
        <v>0</v>
      </c>
      <c r="J37" s="7">
        <v>90</v>
      </c>
    </row>
    <row r="38" spans="1:10" ht="15">
      <c r="A38" s="76" t="s">
        <v>26</v>
      </c>
      <c r="B38" s="76" t="s">
        <v>181</v>
      </c>
      <c r="C38" s="7">
        <v>133</v>
      </c>
      <c r="D38" s="7">
        <v>23</v>
      </c>
      <c r="E38" s="7">
        <v>17</v>
      </c>
      <c r="F38" s="7">
        <v>0</v>
      </c>
      <c r="G38" s="7">
        <v>0</v>
      </c>
      <c r="H38" s="7">
        <v>0</v>
      </c>
      <c r="I38" s="7">
        <v>0</v>
      </c>
      <c r="J38" s="7">
        <v>166</v>
      </c>
    </row>
    <row r="39" spans="1:10" ht="15">
      <c r="A39" s="76" t="s">
        <v>27</v>
      </c>
      <c r="B39" s="76" t="s">
        <v>182</v>
      </c>
      <c r="C39" s="7">
        <v>110</v>
      </c>
      <c r="D39" s="7">
        <v>76</v>
      </c>
      <c r="E39" s="7">
        <v>17</v>
      </c>
      <c r="F39" s="7">
        <v>0</v>
      </c>
      <c r="G39" s="7">
        <v>10</v>
      </c>
      <c r="H39" s="7">
        <v>1</v>
      </c>
      <c r="I39" s="7">
        <v>0</v>
      </c>
      <c r="J39" s="7">
        <v>40</v>
      </c>
    </row>
    <row r="40" spans="1:10" ht="15">
      <c r="A40" s="76" t="s">
        <v>28</v>
      </c>
      <c r="B40" s="76" t="s">
        <v>183</v>
      </c>
      <c r="C40" s="7">
        <v>199</v>
      </c>
      <c r="D40" s="7">
        <v>40</v>
      </c>
      <c r="E40" s="7">
        <v>33</v>
      </c>
      <c r="F40" s="7">
        <v>0</v>
      </c>
      <c r="G40" s="7">
        <v>0</v>
      </c>
      <c r="H40" s="7">
        <v>2</v>
      </c>
      <c r="I40" s="7">
        <v>8</v>
      </c>
      <c r="J40" s="7">
        <v>167</v>
      </c>
    </row>
    <row r="41" spans="1:10" ht="15">
      <c r="A41" s="76" t="s">
        <v>29</v>
      </c>
      <c r="B41" s="76" t="s">
        <v>184</v>
      </c>
      <c r="C41" s="7">
        <v>129</v>
      </c>
      <c r="D41" s="7">
        <v>15</v>
      </c>
      <c r="E41" s="7">
        <v>2</v>
      </c>
      <c r="F41" s="7">
        <v>0</v>
      </c>
      <c r="G41" s="7">
        <v>0</v>
      </c>
      <c r="H41" s="7">
        <v>11</v>
      </c>
      <c r="I41" s="7">
        <v>0</v>
      </c>
      <c r="J41" s="7">
        <v>177</v>
      </c>
    </row>
    <row r="42" spans="1:10" ht="15">
      <c r="A42" s="76" t="s">
        <v>30</v>
      </c>
      <c r="B42" s="76" t="s">
        <v>185</v>
      </c>
      <c r="C42" s="7">
        <v>222</v>
      </c>
      <c r="D42" s="7">
        <v>86</v>
      </c>
      <c r="E42" s="7">
        <v>27</v>
      </c>
      <c r="F42" s="7">
        <v>0</v>
      </c>
      <c r="G42" s="7">
        <v>12</v>
      </c>
      <c r="H42" s="7">
        <v>0</v>
      </c>
      <c r="I42" s="7">
        <v>0</v>
      </c>
      <c r="J42" s="7">
        <v>172</v>
      </c>
    </row>
    <row r="43" spans="1:10" ht="15">
      <c r="A43" s="267" t="s">
        <v>86</v>
      </c>
      <c r="B43" s="268"/>
      <c r="C43" s="143">
        <v>8705</v>
      </c>
      <c r="D43" s="143">
        <v>1977</v>
      </c>
      <c r="E43" s="143">
        <v>1032</v>
      </c>
      <c r="F43" s="143">
        <v>1</v>
      </c>
      <c r="G43" s="143">
        <v>194</v>
      </c>
      <c r="H43" s="143">
        <v>275</v>
      </c>
      <c r="I43" s="143">
        <v>22</v>
      </c>
      <c r="J43" s="143">
        <v>6311</v>
      </c>
    </row>
    <row r="44" spans="1:10" ht="15">
      <c r="A44" s="268" t="s">
        <v>811</v>
      </c>
      <c r="B44" s="268"/>
      <c r="C44" s="7">
        <v>1832</v>
      </c>
      <c r="D44" s="7">
        <v>345</v>
      </c>
      <c r="E44" s="7">
        <v>145</v>
      </c>
      <c r="F44" s="7">
        <v>0</v>
      </c>
      <c r="G44" s="7">
        <v>50</v>
      </c>
      <c r="H44" s="7">
        <v>85</v>
      </c>
      <c r="I44" s="7">
        <v>6</v>
      </c>
      <c r="J44" s="7">
        <v>1774</v>
      </c>
    </row>
    <row r="45" spans="1:10" ht="15">
      <c r="A45" s="268" t="s">
        <v>812</v>
      </c>
      <c r="B45" s="268"/>
      <c r="C45" s="7">
        <v>1011</v>
      </c>
      <c r="D45" s="7">
        <v>483</v>
      </c>
      <c r="E45" s="7">
        <v>264</v>
      </c>
      <c r="F45" s="7">
        <v>1</v>
      </c>
      <c r="G45" s="7">
        <v>28</v>
      </c>
      <c r="H45" s="7">
        <v>13</v>
      </c>
      <c r="I45" s="7">
        <v>0</v>
      </c>
      <c r="J45" s="7">
        <v>690</v>
      </c>
    </row>
    <row r="46" spans="1:10" ht="15">
      <c r="A46" s="268" t="s">
        <v>813</v>
      </c>
      <c r="B46" s="268"/>
      <c r="C46" s="7">
        <v>1035</v>
      </c>
      <c r="D46" s="7">
        <v>231</v>
      </c>
      <c r="E46" s="7">
        <v>144</v>
      </c>
      <c r="F46" s="7">
        <v>0</v>
      </c>
      <c r="G46" s="7">
        <v>21</v>
      </c>
      <c r="H46" s="7">
        <v>38</v>
      </c>
      <c r="I46" s="7">
        <v>8</v>
      </c>
      <c r="J46" s="7">
        <v>882</v>
      </c>
    </row>
    <row r="47" spans="1:10" ht="15">
      <c r="A47" s="268" t="s">
        <v>814</v>
      </c>
      <c r="B47" s="268"/>
      <c r="C47" s="7">
        <v>1009</v>
      </c>
      <c r="D47" s="7">
        <v>444</v>
      </c>
      <c r="E47" s="7">
        <v>173</v>
      </c>
      <c r="F47" s="7">
        <v>0</v>
      </c>
      <c r="G47" s="7">
        <v>69</v>
      </c>
      <c r="H47" s="7">
        <v>20</v>
      </c>
      <c r="I47" s="7">
        <v>4</v>
      </c>
      <c r="J47" s="7">
        <v>618</v>
      </c>
    </row>
    <row r="48" spans="1:10" ht="15">
      <c r="A48" s="268" t="s">
        <v>815</v>
      </c>
      <c r="B48" s="268"/>
      <c r="C48" s="7">
        <v>3818</v>
      </c>
      <c r="D48" s="7">
        <v>474</v>
      </c>
      <c r="E48" s="7">
        <v>306</v>
      </c>
      <c r="F48" s="7">
        <v>0</v>
      </c>
      <c r="G48" s="7">
        <v>26</v>
      </c>
      <c r="H48" s="7">
        <v>119</v>
      </c>
      <c r="I48" s="7">
        <v>4</v>
      </c>
      <c r="J48" s="7">
        <v>2347</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hyperlinks>
  <pageMargins left="0.75" right="0.75" top="1" bottom="1" header="0.5" footer="0.5"/>
  <pageSetup paperSize="9" scale="8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dimension ref="A1:R47"/>
  <sheetViews>
    <sheetView showGridLines="0" workbookViewId="0">
      <selection sqref="A1:K2"/>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47" t="s">
        <v>920</v>
      </c>
      <c r="B1" s="247"/>
      <c r="C1" s="247"/>
      <c r="D1" s="247"/>
      <c r="E1" s="247"/>
      <c r="F1" s="247"/>
      <c r="G1" s="247"/>
      <c r="H1" s="247"/>
      <c r="I1" s="247"/>
      <c r="J1" s="247"/>
      <c r="K1" s="247"/>
      <c r="R1" s="139" t="s">
        <v>795</v>
      </c>
    </row>
    <row r="2" spans="1:18">
      <c r="A2" s="247" t="s">
        <v>888</v>
      </c>
      <c r="B2" s="247"/>
      <c r="C2" s="247"/>
      <c r="D2" s="247"/>
      <c r="E2" s="247"/>
      <c r="F2" s="247"/>
      <c r="G2" s="247"/>
      <c r="H2" s="247"/>
      <c r="I2" s="247"/>
      <c r="J2" s="247"/>
      <c r="K2" s="247"/>
    </row>
    <row r="3" spans="1:18" ht="17.25" customHeight="1">
      <c r="A3" s="277" t="s">
        <v>87</v>
      </c>
      <c r="B3" s="277" t="s">
        <v>2</v>
      </c>
      <c r="C3" s="280" t="s">
        <v>921</v>
      </c>
      <c r="D3" s="281"/>
      <c r="E3" s="281"/>
      <c r="F3" s="281"/>
      <c r="G3" s="281"/>
      <c r="H3" s="281"/>
      <c r="I3" s="281"/>
      <c r="J3" s="281"/>
      <c r="K3" s="281"/>
      <c r="L3" s="281"/>
      <c r="M3" s="281"/>
      <c r="N3" s="281"/>
      <c r="O3" s="281"/>
      <c r="P3" s="281"/>
      <c r="Q3" s="281"/>
    </row>
    <row r="4" spans="1:18" ht="12.75" customHeight="1">
      <c r="A4" s="277"/>
      <c r="B4" s="277"/>
      <c r="C4" s="277" t="s">
        <v>56</v>
      </c>
      <c r="D4" s="278" t="s">
        <v>65</v>
      </c>
      <c r="E4" s="279"/>
      <c r="F4" s="277" t="s">
        <v>847</v>
      </c>
      <c r="G4" s="277"/>
      <c r="H4" s="277"/>
      <c r="I4" s="277"/>
      <c r="J4" s="277"/>
      <c r="K4" s="277"/>
      <c r="L4" s="277" t="s">
        <v>848</v>
      </c>
      <c r="M4" s="277"/>
      <c r="N4" s="277"/>
      <c r="O4" s="277"/>
      <c r="P4" s="277"/>
      <c r="Q4" s="277"/>
    </row>
    <row r="5" spans="1:18" s="9" customFormat="1" ht="60" customHeight="1">
      <c r="A5" s="277"/>
      <c r="B5" s="277"/>
      <c r="C5" s="277"/>
      <c r="D5" s="174" t="s">
        <v>51</v>
      </c>
      <c r="E5" s="174" t="s">
        <v>849</v>
      </c>
      <c r="F5" s="91" t="s">
        <v>82</v>
      </c>
      <c r="G5" s="92" t="s">
        <v>83</v>
      </c>
      <c r="H5" s="92" t="s">
        <v>84</v>
      </c>
      <c r="I5" s="93" t="s">
        <v>107</v>
      </c>
      <c r="J5" s="93" t="s">
        <v>125</v>
      </c>
      <c r="K5" s="93" t="s">
        <v>186</v>
      </c>
      <c r="L5" s="175" t="s">
        <v>115</v>
      </c>
      <c r="M5" s="175" t="s">
        <v>113</v>
      </c>
      <c r="N5" s="175" t="s">
        <v>116</v>
      </c>
      <c r="O5" s="92" t="s">
        <v>114</v>
      </c>
      <c r="P5" s="175" t="s">
        <v>112</v>
      </c>
      <c r="Q5" s="91" t="s">
        <v>117</v>
      </c>
    </row>
    <row r="6" spans="1:18" s="9" customFormat="1" ht="15">
      <c r="A6" s="94" t="s">
        <v>126</v>
      </c>
      <c r="B6" s="94" t="s">
        <v>156</v>
      </c>
      <c r="C6" s="95">
        <v>31</v>
      </c>
      <c r="D6" s="95">
        <v>7</v>
      </c>
      <c r="E6" s="95">
        <v>5</v>
      </c>
      <c r="F6" s="95">
        <v>2</v>
      </c>
      <c r="G6" s="95">
        <v>0</v>
      </c>
      <c r="H6" s="95">
        <v>29</v>
      </c>
      <c r="I6" s="96">
        <v>0</v>
      </c>
      <c r="J6" s="96">
        <v>0</v>
      </c>
      <c r="K6" s="96">
        <v>0</v>
      </c>
      <c r="L6" s="95">
        <v>12</v>
      </c>
      <c r="M6" s="95">
        <v>4</v>
      </c>
      <c r="N6" s="95">
        <v>12</v>
      </c>
      <c r="O6" s="96">
        <v>2</v>
      </c>
      <c r="P6" s="96">
        <v>0</v>
      </c>
      <c r="Q6" s="95">
        <v>1</v>
      </c>
    </row>
    <row r="7" spans="1:18" s="9" customFormat="1" ht="25.5">
      <c r="A7" s="94" t="s">
        <v>127</v>
      </c>
      <c r="B7" s="94" t="s">
        <v>244</v>
      </c>
      <c r="C7" s="95">
        <v>139</v>
      </c>
      <c r="D7" s="95">
        <v>20</v>
      </c>
      <c r="E7" s="95">
        <v>44</v>
      </c>
      <c r="F7" s="97">
        <v>4</v>
      </c>
      <c r="G7" s="97">
        <v>0</v>
      </c>
      <c r="H7" s="97">
        <v>130</v>
      </c>
      <c r="I7" s="96">
        <v>2</v>
      </c>
      <c r="J7" s="96">
        <v>3</v>
      </c>
      <c r="K7" s="96">
        <v>0</v>
      </c>
      <c r="L7" s="95">
        <v>89</v>
      </c>
      <c r="M7" s="97">
        <v>31</v>
      </c>
      <c r="N7" s="97">
        <v>5</v>
      </c>
      <c r="O7" s="96">
        <v>0</v>
      </c>
      <c r="P7" s="96">
        <v>11</v>
      </c>
      <c r="Q7" s="95">
        <v>3</v>
      </c>
    </row>
    <row r="8" spans="1:18" ht="15">
      <c r="A8" s="94" t="s">
        <v>128</v>
      </c>
      <c r="B8" s="94" t="s">
        <v>157</v>
      </c>
      <c r="C8" s="95">
        <v>203</v>
      </c>
      <c r="D8" s="95">
        <v>32</v>
      </c>
      <c r="E8" s="95">
        <v>40</v>
      </c>
      <c r="F8" s="95">
        <v>14</v>
      </c>
      <c r="G8" s="95">
        <v>0</v>
      </c>
      <c r="H8" s="95">
        <v>183</v>
      </c>
      <c r="I8" s="96">
        <v>2</v>
      </c>
      <c r="J8" s="96">
        <v>4</v>
      </c>
      <c r="K8" s="96">
        <v>0</v>
      </c>
      <c r="L8" s="95">
        <v>60</v>
      </c>
      <c r="M8" s="95">
        <v>81</v>
      </c>
      <c r="N8" s="95">
        <v>29</v>
      </c>
      <c r="O8" s="96">
        <v>26</v>
      </c>
      <c r="P8" s="96">
        <v>0</v>
      </c>
      <c r="Q8" s="95">
        <v>7</v>
      </c>
    </row>
    <row r="9" spans="1:18" ht="15">
      <c r="A9" s="94" t="s">
        <v>129</v>
      </c>
      <c r="B9" s="94" t="s">
        <v>158</v>
      </c>
      <c r="C9" s="95">
        <v>151</v>
      </c>
      <c r="D9" s="95">
        <v>38</v>
      </c>
      <c r="E9" s="95">
        <v>19</v>
      </c>
      <c r="F9" s="95">
        <v>0</v>
      </c>
      <c r="G9" s="95">
        <v>0</v>
      </c>
      <c r="H9" s="95">
        <v>144</v>
      </c>
      <c r="I9" s="96">
        <v>2</v>
      </c>
      <c r="J9" s="96">
        <v>5</v>
      </c>
      <c r="K9" s="96">
        <v>0</v>
      </c>
      <c r="L9" s="95">
        <v>50</v>
      </c>
      <c r="M9" s="95">
        <v>35</v>
      </c>
      <c r="N9" s="95">
        <v>37</v>
      </c>
      <c r="O9" s="96">
        <v>6</v>
      </c>
      <c r="P9" s="96">
        <v>8</v>
      </c>
      <c r="Q9" s="95">
        <v>15</v>
      </c>
    </row>
    <row r="10" spans="1:18" ht="15">
      <c r="A10" s="94" t="s">
        <v>130</v>
      </c>
      <c r="B10" s="94" t="s">
        <v>159</v>
      </c>
      <c r="C10" s="95">
        <v>81</v>
      </c>
      <c r="D10" s="95">
        <v>28</v>
      </c>
      <c r="E10" s="95">
        <v>0</v>
      </c>
      <c r="F10" s="95">
        <v>5</v>
      </c>
      <c r="G10" s="95">
        <v>0</v>
      </c>
      <c r="H10" s="95">
        <v>72</v>
      </c>
      <c r="I10" s="96">
        <v>3</v>
      </c>
      <c r="J10" s="96">
        <v>1</v>
      </c>
      <c r="K10" s="96">
        <v>0</v>
      </c>
      <c r="L10" s="95">
        <v>24</v>
      </c>
      <c r="M10" s="95">
        <v>25</v>
      </c>
      <c r="N10" s="95">
        <v>11</v>
      </c>
      <c r="O10" s="96">
        <v>4</v>
      </c>
      <c r="P10" s="96">
        <v>10</v>
      </c>
      <c r="Q10" s="95">
        <v>7</v>
      </c>
    </row>
    <row r="11" spans="1:18" ht="15">
      <c r="A11" s="94" t="s">
        <v>131</v>
      </c>
      <c r="B11" s="94" t="s">
        <v>160</v>
      </c>
      <c r="C11" s="95">
        <v>656</v>
      </c>
      <c r="D11" s="95">
        <v>262</v>
      </c>
      <c r="E11" s="95">
        <v>138</v>
      </c>
      <c r="F11" s="95">
        <v>8</v>
      </c>
      <c r="G11" s="95">
        <v>2</v>
      </c>
      <c r="H11" s="95">
        <v>571</v>
      </c>
      <c r="I11" s="96">
        <v>54</v>
      </c>
      <c r="J11" s="96">
        <v>21</v>
      </c>
      <c r="K11" s="96">
        <v>0</v>
      </c>
      <c r="L11" s="95">
        <v>367</v>
      </c>
      <c r="M11" s="95">
        <v>122</v>
      </c>
      <c r="N11" s="95">
        <v>7</v>
      </c>
      <c r="O11" s="96">
        <v>19</v>
      </c>
      <c r="P11" s="96">
        <v>10</v>
      </c>
      <c r="Q11" s="95">
        <v>131</v>
      </c>
    </row>
    <row r="12" spans="1:18" ht="15">
      <c r="A12" s="94" t="s">
        <v>132</v>
      </c>
      <c r="B12" s="94" t="s">
        <v>161</v>
      </c>
      <c r="C12" s="95">
        <v>753</v>
      </c>
      <c r="D12" s="95">
        <v>297</v>
      </c>
      <c r="E12" s="95">
        <v>15</v>
      </c>
      <c r="F12" s="95">
        <v>16</v>
      </c>
      <c r="G12" s="95">
        <v>2</v>
      </c>
      <c r="H12" s="95">
        <v>649</v>
      </c>
      <c r="I12" s="96">
        <v>51</v>
      </c>
      <c r="J12" s="96">
        <v>35</v>
      </c>
      <c r="K12" s="96">
        <v>0</v>
      </c>
      <c r="L12" s="95">
        <v>249</v>
      </c>
      <c r="M12" s="95">
        <v>104</v>
      </c>
      <c r="N12" s="95">
        <v>37</v>
      </c>
      <c r="O12" s="96">
        <v>25</v>
      </c>
      <c r="P12" s="96">
        <v>308</v>
      </c>
      <c r="Q12" s="95">
        <v>30</v>
      </c>
    </row>
    <row r="13" spans="1:18" ht="15">
      <c r="A13" s="94" t="s">
        <v>133</v>
      </c>
      <c r="B13" s="94" t="s">
        <v>162</v>
      </c>
      <c r="C13" s="95">
        <v>496</v>
      </c>
      <c r="D13" s="95">
        <v>133</v>
      </c>
      <c r="E13" s="95">
        <v>86</v>
      </c>
      <c r="F13" s="95">
        <v>4</v>
      </c>
      <c r="G13" s="95">
        <v>4</v>
      </c>
      <c r="H13" s="95">
        <v>459</v>
      </c>
      <c r="I13" s="96">
        <v>1</v>
      </c>
      <c r="J13" s="96">
        <v>27</v>
      </c>
      <c r="K13" s="96">
        <v>1</v>
      </c>
      <c r="L13" s="95">
        <v>363</v>
      </c>
      <c r="M13" s="95">
        <v>90</v>
      </c>
      <c r="N13" s="95">
        <v>6</v>
      </c>
      <c r="O13" s="96">
        <v>12</v>
      </c>
      <c r="P13" s="96">
        <v>0</v>
      </c>
      <c r="Q13" s="95">
        <v>25</v>
      </c>
    </row>
    <row r="14" spans="1:18" ht="15">
      <c r="A14" s="94" t="s">
        <v>134</v>
      </c>
      <c r="B14" s="94" t="s">
        <v>163</v>
      </c>
      <c r="C14" s="95">
        <v>26</v>
      </c>
      <c r="D14" s="95">
        <v>1</v>
      </c>
      <c r="E14" s="95">
        <v>0</v>
      </c>
      <c r="F14" s="95">
        <v>2</v>
      </c>
      <c r="G14" s="95">
        <v>0</v>
      </c>
      <c r="H14" s="95">
        <v>21</v>
      </c>
      <c r="I14" s="96">
        <v>0</v>
      </c>
      <c r="J14" s="96">
        <v>3</v>
      </c>
      <c r="K14" s="96">
        <v>0</v>
      </c>
      <c r="L14" s="95">
        <v>1</v>
      </c>
      <c r="M14" s="95">
        <v>11</v>
      </c>
      <c r="N14" s="95">
        <v>14</v>
      </c>
      <c r="O14" s="96">
        <v>0</v>
      </c>
      <c r="P14" s="96">
        <v>0</v>
      </c>
      <c r="Q14" s="95">
        <v>0</v>
      </c>
    </row>
    <row r="15" spans="1:18" ht="15">
      <c r="A15" s="94" t="s">
        <v>3</v>
      </c>
      <c r="B15" s="94" t="s">
        <v>164</v>
      </c>
      <c r="C15" s="95">
        <v>204</v>
      </c>
      <c r="D15" s="95">
        <v>33</v>
      </c>
      <c r="E15" s="95">
        <v>32</v>
      </c>
      <c r="F15" s="96">
        <v>7</v>
      </c>
      <c r="G15" s="96">
        <v>0</v>
      </c>
      <c r="H15" s="96">
        <v>189</v>
      </c>
      <c r="I15" s="96">
        <v>4</v>
      </c>
      <c r="J15" s="96">
        <v>4</v>
      </c>
      <c r="K15" s="96">
        <v>0</v>
      </c>
      <c r="L15" s="95">
        <v>36</v>
      </c>
      <c r="M15" s="96">
        <v>89</v>
      </c>
      <c r="N15" s="96">
        <v>33</v>
      </c>
      <c r="O15" s="96">
        <v>19</v>
      </c>
      <c r="P15" s="96">
        <v>2</v>
      </c>
      <c r="Q15" s="95">
        <v>25</v>
      </c>
    </row>
    <row r="16" spans="1:18" ht="15">
      <c r="A16" s="94" t="s">
        <v>6</v>
      </c>
      <c r="B16" s="94" t="s">
        <v>165</v>
      </c>
      <c r="C16" s="95">
        <v>146</v>
      </c>
      <c r="D16" s="95">
        <v>33</v>
      </c>
      <c r="E16" s="95">
        <v>40</v>
      </c>
      <c r="F16" s="98">
        <v>1</v>
      </c>
      <c r="G16" s="98">
        <v>0</v>
      </c>
      <c r="H16" s="98">
        <v>145</v>
      </c>
      <c r="I16" s="96">
        <v>0</v>
      </c>
      <c r="J16" s="96">
        <v>0</v>
      </c>
      <c r="K16" s="96">
        <v>0</v>
      </c>
      <c r="L16" s="95">
        <v>75</v>
      </c>
      <c r="M16" s="98">
        <v>34</v>
      </c>
      <c r="N16" s="98">
        <v>16</v>
      </c>
      <c r="O16" s="96">
        <v>5</v>
      </c>
      <c r="P16" s="96">
        <v>4</v>
      </c>
      <c r="Q16" s="95">
        <v>12</v>
      </c>
    </row>
    <row r="17" spans="1:17" ht="15">
      <c r="A17" s="94" t="s">
        <v>7</v>
      </c>
      <c r="B17" s="94" t="s">
        <v>166</v>
      </c>
      <c r="C17" s="95">
        <v>209</v>
      </c>
      <c r="D17" s="95">
        <v>35</v>
      </c>
      <c r="E17" s="95">
        <v>0</v>
      </c>
      <c r="F17" s="98">
        <v>2</v>
      </c>
      <c r="G17" s="98">
        <v>1</v>
      </c>
      <c r="H17" s="98">
        <v>189</v>
      </c>
      <c r="I17" s="96">
        <v>1</v>
      </c>
      <c r="J17" s="96">
        <v>16</v>
      </c>
      <c r="K17" s="96">
        <v>0</v>
      </c>
      <c r="L17" s="95">
        <v>89</v>
      </c>
      <c r="M17" s="98">
        <v>68</v>
      </c>
      <c r="N17" s="98">
        <v>45</v>
      </c>
      <c r="O17" s="96">
        <v>4</v>
      </c>
      <c r="P17" s="96">
        <v>1</v>
      </c>
      <c r="Q17" s="95">
        <v>2</v>
      </c>
    </row>
    <row r="18" spans="1:17" ht="15">
      <c r="A18" s="94" t="s">
        <v>8</v>
      </c>
      <c r="B18" s="94" t="s">
        <v>167</v>
      </c>
      <c r="C18" s="95">
        <v>407</v>
      </c>
      <c r="D18" s="95">
        <v>114</v>
      </c>
      <c r="E18" s="95">
        <v>70</v>
      </c>
      <c r="F18" s="98">
        <v>8</v>
      </c>
      <c r="G18" s="98">
        <v>0</v>
      </c>
      <c r="H18" s="98">
        <v>379</v>
      </c>
      <c r="I18" s="96">
        <v>16</v>
      </c>
      <c r="J18" s="96">
        <v>3</v>
      </c>
      <c r="K18" s="96">
        <v>1</v>
      </c>
      <c r="L18" s="95">
        <v>90</v>
      </c>
      <c r="M18" s="98">
        <v>124</v>
      </c>
      <c r="N18" s="98">
        <v>29</v>
      </c>
      <c r="O18" s="96">
        <v>15</v>
      </c>
      <c r="P18" s="96">
        <v>20</v>
      </c>
      <c r="Q18" s="95">
        <v>129</v>
      </c>
    </row>
    <row r="19" spans="1:17" ht="15">
      <c r="A19" s="94" t="s">
        <v>11</v>
      </c>
      <c r="B19" s="94" t="s">
        <v>168</v>
      </c>
      <c r="C19" s="95">
        <v>140</v>
      </c>
      <c r="D19" s="95">
        <v>56</v>
      </c>
      <c r="E19" s="95">
        <v>50</v>
      </c>
      <c r="F19" s="98">
        <v>1</v>
      </c>
      <c r="G19" s="98">
        <v>1</v>
      </c>
      <c r="H19" s="98">
        <v>105</v>
      </c>
      <c r="I19" s="96">
        <v>26</v>
      </c>
      <c r="J19" s="96">
        <v>7</v>
      </c>
      <c r="K19" s="96">
        <v>0</v>
      </c>
      <c r="L19" s="95">
        <v>90</v>
      </c>
      <c r="M19" s="98">
        <v>16</v>
      </c>
      <c r="N19" s="98">
        <v>2</v>
      </c>
      <c r="O19" s="96">
        <v>11</v>
      </c>
      <c r="P19" s="96">
        <v>6</v>
      </c>
      <c r="Q19" s="95">
        <v>15</v>
      </c>
    </row>
    <row r="20" spans="1:17" ht="15">
      <c r="A20" s="94" t="s">
        <v>12</v>
      </c>
      <c r="B20" s="94" t="s">
        <v>169</v>
      </c>
      <c r="C20" s="95">
        <v>394</v>
      </c>
      <c r="D20" s="95">
        <v>126</v>
      </c>
      <c r="E20" s="95">
        <v>152</v>
      </c>
      <c r="F20" s="96">
        <v>4</v>
      </c>
      <c r="G20" s="96">
        <v>2</v>
      </c>
      <c r="H20" s="96">
        <v>387</v>
      </c>
      <c r="I20" s="96">
        <v>0</v>
      </c>
      <c r="J20" s="96">
        <v>1</v>
      </c>
      <c r="K20" s="96">
        <v>0</v>
      </c>
      <c r="L20" s="95">
        <v>194</v>
      </c>
      <c r="M20" s="96">
        <v>46</v>
      </c>
      <c r="N20" s="96">
        <v>63</v>
      </c>
      <c r="O20" s="96">
        <v>9</v>
      </c>
      <c r="P20" s="96">
        <v>23</v>
      </c>
      <c r="Q20" s="95">
        <v>59</v>
      </c>
    </row>
    <row r="21" spans="1:17" ht="15">
      <c r="A21" s="94" t="s">
        <v>13</v>
      </c>
      <c r="B21" s="94" t="s">
        <v>170</v>
      </c>
      <c r="C21" s="95">
        <v>171</v>
      </c>
      <c r="D21" s="95">
        <v>33</v>
      </c>
      <c r="E21" s="95">
        <v>29</v>
      </c>
      <c r="F21" s="98">
        <v>10</v>
      </c>
      <c r="G21" s="98">
        <v>0</v>
      </c>
      <c r="H21" s="98">
        <v>157</v>
      </c>
      <c r="I21" s="96">
        <v>1</v>
      </c>
      <c r="J21" s="96">
        <v>3</v>
      </c>
      <c r="K21" s="96">
        <v>0</v>
      </c>
      <c r="L21" s="95">
        <v>55</v>
      </c>
      <c r="M21" s="98">
        <v>79</v>
      </c>
      <c r="N21" s="98">
        <v>8</v>
      </c>
      <c r="O21" s="96">
        <v>5</v>
      </c>
      <c r="P21" s="96">
        <v>9</v>
      </c>
      <c r="Q21" s="95">
        <v>15</v>
      </c>
    </row>
    <row r="22" spans="1:17" ht="15">
      <c r="A22" s="94" t="s">
        <v>14</v>
      </c>
      <c r="B22" s="94" t="s">
        <v>171</v>
      </c>
      <c r="C22" s="95">
        <v>412</v>
      </c>
      <c r="D22" s="95">
        <v>98</v>
      </c>
      <c r="E22" s="95">
        <v>117</v>
      </c>
      <c r="F22" s="98">
        <v>31</v>
      </c>
      <c r="G22" s="98">
        <v>1</v>
      </c>
      <c r="H22" s="98">
        <v>355</v>
      </c>
      <c r="I22" s="96">
        <v>5</v>
      </c>
      <c r="J22" s="96">
        <v>19</v>
      </c>
      <c r="K22" s="96">
        <v>1</v>
      </c>
      <c r="L22" s="95">
        <v>184</v>
      </c>
      <c r="M22" s="98">
        <v>132</v>
      </c>
      <c r="N22" s="98">
        <v>28</v>
      </c>
      <c r="O22" s="96">
        <v>28</v>
      </c>
      <c r="P22" s="96">
        <v>9</v>
      </c>
      <c r="Q22" s="95">
        <v>31</v>
      </c>
    </row>
    <row r="23" spans="1:17" ht="15">
      <c r="A23" s="94" t="s">
        <v>15</v>
      </c>
      <c r="B23" s="94" t="s">
        <v>172</v>
      </c>
      <c r="C23" s="95">
        <v>434</v>
      </c>
      <c r="D23" s="95">
        <v>67</v>
      </c>
      <c r="E23" s="95">
        <v>0</v>
      </c>
      <c r="F23" s="98">
        <v>5</v>
      </c>
      <c r="G23" s="98">
        <v>0</v>
      </c>
      <c r="H23" s="98">
        <v>422</v>
      </c>
      <c r="I23" s="96">
        <v>3</v>
      </c>
      <c r="J23" s="96">
        <v>4</v>
      </c>
      <c r="K23" s="96">
        <v>0</v>
      </c>
      <c r="L23" s="95">
        <v>164</v>
      </c>
      <c r="M23" s="98">
        <v>185</v>
      </c>
      <c r="N23" s="98">
        <v>63</v>
      </c>
      <c r="O23" s="96">
        <v>2</v>
      </c>
      <c r="P23" s="96">
        <v>8</v>
      </c>
      <c r="Q23" s="95">
        <v>12</v>
      </c>
    </row>
    <row r="24" spans="1:17" ht="15">
      <c r="A24" s="94" t="s">
        <v>16</v>
      </c>
      <c r="B24" s="94" t="s">
        <v>173</v>
      </c>
      <c r="C24" s="95">
        <v>99</v>
      </c>
      <c r="D24" s="95">
        <v>17</v>
      </c>
      <c r="E24" s="95">
        <v>9</v>
      </c>
      <c r="F24" s="98">
        <v>3</v>
      </c>
      <c r="G24" s="98">
        <v>1</v>
      </c>
      <c r="H24" s="98">
        <v>94</v>
      </c>
      <c r="I24" s="96">
        <v>1</v>
      </c>
      <c r="J24" s="96">
        <v>0</v>
      </c>
      <c r="K24" s="96">
        <v>0</v>
      </c>
      <c r="L24" s="95">
        <v>21</v>
      </c>
      <c r="M24" s="98">
        <v>28</v>
      </c>
      <c r="N24" s="98">
        <v>41</v>
      </c>
      <c r="O24" s="96">
        <v>4</v>
      </c>
      <c r="P24" s="96">
        <v>0</v>
      </c>
      <c r="Q24" s="95">
        <v>5</v>
      </c>
    </row>
    <row r="25" spans="1:17" ht="15">
      <c r="A25" s="94" t="s">
        <v>17</v>
      </c>
      <c r="B25" s="94" t="s">
        <v>174</v>
      </c>
      <c r="C25" s="95">
        <v>102</v>
      </c>
      <c r="D25" s="95">
        <v>41</v>
      </c>
      <c r="E25" s="95">
        <v>2</v>
      </c>
      <c r="F25" s="98">
        <v>0</v>
      </c>
      <c r="G25" s="98">
        <v>0</v>
      </c>
      <c r="H25" s="98">
        <v>98</v>
      </c>
      <c r="I25" s="96">
        <v>3</v>
      </c>
      <c r="J25" s="96">
        <v>0</v>
      </c>
      <c r="K25" s="96">
        <v>1</v>
      </c>
      <c r="L25" s="95">
        <v>30</v>
      </c>
      <c r="M25" s="98">
        <v>9</v>
      </c>
      <c r="N25" s="98">
        <v>14</v>
      </c>
      <c r="O25" s="96">
        <v>16</v>
      </c>
      <c r="P25" s="96">
        <v>29</v>
      </c>
      <c r="Q25" s="95">
        <v>4</v>
      </c>
    </row>
    <row r="26" spans="1:17" ht="15">
      <c r="A26" s="94" t="s">
        <v>18</v>
      </c>
      <c r="B26" s="94" t="s">
        <v>175</v>
      </c>
      <c r="C26" s="95">
        <v>5048</v>
      </c>
      <c r="D26" s="95">
        <v>1779</v>
      </c>
      <c r="E26" s="95">
        <v>2097</v>
      </c>
      <c r="F26" s="96">
        <v>216</v>
      </c>
      <c r="G26" s="96">
        <v>25</v>
      </c>
      <c r="H26" s="96">
        <v>4631</v>
      </c>
      <c r="I26" s="96">
        <v>49</v>
      </c>
      <c r="J26" s="96">
        <v>123</v>
      </c>
      <c r="K26" s="96">
        <v>4</v>
      </c>
      <c r="L26" s="95">
        <v>2165</v>
      </c>
      <c r="M26" s="96">
        <v>880</v>
      </c>
      <c r="N26" s="96">
        <v>719</v>
      </c>
      <c r="O26" s="96">
        <v>252</v>
      </c>
      <c r="P26" s="96">
        <v>70</v>
      </c>
      <c r="Q26" s="95">
        <v>962</v>
      </c>
    </row>
    <row r="27" spans="1:17" ht="15">
      <c r="A27" s="94" t="s">
        <v>21</v>
      </c>
      <c r="B27" s="94" t="s">
        <v>176</v>
      </c>
      <c r="C27" s="95">
        <v>144</v>
      </c>
      <c r="D27" s="95">
        <v>46</v>
      </c>
      <c r="E27" s="95">
        <v>0</v>
      </c>
      <c r="F27" s="98">
        <v>10</v>
      </c>
      <c r="G27" s="98">
        <v>0</v>
      </c>
      <c r="H27" s="98">
        <v>133</v>
      </c>
      <c r="I27" s="96">
        <v>0</v>
      </c>
      <c r="J27" s="96">
        <v>1</v>
      </c>
      <c r="K27" s="96">
        <v>0</v>
      </c>
      <c r="L27" s="95">
        <v>29</v>
      </c>
      <c r="M27" s="98">
        <v>53</v>
      </c>
      <c r="N27" s="98">
        <v>6</v>
      </c>
      <c r="O27" s="96">
        <v>5</v>
      </c>
      <c r="P27" s="96">
        <v>17</v>
      </c>
      <c r="Q27" s="95">
        <v>34</v>
      </c>
    </row>
    <row r="28" spans="1:17" ht="15">
      <c r="A28" s="94" t="s">
        <v>22</v>
      </c>
      <c r="B28" s="94" t="s">
        <v>177</v>
      </c>
      <c r="C28" s="95">
        <v>116</v>
      </c>
      <c r="D28" s="95">
        <v>31</v>
      </c>
      <c r="E28" s="95">
        <v>35</v>
      </c>
      <c r="F28" s="98">
        <v>6</v>
      </c>
      <c r="G28" s="98">
        <v>0</v>
      </c>
      <c r="H28" s="98">
        <v>102</v>
      </c>
      <c r="I28" s="96">
        <v>2</v>
      </c>
      <c r="J28" s="96">
        <v>6</v>
      </c>
      <c r="K28" s="96">
        <v>0</v>
      </c>
      <c r="L28" s="95">
        <v>59</v>
      </c>
      <c r="M28" s="98">
        <v>49</v>
      </c>
      <c r="N28" s="98">
        <v>1</v>
      </c>
      <c r="O28" s="96">
        <v>2</v>
      </c>
      <c r="P28" s="96">
        <v>0</v>
      </c>
      <c r="Q28" s="95">
        <v>5</v>
      </c>
    </row>
    <row r="29" spans="1:17" ht="15">
      <c r="A29" s="94" t="s">
        <v>23</v>
      </c>
      <c r="B29" s="94" t="s">
        <v>178</v>
      </c>
      <c r="C29" s="95">
        <v>278</v>
      </c>
      <c r="D29" s="95">
        <v>84</v>
      </c>
      <c r="E29" s="95">
        <v>162</v>
      </c>
      <c r="F29" s="98">
        <v>3</v>
      </c>
      <c r="G29" s="98">
        <v>1</v>
      </c>
      <c r="H29" s="98">
        <v>258</v>
      </c>
      <c r="I29" s="96">
        <v>13</v>
      </c>
      <c r="J29" s="96">
        <v>3</v>
      </c>
      <c r="K29" s="96">
        <v>0</v>
      </c>
      <c r="L29" s="95">
        <v>155</v>
      </c>
      <c r="M29" s="98">
        <v>69</v>
      </c>
      <c r="N29" s="98">
        <v>25</v>
      </c>
      <c r="O29" s="96">
        <v>19</v>
      </c>
      <c r="P29" s="96">
        <v>0</v>
      </c>
      <c r="Q29" s="95">
        <v>10</v>
      </c>
    </row>
    <row r="30" spans="1:17" ht="15">
      <c r="A30" s="94" t="s">
        <v>24</v>
      </c>
      <c r="B30" s="94" t="s">
        <v>179</v>
      </c>
      <c r="C30" s="95">
        <v>796</v>
      </c>
      <c r="D30" s="95">
        <v>349</v>
      </c>
      <c r="E30" s="95">
        <v>490</v>
      </c>
      <c r="F30" s="96">
        <v>7</v>
      </c>
      <c r="G30" s="96">
        <v>0</v>
      </c>
      <c r="H30" s="96">
        <v>766</v>
      </c>
      <c r="I30" s="96">
        <v>4</v>
      </c>
      <c r="J30" s="96">
        <v>19</v>
      </c>
      <c r="K30" s="96">
        <v>0</v>
      </c>
      <c r="L30" s="95">
        <v>209</v>
      </c>
      <c r="M30" s="96">
        <v>132</v>
      </c>
      <c r="N30" s="96">
        <v>52</v>
      </c>
      <c r="O30" s="96">
        <v>137</v>
      </c>
      <c r="P30" s="96">
        <v>7</v>
      </c>
      <c r="Q30" s="95">
        <v>259</v>
      </c>
    </row>
    <row r="31" spans="1:17" ht="15">
      <c r="A31" s="94" t="s">
        <v>25</v>
      </c>
      <c r="B31" s="94" t="s">
        <v>180</v>
      </c>
      <c r="C31" s="95">
        <v>104</v>
      </c>
      <c r="D31" s="95">
        <v>18</v>
      </c>
      <c r="E31" s="95">
        <v>33</v>
      </c>
      <c r="F31" s="98">
        <v>1</v>
      </c>
      <c r="G31" s="98">
        <v>0</v>
      </c>
      <c r="H31" s="98">
        <v>100</v>
      </c>
      <c r="I31" s="96">
        <v>0</v>
      </c>
      <c r="J31" s="96">
        <v>3</v>
      </c>
      <c r="K31" s="96">
        <v>0</v>
      </c>
      <c r="L31" s="95">
        <v>40</v>
      </c>
      <c r="M31" s="98">
        <v>17</v>
      </c>
      <c r="N31" s="98">
        <v>30</v>
      </c>
      <c r="O31" s="96">
        <v>8</v>
      </c>
      <c r="P31" s="96">
        <v>4</v>
      </c>
      <c r="Q31" s="95">
        <v>5</v>
      </c>
    </row>
    <row r="32" spans="1:17" ht="15">
      <c r="A32" s="94" t="s">
        <v>26</v>
      </c>
      <c r="B32" s="94" t="s">
        <v>181</v>
      </c>
      <c r="C32" s="95">
        <v>341</v>
      </c>
      <c r="D32" s="95">
        <v>109</v>
      </c>
      <c r="E32" s="95">
        <v>19</v>
      </c>
      <c r="F32" s="96">
        <v>3</v>
      </c>
      <c r="G32" s="96">
        <v>1</v>
      </c>
      <c r="H32" s="96">
        <v>289</v>
      </c>
      <c r="I32" s="96">
        <v>36</v>
      </c>
      <c r="J32" s="96">
        <v>12</v>
      </c>
      <c r="K32" s="96">
        <v>0</v>
      </c>
      <c r="L32" s="95">
        <v>31</v>
      </c>
      <c r="M32" s="96">
        <v>19</v>
      </c>
      <c r="N32" s="96">
        <v>16</v>
      </c>
      <c r="O32" s="96">
        <v>15</v>
      </c>
      <c r="P32" s="96">
        <v>0</v>
      </c>
      <c r="Q32" s="95">
        <v>260</v>
      </c>
    </row>
    <row r="33" spans="1:17" ht="15">
      <c r="A33" s="94" t="s">
        <v>27</v>
      </c>
      <c r="B33" s="94" t="s">
        <v>182</v>
      </c>
      <c r="C33" s="95">
        <v>113</v>
      </c>
      <c r="D33" s="95">
        <v>14</v>
      </c>
      <c r="E33" s="95">
        <v>30</v>
      </c>
      <c r="F33" s="96">
        <v>0</v>
      </c>
      <c r="G33" s="96">
        <v>0</v>
      </c>
      <c r="H33" s="96">
        <v>98</v>
      </c>
      <c r="I33" s="96">
        <v>0</v>
      </c>
      <c r="J33" s="96">
        <v>15</v>
      </c>
      <c r="K33" s="96">
        <v>0</v>
      </c>
      <c r="L33" s="95">
        <v>56</v>
      </c>
      <c r="M33" s="96">
        <v>26</v>
      </c>
      <c r="N33" s="96">
        <v>26</v>
      </c>
      <c r="O33" s="96">
        <v>0</v>
      </c>
      <c r="P33" s="96">
        <v>0</v>
      </c>
      <c r="Q33" s="95">
        <v>5</v>
      </c>
    </row>
    <row r="34" spans="1:17" ht="15">
      <c r="A34" s="94" t="s">
        <v>28</v>
      </c>
      <c r="B34" s="94" t="s">
        <v>183</v>
      </c>
      <c r="C34" s="95">
        <v>553</v>
      </c>
      <c r="D34" s="95">
        <v>190</v>
      </c>
      <c r="E34" s="95">
        <v>312</v>
      </c>
      <c r="F34" s="96">
        <v>9</v>
      </c>
      <c r="G34" s="96">
        <v>4</v>
      </c>
      <c r="H34" s="96">
        <v>514</v>
      </c>
      <c r="I34" s="96">
        <v>7</v>
      </c>
      <c r="J34" s="96">
        <v>19</v>
      </c>
      <c r="K34" s="96">
        <v>0</v>
      </c>
      <c r="L34" s="95">
        <v>236</v>
      </c>
      <c r="M34" s="96">
        <v>86</v>
      </c>
      <c r="N34" s="96">
        <v>83</v>
      </c>
      <c r="O34" s="96">
        <v>52</v>
      </c>
      <c r="P34" s="96">
        <v>80</v>
      </c>
      <c r="Q34" s="95">
        <v>16</v>
      </c>
    </row>
    <row r="35" spans="1:17" ht="15">
      <c r="A35" s="94" t="s">
        <v>29</v>
      </c>
      <c r="B35" s="94" t="s">
        <v>184</v>
      </c>
      <c r="C35" s="95">
        <v>225</v>
      </c>
      <c r="D35" s="95">
        <v>89</v>
      </c>
      <c r="E35" s="95">
        <v>115</v>
      </c>
      <c r="F35" s="96">
        <v>3</v>
      </c>
      <c r="G35" s="96">
        <v>0</v>
      </c>
      <c r="H35" s="96">
        <v>202</v>
      </c>
      <c r="I35" s="96">
        <v>13</v>
      </c>
      <c r="J35" s="96">
        <v>7</v>
      </c>
      <c r="K35" s="96">
        <v>0</v>
      </c>
      <c r="L35" s="95">
        <v>52</v>
      </c>
      <c r="M35" s="96">
        <v>34</v>
      </c>
      <c r="N35" s="96">
        <v>47</v>
      </c>
      <c r="O35" s="96">
        <v>77</v>
      </c>
      <c r="P35" s="96">
        <v>0</v>
      </c>
      <c r="Q35" s="95">
        <v>15</v>
      </c>
    </row>
    <row r="36" spans="1:17" ht="15">
      <c r="A36" s="94" t="s">
        <v>30</v>
      </c>
      <c r="B36" s="94" t="s">
        <v>185</v>
      </c>
      <c r="C36" s="95">
        <v>71</v>
      </c>
      <c r="D36" s="95">
        <v>17</v>
      </c>
      <c r="E36" s="95">
        <v>0</v>
      </c>
      <c r="F36" s="96">
        <v>2</v>
      </c>
      <c r="G36" s="96">
        <v>1</v>
      </c>
      <c r="H36" s="96">
        <v>66</v>
      </c>
      <c r="I36" s="96">
        <v>1</v>
      </c>
      <c r="J36" s="96">
        <v>1</v>
      </c>
      <c r="K36" s="96">
        <v>0</v>
      </c>
      <c r="L36" s="95">
        <v>12</v>
      </c>
      <c r="M36" s="96">
        <v>27</v>
      </c>
      <c r="N36" s="96">
        <v>3</v>
      </c>
      <c r="O36" s="96">
        <v>5</v>
      </c>
      <c r="P36" s="96">
        <v>11</v>
      </c>
      <c r="Q36" s="95">
        <v>13</v>
      </c>
    </row>
    <row r="37" spans="1:17" ht="15">
      <c r="A37" s="282" t="s">
        <v>86</v>
      </c>
      <c r="B37" s="276"/>
      <c r="C37" s="145">
        <v>13043</v>
      </c>
      <c r="D37" s="145">
        <v>4197</v>
      </c>
      <c r="E37" s="145">
        <v>4141</v>
      </c>
      <c r="F37" s="145">
        <v>387</v>
      </c>
      <c r="G37" s="145">
        <v>46</v>
      </c>
      <c r="H37" s="145">
        <v>11937</v>
      </c>
      <c r="I37" s="145">
        <v>300</v>
      </c>
      <c r="J37" s="145">
        <v>365</v>
      </c>
      <c r="K37" s="145">
        <v>8</v>
      </c>
      <c r="L37" s="145">
        <v>5287</v>
      </c>
      <c r="M37" s="145">
        <v>2705</v>
      </c>
      <c r="N37" s="145">
        <v>1508</v>
      </c>
      <c r="O37" s="145">
        <v>784</v>
      </c>
      <c r="P37" s="145">
        <v>647</v>
      </c>
      <c r="Q37" s="145">
        <v>2112</v>
      </c>
    </row>
    <row r="38" spans="1:17" ht="15">
      <c r="A38" s="276" t="s">
        <v>811</v>
      </c>
      <c r="B38" s="276"/>
      <c r="C38" s="99">
        <v>3062</v>
      </c>
      <c r="D38" s="99">
        <v>933</v>
      </c>
      <c r="E38" s="99">
        <v>358</v>
      </c>
      <c r="F38" s="99">
        <v>66</v>
      </c>
      <c r="G38" s="99">
        <v>10</v>
      </c>
      <c r="H38" s="99">
        <v>2743</v>
      </c>
      <c r="I38" s="99">
        <v>118</v>
      </c>
      <c r="J38" s="99">
        <v>122</v>
      </c>
      <c r="K38" s="99">
        <v>3</v>
      </c>
      <c r="L38" s="99">
        <v>1446</v>
      </c>
      <c r="M38" s="99">
        <v>710</v>
      </c>
      <c r="N38" s="99">
        <v>200</v>
      </c>
      <c r="O38" s="99">
        <v>106</v>
      </c>
      <c r="P38" s="99">
        <v>365</v>
      </c>
      <c r="Q38" s="99">
        <v>235</v>
      </c>
    </row>
    <row r="39" spans="1:17" ht="15">
      <c r="A39" s="276" t="s">
        <v>812</v>
      </c>
      <c r="B39" s="276"/>
      <c r="C39" s="99">
        <v>687</v>
      </c>
      <c r="D39" s="99">
        <v>174</v>
      </c>
      <c r="E39" s="99">
        <v>86</v>
      </c>
      <c r="F39" s="99">
        <v>18</v>
      </c>
      <c r="G39" s="99">
        <v>1</v>
      </c>
      <c r="H39" s="99">
        <v>601</v>
      </c>
      <c r="I39" s="99">
        <v>42</v>
      </c>
      <c r="J39" s="99">
        <v>25</v>
      </c>
      <c r="K39" s="99">
        <v>0</v>
      </c>
      <c r="L39" s="99">
        <v>127</v>
      </c>
      <c r="M39" s="99">
        <v>168</v>
      </c>
      <c r="N39" s="99">
        <v>64</v>
      </c>
      <c r="O39" s="99">
        <v>36</v>
      </c>
      <c r="P39" s="99">
        <v>2</v>
      </c>
      <c r="Q39" s="99">
        <v>290</v>
      </c>
    </row>
    <row r="40" spans="1:17" ht="15">
      <c r="A40" s="276" t="s">
        <v>813</v>
      </c>
      <c r="B40" s="276"/>
      <c r="C40" s="99">
        <v>1401</v>
      </c>
      <c r="D40" s="99">
        <v>421</v>
      </c>
      <c r="E40" s="99">
        <v>441</v>
      </c>
      <c r="F40" s="99">
        <v>28</v>
      </c>
      <c r="G40" s="99">
        <v>4</v>
      </c>
      <c r="H40" s="99">
        <v>1315</v>
      </c>
      <c r="I40" s="99">
        <v>25</v>
      </c>
      <c r="J40" s="99">
        <v>28</v>
      </c>
      <c r="K40" s="99">
        <v>1</v>
      </c>
      <c r="L40" s="99">
        <v>480</v>
      </c>
      <c r="M40" s="99">
        <v>332</v>
      </c>
      <c r="N40" s="99">
        <v>171</v>
      </c>
      <c r="O40" s="99">
        <v>83</v>
      </c>
      <c r="P40" s="99">
        <v>129</v>
      </c>
      <c r="Q40" s="99">
        <v>206</v>
      </c>
    </row>
    <row r="41" spans="1:17" ht="15">
      <c r="A41" s="276" t="s">
        <v>814</v>
      </c>
      <c r="B41" s="276"/>
      <c r="C41" s="99">
        <v>453</v>
      </c>
      <c r="D41" s="99">
        <v>75</v>
      </c>
      <c r="E41" s="99">
        <v>88</v>
      </c>
      <c r="F41" s="99">
        <v>11</v>
      </c>
      <c r="G41" s="99">
        <v>2</v>
      </c>
      <c r="H41" s="99">
        <v>417</v>
      </c>
      <c r="I41" s="99">
        <v>4</v>
      </c>
      <c r="J41" s="99">
        <v>19</v>
      </c>
      <c r="K41" s="99">
        <v>0</v>
      </c>
      <c r="L41" s="99">
        <v>190</v>
      </c>
      <c r="M41" s="99">
        <v>116</v>
      </c>
      <c r="N41" s="99">
        <v>87</v>
      </c>
      <c r="O41" s="99">
        <v>11</v>
      </c>
      <c r="P41" s="99">
        <v>22</v>
      </c>
      <c r="Q41" s="99">
        <v>27</v>
      </c>
    </row>
    <row r="42" spans="1:17" ht="15">
      <c r="A42" s="276" t="s">
        <v>815</v>
      </c>
      <c r="B42" s="276"/>
      <c r="C42" s="99">
        <v>7440</v>
      </c>
      <c r="D42" s="99">
        <v>2594</v>
      </c>
      <c r="E42" s="99">
        <v>3168</v>
      </c>
      <c r="F42" s="99">
        <v>264</v>
      </c>
      <c r="G42" s="99">
        <v>29</v>
      </c>
      <c r="H42" s="99">
        <v>6861</v>
      </c>
      <c r="I42" s="99">
        <v>111</v>
      </c>
      <c r="J42" s="99">
        <v>171</v>
      </c>
      <c r="K42" s="99">
        <v>4</v>
      </c>
      <c r="L42" s="99">
        <v>3044</v>
      </c>
      <c r="M42" s="99">
        <v>1379</v>
      </c>
      <c r="N42" s="99">
        <v>986</v>
      </c>
      <c r="O42" s="99">
        <v>548</v>
      </c>
      <c r="P42" s="99">
        <v>129</v>
      </c>
      <c r="Q42" s="99">
        <v>1354</v>
      </c>
    </row>
    <row r="43" spans="1:17">
      <c r="E43" s="181"/>
    </row>
    <row r="45" spans="1:17">
      <c r="C45" s="46"/>
      <c r="D45" s="46"/>
      <c r="E45" s="46"/>
    </row>
    <row r="47" spans="1:17">
      <c r="G47" s="13" t="s">
        <v>50</v>
      </c>
    </row>
  </sheetData>
  <mergeCells count="15">
    <mergeCell ref="L4:Q4"/>
    <mergeCell ref="C3:Q3"/>
    <mergeCell ref="A37:B37"/>
    <mergeCell ref="A38:B38"/>
    <mergeCell ref="A39:B39"/>
    <mergeCell ref="A40:B40"/>
    <mergeCell ref="A41:B41"/>
    <mergeCell ref="A42:B42"/>
    <mergeCell ref="A1:K1"/>
    <mergeCell ref="A2:K2"/>
    <mergeCell ref="A3:A5"/>
    <mergeCell ref="B3:B5"/>
    <mergeCell ref="C4:C5"/>
    <mergeCell ref="F4:K4"/>
    <mergeCell ref="D4:E4"/>
  </mergeCells>
  <hyperlinks>
    <hyperlink ref="R1" location="'spis tabel'!A1" display="'spis tabel'!A1"/>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K42"/>
  <sheetViews>
    <sheetView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47" t="s">
        <v>1125</v>
      </c>
      <c r="B1" s="247"/>
      <c r="C1" s="247"/>
      <c r="D1" s="247"/>
      <c r="E1" s="247"/>
      <c r="F1" s="247"/>
      <c r="G1" s="247"/>
      <c r="H1" s="247"/>
      <c r="I1" s="247"/>
      <c r="J1" s="247"/>
      <c r="K1" s="209" t="s">
        <v>795</v>
      </c>
    </row>
    <row r="2" spans="1:11">
      <c r="A2" s="247" t="s">
        <v>1126</v>
      </c>
      <c r="B2" s="247"/>
      <c r="C2" s="247"/>
      <c r="D2" s="247"/>
      <c r="E2" s="247"/>
      <c r="F2" s="247"/>
      <c r="G2" s="247"/>
      <c r="H2" s="247"/>
      <c r="I2" s="247"/>
      <c r="J2" s="247"/>
    </row>
    <row r="3" spans="1:11" ht="12.75" customHeight="1">
      <c r="A3" s="277" t="s">
        <v>87</v>
      </c>
      <c r="B3" s="277" t="s">
        <v>2</v>
      </c>
      <c r="C3" s="280" t="s">
        <v>1127</v>
      </c>
      <c r="D3" s="281"/>
      <c r="E3" s="281"/>
      <c r="F3" s="281"/>
      <c r="G3" s="281"/>
      <c r="H3" s="281"/>
      <c r="I3" s="281"/>
      <c r="J3" s="281"/>
    </row>
    <row r="4" spans="1:11" ht="12.75" customHeight="1">
      <c r="A4" s="277"/>
      <c r="B4" s="277"/>
      <c r="C4" s="277" t="s">
        <v>56</v>
      </c>
      <c r="D4" s="278" t="s">
        <v>277</v>
      </c>
      <c r="E4" s="279"/>
      <c r="F4" s="278" t="s">
        <v>1128</v>
      </c>
      <c r="G4" s="283"/>
      <c r="H4" s="283"/>
      <c r="I4" s="283"/>
      <c r="J4" s="283"/>
    </row>
    <row r="5" spans="1:11" ht="54.75" customHeight="1">
      <c r="A5" s="277"/>
      <c r="B5" s="277"/>
      <c r="C5" s="277"/>
      <c r="D5" s="227" t="s">
        <v>1129</v>
      </c>
      <c r="E5" s="227" t="s">
        <v>1130</v>
      </c>
      <c r="F5" s="92" t="s">
        <v>84</v>
      </c>
      <c r="G5" s="93" t="s">
        <v>107</v>
      </c>
      <c r="H5" s="93" t="s">
        <v>125</v>
      </c>
      <c r="I5" s="93" t="s">
        <v>82</v>
      </c>
      <c r="J5" s="93" t="s">
        <v>281</v>
      </c>
    </row>
    <row r="6" spans="1:11" ht="15">
      <c r="A6" s="94" t="s">
        <v>126</v>
      </c>
      <c r="B6" s="94" t="s">
        <v>156</v>
      </c>
      <c r="C6" s="95">
        <v>4</v>
      </c>
      <c r="D6" s="95">
        <v>3</v>
      </c>
      <c r="E6" s="95">
        <v>1</v>
      </c>
      <c r="F6" s="95">
        <v>4</v>
      </c>
      <c r="G6" s="96">
        <v>0</v>
      </c>
      <c r="H6" s="96">
        <v>0</v>
      </c>
      <c r="I6" s="96">
        <v>0</v>
      </c>
      <c r="J6" s="96">
        <v>0</v>
      </c>
    </row>
    <row r="7" spans="1:11" ht="15" customHeight="1">
      <c r="A7" s="94" t="s">
        <v>127</v>
      </c>
      <c r="B7" s="94" t="s">
        <v>244</v>
      </c>
      <c r="C7" s="95">
        <v>13</v>
      </c>
      <c r="D7" s="97">
        <v>13</v>
      </c>
      <c r="E7" s="97">
        <v>0</v>
      </c>
      <c r="F7" s="97">
        <v>12</v>
      </c>
      <c r="G7" s="96">
        <v>1</v>
      </c>
      <c r="H7" s="96">
        <v>0</v>
      </c>
      <c r="I7" s="96">
        <v>0</v>
      </c>
      <c r="J7" s="96">
        <v>0</v>
      </c>
    </row>
    <row r="8" spans="1:11" ht="15">
      <c r="A8" s="94" t="s">
        <v>128</v>
      </c>
      <c r="B8" s="94" t="s">
        <v>157</v>
      </c>
      <c r="C8" s="95">
        <v>14</v>
      </c>
      <c r="D8" s="95">
        <v>14</v>
      </c>
      <c r="E8" s="97">
        <v>0</v>
      </c>
      <c r="F8" s="95">
        <v>14</v>
      </c>
      <c r="G8" s="96">
        <v>0</v>
      </c>
      <c r="H8" s="96">
        <v>0</v>
      </c>
      <c r="I8" s="96">
        <v>0</v>
      </c>
      <c r="J8" s="96">
        <v>0</v>
      </c>
    </row>
    <row r="9" spans="1:11" ht="15">
      <c r="A9" s="94" t="s">
        <v>129</v>
      </c>
      <c r="B9" s="94" t="s">
        <v>158</v>
      </c>
      <c r="C9" s="95">
        <v>5</v>
      </c>
      <c r="D9" s="95">
        <v>5</v>
      </c>
      <c r="E9" s="97">
        <v>0</v>
      </c>
      <c r="F9" s="95">
        <v>5</v>
      </c>
      <c r="G9" s="96">
        <v>0</v>
      </c>
      <c r="H9" s="96">
        <v>0</v>
      </c>
      <c r="I9" s="96">
        <v>0</v>
      </c>
      <c r="J9" s="96">
        <v>0</v>
      </c>
    </row>
    <row r="10" spans="1:11" ht="15">
      <c r="A10" s="94" t="s">
        <v>130</v>
      </c>
      <c r="B10" s="94" t="s">
        <v>159</v>
      </c>
      <c r="C10" s="95">
        <v>13</v>
      </c>
      <c r="D10" s="95">
        <v>13</v>
      </c>
      <c r="E10" s="97">
        <v>0</v>
      </c>
      <c r="F10" s="95">
        <v>13</v>
      </c>
      <c r="G10" s="96">
        <v>0</v>
      </c>
      <c r="H10" s="96">
        <v>0</v>
      </c>
      <c r="I10" s="96">
        <v>0</v>
      </c>
      <c r="J10" s="96">
        <v>0</v>
      </c>
    </row>
    <row r="11" spans="1:11" ht="15">
      <c r="A11" s="94" t="s">
        <v>131</v>
      </c>
      <c r="B11" s="94" t="s">
        <v>160</v>
      </c>
      <c r="C11" s="95">
        <v>1</v>
      </c>
      <c r="D11" s="95">
        <v>1</v>
      </c>
      <c r="E11" s="97">
        <v>0</v>
      </c>
      <c r="F11" s="95">
        <v>1</v>
      </c>
      <c r="G11" s="96">
        <v>0</v>
      </c>
      <c r="H11" s="96">
        <v>0</v>
      </c>
      <c r="I11" s="96">
        <v>0</v>
      </c>
      <c r="J11" s="96">
        <v>0</v>
      </c>
    </row>
    <row r="12" spans="1:11" ht="15">
      <c r="A12" s="94" t="s">
        <v>132</v>
      </c>
      <c r="B12" s="94" t="s">
        <v>161</v>
      </c>
      <c r="C12" s="95">
        <v>89</v>
      </c>
      <c r="D12" s="95">
        <v>89</v>
      </c>
      <c r="E12" s="97">
        <v>0</v>
      </c>
      <c r="F12" s="95">
        <v>89</v>
      </c>
      <c r="G12" s="96">
        <v>0</v>
      </c>
      <c r="H12" s="96">
        <v>0</v>
      </c>
      <c r="I12" s="96">
        <v>0</v>
      </c>
      <c r="J12" s="96">
        <v>0</v>
      </c>
    </row>
    <row r="13" spans="1:11" ht="15">
      <c r="A13" s="94" t="s">
        <v>133</v>
      </c>
      <c r="B13" s="94" t="s">
        <v>162</v>
      </c>
      <c r="C13" s="95">
        <v>0</v>
      </c>
      <c r="D13" s="95">
        <v>0</v>
      </c>
      <c r="E13" s="97">
        <v>0</v>
      </c>
      <c r="F13" s="95">
        <v>0</v>
      </c>
      <c r="G13" s="96">
        <v>0</v>
      </c>
      <c r="H13" s="96">
        <v>0</v>
      </c>
      <c r="I13" s="96">
        <v>0</v>
      </c>
      <c r="J13" s="96">
        <v>0</v>
      </c>
    </row>
    <row r="14" spans="1:11" ht="15">
      <c r="A14" s="94" t="s">
        <v>134</v>
      </c>
      <c r="B14" s="94" t="s">
        <v>163</v>
      </c>
      <c r="C14" s="95">
        <v>4</v>
      </c>
      <c r="D14" s="95">
        <v>4</v>
      </c>
      <c r="E14" s="97">
        <v>0</v>
      </c>
      <c r="F14" s="95">
        <v>4</v>
      </c>
      <c r="G14" s="96">
        <v>0</v>
      </c>
      <c r="H14" s="96">
        <v>0</v>
      </c>
      <c r="I14" s="96">
        <v>0</v>
      </c>
      <c r="J14" s="96">
        <v>0</v>
      </c>
    </row>
    <row r="15" spans="1:11" ht="15">
      <c r="A15" s="94" t="s">
        <v>3</v>
      </c>
      <c r="B15" s="94" t="s">
        <v>164</v>
      </c>
      <c r="C15" s="95">
        <v>3</v>
      </c>
      <c r="D15" s="96">
        <v>3</v>
      </c>
      <c r="E15" s="97">
        <v>0</v>
      </c>
      <c r="F15" s="96">
        <v>3</v>
      </c>
      <c r="G15" s="96">
        <v>0</v>
      </c>
      <c r="H15" s="96">
        <v>0</v>
      </c>
      <c r="I15" s="96">
        <v>0</v>
      </c>
      <c r="J15" s="96">
        <v>0</v>
      </c>
    </row>
    <row r="16" spans="1:11" ht="15">
      <c r="A16" s="94" t="s">
        <v>6</v>
      </c>
      <c r="B16" s="94" t="s">
        <v>165</v>
      </c>
      <c r="C16" s="95">
        <v>7</v>
      </c>
      <c r="D16" s="98">
        <v>7</v>
      </c>
      <c r="E16" s="97">
        <v>0</v>
      </c>
      <c r="F16" s="98">
        <v>7</v>
      </c>
      <c r="G16" s="96">
        <v>0</v>
      </c>
      <c r="H16" s="96">
        <v>0</v>
      </c>
      <c r="I16" s="96">
        <v>0</v>
      </c>
      <c r="J16" s="96">
        <v>0</v>
      </c>
    </row>
    <row r="17" spans="1:10" ht="15">
      <c r="A17" s="94" t="s">
        <v>7</v>
      </c>
      <c r="B17" s="94" t="s">
        <v>166</v>
      </c>
      <c r="C17" s="95">
        <v>45</v>
      </c>
      <c r="D17" s="98">
        <v>45</v>
      </c>
      <c r="E17" s="97">
        <v>0</v>
      </c>
      <c r="F17" s="98">
        <v>45</v>
      </c>
      <c r="G17" s="96">
        <v>0</v>
      </c>
      <c r="H17" s="96">
        <v>0</v>
      </c>
      <c r="I17" s="96">
        <v>0</v>
      </c>
      <c r="J17" s="96">
        <v>0</v>
      </c>
    </row>
    <row r="18" spans="1:10" ht="15">
      <c r="A18" s="94" t="s">
        <v>8</v>
      </c>
      <c r="B18" s="94" t="s">
        <v>167</v>
      </c>
      <c r="C18" s="95">
        <v>12</v>
      </c>
      <c r="D18" s="98">
        <v>9</v>
      </c>
      <c r="E18" s="98">
        <v>3</v>
      </c>
      <c r="F18" s="98">
        <v>12</v>
      </c>
      <c r="G18" s="96">
        <v>0</v>
      </c>
      <c r="H18" s="96">
        <v>0</v>
      </c>
      <c r="I18" s="96">
        <v>0</v>
      </c>
      <c r="J18" s="96">
        <v>0</v>
      </c>
    </row>
    <row r="19" spans="1:10" ht="15">
      <c r="A19" s="94" t="s">
        <v>11</v>
      </c>
      <c r="B19" s="94" t="s">
        <v>168</v>
      </c>
      <c r="C19" s="95">
        <v>9</v>
      </c>
      <c r="D19" s="98">
        <v>9</v>
      </c>
      <c r="E19" s="98">
        <v>0</v>
      </c>
      <c r="F19" s="98">
        <v>9</v>
      </c>
      <c r="G19" s="96">
        <v>0</v>
      </c>
      <c r="H19" s="96">
        <v>0</v>
      </c>
      <c r="I19" s="96">
        <v>0</v>
      </c>
      <c r="J19" s="96">
        <v>0</v>
      </c>
    </row>
    <row r="20" spans="1:10" ht="15">
      <c r="A20" s="94" t="s">
        <v>12</v>
      </c>
      <c r="B20" s="94" t="s">
        <v>169</v>
      </c>
      <c r="C20" s="95">
        <v>11</v>
      </c>
      <c r="D20" s="96">
        <v>11</v>
      </c>
      <c r="E20" s="98">
        <v>0</v>
      </c>
      <c r="F20" s="96">
        <v>11</v>
      </c>
      <c r="G20" s="96">
        <v>0</v>
      </c>
      <c r="H20" s="96">
        <v>0</v>
      </c>
      <c r="I20" s="96">
        <v>0</v>
      </c>
      <c r="J20" s="96">
        <v>0</v>
      </c>
    </row>
    <row r="21" spans="1:10" ht="15">
      <c r="A21" s="94" t="s">
        <v>13</v>
      </c>
      <c r="B21" s="94" t="s">
        <v>170</v>
      </c>
      <c r="C21" s="95">
        <v>3</v>
      </c>
      <c r="D21" s="98">
        <v>3</v>
      </c>
      <c r="E21" s="98">
        <v>0</v>
      </c>
      <c r="F21" s="98">
        <v>2</v>
      </c>
      <c r="G21" s="96">
        <v>0</v>
      </c>
      <c r="H21" s="96">
        <v>1</v>
      </c>
      <c r="I21" s="96">
        <v>0</v>
      </c>
      <c r="J21" s="96">
        <v>0</v>
      </c>
    </row>
    <row r="22" spans="1:10" ht="15">
      <c r="A22" s="94" t="s">
        <v>14</v>
      </c>
      <c r="B22" s="94" t="s">
        <v>171</v>
      </c>
      <c r="C22" s="95">
        <v>2</v>
      </c>
      <c r="D22" s="98">
        <v>2</v>
      </c>
      <c r="E22" s="98">
        <v>0</v>
      </c>
      <c r="F22" s="98">
        <v>2</v>
      </c>
      <c r="G22" s="96">
        <v>0</v>
      </c>
      <c r="H22" s="96">
        <v>0</v>
      </c>
      <c r="I22" s="96">
        <v>0</v>
      </c>
      <c r="J22" s="96">
        <v>0</v>
      </c>
    </row>
    <row r="23" spans="1:10" ht="15">
      <c r="A23" s="94" t="s">
        <v>15</v>
      </c>
      <c r="B23" s="94" t="s">
        <v>172</v>
      </c>
      <c r="C23" s="95">
        <v>40</v>
      </c>
      <c r="D23" s="98">
        <v>39</v>
      </c>
      <c r="E23" s="98">
        <v>1</v>
      </c>
      <c r="F23" s="98">
        <v>39</v>
      </c>
      <c r="G23" s="96">
        <v>1</v>
      </c>
      <c r="H23" s="96">
        <v>0</v>
      </c>
      <c r="I23" s="96">
        <v>0</v>
      </c>
      <c r="J23" s="96">
        <v>0</v>
      </c>
    </row>
    <row r="24" spans="1:10" ht="15">
      <c r="A24" s="94" t="s">
        <v>16</v>
      </c>
      <c r="B24" s="94" t="s">
        <v>173</v>
      </c>
      <c r="C24" s="95">
        <v>10</v>
      </c>
      <c r="D24" s="98">
        <v>10</v>
      </c>
      <c r="E24" s="98">
        <v>0</v>
      </c>
      <c r="F24" s="98">
        <v>10</v>
      </c>
      <c r="G24" s="96">
        <v>0</v>
      </c>
      <c r="H24" s="96">
        <v>0</v>
      </c>
      <c r="I24" s="96">
        <v>0</v>
      </c>
      <c r="J24" s="96">
        <v>0</v>
      </c>
    </row>
    <row r="25" spans="1:10" ht="15">
      <c r="A25" s="94" t="s">
        <v>17</v>
      </c>
      <c r="B25" s="94" t="s">
        <v>174</v>
      </c>
      <c r="C25" s="95">
        <v>10</v>
      </c>
      <c r="D25" s="98">
        <v>10</v>
      </c>
      <c r="E25" s="98">
        <v>0</v>
      </c>
      <c r="F25" s="98">
        <v>10</v>
      </c>
      <c r="G25" s="96">
        <v>0</v>
      </c>
      <c r="H25" s="96">
        <v>0</v>
      </c>
      <c r="I25" s="96">
        <v>0</v>
      </c>
      <c r="J25" s="96">
        <v>0</v>
      </c>
    </row>
    <row r="26" spans="1:10" ht="15">
      <c r="A26" s="94" t="s">
        <v>18</v>
      </c>
      <c r="B26" s="94" t="s">
        <v>175</v>
      </c>
      <c r="C26" s="95">
        <v>84</v>
      </c>
      <c r="D26" s="96">
        <v>82</v>
      </c>
      <c r="E26" s="96">
        <v>2</v>
      </c>
      <c r="F26" s="96">
        <v>84</v>
      </c>
      <c r="G26" s="96">
        <v>0</v>
      </c>
      <c r="H26" s="96">
        <v>0</v>
      </c>
      <c r="I26" s="96">
        <v>0</v>
      </c>
      <c r="J26" s="96">
        <v>0</v>
      </c>
    </row>
    <row r="27" spans="1:10" ht="15">
      <c r="A27" s="94" t="s">
        <v>21</v>
      </c>
      <c r="B27" s="94" t="s">
        <v>176</v>
      </c>
      <c r="C27" s="95">
        <v>12</v>
      </c>
      <c r="D27" s="98">
        <v>11</v>
      </c>
      <c r="E27" s="98">
        <v>1</v>
      </c>
      <c r="F27" s="98">
        <v>12</v>
      </c>
      <c r="G27" s="96">
        <v>0</v>
      </c>
      <c r="H27" s="96">
        <v>0</v>
      </c>
      <c r="I27" s="96">
        <v>0</v>
      </c>
      <c r="J27" s="96">
        <v>0</v>
      </c>
    </row>
    <row r="28" spans="1:10" ht="15">
      <c r="A28" s="94" t="s">
        <v>22</v>
      </c>
      <c r="B28" s="94" t="s">
        <v>177</v>
      </c>
      <c r="C28" s="95">
        <v>0</v>
      </c>
      <c r="D28" s="98">
        <v>0</v>
      </c>
      <c r="E28" s="98">
        <v>0</v>
      </c>
      <c r="F28" s="98">
        <v>0</v>
      </c>
      <c r="G28" s="96">
        <v>0</v>
      </c>
      <c r="H28" s="96">
        <v>0</v>
      </c>
      <c r="I28" s="96">
        <v>0</v>
      </c>
      <c r="J28" s="96">
        <v>0</v>
      </c>
    </row>
    <row r="29" spans="1:10" ht="15">
      <c r="A29" s="94" t="s">
        <v>23</v>
      </c>
      <c r="B29" s="94" t="s">
        <v>178</v>
      </c>
      <c r="C29" s="95">
        <v>40</v>
      </c>
      <c r="D29" s="98">
        <v>40</v>
      </c>
      <c r="E29" s="98">
        <v>0</v>
      </c>
      <c r="F29" s="98">
        <v>40</v>
      </c>
      <c r="G29" s="96">
        <v>0</v>
      </c>
      <c r="H29" s="96">
        <v>0</v>
      </c>
      <c r="I29" s="96">
        <v>0</v>
      </c>
      <c r="J29" s="96">
        <v>0</v>
      </c>
    </row>
    <row r="30" spans="1:10" ht="15">
      <c r="A30" s="94" t="s">
        <v>24</v>
      </c>
      <c r="B30" s="94" t="s">
        <v>179</v>
      </c>
      <c r="C30" s="95">
        <v>32</v>
      </c>
      <c r="D30" s="96">
        <v>32</v>
      </c>
      <c r="E30" s="98">
        <v>0</v>
      </c>
      <c r="F30" s="96">
        <v>32</v>
      </c>
      <c r="G30" s="96">
        <v>0</v>
      </c>
      <c r="H30" s="96">
        <v>0</v>
      </c>
      <c r="I30" s="96">
        <v>0</v>
      </c>
      <c r="J30" s="96">
        <v>0</v>
      </c>
    </row>
    <row r="31" spans="1:10" ht="15">
      <c r="A31" s="94" t="s">
        <v>25</v>
      </c>
      <c r="B31" s="94" t="s">
        <v>180</v>
      </c>
      <c r="C31" s="95">
        <v>26</v>
      </c>
      <c r="D31" s="98">
        <v>26</v>
      </c>
      <c r="E31" s="98">
        <v>0</v>
      </c>
      <c r="F31" s="98">
        <v>26</v>
      </c>
      <c r="G31" s="96">
        <v>0</v>
      </c>
      <c r="H31" s="96">
        <v>0</v>
      </c>
      <c r="I31" s="96">
        <v>0</v>
      </c>
      <c r="J31" s="96">
        <v>0</v>
      </c>
    </row>
    <row r="32" spans="1:10" ht="15">
      <c r="A32" s="94" t="s">
        <v>26</v>
      </c>
      <c r="B32" s="94" t="s">
        <v>181</v>
      </c>
      <c r="C32" s="95">
        <v>0</v>
      </c>
      <c r="D32" s="95">
        <v>0</v>
      </c>
      <c r="E32" s="98">
        <v>0</v>
      </c>
      <c r="F32" s="98">
        <v>0</v>
      </c>
      <c r="G32" s="98">
        <v>0</v>
      </c>
      <c r="H32" s="98">
        <v>0</v>
      </c>
      <c r="I32" s="96">
        <v>0</v>
      </c>
      <c r="J32" s="96">
        <v>0</v>
      </c>
    </row>
    <row r="33" spans="1:10" ht="15">
      <c r="A33" s="94" t="s">
        <v>27</v>
      </c>
      <c r="B33" s="94" t="s">
        <v>182</v>
      </c>
      <c r="C33" s="95">
        <v>0</v>
      </c>
      <c r="D33" s="95">
        <v>0</v>
      </c>
      <c r="E33" s="98">
        <v>0</v>
      </c>
      <c r="F33" s="98">
        <v>0</v>
      </c>
      <c r="G33" s="98">
        <v>0</v>
      </c>
      <c r="H33" s="98">
        <v>0</v>
      </c>
      <c r="I33" s="96">
        <v>0</v>
      </c>
      <c r="J33" s="96">
        <v>0</v>
      </c>
    </row>
    <row r="34" spans="1:10" ht="15">
      <c r="A34" s="94" t="s">
        <v>28</v>
      </c>
      <c r="B34" s="94" t="s">
        <v>183</v>
      </c>
      <c r="C34" s="95">
        <v>58</v>
      </c>
      <c r="D34" s="96">
        <v>58</v>
      </c>
      <c r="E34" s="98">
        <v>0</v>
      </c>
      <c r="F34" s="96">
        <v>58</v>
      </c>
      <c r="G34" s="98">
        <v>0</v>
      </c>
      <c r="H34" s="98">
        <v>0</v>
      </c>
      <c r="I34" s="96">
        <v>0</v>
      </c>
      <c r="J34" s="96">
        <v>0</v>
      </c>
    </row>
    <row r="35" spans="1:10" ht="15">
      <c r="A35" s="94" t="s">
        <v>29</v>
      </c>
      <c r="B35" s="94" t="s">
        <v>184</v>
      </c>
      <c r="C35" s="95">
        <v>2</v>
      </c>
      <c r="D35" s="96">
        <v>2</v>
      </c>
      <c r="E35" s="98">
        <v>0</v>
      </c>
      <c r="F35" s="96">
        <v>2</v>
      </c>
      <c r="G35" s="98">
        <v>0</v>
      </c>
      <c r="H35" s="98">
        <v>0</v>
      </c>
      <c r="I35" s="96">
        <v>0</v>
      </c>
      <c r="J35" s="96">
        <v>0</v>
      </c>
    </row>
    <row r="36" spans="1:10" ht="15">
      <c r="A36" s="94" t="s">
        <v>30</v>
      </c>
      <c r="B36" s="94" t="s">
        <v>185</v>
      </c>
      <c r="C36" s="95">
        <v>17</v>
      </c>
      <c r="D36" s="96">
        <v>17</v>
      </c>
      <c r="E36" s="98">
        <v>0</v>
      </c>
      <c r="F36" s="96">
        <v>17</v>
      </c>
      <c r="G36" s="98">
        <v>0</v>
      </c>
      <c r="H36" s="98">
        <v>0</v>
      </c>
      <c r="I36" s="96">
        <v>0</v>
      </c>
      <c r="J36" s="96">
        <v>0</v>
      </c>
    </row>
    <row r="37" spans="1:10" ht="15">
      <c r="A37" s="282" t="s">
        <v>86</v>
      </c>
      <c r="B37" s="276"/>
      <c r="C37" s="145">
        <v>566</v>
      </c>
      <c r="D37" s="145">
        <v>558</v>
      </c>
      <c r="E37" s="145">
        <v>8</v>
      </c>
      <c r="F37" s="145">
        <v>563</v>
      </c>
      <c r="G37" s="145">
        <v>2</v>
      </c>
      <c r="H37" s="145">
        <v>1</v>
      </c>
      <c r="I37" s="145">
        <v>0</v>
      </c>
      <c r="J37" s="145">
        <v>0</v>
      </c>
    </row>
    <row r="38" spans="1:10" ht="15">
      <c r="A38" s="276" t="s">
        <v>811</v>
      </c>
      <c r="B38" s="276"/>
      <c r="C38" s="99">
        <v>187</v>
      </c>
      <c r="D38" s="99">
        <v>186</v>
      </c>
      <c r="E38" s="99">
        <v>1</v>
      </c>
      <c r="F38" s="99">
        <v>186</v>
      </c>
      <c r="G38" s="99">
        <v>1</v>
      </c>
      <c r="H38" s="99">
        <v>0</v>
      </c>
      <c r="I38" s="99">
        <v>0</v>
      </c>
      <c r="J38" s="99">
        <v>0</v>
      </c>
    </row>
    <row r="39" spans="1:10" ht="15">
      <c r="A39" s="276" t="s">
        <v>812</v>
      </c>
      <c r="B39" s="276"/>
      <c r="C39" s="99">
        <v>7</v>
      </c>
      <c r="D39" s="99">
        <v>7</v>
      </c>
      <c r="E39" s="99">
        <v>0</v>
      </c>
      <c r="F39" s="99">
        <v>7</v>
      </c>
      <c r="G39" s="99">
        <v>0</v>
      </c>
      <c r="H39" s="99">
        <v>0</v>
      </c>
      <c r="I39" s="99">
        <v>0</v>
      </c>
      <c r="J39" s="99">
        <v>0</v>
      </c>
    </row>
    <row r="40" spans="1:10" ht="15">
      <c r="A40" s="276" t="s">
        <v>813</v>
      </c>
      <c r="B40" s="276"/>
      <c r="C40" s="99">
        <v>94</v>
      </c>
      <c r="D40" s="99">
        <v>90</v>
      </c>
      <c r="E40" s="99">
        <v>4</v>
      </c>
      <c r="F40" s="99">
        <v>94</v>
      </c>
      <c r="G40" s="99">
        <v>0</v>
      </c>
      <c r="H40" s="99">
        <v>0</v>
      </c>
      <c r="I40" s="99">
        <v>0</v>
      </c>
      <c r="J40" s="99">
        <v>0</v>
      </c>
    </row>
    <row r="41" spans="1:10" ht="15">
      <c r="A41" s="276" t="s">
        <v>814</v>
      </c>
      <c r="B41" s="276"/>
      <c r="C41" s="99">
        <v>44</v>
      </c>
      <c r="D41" s="99">
        <v>43</v>
      </c>
      <c r="E41" s="99">
        <v>1</v>
      </c>
      <c r="F41" s="99">
        <v>43</v>
      </c>
      <c r="G41" s="99">
        <v>1</v>
      </c>
      <c r="H41" s="99">
        <v>0</v>
      </c>
      <c r="I41" s="99">
        <v>0</v>
      </c>
      <c r="J41" s="99">
        <v>0</v>
      </c>
    </row>
    <row r="42" spans="1:10" ht="15">
      <c r="A42" s="276" t="s">
        <v>815</v>
      </c>
      <c r="B42" s="276"/>
      <c r="C42" s="99">
        <v>234</v>
      </c>
      <c r="D42" s="99">
        <v>232</v>
      </c>
      <c r="E42" s="99">
        <v>2</v>
      </c>
      <c r="F42" s="99">
        <v>233</v>
      </c>
      <c r="G42" s="99">
        <v>0</v>
      </c>
      <c r="H42" s="99">
        <v>1</v>
      </c>
      <c r="I42" s="99">
        <v>0</v>
      </c>
      <c r="J42" s="99">
        <v>0</v>
      </c>
    </row>
  </sheetData>
  <mergeCells count="14">
    <mergeCell ref="A42:B42"/>
    <mergeCell ref="A37:B37"/>
    <mergeCell ref="A38:B38"/>
    <mergeCell ref="A39:B39"/>
    <mergeCell ref="A40:B40"/>
    <mergeCell ref="A41:B41"/>
    <mergeCell ref="A1:J1"/>
    <mergeCell ref="A2:J2"/>
    <mergeCell ref="A3:A5"/>
    <mergeCell ref="B3:B5"/>
    <mergeCell ref="C3:J3"/>
    <mergeCell ref="C4:C5"/>
    <mergeCell ref="D4:E4"/>
    <mergeCell ref="F4:J4"/>
  </mergeCells>
  <hyperlinks>
    <hyperlink ref="K1" location="'spis tabel'!A1" display="Powrót do spisu tabel"/>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O49"/>
  <sheetViews>
    <sheetView showGridLines="0" workbookViewId="0">
      <selection sqref="A1:N1"/>
    </sheetView>
  </sheetViews>
  <sheetFormatPr defaultRowHeight="12.75"/>
  <cols>
    <col min="1" max="1" width="23.42578125" style="1" customWidth="1"/>
    <col min="2" max="16384" width="9.140625" style="1"/>
  </cols>
  <sheetData>
    <row r="1" spans="1:15">
      <c r="A1" s="235" t="s">
        <v>231</v>
      </c>
      <c r="B1" s="235"/>
      <c r="C1" s="235"/>
      <c r="D1" s="235"/>
      <c r="E1" s="235"/>
      <c r="F1" s="235"/>
      <c r="G1" s="235"/>
      <c r="H1" s="235"/>
      <c r="I1" s="235"/>
      <c r="J1" s="235"/>
      <c r="K1" s="235"/>
      <c r="L1" s="235"/>
      <c r="M1" s="235"/>
      <c r="N1" s="235"/>
      <c r="O1" s="139" t="s">
        <v>794</v>
      </c>
    </row>
    <row r="2" spans="1:15">
      <c r="A2" s="238" t="s">
        <v>232</v>
      </c>
      <c r="B2" s="238"/>
      <c r="C2" s="238"/>
      <c r="D2" s="238"/>
      <c r="E2" s="238"/>
      <c r="F2" s="238"/>
      <c r="G2" s="238"/>
      <c r="H2" s="238"/>
      <c r="I2" s="238"/>
      <c r="J2" s="238"/>
      <c r="K2" s="238"/>
      <c r="L2" s="238"/>
      <c r="M2" s="238"/>
      <c r="N2" s="238"/>
    </row>
    <row r="3" spans="1:15">
      <c r="A3" s="243" t="s">
        <v>2</v>
      </c>
      <c r="B3" s="240" t="s">
        <v>234</v>
      </c>
      <c r="C3" s="240" t="s">
        <v>235</v>
      </c>
      <c r="D3" s="240" t="s">
        <v>236</v>
      </c>
      <c r="E3" s="240" t="s">
        <v>237</v>
      </c>
      <c r="F3" s="240" t="s">
        <v>238</v>
      </c>
      <c r="G3" s="240" t="s">
        <v>239</v>
      </c>
      <c r="H3" s="240" t="s">
        <v>240</v>
      </c>
      <c r="I3" s="240" t="s">
        <v>241</v>
      </c>
      <c r="J3" s="240" t="s">
        <v>242</v>
      </c>
      <c r="K3" s="240" t="s">
        <v>243</v>
      </c>
      <c r="L3" s="242" t="s">
        <v>748</v>
      </c>
      <c r="M3" s="242" t="s">
        <v>863</v>
      </c>
      <c r="N3" s="242" t="s">
        <v>889</v>
      </c>
    </row>
    <row r="4" spans="1:15">
      <c r="A4" s="244"/>
      <c r="B4" s="241"/>
      <c r="C4" s="241"/>
      <c r="D4" s="241"/>
      <c r="E4" s="241"/>
      <c r="F4" s="241"/>
      <c r="G4" s="241"/>
      <c r="H4" s="241"/>
      <c r="I4" s="241"/>
      <c r="J4" s="241"/>
      <c r="K4" s="241"/>
      <c r="L4" s="242"/>
      <c r="M4" s="242"/>
      <c r="N4" s="242"/>
    </row>
    <row r="5" spans="1:15">
      <c r="A5" s="130" t="s">
        <v>156</v>
      </c>
      <c r="B5" s="131">
        <v>1493</v>
      </c>
      <c r="C5" s="131">
        <v>1432</v>
      </c>
      <c r="D5" s="131">
        <v>1376</v>
      </c>
      <c r="E5" s="131">
        <v>1323</v>
      </c>
      <c r="F5" s="131">
        <v>1330</v>
      </c>
      <c r="G5" s="131">
        <v>1334</v>
      </c>
      <c r="H5" s="131">
        <v>1322</v>
      </c>
      <c r="I5" s="131">
        <v>1308</v>
      </c>
      <c r="J5" s="131">
        <v>1265</v>
      </c>
      <c r="K5" s="131">
        <v>1326</v>
      </c>
      <c r="L5" s="131">
        <v>1409</v>
      </c>
      <c r="M5" s="131">
        <v>1370</v>
      </c>
      <c r="N5" s="131">
        <v>1300</v>
      </c>
    </row>
    <row r="6" spans="1:15">
      <c r="A6" s="130" t="s">
        <v>244</v>
      </c>
      <c r="B6" s="131">
        <v>1613</v>
      </c>
      <c r="C6" s="131">
        <v>1484</v>
      </c>
      <c r="D6" s="131">
        <v>1398</v>
      </c>
      <c r="E6" s="131">
        <v>1326</v>
      </c>
      <c r="F6" s="131">
        <v>1343</v>
      </c>
      <c r="G6" s="131">
        <v>1453</v>
      </c>
      <c r="H6" s="131">
        <v>1406</v>
      </c>
      <c r="I6" s="131">
        <v>1340</v>
      </c>
      <c r="J6" s="131">
        <v>1407</v>
      </c>
      <c r="K6" s="131">
        <v>1435</v>
      </c>
      <c r="L6" s="131">
        <v>1530</v>
      </c>
      <c r="M6" s="131">
        <v>1540</v>
      </c>
      <c r="N6" s="131">
        <v>1413</v>
      </c>
    </row>
    <row r="7" spans="1:15">
      <c r="A7" s="130" t="s">
        <v>157</v>
      </c>
      <c r="B7" s="131">
        <v>3122</v>
      </c>
      <c r="C7" s="131">
        <v>3040</v>
      </c>
      <c r="D7" s="131">
        <v>2806</v>
      </c>
      <c r="E7" s="131">
        <v>2739</v>
      </c>
      <c r="F7" s="131">
        <v>2764</v>
      </c>
      <c r="G7" s="131">
        <v>2720</v>
      </c>
      <c r="H7" s="131">
        <v>2608</v>
      </c>
      <c r="I7" s="131">
        <v>2471</v>
      </c>
      <c r="J7" s="131">
        <v>2398</v>
      </c>
      <c r="K7" s="131">
        <v>2357</v>
      </c>
      <c r="L7" s="131">
        <v>2473</v>
      </c>
      <c r="M7" s="131">
        <v>2395</v>
      </c>
      <c r="N7" s="131">
        <v>2395</v>
      </c>
    </row>
    <row r="8" spans="1:15">
      <c r="A8" s="130" t="s">
        <v>158</v>
      </c>
      <c r="B8" s="131">
        <v>2034</v>
      </c>
      <c r="C8" s="131">
        <v>1907</v>
      </c>
      <c r="D8" s="131">
        <v>1798</v>
      </c>
      <c r="E8" s="131">
        <v>1763</v>
      </c>
      <c r="F8" s="131">
        <v>1748</v>
      </c>
      <c r="G8" s="131">
        <v>1713</v>
      </c>
      <c r="H8" s="131">
        <v>1717</v>
      </c>
      <c r="I8" s="131">
        <v>1735</v>
      </c>
      <c r="J8" s="131">
        <v>1745</v>
      </c>
      <c r="K8" s="131">
        <v>1816</v>
      </c>
      <c r="L8" s="131">
        <v>1914</v>
      </c>
      <c r="M8" s="131">
        <v>1977</v>
      </c>
      <c r="N8" s="131">
        <v>1911</v>
      </c>
    </row>
    <row r="9" spans="1:15">
      <c r="A9" s="130" t="s">
        <v>159</v>
      </c>
      <c r="B9" s="131">
        <v>1035</v>
      </c>
      <c r="C9" s="131">
        <v>1014</v>
      </c>
      <c r="D9" s="131">
        <v>1010</v>
      </c>
      <c r="E9" s="131">
        <v>964</v>
      </c>
      <c r="F9" s="131">
        <v>960</v>
      </c>
      <c r="G9" s="131">
        <v>948</v>
      </c>
      <c r="H9" s="131">
        <v>935</v>
      </c>
      <c r="I9" s="131">
        <v>955</v>
      </c>
      <c r="J9" s="131">
        <v>959</v>
      </c>
      <c r="K9" s="131">
        <v>943</v>
      </c>
      <c r="L9" s="131">
        <v>1009</v>
      </c>
      <c r="M9" s="131">
        <v>977</v>
      </c>
      <c r="N9" s="131">
        <v>911</v>
      </c>
    </row>
    <row r="10" spans="1:15">
      <c r="A10" s="130" t="s">
        <v>160</v>
      </c>
      <c r="B10" s="131">
        <v>1451</v>
      </c>
      <c r="C10" s="131">
        <v>1322</v>
      </c>
      <c r="D10" s="131">
        <v>1142</v>
      </c>
      <c r="E10" s="131">
        <v>1080</v>
      </c>
      <c r="F10" s="131">
        <v>1058</v>
      </c>
      <c r="G10" s="131">
        <v>1065</v>
      </c>
      <c r="H10" s="131">
        <v>1066</v>
      </c>
      <c r="I10" s="131">
        <v>1024</v>
      </c>
      <c r="J10" s="131">
        <v>1043</v>
      </c>
      <c r="K10" s="131">
        <v>1032</v>
      </c>
      <c r="L10" s="131">
        <v>1186</v>
      </c>
      <c r="M10" s="131">
        <v>1244</v>
      </c>
      <c r="N10" s="131">
        <v>1174</v>
      </c>
    </row>
    <row r="11" spans="1:15">
      <c r="A11" s="130" t="s">
        <v>161</v>
      </c>
      <c r="B11" s="131">
        <v>2460</v>
      </c>
      <c r="C11" s="131">
        <v>2349</v>
      </c>
      <c r="D11" s="131">
        <v>2157</v>
      </c>
      <c r="E11" s="131">
        <v>2120</v>
      </c>
      <c r="F11" s="131">
        <v>2029</v>
      </c>
      <c r="G11" s="131">
        <v>2087</v>
      </c>
      <c r="H11" s="131">
        <v>2008</v>
      </c>
      <c r="I11" s="131">
        <v>1973</v>
      </c>
      <c r="J11" s="131">
        <v>1957</v>
      </c>
      <c r="K11" s="131">
        <v>2007</v>
      </c>
      <c r="L11" s="131">
        <v>2152</v>
      </c>
      <c r="M11" s="131">
        <v>2187</v>
      </c>
      <c r="N11" s="131">
        <v>2201</v>
      </c>
    </row>
    <row r="12" spans="1:15">
      <c r="A12" s="163" t="s">
        <v>32</v>
      </c>
      <c r="B12" s="131">
        <v>908</v>
      </c>
      <c r="C12" s="131">
        <v>855</v>
      </c>
      <c r="D12" s="131">
        <v>786</v>
      </c>
      <c r="E12" s="131">
        <v>768</v>
      </c>
      <c r="F12" s="131">
        <v>751</v>
      </c>
      <c r="G12" s="131">
        <v>792</v>
      </c>
      <c r="H12" s="131">
        <v>763</v>
      </c>
      <c r="I12" s="131">
        <v>752</v>
      </c>
      <c r="J12" s="131">
        <v>758</v>
      </c>
      <c r="K12" s="131">
        <v>742</v>
      </c>
      <c r="L12" s="131">
        <v>807</v>
      </c>
      <c r="M12" s="131">
        <v>809</v>
      </c>
      <c r="N12" s="131">
        <v>803</v>
      </c>
    </row>
    <row r="13" spans="1:15">
      <c r="A13" s="163" t="s">
        <v>35</v>
      </c>
      <c r="B13" s="131">
        <v>1552</v>
      </c>
      <c r="C13" s="131">
        <v>1494</v>
      </c>
      <c r="D13" s="131">
        <v>1371</v>
      </c>
      <c r="E13" s="131">
        <v>1352</v>
      </c>
      <c r="F13" s="131">
        <v>1278</v>
      </c>
      <c r="G13" s="131">
        <v>1295</v>
      </c>
      <c r="H13" s="131">
        <v>1245</v>
      </c>
      <c r="I13" s="131">
        <v>1221</v>
      </c>
      <c r="J13" s="131">
        <v>1199</v>
      </c>
      <c r="K13" s="131">
        <v>1265</v>
      </c>
      <c r="L13" s="131">
        <v>1345</v>
      </c>
      <c r="M13" s="131">
        <v>1378</v>
      </c>
      <c r="N13" s="131">
        <v>1398</v>
      </c>
    </row>
    <row r="14" spans="1:15">
      <c r="A14" s="130" t="s">
        <v>162</v>
      </c>
      <c r="B14" s="131">
        <v>609</v>
      </c>
      <c r="C14" s="131">
        <v>590</v>
      </c>
      <c r="D14" s="131">
        <v>580</v>
      </c>
      <c r="E14" s="131">
        <v>574</v>
      </c>
      <c r="F14" s="131">
        <v>587</v>
      </c>
      <c r="G14" s="131">
        <v>593</v>
      </c>
      <c r="H14" s="131">
        <v>608</v>
      </c>
      <c r="I14" s="131">
        <v>573</v>
      </c>
      <c r="J14" s="131">
        <v>580</v>
      </c>
      <c r="K14" s="131">
        <v>585</v>
      </c>
      <c r="L14" s="131">
        <v>648</v>
      </c>
      <c r="M14" s="131">
        <v>642</v>
      </c>
      <c r="N14" s="131">
        <v>650</v>
      </c>
    </row>
    <row r="15" spans="1:15">
      <c r="A15" s="130" t="s">
        <v>163</v>
      </c>
      <c r="B15" s="131">
        <v>1939</v>
      </c>
      <c r="C15" s="131">
        <v>1726</v>
      </c>
      <c r="D15" s="131">
        <v>1562</v>
      </c>
      <c r="E15" s="131">
        <v>1437</v>
      </c>
      <c r="F15" s="131">
        <v>1421</v>
      </c>
      <c r="G15" s="131">
        <v>1435</v>
      </c>
      <c r="H15" s="131">
        <v>1372</v>
      </c>
      <c r="I15" s="131">
        <v>1318</v>
      </c>
      <c r="J15" s="131">
        <v>1322</v>
      </c>
      <c r="K15" s="131">
        <v>1413</v>
      </c>
      <c r="L15" s="131">
        <v>1551</v>
      </c>
      <c r="M15" s="131">
        <v>1543</v>
      </c>
      <c r="N15" s="131">
        <v>1416</v>
      </c>
    </row>
    <row r="16" spans="1:15">
      <c r="A16" s="130" t="s">
        <v>164</v>
      </c>
      <c r="B16" s="131">
        <v>7828</v>
      </c>
      <c r="C16" s="131">
        <v>7361</v>
      </c>
      <c r="D16" s="131">
        <v>7079</v>
      </c>
      <c r="E16" s="131">
        <v>6763</v>
      </c>
      <c r="F16" s="131">
        <v>6670</v>
      </c>
      <c r="G16" s="131">
        <v>6540</v>
      </c>
      <c r="H16" s="131">
        <v>6430</v>
      </c>
      <c r="I16" s="131">
        <v>6175</v>
      </c>
      <c r="J16" s="131">
        <v>6100</v>
      </c>
      <c r="K16" s="131">
        <v>6160</v>
      </c>
      <c r="L16" s="131">
        <v>6512</v>
      </c>
      <c r="M16" s="131">
        <v>6607</v>
      </c>
      <c r="N16" s="131">
        <v>6323</v>
      </c>
    </row>
    <row r="17" spans="1:14">
      <c r="A17" s="163" t="s">
        <v>32</v>
      </c>
      <c r="B17" s="131">
        <v>5084</v>
      </c>
      <c r="C17" s="131">
        <v>4720</v>
      </c>
      <c r="D17" s="131">
        <v>4494</v>
      </c>
      <c r="E17" s="131">
        <v>4274</v>
      </c>
      <c r="F17" s="131">
        <v>4220</v>
      </c>
      <c r="G17" s="131">
        <v>4115</v>
      </c>
      <c r="H17" s="131">
        <v>4082</v>
      </c>
      <c r="I17" s="131">
        <v>3891</v>
      </c>
      <c r="J17" s="131">
        <v>3873</v>
      </c>
      <c r="K17" s="131">
        <v>3935</v>
      </c>
      <c r="L17" s="131">
        <v>4184</v>
      </c>
      <c r="M17" s="131">
        <v>4212</v>
      </c>
      <c r="N17" s="131">
        <v>4045</v>
      </c>
    </row>
    <row r="18" spans="1:14">
      <c r="A18" s="163" t="s">
        <v>31</v>
      </c>
      <c r="B18" s="131">
        <v>2744</v>
      </c>
      <c r="C18" s="131">
        <v>2641</v>
      </c>
      <c r="D18" s="131">
        <v>2585</v>
      </c>
      <c r="E18" s="131">
        <v>2489</v>
      </c>
      <c r="F18" s="131">
        <v>2450</v>
      </c>
      <c r="G18" s="131">
        <v>2425</v>
      </c>
      <c r="H18" s="131">
        <v>2348</v>
      </c>
      <c r="I18" s="131">
        <v>2284</v>
      </c>
      <c r="J18" s="131">
        <v>2227</v>
      </c>
      <c r="K18" s="131">
        <v>2225</v>
      </c>
      <c r="L18" s="131">
        <v>2328</v>
      </c>
      <c r="M18" s="131">
        <v>2395</v>
      </c>
      <c r="N18" s="131">
        <v>2278</v>
      </c>
    </row>
    <row r="19" spans="1:14">
      <c r="A19" s="130" t="s">
        <v>165</v>
      </c>
      <c r="B19" s="131">
        <v>1078</v>
      </c>
      <c r="C19" s="131">
        <v>991</v>
      </c>
      <c r="D19" s="131">
        <v>955</v>
      </c>
      <c r="E19" s="131">
        <v>922</v>
      </c>
      <c r="F19" s="131">
        <v>927</v>
      </c>
      <c r="G19" s="131">
        <v>923</v>
      </c>
      <c r="H19" s="131">
        <v>893</v>
      </c>
      <c r="I19" s="131">
        <v>939</v>
      </c>
      <c r="J19" s="131">
        <v>912</v>
      </c>
      <c r="K19" s="131">
        <v>890</v>
      </c>
      <c r="L19" s="131">
        <v>928</v>
      </c>
      <c r="M19" s="131">
        <v>909</v>
      </c>
      <c r="N19" s="131">
        <v>904</v>
      </c>
    </row>
    <row r="20" spans="1:14">
      <c r="A20" s="130" t="s">
        <v>166</v>
      </c>
      <c r="B20" s="131">
        <v>1359</v>
      </c>
      <c r="C20" s="131">
        <v>1233</v>
      </c>
      <c r="D20" s="131">
        <v>1210</v>
      </c>
      <c r="E20" s="131">
        <v>1116</v>
      </c>
      <c r="F20" s="131">
        <v>1102</v>
      </c>
      <c r="G20" s="131">
        <v>1122</v>
      </c>
      <c r="H20" s="131">
        <v>1069</v>
      </c>
      <c r="I20" s="131">
        <v>1070</v>
      </c>
      <c r="J20" s="131">
        <v>1116</v>
      </c>
      <c r="K20" s="131">
        <v>1161</v>
      </c>
      <c r="L20" s="131">
        <v>1313</v>
      </c>
      <c r="M20" s="131">
        <v>1298</v>
      </c>
      <c r="N20" s="131">
        <v>1262</v>
      </c>
    </row>
    <row r="21" spans="1:14">
      <c r="A21" s="130" t="s">
        <v>167</v>
      </c>
      <c r="B21" s="131">
        <v>2076</v>
      </c>
      <c r="C21" s="131">
        <v>1995</v>
      </c>
      <c r="D21" s="131">
        <v>1925</v>
      </c>
      <c r="E21" s="131">
        <v>1855</v>
      </c>
      <c r="F21" s="131">
        <v>1881</v>
      </c>
      <c r="G21" s="131">
        <v>1863</v>
      </c>
      <c r="H21" s="131">
        <v>1842</v>
      </c>
      <c r="I21" s="131">
        <v>1807</v>
      </c>
      <c r="J21" s="131">
        <v>1860</v>
      </c>
      <c r="K21" s="131">
        <v>1880</v>
      </c>
      <c r="L21" s="131">
        <v>1990</v>
      </c>
      <c r="M21" s="131">
        <v>2037</v>
      </c>
      <c r="N21" s="131">
        <v>1966</v>
      </c>
    </row>
    <row r="22" spans="1:14">
      <c r="A22" s="163" t="s">
        <v>32</v>
      </c>
      <c r="B22" s="131">
        <v>774</v>
      </c>
      <c r="C22" s="131">
        <v>734</v>
      </c>
      <c r="D22" s="131">
        <v>699</v>
      </c>
      <c r="E22" s="131">
        <v>668</v>
      </c>
      <c r="F22" s="131">
        <v>675</v>
      </c>
      <c r="G22" s="131">
        <v>672</v>
      </c>
      <c r="H22" s="131">
        <v>689</v>
      </c>
      <c r="I22" s="131">
        <v>661</v>
      </c>
      <c r="J22" s="131">
        <v>681</v>
      </c>
      <c r="K22" s="131">
        <v>693</v>
      </c>
      <c r="L22" s="131">
        <v>743</v>
      </c>
      <c r="M22" s="131">
        <v>777</v>
      </c>
      <c r="N22" s="131">
        <v>723</v>
      </c>
    </row>
    <row r="23" spans="1:14">
      <c r="A23" s="163" t="s">
        <v>33</v>
      </c>
      <c r="B23" s="131">
        <v>1302</v>
      </c>
      <c r="C23" s="131">
        <v>1261</v>
      </c>
      <c r="D23" s="131">
        <v>1226</v>
      </c>
      <c r="E23" s="131">
        <v>1187</v>
      </c>
      <c r="F23" s="131">
        <v>1206</v>
      </c>
      <c r="G23" s="131">
        <v>1191</v>
      </c>
      <c r="H23" s="131">
        <v>1153</v>
      </c>
      <c r="I23" s="131">
        <v>1146</v>
      </c>
      <c r="J23" s="131">
        <v>1179</v>
      </c>
      <c r="K23" s="131">
        <v>1187</v>
      </c>
      <c r="L23" s="131">
        <v>1247</v>
      </c>
      <c r="M23" s="131">
        <v>1260</v>
      </c>
      <c r="N23" s="131">
        <v>1243</v>
      </c>
    </row>
    <row r="24" spans="1:14">
      <c r="A24" s="130" t="s">
        <v>168</v>
      </c>
      <c r="B24" s="131">
        <v>629</v>
      </c>
      <c r="C24" s="131">
        <v>625</v>
      </c>
      <c r="D24" s="131">
        <v>603</v>
      </c>
      <c r="E24" s="131">
        <v>610</v>
      </c>
      <c r="F24" s="131">
        <v>594</v>
      </c>
      <c r="G24" s="131">
        <v>571</v>
      </c>
      <c r="H24" s="131">
        <v>596</v>
      </c>
      <c r="I24" s="131">
        <v>577</v>
      </c>
      <c r="J24" s="131">
        <v>569</v>
      </c>
      <c r="K24" s="131">
        <v>575</v>
      </c>
      <c r="L24" s="131">
        <v>618</v>
      </c>
      <c r="M24" s="131">
        <v>589</v>
      </c>
      <c r="N24" s="131">
        <v>583</v>
      </c>
    </row>
    <row r="25" spans="1:14">
      <c r="A25" s="130" t="s">
        <v>169</v>
      </c>
      <c r="B25" s="131">
        <v>809</v>
      </c>
      <c r="C25" s="131">
        <v>810</v>
      </c>
      <c r="D25" s="131">
        <v>738</v>
      </c>
      <c r="E25" s="131">
        <v>649</v>
      </c>
      <c r="F25" s="131">
        <v>680</v>
      </c>
      <c r="G25" s="131">
        <v>728</v>
      </c>
      <c r="H25" s="131">
        <v>703</v>
      </c>
      <c r="I25" s="131">
        <v>678</v>
      </c>
      <c r="J25" s="131">
        <v>638</v>
      </c>
      <c r="K25" s="131">
        <v>688</v>
      </c>
      <c r="L25" s="131">
        <v>714</v>
      </c>
      <c r="M25" s="131">
        <v>750</v>
      </c>
      <c r="N25" s="131">
        <v>729</v>
      </c>
    </row>
    <row r="26" spans="1:14">
      <c r="A26" s="130" t="s">
        <v>170</v>
      </c>
      <c r="B26" s="131">
        <v>917</v>
      </c>
      <c r="C26" s="131">
        <v>846</v>
      </c>
      <c r="D26" s="131">
        <v>845</v>
      </c>
      <c r="E26" s="131">
        <v>819</v>
      </c>
      <c r="F26" s="131">
        <v>798</v>
      </c>
      <c r="G26" s="131">
        <v>843</v>
      </c>
      <c r="H26" s="131">
        <v>792</v>
      </c>
      <c r="I26" s="131">
        <v>758</v>
      </c>
      <c r="J26" s="131">
        <v>847</v>
      </c>
      <c r="K26" s="131">
        <v>766</v>
      </c>
      <c r="L26" s="131">
        <v>768</v>
      </c>
      <c r="M26" s="131">
        <v>761</v>
      </c>
      <c r="N26" s="131">
        <v>744</v>
      </c>
    </row>
    <row r="27" spans="1:14">
      <c r="A27" s="130" t="s">
        <v>171</v>
      </c>
      <c r="B27" s="131">
        <v>2217</v>
      </c>
      <c r="C27" s="131">
        <v>2176</v>
      </c>
      <c r="D27" s="131">
        <v>2104</v>
      </c>
      <c r="E27" s="131">
        <v>2004</v>
      </c>
      <c r="F27" s="131">
        <v>1998</v>
      </c>
      <c r="G27" s="131">
        <v>2030</v>
      </c>
      <c r="H27" s="131">
        <v>2083</v>
      </c>
      <c r="I27" s="131">
        <v>2002</v>
      </c>
      <c r="J27" s="131">
        <v>1996</v>
      </c>
      <c r="K27" s="131">
        <v>2010</v>
      </c>
      <c r="L27" s="131">
        <v>2065</v>
      </c>
      <c r="M27" s="131">
        <v>1974</v>
      </c>
      <c r="N27" s="131">
        <v>1904</v>
      </c>
    </row>
    <row r="28" spans="1:14">
      <c r="A28" s="130" t="s">
        <v>172</v>
      </c>
      <c r="B28" s="131">
        <v>1171</v>
      </c>
      <c r="C28" s="131">
        <v>1074</v>
      </c>
      <c r="D28" s="131">
        <v>1024</v>
      </c>
      <c r="E28" s="131">
        <v>996</v>
      </c>
      <c r="F28" s="131">
        <v>1042</v>
      </c>
      <c r="G28" s="131">
        <v>1057</v>
      </c>
      <c r="H28" s="131">
        <v>1024</v>
      </c>
      <c r="I28" s="131">
        <v>1011</v>
      </c>
      <c r="J28" s="131">
        <v>1025</v>
      </c>
      <c r="K28" s="131">
        <v>1067</v>
      </c>
      <c r="L28" s="131">
        <v>1133</v>
      </c>
      <c r="M28" s="131">
        <v>1116</v>
      </c>
      <c r="N28" s="131">
        <v>1112</v>
      </c>
    </row>
    <row r="29" spans="1:14">
      <c r="A29" s="130" t="s">
        <v>173</v>
      </c>
      <c r="B29" s="131">
        <v>2745</v>
      </c>
      <c r="C29" s="131">
        <v>2652</v>
      </c>
      <c r="D29" s="131">
        <v>2519</v>
      </c>
      <c r="E29" s="131">
        <v>2411</v>
      </c>
      <c r="F29" s="131">
        <v>2476</v>
      </c>
      <c r="G29" s="131">
        <v>2463</v>
      </c>
      <c r="H29" s="131">
        <v>2438</v>
      </c>
      <c r="I29" s="131">
        <v>2473</v>
      </c>
      <c r="J29" s="131">
        <v>2497</v>
      </c>
      <c r="K29" s="131">
        <v>2429</v>
      </c>
      <c r="L29" s="131">
        <v>2605</v>
      </c>
      <c r="M29" s="131">
        <v>2659</v>
      </c>
      <c r="N29" s="131">
        <v>2591</v>
      </c>
    </row>
    <row r="30" spans="1:14">
      <c r="A30" s="130" t="s">
        <v>174</v>
      </c>
      <c r="B30" s="131">
        <v>928</v>
      </c>
      <c r="C30" s="131">
        <v>873</v>
      </c>
      <c r="D30" s="131">
        <v>803</v>
      </c>
      <c r="E30" s="131">
        <v>783</v>
      </c>
      <c r="F30" s="131">
        <v>826</v>
      </c>
      <c r="G30" s="131">
        <v>794</v>
      </c>
      <c r="H30" s="131">
        <v>792</v>
      </c>
      <c r="I30" s="131">
        <v>800</v>
      </c>
      <c r="J30" s="131">
        <v>896</v>
      </c>
      <c r="K30" s="131">
        <v>895</v>
      </c>
      <c r="L30" s="131">
        <v>929</v>
      </c>
      <c r="M30" s="131">
        <v>920</v>
      </c>
      <c r="N30" s="131">
        <v>879</v>
      </c>
    </row>
    <row r="31" spans="1:14">
      <c r="A31" s="130" t="s">
        <v>175</v>
      </c>
      <c r="B31" s="131">
        <v>8466</v>
      </c>
      <c r="C31" s="131">
        <v>8112</v>
      </c>
      <c r="D31" s="131">
        <v>7825</v>
      </c>
      <c r="E31" s="131">
        <v>7433</v>
      </c>
      <c r="F31" s="131">
        <v>7296</v>
      </c>
      <c r="G31" s="131">
        <v>7361</v>
      </c>
      <c r="H31" s="131">
        <v>7062</v>
      </c>
      <c r="I31" s="131">
        <v>6939</v>
      </c>
      <c r="J31" s="131">
        <v>6927</v>
      </c>
      <c r="K31" s="131">
        <v>6834</v>
      </c>
      <c r="L31" s="131">
        <v>7269</v>
      </c>
      <c r="M31" s="131">
        <v>7365</v>
      </c>
      <c r="N31" s="131">
        <v>7383</v>
      </c>
    </row>
    <row r="32" spans="1:14">
      <c r="A32" s="163" t="s">
        <v>32</v>
      </c>
      <c r="B32" s="131">
        <v>3296</v>
      </c>
      <c r="C32" s="131">
        <v>3137</v>
      </c>
      <c r="D32" s="131">
        <v>3011</v>
      </c>
      <c r="E32" s="131">
        <v>2858</v>
      </c>
      <c r="F32" s="131">
        <v>2804</v>
      </c>
      <c r="G32" s="131">
        <v>2808</v>
      </c>
      <c r="H32" s="131">
        <v>2646</v>
      </c>
      <c r="I32" s="131">
        <v>2600</v>
      </c>
      <c r="J32" s="131">
        <v>2613</v>
      </c>
      <c r="K32" s="131">
        <v>2620</v>
      </c>
      <c r="L32" s="131">
        <v>2786</v>
      </c>
      <c r="M32" s="131">
        <v>2849</v>
      </c>
      <c r="N32" s="131">
        <v>2785</v>
      </c>
    </row>
    <row r="33" spans="1:14">
      <c r="A33" s="163" t="s">
        <v>34</v>
      </c>
      <c r="B33" s="131">
        <v>5170</v>
      </c>
      <c r="C33" s="131">
        <v>4975</v>
      </c>
      <c r="D33" s="131">
        <v>4814</v>
      </c>
      <c r="E33" s="131">
        <v>4575</v>
      </c>
      <c r="F33" s="131">
        <v>4492</v>
      </c>
      <c r="G33" s="131">
        <v>4553</v>
      </c>
      <c r="H33" s="131">
        <v>4416</v>
      </c>
      <c r="I33" s="131">
        <v>4339</v>
      </c>
      <c r="J33" s="131">
        <v>4314</v>
      </c>
      <c r="K33" s="131">
        <v>4214</v>
      </c>
      <c r="L33" s="131">
        <v>4483</v>
      </c>
      <c r="M33" s="131">
        <v>4516</v>
      </c>
      <c r="N33" s="131">
        <v>4598</v>
      </c>
    </row>
    <row r="34" spans="1:14">
      <c r="A34" s="130" t="s">
        <v>176</v>
      </c>
      <c r="B34" s="131">
        <v>1206</v>
      </c>
      <c r="C34" s="131">
        <v>1171</v>
      </c>
      <c r="D34" s="131">
        <v>1094</v>
      </c>
      <c r="E34" s="131">
        <v>1045</v>
      </c>
      <c r="F34" s="131">
        <v>1094</v>
      </c>
      <c r="G34" s="131">
        <v>1079</v>
      </c>
      <c r="H34" s="131">
        <v>1018</v>
      </c>
      <c r="I34" s="131">
        <v>993</v>
      </c>
      <c r="J34" s="131">
        <v>982</v>
      </c>
      <c r="K34" s="131">
        <v>1030</v>
      </c>
      <c r="L34" s="131">
        <v>1112</v>
      </c>
      <c r="M34" s="131">
        <v>1067</v>
      </c>
      <c r="N34" s="131">
        <v>1109</v>
      </c>
    </row>
    <row r="35" spans="1:14">
      <c r="A35" s="130" t="s">
        <v>177</v>
      </c>
      <c r="B35" s="131">
        <v>1917</v>
      </c>
      <c r="C35" s="131">
        <v>1815</v>
      </c>
      <c r="D35" s="131">
        <v>1737</v>
      </c>
      <c r="E35" s="131">
        <v>1667</v>
      </c>
      <c r="F35" s="131">
        <v>1705</v>
      </c>
      <c r="G35" s="131">
        <v>1670</v>
      </c>
      <c r="H35" s="131">
        <v>1698</v>
      </c>
      <c r="I35" s="131">
        <v>1709</v>
      </c>
      <c r="J35" s="131">
        <v>1709</v>
      </c>
      <c r="K35" s="131">
        <v>1753</v>
      </c>
      <c r="L35" s="131">
        <v>1818</v>
      </c>
      <c r="M35" s="131">
        <v>1738</v>
      </c>
      <c r="N35" s="131">
        <v>1656</v>
      </c>
    </row>
    <row r="36" spans="1:14">
      <c r="A36" s="130" t="s">
        <v>178</v>
      </c>
      <c r="B36" s="131">
        <v>1491</v>
      </c>
      <c r="C36" s="131">
        <v>1418</v>
      </c>
      <c r="D36" s="131">
        <v>1381</v>
      </c>
      <c r="E36" s="131">
        <v>1312</v>
      </c>
      <c r="F36" s="131">
        <v>1268</v>
      </c>
      <c r="G36" s="131">
        <v>1217</v>
      </c>
      <c r="H36" s="131">
        <v>1186</v>
      </c>
      <c r="I36" s="131">
        <v>1159</v>
      </c>
      <c r="J36" s="131">
        <v>1165</v>
      </c>
      <c r="K36" s="131">
        <v>1181</v>
      </c>
      <c r="L36" s="131">
        <v>1274</v>
      </c>
      <c r="M36" s="131">
        <v>1271</v>
      </c>
      <c r="N36" s="131">
        <v>1252</v>
      </c>
    </row>
    <row r="37" spans="1:14">
      <c r="A37" s="130" t="s">
        <v>179</v>
      </c>
      <c r="B37" s="131">
        <v>1520</v>
      </c>
      <c r="C37" s="131">
        <v>1505</v>
      </c>
      <c r="D37" s="131">
        <v>1460</v>
      </c>
      <c r="E37" s="131">
        <v>1436</v>
      </c>
      <c r="F37" s="131">
        <v>1489</v>
      </c>
      <c r="G37" s="131">
        <v>1446</v>
      </c>
      <c r="H37" s="131">
        <v>1428</v>
      </c>
      <c r="I37" s="131">
        <v>1391</v>
      </c>
      <c r="J37" s="131">
        <v>1410</v>
      </c>
      <c r="K37" s="131">
        <v>1391</v>
      </c>
      <c r="L37" s="131">
        <v>1493</v>
      </c>
      <c r="M37" s="131">
        <v>1478</v>
      </c>
      <c r="N37" s="131">
        <v>1466</v>
      </c>
    </row>
    <row r="38" spans="1:14">
      <c r="A38" s="130" t="s">
        <v>180</v>
      </c>
      <c r="B38" s="131">
        <v>559</v>
      </c>
      <c r="C38" s="131">
        <v>551</v>
      </c>
      <c r="D38" s="131">
        <v>512</v>
      </c>
      <c r="E38" s="131">
        <v>474</v>
      </c>
      <c r="F38" s="131">
        <v>514</v>
      </c>
      <c r="G38" s="131">
        <v>491</v>
      </c>
      <c r="H38" s="131">
        <v>484</v>
      </c>
      <c r="I38" s="131">
        <v>426</v>
      </c>
      <c r="J38" s="131">
        <v>458</v>
      </c>
      <c r="K38" s="131">
        <v>445</v>
      </c>
      <c r="L38" s="131">
        <v>477</v>
      </c>
      <c r="M38" s="131">
        <v>473</v>
      </c>
      <c r="N38" s="131">
        <v>458</v>
      </c>
    </row>
    <row r="39" spans="1:14">
      <c r="A39" s="130" t="s">
        <v>181</v>
      </c>
      <c r="B39" s="131">
        <v>1764</v>
      </c>
      <c r="C39" s="131">
        <v>1656</v>
      </c>
      <c r="D39" s="131">
        <v>1661</v>
      </c>
      <c r="E39" s="131">
        <v>1652</v>
      </c>
      <c r="F39" s="131">
        <v>1742</v>
      </c>
      <c r="G39" s="131">
        <v>1686</v>
      </c>
      <c r="H39" s="131">
        <v>1631</v>
      </c>
      <c r="I39" s="131">
        <v>1518</v>
      </c>
      <c r="J39" s="131">
        <v>1569</v>
      </c>
      <c r="K39" s="131">
        <v>1637</v>
      </c>
      <c r="L39" s="131">
        <v>1666</v>
      </c>
      <c r="M39" s="131">
        <v>1603</v>
      </c>
      <c r="N39" s="131">
        <v>1556</v>
      </c>
    </row>
    <row r="40" spans="1:14">
      <c r="A40" s="130" t="s">
        <v>182</v>
      </c>
      <c r="B40" s="131">
        <v>1660</v>
      </c>
      <c r="C40" s="131">
        <v>1601</v>
      </c>
      <c r="D40" s="131">
        <v>1511</v>
      </c>
      <c r="E40" s="131">
        <v>1432</v>
      </c>
      <c r="F40" s="131">
        <v>1357</v>
      </c>
      <c r="G40" s="131">
        <v>1388</v>
      </c>
      <c r="H40" s="131">
        <v>1426</v>
      </c>
      <c r="I40" s="131">
        <v>1368</v>
      </c>
      <c r="J40" s="131">
        <v>1358</v>
      </c>
      <c r="K40" s="131">
        <v>1360</v>
      </c>
      <c r="L40" s="131">
        <v>1467</v>
      </c>
      <c r="M40" s="131">
        <v>1439</v>
      </c>
      <c r="N40" s="131">
        <v>1443</v>
      </c>
    </row>
    <row r="41" spans="1:14">
      <c r="A41" s="130" t="s">
        <v>183</v>
      </c>
      <c r="B41" s="131">
        <v>526</v>
      </c>
      <c r="C41" s="131">
        <v>454</v>
      </c>
      <c r="D41" s="131">
        <v>426</v>
      </c>
      <c r="E41" s="131">
        <v>394</v>
      </c>
      <c r="F41" s="131">
        <v>381</v>
      </c>
      <c r="G41" s="131">
        <v>399</v>
      </c>
      <c r="H41" s="131">
        <v>395</v>
      </c>
      <c r="I41" s="131">
        <v>399</v>
      </c>
      <c r="J41" s="131">
        <v>398</v>
      </c>
      <c r="K41" s="131">
        <v>410</v>
      </c>
      <c r="L41" s="131">
        <v>473</v>
      </c>
      <c r="M41" s="131">
        <v>499</v>
      </c>
      <c r="N41" s="131">
        <v>466</v>
      </c>
    </row>
    <row r="42" spans="1:14">
      <c r="A42" s="130" t="s">
        <v>184</v>
      </c>
      <c r="B42" s="131">
        <v>1350</v>
      </c>
      <c r="C42" s="131">
        <v>1242</v>
      </c>
      <c r="D42" s="131">
        <v>1200</v>
      </c>
      <c r="E42" s="131">
        <v>1104</v>
      </c>
      <c r="F42" s="131">
        <v>1085</v>
      </c>
      <c r="G42" s="131">
        <v>1103</v>
      </c>
      <c r="H42" s="131">
        <v>1075</v>
      </c>
      <c r="I42" s="131">
        <v>1052</v>
      </c>
      <c r="J42" s="131">
        <v>1070</v>
      </c>
      <c r="K42" s="131">
        <v>1154</v>
      </c>
      <c r="L42" s="131">
        <v>1265</v>
      </c>
      <c r="M42" s="131">
        <v>1316</v>
      </c>
      <c r="N42" s="131">
        <v>1245</v>
      </c>
    </row>
    <row r="43" spans="1:14">
      <c r="A43" s="130" t="s">
        <v>185</v>
      </c>
      <c r="B43" s="131">
        <v>2558</v>
      </c>
      <c r="C43" s="131">
        <v>2376</v>
      </c>
      <c r="D43" s="131">
        <v>2230</v>
      </c>
      <c r="E43" s="131">
        <v>2185</v>
      </c>
      <c r="F43" s="131">
        <v>2128</v>
      </c>
      <c r="G43" s="131">
        <v>2181</v>
      </c>
      <c r="H43" s="131">
        <v>2141</v>
      </c>
      <c r="I43" s="131">
        <v>2112</v>
      </c>
      <c r="J43" s="131">
        <v>2115</v>
      </c>
      <c r="K43" s="131">
        <v>2237</v>
      </c>
      <c r="L43" s="131">
        <v>2308</v>
      </c>
      <c r="M43" s="131">
        <v>2272</v>
      </c>
      <c r="N43" s="131">
        <v>2104</v>
      </c>
    </row>
    <row r="44" spans="1:14">
      <c r="A44" s="81" t="s">
        <v>86</v>
      </c>
      <c r="B44" s="148">
        <v>60530</v>
      </c>
      <c r="C44" s="148">
        <v>57401</v>
      </c>
      <c r="D44" s="148">
        <v>54671</v>
      </c>
      <c r="E44" s="148">
        <v>52388</v>
      </c>
      <c r="F44" s="148">
        <v>52293</v>
      </c>
      <c r="G44" s="148">
        <v>52303</v>
      </c>
      <c r="H44" s="148">
        <v>51248</v>
      </c>
      <c r="I44" s="148">
        <v>50053</v>
      </c>
      <c r="J44" s="148">
        <v>50293</v>
      </c>
      <c r="K44" s="148">
        <v>50867</v>
      </c>
      <c r="L44" s="148">
        <v>54069</v>
      </c>
      <c r="M44" s="148">
        <v>54016</v>
      </c>
      <c r="N44" s="148">
        <v>52506</v>
      </c>
    </row>
    <row r="45" spans="1:14">
      <c r="A45" s="118" t="s">
        <v>811</v>
      </c>
      <c r="B45" s="131">
        <v>10195</v>
      </c>
      <c r="C45" s="131">
        <v>9617</v>
      </c>
      <c r="D45" s="131">
        <v>9020</v>
      </c>
      <c r="E45" s="131">
        <v>8673</v>
      </c>
      <c r="F45" s="131">
        <v>8642</v>
      </c>
      <c r="G45" s="131">
        <v>8748</v>
      </c>
      <c r="H45" s="131">
        <v>8650</v>
      </c>
      <c r="I45" s="131">
        <v>8453</v>
      </c>
      <c r="J45" s="131">
        <v>8613</v>
      </c>
      <c r="K45" s="131">
        <v>8757</v>
      </c>
      <c r="L45" s="131">
        <v>9426</v>
      </c>
      <c r="M45" s="131">
        <v>9381</v>
      </c>
      <c r="N45" s="131">
        <v>9182</v>
      </c>
    </row>
    <row r="46" spans="1:14">
      <c r="A46" s="118" t="s">
        <v>812</v>
      </c>
      <c r="B46" s="131">
        <v>13448</v>
      </c>
      <c r="C46" s="131">
        <v>12558</v>
      </c>
      <c r="D46" s="131">
        <v>12039</v>
      </c>
      <c r="E46" s="131">
        <v>11519</v>
      </c>
      <c r="F46" s="131">
        <v>11538</v>
      </c>
      <c r="G46" s="131">
        <v>11331</v>
      </c>
      <c r="H46" s="131">
        <v>11131</v>
      </c>
      <c r="I46" s="131">
        <v>10720</v>
      </c>
      <c r="J46" s="131">
        <v>10700</v>
      </c>
      <c r="K46" s="131">
        <v>10963</v>
      </c>
      <c r="L46" s="131">
        <v>11547</v>
      </c>
      <c r="M46" s="131">
        <v>11491</v>
      </c>
      <c r="N46" s="131">
        <v>10951</v>
      </c>
    </row>
    <row r="47" spans="1:14">
      <c r="A47" s="118" t="s">
        <v>813</v>
      </c>
      <c r="B47" s="131">
        <v>6920</v>
      </c>
      <c r="C47" s="131">
        <v>6518</v>
      </c>
      <c r="D47" s="131">
        <v>6198</v>
      </c>
      <c r="E47" s="131">
        <v>5979</v>
      </c>
      <c r="F47" s="131">
        <v>6031</v>
      </c>
      <c r="G47" s="131">
        <v>5977</v>
      </c>
      <c r="H47" s="131">
        <v>5865</v>
      </c>
      <c r="I47" s="131">
        <v>5873</v>
      </c>
      <c r="J47" s="131">
        <v>5897</v>
      </c>
      <c r="K47" s="131">
        <v>6026</v>
      </c>
      <c r="L47" s="131">
        <v>6417</v>
      </c>
      <c r="M47" s="131">
        <v>6489</v>
      </c>
      <c r="N47" s="131">
        <v>6356</v>
      </c>
    </row>
    <row r="48" spans="1:14">
      <c r="A48" s="118" t="s">
        <v>814</v>
      </c>
      <c r="B48" s="131">
        <v>10069</v>
      </c>
      <c r="C48" s="131">
        <v>9545</v>
      </c>
      <c r="D48" s="131">
        <v>9034</v>
      </c>
      <c r="E48" s="131">
        <v>8677</v>
      </c>
      <c r="F48" s="131">
        <v>8634</v>
      </c>
      <c r="G48" s="131">
        <v>8819</v>
      </c>
      <c r="H48" s="131">
        <v>8733</v>
      </c>
      <c r="I48" s="131">
        <v>8601</v>
      </c>
      <c r="J48" s="131">
        <v>8642</v>
      </c>
      <c r="K48" s="131">
        <v>8787</v>
      </c>
      <c r="L48" s="131">
        <v>9319</v>
      </c>
      <c r="M48" s="131">
        <v>9280</v>
      </c>
      <c r="N48" s="131">
        <v>8851</v>
      </c>
    </row>
    <row r="49" spans="1:14">
      <c r="A49" s="118" t="s">
        <v>815</v>
      </c>
      <c r="B49" s="131">
        <v>19898</v>
      </c>
      <c r="C49" s="131">
        <v>19163</v>
      </c>
      <c r="D49" s="131">
        <v>18380</v>
      </c>
      <c r="E49" s="131">
        <v>17540</v>
      </c>
      <c r="F49" s="131">
        <v>17448</v>
      </c>
      <c r="G49" s="131">
        <v>17428</v>
      </c>
      <c r="H49" s="131">
        <v>16869</v>
      </c>
      <c r="I49" s="131">
        <v>16406</v>
      </c>
      <c r="J49" s="131">
        <v>16441</v>
      </c>
      <c r="K49" s="131">
        <v>16334</v>
      </c>
      <c r="L49" s="131">
        <v>17360</v>
      </c>
      <c r="M49" s="131">
        <v>17375</v>
      </c>
      <c r="N49" s="131">
        <v>17166</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ht="12.75" customHeight="1">
      <c r="A1" s="247" t="s">
        <v>922</v>
      </c>
      <c r="B1" s="247"/>
      <c r="C1" s="247"/>
      <c r="D1" s="247"/>
      <c r="E1" s="247"/>
      <c r="F1" s="247"/>
      <c r="G1" s="139" t="s">
        <v>795</v>
      </c>
    </row>
    <row r="2" spans="1:7" ht="27" customHeight="1">
      <c r="A2" s="264" t="s">
        <v>87</v>
      </c>
      <c r="B2" s="264" t="s">
        <v>2</v>
      </c>
      <c r="C2" s="264" t="s">
        <v>109</v>
      </c>
      <c r="D2" s="264"/>
      <c r="E2" s="264" t="s">
        <v>108</v>
      </c>
      <c r="F2" s="264"/>
    </row>
    <row r="3" spans="1:7" s="9" customFormat="1" ht="43.15" customHeight="1">
      <c r="A3" s="264"/>
      <c r="B3" s="264"/>
      <c r="C3" s="47" t="s">
        <v>111</v>
      </c>
      <c r="D3" s="47" t="s">
        <v>110</v>
      </c>
      <c r="E3" s="47" t="s">
        <v>111</v>
      </c>
      <c r="F3" s="47" t="s">
        <v>110</v>
      </c>
    </row>
    <row r="4" spans="1:7" s="9" customFormat="1" ht="15">
      <c r="A4" s="76" t="s">
        <v>126</v>
      </c>
      <c r="B4" s="76" t="s">
        <v>156</v>
      </c>
      <c r="C4" s="77">
        <v>0</v>
      </c>
      <c r="D4" s="77">
        <v>0</v>
      </c>
      <c r="E4" s="77">
        <v>0</v>
      </c>
      <c r="F4" s="77">
        <v>0</v>
      </c>
    </row>
    <row r="5" spans="1:7" s="9" customFormat="1" ht="14.25" customHeight="1">
      <c r="A5" s="76" t="s">
        <v>127</v>
      </c>
      <c r="B5" s="76" t="s">
        <v>244</v>
      </c>
      <c r="C5" s="7">
        <v>0</v>
      </c>
      <c r="D5" s="7">
        <v>0</v>
      </c>
      <c r="E5" s="7">
        <v>0</v>
      </c>
      <c r="F5" s="7">
        <v>0</v>
      </c>
    </row>
    <row r="6" spans="1:7" ht="15">
      <c r="A6" s="76" t="s">
        <v>128</v>
      </c>
      <c r="B6" s="76" t="s">
        <v>157</v>
      </c>
      <c r="C6" s="77">
        <v>0</v>
      </c>
      <c r="D6" s="77">
        <v>0</v>
      </c>
      <c r="E6" s="77">
        <v>0</v>
      </c>
      <c r="F6" s="77">
        <v>0</v>
      </c>
    </row>
    <row r="7" spans="1:7" ht="15">
      <c r="A7" s="76" t="s">
        <v>129</v>
      </c>
      <c r="B7" s="76" t="s">
        <v>158</v>
      </c>
      <c r="C7" s="77">
        <v>0</v>
      </c>
      <c r="D7" s="77">
        <v>0</v>
      </c>
      <c r="E7" s="77">
        <v>0</v>
      </c>
      <c r="F7" s="77">
        <v>0</v>
      </c>
    </row>
    <row r="8" spans="1:7" ht="15">
      <c r="A8" s="76" t="s">
        <v>130</v>
      </c>
      <c r="B8" s="76" t="s">
        <v>159</v>
      </c>
      <c r="C8" s="77">
        <v>0</v>
      </c>
      <c r="D8" s="77">
        <v>0</v>
      </c>
      <c r="E8" s="77">
        <v>0</v>
      </c>
      <c r="F8" s="77">
        <v>0</v>
      </c>
    </row>
    <row r="9" spans="1:7" ht="15">
      <c r="A9" s="76" t="s">
        <v>131</v>
      </c>
      <c r="B9" s="76" t="s">
        <v>160</v>
      </c>
      <c r="C9" s="77">
        <v>0</v>
      </c>
      <c r="D9" s="77">
        <v>0</v>
      </c>
      <c r="E9" s="77">
        <v>0</v>
      </c>
      <c r="F9" s="77">
        <v>0</v>
      </c>
    </row>
    <row r="10" spans="1:7" ht="15">
      <c r="A10" s="76" t="s">
        <v>132</v>
      </c>
      <c r="B10" s="76" t="s">
        <v>161</v>
      </c>
      <c r="C10" s="77">
        <v>0</v>
      </c>
      <c r="D10" s="77">
        <v>0</v>
      </c>
      <c r="E10" s="77">
        <v>0</v>
      </c>
      <c r="F10" s="77">
        <v>0</v>
      </c>
    </row>
    <row r="11" spans="1:7" s="32" customFormat="1" ht="15">
      <c r="A11" s="81" t="s">
        <v>312</v>
      </c>
      <c r="B11" s="80" t="s">
        <v>32</v>
      </c>
      <c r="C11" s="77">
        <v>0</v>
      </c>
      <c r="D11" s="77">
        <v>0</v>
      </c>
      <c r="E11" s="77">
        <v>0</v>
      </c>
      <c r="F11" s="77">
        <v>0</v>
      </c>
    </row>
    <row r="12" spans="1:7" s="32" customFormat="1" ht="15">
      <c r="A12" s="81" t="s">
        <v>313</v>
      </c>
      <c r="B12" s="80" t="s">
        <v>35</v>
      </c>
      <c r="C12" s="77">
        <v>0</v>
      </c>
      <c r="D12" s="77">
        <v>0</v>
      </c>
      <c r="E12" s="77">
        <v>0</v>
      </c>
      <c r="F12" s="77">
        <v>0</v>
      </c>
    </row>
    <row r="13" spans="1:7" ht="15">
      <c r="A13" s="76" t="s">
        <v>133</v>
      </c>
      <c r="B13" s="76" t="s">
        <v>162</v>
      </c>
      <c r="C13" s="77">
        <v>0</v>
      </c>
      <c r="D13" s="77">
        <v>0</v>
      </c>
      <c r="E13" s="77">
        <v>1</v>
      </c>
      <c r="F13" s="77">
        <v>22</v>
      </c>
    </row>
    <row r="14" spans="1:7" ht="15">
      <c r="A14" s="76" t="s">
        <v>134</v>
      </c>
      <c r="B14" s="76" t="s">
        <v>163</v>
      </c>
      <c r="C14" s="77">
        <v>0</v>
      </c>
      <c r="D14" s="77">
        <v>0</v>
      </c>
      <c r="E14" s="77">
        <v>0</v>
      </c>
      <c r="F14" s="77">
        <v>0</v>
      </c>
    </row>
    <row r="15" spans="1:7" ht="15">
      <c r="A15" s="76" t="s">
        <v>3</v>
      </c>
      <c r="B15" s="76" t="s">
        <v>164</v>
      </c>
      <c r="C15" s="77">
        <v>0</v>
      </c>
      <c r="D15" s="77">
        <v>0</v>
      </c>
      <c r="E15" s="77">
        <v>0</v>
      </c>
      <c r="F15" s="77">
        <v>0</v>
      </c>
    </row>
    <row r="16" spans="1:7" s="32" customFormat="1" ht="15">
      <c r="A16" s="81" t="s">
        <v>4</v>
      </c>
      <c r="B16" s="80" t="s">
        <v>32</v>
      </c>
      <c r="C16" s="77">
        <v>0</v>
      </c>
      <c r="D16" s="77">
        <v>0</v>
      </c>
      <c r="E16" s="77">
        <v>0</v>
      </c>
      <c r="F16" s="77">
        <v>0</v>
      </c>
    </row>
    <row r="17" spans="1:6" s="32" customFormat="1" ht="15">
      <c r="A17" s="81" t="s">
        <v>5</v>
      </c>
      <c r="B17" s="80" t="s">
        <v>31</v>
      </c>
      <c r="C17" s="77">
        <v>0</v>
      </c>
      <c r="D17" s="77">
        <v>0</v>
      </c>
      <c r="E17" s="77">
        <v>0</v>
      </c>
      <c r="F17" s="77">
        <v>0</v>
      </c>
    </row>
    <row r="18" spans="1:6" ht="15">
      <c r="A18" s="76" t="s">
        <v>6</v>
      </c>
      <c r="B18" s="76" t="s">
        <v>165</v>
      </c>
      <c r="C18" s="77">
        <v>0</v>
      </c>
      <c r="D18" s="77">
        <v>0</v>
      </c>
      <c r="E18" s="77">
        <v>0</v>
      </c>
      <c r="F18" s="77">
        <v>0</v>
      </c>
    </row>
    <row r="19" spans="1:6" ht="15">
      <c r="A19" s="76" t="s">
        <v>7</v>
      </c>
      <c r="B19" s="76" t="s">
        <v>166</v>
      </c>
      <c r="C19" s="77">
        <v>0</v>
      </c>
      <c r="D19" s="77">
        <v>0</v>
      </c>
      <c r="E19" s="77">
        <v>0</v>
      </c>
      <c r="F19" s="77">
        <v>0</v>
      </c>
    </row>
    <row r="20" spans="1:6" ht="15">
      <c r="A20" s="76" t="s">
        <v>8</v>
      </c>
      <c r="B20" s="76" t="s">
        <v>167</v>
      </c>
      <c r="C20" s="77">
        <v>0</v>
      </c>
      <c r="D20" s="77">
        <v>0</v>
      </c>
      <c r="E20" s="77">
        <v>0</v>
      </c>
      <c r="F20" s="77">
        <v>0</v>
      </c>
    </row>
    <row r="21" spans="1:6" s="32" customFormat="1" ht="15">
      <c r="A21" s="81" t="s">
        <v>9</v>
      </c>
      <c r="B21" s="80" t="s">
        <v>32</v>
      </c>
      <c r="C21" s="77">
        <v>0</v>
      </c>
      <c r="D21" s="77">
        <v>0</v>
      </c>
      <c r="E21" s="77">
        <v>0</v>
      </c>
      <c r="F21" s="77">
        <v>0</v>
      </c>
    </row>
    <row r="22" spans="1:6" s="32" customFormat="1" ht="15">
      <c r="A22" s="81" t="s">
        <v>10</v>
      </c>
      <c r="B22" s="80" t="s">
        <v>33</v>
      </c>
      <c r="C22" s="77">
        <v>0</v>
      </c>
      <c r="D22" s="77">
        <v>0</v>
      </c>
      <c r="E22" s="77">
        <v>0</v>
      </c>
      <c r="F22" s="77">
        <v>0</v>
      </c>
    </row>
    <row r="23" spans="1:6" ht="15">
      <c r="A23" s="76" t="s">
        <v>11</v>
      </c>
      <c r="B23" s="76" t="s">
        <v>168</v>
      </c>
      <c r="C23" s="77">
        <v>0</v>
      </c>
      <c r="D23" s="77">
        <v>0</v>
      </c>
      <c r="E23" s="77">
        <v>0</v>
      </c>
      <c r="F23" s="77">
        <v>0</v>
      </c>
    </row>
    <row r="24" spans="1:6" ht="15">
      <c r="A24" s="76" t="s">
        <v>12</v>
      </c>
      <c r="B24" s="76" t="s">
        <v>169</v>
      </c>
      <c r="C24" s="77">
        <v>0</v>
      </c>
      <c r="D24" s="77">
        <v>0</v>
      </c>
      <c r="E24" s="77">
        <v>0</v>
      </c>
      <c r="F24" s="77">
        <v>0</v>
      </c>
    </row>
    <row r="25" spans="1:6" ht="15">
      <c r="A25" s="76" t="s">
        <v>13</v>
      </c>
      <c r="B25" s="76" t="s">
        <v>170</v>
      </c>
      <c r="C25" s="77">
        <v>0</v>
      </c>
      <c r="D25" s="77">
        <v>0</v>
      </c>
      <c r="E25" s="77">
        <v>0</v>
      </c>
      <c r="F25" s="77">
        <v>0</v>
      </c>
    </row>
    <row r="26" spans="1:6" ht="15">
      <c r="A26" s="76" t="s">
        <v>14</v>
      </c>
      <c r="B26" s="76" t="s">
        <v>171</v>
      </c>
      <c r="C26" s="77">
        <v>1</v>
      </c>
      <c r="D26" s="77">
        <v>2</v>
      </c>
      <c r="E26" s="77">
        <v>0</v>
      </c>
      <c r="F26" s="77">
        <v>0</v>
      </c>
    </row>
    <row r="27" spans="1:6" ht="15">
      <c r="A27" s="76" t="s">
        <v>15</v>
      </c>
      <c r="B27" s="76" t="s">
        <v>172</v>
      </c>
      <c r="C27" s="77">
        <v>0</v>
      </c>
      <c r="D27" s="77">
        <v>0</v>
      </c>
      <c r="E27" s="77">
        <v>0</v>
      </c>
      <c r="F27" s="77">
        <v>0</v>
      </c>
    </row>
    <row r="28" spans="1:6" ht="15">
      <c r="A28" s="76" t="s">
        <v>16</v>
      </c>
      <c r="B28" s="76" t="s">
        <v>173</v>
      </c>
      <c r="C28" s="77">
        <v>2</v>
      </c>
      <c r="D28" s="77">
        <v>120</v>
      </c>
      <c r="E28" s="77">
        <v>0</v>
      </c>
      <c r="F28" s="77">
        <v>0</v>
      </c>
    </row>
    <row r="29" spans="1:6" ht="15">
      <c r="A29" s="76" t="s">
        <v>17</v>
      </c>
      <c r="B29" s="76" t="s">
        <v>174</v>
      </c>
      <c r="C29" s="77">
        <v>0</v>
      </c>
      <c r="D29" s="77">
        <v>0</v>
      </c>
      <c r="E29" s="77">
        <v>1</v>
      </c>
      <c r="F29" s="77">
        <v>15</v>
      </c>
    </row>
    <row r="30" spans="1:6" ht="15">
      <c r="A30" s="76" t="s">
        <v>18</v>
      </c>
      <c r="B30" s="76" t="s">
        <v>175</v>
      </c>
      <c r="C30" s="77">
        <v>0</v>
      </c>
      <c r="D30" s="77">
        <v>0</v>
      </c>
      <c r="E30" s="77">
        <v>2</v>
      </c>
      <c r="F30" s="77">
        <v>6</v>
      </c>
    </row>
    <row r="31" spans="1:6" s="32" customFormat="1" ht="15">
      <c r="A31" s="81" t="s">
        <v>19</v>
      </c>
      <c r="B31" s="80" t="s">
        <v>32</v>
      </c>
      <c r="C31" s="77">
        <v>0</v>
      </c>
      <c r="D31" s="77">
        <v>0</v>
      </c>
      <c r="E31" s="77">
        <v>1</v>
      </c>
      <c r="F31" s="77">
        <v>3</v>
      </c>
    </row>
    <row r="32" spans="1:6" s="32" customFormat="1" ht="15">
      <c r="A32" s="81" t="s">
        <v>20</v>
      </c>
      <c r="B32" s="80" t="s">
        <v>34</v>
      </c>
      <c r="C32" s="77">
        <v>0</v>
      </c>
      <c r="D32" s="77">
        <v>0</v>
      </c>
      <c r="E32" s="77">
        <v>1</v>
      </c>
      <c r="F32" s="77">
        <v>3</v>
      </c>
    </row>
    <row r="33" spans="1:6" ht="15">
      <c r="A33" s="76" t="s">
        <v>21</v>
      </c>
      <c r="B33" s="76" t="s">
        <v>176</v>
      </c>
      <c r="C33" s="77">
        <v>0</v>
      </c>
      <c r="D33" s="77">
        <v>0</v>
      </c>
      <c r="E33" s="77">
        <v>0</v>
      </c>
      <c r="F33" s="77">
        <v>0</v>
      </c>
    </row>
    <row r="34" spans="1:6" ht="15">
      <c r="A34" s="76" t="s">
        <v>22</v>
      </c>
      <c r="B34" s="76" t="s">
        <v>177</v>
      </c>
      <c r="C34" s="77">
        <v>0</v>
      </c>
      <c r="D34" s="77">
        <v>0</v>
      </c>
      <c r="E34" s="77">
        <v>0</v>
      </c>
      <c r="F34" s="77">
        <v>0</v>
      </c>
    </row>
    <row r="35" spans="1:6" ht="15">
      <c r="A35" s="76" t="s">
        <v>23</v>
      </c>
      <c r="B35" s="76" t="s">
        <v>178</v>
      </c>
      <c r="C35" s="77">
        <v>0</v>
      </c>
      <c r="D35" s="77">
        <v>0</v>
      </c>
      <c r="E35" s="77">
        <v>0</v>
      </c>
      <c r="F35" s="77">
        <v>0</v>
      </c>
    </row>
    <row r="36" spans="1:6" ht="15">
      <c r="A36" s="76" t="s">
        <v>24</v>
      </c>
      <c r="B36" s="76" t="s">
        <v>179</v>
      </c>
      <c r="C36" s="77">
        <v>0</v>
      </c>
      <c r="D36" s="77">
        <v>0</v>
      </c>
      <c r="E36" s="77">
        <v>0</v>
      </c>
      <c r="F36" s="77">
        <v>0</v>
      </c>
    </row>
    <row r="37" spans="1:6" ht="15">
      <c r="A37" s="76" t="s">
        <v>25</v>
      </c>
      <c r="B37" s="76" t="s">
        <v>180</v>
      </c>
      <c r="C37" s="77">
        <v>0</v>
      </c>
      <c r="D37" s="77">
        <v>0</v>
      </c>
      <c r="E37" s="77">
        <v>0</v>
      </c>
      <c r="F37" s="77">
        <v>0</v>
      </c>
    </row>
    <row r="38" spans="1:6" ht="15">
      <c r="A38" s="76" t="s">
        <v>26</v>
      </c>
      <c r="B38" s="76" t="s">
        <v>181</v>
      </c>
      <c r="C38" s="77">
        <v>0</v>
      </c>
      <c r="D38" s="77">
        <v>0</v>
      </c>
      <c r="E38" s="77">
        <v>0</v>
      </c>
      <c r="F38" s="77">
        <v>0</v>
      </c>
    </row>
    <row r="39" spans="1:6" ht="15">
      <c r="A39" s="76" t="s">
        <v>27</v>
      </c>
      <c r="B39" s="76" t="s">
        <v>182</v>
      </c>
      <c r="C39" s="77">
        <v>0</v>
      </c>
      <c r="D39" s="77">
        <v>0</v>
      </c>
      <c r="E39" s="77">
        <v>0</v>
      </c>
      <c r="F39" s="77">
        <v>0</v>
      </c>
    </row>
    <row r="40" spans="1:6" ht="15">
      <c r="A40" s="76" t="s">
        <v>28</v>
      </c>
      <c r="B40" s="76" t="s">
        <v>183</v>
      </c>
      <c r="C40" s="77">
        <v>0</v>
      </c>
      <c r="D40" s="77">
        <v>0</v>
      </c>
      <c r="E40" s="77">
        <v>1</v>
      </c>
      <c r="F40" s="77">
        <v>3</v>
      </c>
    </row>
    <row r="41" spans="1:6" ht="15">
      <c r="A41" s="76" t="s">
        <v>29</v>
      </c>
      <c r="B41" s="76" t="s">
        <v>184</v>
      </c>
      <c r="C41" s="77">
        <v>0</v>
      </c>
      <c r="D41" s="77">
        <v>0</v>
      </c>
      <c r="E41" s="77">
        <v>0</v>
      </c>
      <c r="F41" s="77">
        <v>0</v>
      </c>
    </row>
    <row r="42" spans="1:6" ht="15">
      <c r="A42" s="76" t="s">
        <v>30</v>
      </c>
      <c r="B42" s="76" t="s">
        <v>185</v>
      </c>
      <c r="C42" s="77">
        <v>0</v>
      </c>
      <c r="D42" s="77">
        <v>0</v>
      </c>
      <c r="E42" s="77">
        <v>0</v>
      </c>
      <c r="F42" s="77">
        <v>0</v>
      </c>
    </row>
    <row r="43" spans="1:6" ht="15" customHeight="1">
      <c r="A43" s="267" t="s">
        <v>86</v>
      </c>
      <c r="B43" s="268"/>
      <c r="C43" s="107">
        <v>3</v>
      </c>
      <c r="D43" s="107">
        <v>122</v>
      </c>
      <c r="E43" s="107">
        <v>5</v>
      </c>
      <c r="F43" s="107">
        <v>46</v>
      </c>
    </row>
    <row r="44" spans="1:6" ht="15" customHeight="1">
      <c r="A44" s="268" t="s">
        <v>811</v>
      </c>
      <c r="B44" s="268"/>
      <c r="C44" s="79">
        <v>1</v>
      </c>
      <c r="D44" s="79">
        <v>2</v>
      </c>
      <c r="E44" s="79">
        <v>2</v>
      </c>
      <c r="F44" s="79">
        <v>37</v>
      </c>
    </row>
    <row r="45" spans="1:6" ht="15" customHeight="1">
      <c r="A45" s="268" t="s">
        <v>812</v>
      </c>
      <c r="B45" s="268"/>
      <c r="C45" s="79">
        <v>0</v>
      </c>
      <c r="D45" s="79">
        <v>0</v>
      </c>
      <c r="E45" s="79">
        <v>0</v>
      </c>
      <c r="F45" s="79">
        <v>0</v>
      </c>
    </row>
    <row r="46" spans="1:6" ht="15" customHeight="1">
      <c r="A46" s="268" t="s">
        <v>813</v>
      </c>
      <c r="B46" s="268"/>
      <c r="C46" s="79">
        <v>0</v>
      </c>
      <c r="D46" s="79">
        <v>0</v>
      </c>
      <c r="E46" s="79">
        <v>1</v>
      </c>
      <c r="F46" s="79">
        <v>3</v>
      </c>
    </row>
    <row r="47" spans="1:6" ht="15" customHeight="1">
      <c r="A47" s="268" t="s">
        <v>814</v>
      </c>
      <c r="B47" s="268"/>
      <c r="C47" s="79">
        <v>2</v>
      </c>
      <c r="D47" s="79">
        <v>120</v>
      </c>
      <c r="E47" s="79">
        <v>0</v>
      </c>
      <c r="F47" s="79">
        <v>0</v>
      </c>
    </row>
    <row r="48" spans="1:6" ht="15" customHeight="1">
      <c r="A48" s="268" t="s">
        <v>815</v>
      </c>
      <c r="B48" s="268"/>
      <c r="C48" s="79">
        <v>0</v>
      </c>
      <c r="D48" s="79">
        <v>0</v>
      </c>
      <c r="E48" s="79">
        <v>2</v>
      </c>
      <c r="F48" s="79">
        <v>6</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hyperlinks>
  <pageMargins left="0.75" right="0.75" top="1" bottom="1" header="0.5" footer="0.5"/>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dimension ref="A1:L42"/>
  <sheetViews>
    <sheetView showGridLines="0" workbookViewId="0">
      <selection sqref="A1:J1"/>
    </sheetView>
  </sheetViews>
  <sheetFormatPr defaultRowHeight="12.75"/>
  <cols>
    <col min="1" max="1" width="4.85546875" style="1" customWidth="1"/>
    <col min="2" max="2" width="21.85546875" style="1" customWidth="1"/>
    <col min="3" max="3" width="15.7109375" style="1" customWidth="1"/>
    <col min="4" max="4" width="13.140625" style="1" customWidth="1"/>
    <col min="5" max="8" width="9.140625" style="1"/>
    <col min="9" max="9" width="10.7109375" style="1" customWidth="1"/>
    <col min="10" max="16384" width="9.140625" style="1"/>
  </cols>
  <sheetData>
    <row r="1" spans="1:12">
      <c r="A1" s="287" t="s">
        <v>923</v>
      </c>
      <c r="B1" s="287"/>
      <c r="C1" s="287"/>
      <c r="D1" s="287"/>
      <c r="E1" s="287"/>
      <c r="F1" s="287"/>
      <c r="G1" s="287"/>
      <c r="H1" s="287"/>
      <c r="I1" s="287"/>
      <c r="J1" s="287"/>
      <c r="K1" s="139" t="s">
        <v>795</v>
      </c>
    </row>
    <row r="2" spans="1:12">
      <c r="A2" s="289" t="s">
        <v>310</v>
      </c>
      <c r="B2" s="289"/>
      <c r="C2" s="289"/>
      <c r="D2" s="289"/>
      <c r="E2" s="289"/>
      <c r="F2" s="289"/>
      <c r="G2" s="289"/>
      <c r="H2" s="289"/>
      <c r="I2" s="289"/>
      <c r="J2" s="289"/>
    </row>
    <row r="3" spans="1:12" ht="15" customHeight="1">
      <c r="A3" s="285" t="s">
        <v>87</v>
      </c>
      <c r="B3" s="285" t="s">
        <v>2</v>
      </c>
      <c r="C3" s="285" t="s">
        <v>885</v>
      </c>
      <c r="D3" s="285" t="s">
        <v>886</v>
      </c>
      <c r="E3" s="285"/>
      <c r="F3" s="285"/>
      <c r="G3" s="285"/>
      <c r="H3" s="285"/>
      <c r="I3" s="285"/>
      <c r="J3" s="285"/>
    </row>
    <row r="4" spans="1:12" ht="12.75" customHeight="1">
      <c r="A4" s="285"/>
      <c r="B4" s="285"/>
      <c r="C4" s="285"/>
      <c r="D4" s="286" t="s">
        <v>118</v>
      </c>
      <c r="E4" s="285" t="s">
        <v>49</v>
      </c>
      <c r="F4" s="285"/>
      <c r="G4" s="285"/>
      <c r="H4" s="285"/>
      <c r="I4" s="286" t="s">
        <v>838</v>
      </c>
      <c r="J4" s="286" t="s">
        <v>119</v>
      </c>
      <c r="L4" s="39"/>
    </row>
    <row r="5" spans="1:12" ht="67.5" customHeight="1">
      <c r="A5" s="285"/>
      <c r="B5" s="285"/>
      <c r="C5" s="285"/>
      <c r="D5" s="286"/>
      <c r="E5" s="100" t="s">
        <v>120</v>
      </c>
      <c r="F5" s="100" t="s">
        <v>121</v>
      </c>
      <c r="G5" s="100" t="s">
        <v>122</v>
      </c>
      <c r="H5" s="100" t="s">
        <v>117</v>
      </c>
      <c r="I5" s="286"/>
      <c r="J5" s="286"/>
    </row>
    <row r="6" spans="1:12" ht="15">
      <c r="A6" s="101" t="s">
        <v>126</v>
      </c>
      <c r="B6" s="102" t="s">
        <v>156</v>
      </c>
      <c r="C6" s="87">
        <v>437.7</v>
      </c>
      <c r="D6" s="87">
        <v>224.9</v>
      </c>
      <c r="E6" s="87">
        <v>78.8</v>
      </c>
      <c r="F6" s="87">
        <v>28.7</v>
      </c>
      <c r="G6" s="87">
        <v>68.400000000000006</v>
      </c>
      <c r="H6" s="87">
        <v>49</v>
      </c>
      <c r="I6" s="87">
        <v>177.7</v>
      </c>
      <c r="J6" s="87">
        <v>35.099999999999994</v>
      </c>
    </row>
    <row r="7" spans="1:12" ht="14.25" customHeight="1">
      <c r="A7" s="101" t="s">
        <v>127</v>
      </c>
      <c r="B7" s="102" t="s">
        <v>244</v>
      </c>
      <c r="C7" s="88">
        <v>979</v>
      </c>
      <c r="D7" s="88">
        <v>344.1</v>
      </c>
      <c r="E7" s="88">
        <v>113.9</v>
      </c>
      <c r="F7" s="88">
        <v>53.1</v>
      </c>
      <c r="G7" s="88">
        <v>107.7</v>
      </c>
      <c r="H7" s="88">
        <v>69.400000000000006</v>
      </c>
      <c r="I7" s="88">
        <v>559.4</v>
      </c>
      <c r="J7" s="88">
        <v>75.5</v>
      </c>
    </row>
    <row r="8" spans="1:12" ht="15">
      <c r="A8" s="101" t="s">
        <v>128</v>
      </c>
      <c r="B8" s="102" t="s">
        <v>157</v>
      </c>
      <c r="C8" s="87">
        <v>861.3</v>
      </c>
      <c r="D8" s="87">
        <v>481.2</v>
      </c>
      <c r="E8" s="87">
        <v>165.9</v>
      </c>
      <c r="F8" s="87">
        <v>73.599999999999994</v>
      </c>
      <c r="G8" s="87">
        <v>140</v>
      </c>
      <c r="H8" s="87">
        <v>101.7</v>
      </c>
      <c r="I8" s="87">
        <v>318.89999999999998</v>
      </c>
      <c r="J8" s="87">
        <v>61.199999999999989</v>
      </c>
    </row>
    <row r="9" spans="1:12" ht="15">
      <c r="A9" s="101" t="s">
        <v>129</v>
      </c>
      <c r="B9" s="102" t="s">
        <v>158</v>
      </c>
      <c r="C9" s="87">
        <v>702.3</v>
      </c>
      <c r="D9" s="87">
        <v>365.6</v>
      </c>
      <c r="E9" s="87">
        <v>124.2</v>
      </c>
      <c r="F9" s="87">
        <v>60</v>
      </c>
      <c r="G9" s="87">
        <v>102.8</v>
      </c>
      <c r="H9" s="87">
        <v>78.599999999999994</v>
      </c>
      <c r="I9" s="87">
        <v>282.2</v>
      </c>
      <c r="J9" s="87">
        <v>54.499999999999943</v>
      </c>
    </row>
    <row r="10" spans="1:12" ht="15">
      <c r="A10" s="101" t="s">
        <v>130</v>
      </c>
      <c r="B10" s="102" t="s">
        <v>159</v>
      </c>
      <c r="C10" s="87">
        <v>331.1</v>
      </c>
      <c r="D10" s="87">
        <v>257.7</v>
      </c>
      <c r="E10" s="87">
        <v>89.4</v>
      </c>
      <c r="F10" s="87">
        <v>31</v>
      </c>
      <c r="G10" s="87">
        <v>83.3</v>
      </c>
      <c r="H10" s="87">
        <v>54</v>
      </c>
      <c r="I10" s="87">
        <v>50.4</v>
      </c>
      <c r="J10" s="87">
        <v>23.000000000000036</v>
      </c>
    </row>
    <row r="11" spans="1:12" ht="15">
      <c r="A11" s="101" t="s">
        <v>131</v>
      </c>
      <c r="B11" s="102" t="s">
        <v>160</v>
      </c>
      <c r="C11" s="87">
        <v>702.1</v>
      </c>
      <c r="D11" s="87">
        <v>270.8</v>
      </c>
      <c r="E11" s="87">
        <v>90.6</v>
      </c>
      <c r="F11" s="87">
        <v>31.2</v>
      </c>
      <c r="G11" s="87">
        <v>91.5</v>
      </c>
      <c r="H11" s="87">
        <v>57.5</v>
      </c>
      <c r="I11" s="87">
        <v>378.6</v>
      </c>
      <c r="J11" s="87">
        <v>52.699999999999989</v>
      </c>
    </row>
    <row r="12" spans="1:12" ht="15">
      <c r="A12" s="101" t="s">
        <v>132</v>
      </c>
      <c r="B12" s="102" t="s">
        <v>161</v>
      </c>
      <c r="C12" s="87">
        <v>942.4</v>
      </c>
      <c r="D12" s="87">
        <v>383.5</v>
      </c>
      <c r="E12" s="87">
        <v>113.6</v>
      </c>
      <c r="F12" s="87">
        <v>65.3</v>
      </c>
      <c r="G12" s="87">
        <v>125.3</v>
      </c>
      <c r="H12" s="87">
        <v>79.3</v>
      </c>
      <c r="I12" s="87">
        <v>502</v>
      </c>
      <c r="J12" s="87">
        <v>56.899999999999977</v>
      </c>
    </row>
    <row r="13" spans="1:12" ht="15">
      <c r="A13" s="101" t="s">
        <v>133</v>
      </c>
      <c r="B13" s="102" t="s">
        <v>162</v>
      </c>
      <c r="C13" s="87">
        <v>212.5</v>
      </c>
      <c r="D13" s="87">
        <v>102.7</v>
      </c>
      <c r="E13" s="87">
        <v>37.5</v>
      </c>
      <c r="F13" s="87">
        <v>16</v>
      </c>
      <c r="G13" s="87">
        <v>27.4</v>
      </c>
      <c r="H13" s="87">
        <v>21.8</v>
      </c>
      <c r="I13" s="87">
        <v>82.7</v>
      </c>
      <c r="J13" s="87">
        <v>27.099999999999994</v>
      </c>
    </row>
    <row r="14" spans="1:12" ht="15">
      <c r="A14" s="101" t="s">
        <v>134</v>
      </c>
      <c r="B14" s="102" t="s">
        <v>163</v>
      </c>
      <c r="C14" s="87">
        <v>624</v>
      </c>
      <c r="D14" s="87">
        <v>253.5</v>
      </c>
      <c r="E14" s="87">
        <v>89.9</v>
      </c>
      <c r="F14" s="87">
        <v>57.3</v>
      </c>
      <c r="G14" s="87">
        <v>54.2</v>
      </c>
      <c r="H14" s="87">
        <v>52.1</v>
      </c>
      <c r="I14" s="87">
        <v>325.60000000000002</v>
      </c>
      <c r="J14" s="87">
        <v>44.899999999999977</v>
      </c>
    </row>
    <row r="15" spans="1:12" ht="15">
      <c r="A15" s="101" t="s">
        <v>3</v>
      </c>
      <c r="B15" s="102" t="s">
        <v>164</v>
      </c>
      <c r="C15" s="87">
        <v>1997.2</v>
      </c>
      <c r="D15" s="87">
        <v>1045.5</v>
      </c>
      <c r="E15" s="87">
        <v>413.6</v>
      </c>
      <c r="F15" s="87">
        <v>221</v>
      </c>
      <c r="G15" s="87">
        <v>184.7</v>
      </c>
      <c r="H15" s="87">
        <v>226.2</v>
      </c>
      <c r="I15" s="87">
        <v>860.3</v>
      </c>
      <c r="J15" s="87">
        <v>91.400000000000091</v>
      </c>
    </row>
    <row r="16" spans="1:12" ht="15">
      <c r="A16" s="101" t="s">
        <v>6</v>
      </c>
      <c r="B16" s="102" t="s">
        <v>165</v>
      </c>
      <c r="C16" s="87">
        <v>421.5</v>
      </c>
      <c r="D16" s="87">
        <v>238.2</v>
      </c>
      <c r="E16" s="87">
        <v>70.8</v>
      </c>
      <c r="F16" s="87">
        <v>22</v>
      </c>
      <c r="G16" s="87">
        <v>68.099999999999994</v>
      </c>
      <c r="H16" s="87">
        <v>77.3</v>
      </c>
      <c r="I16" s="87">
        <v>152.80000000000001</v>
      </c>
      <c r="J16" s="87">
        <v>30.5</v>
      </c>
    </row>
    <row r="17" spans="1:10" ht="15">
      <c r="A17" s="101" t="s">
        <v>7</v>
      </c>
      <c r="B17" s="102" t="s">
        <v>166</v>
      </c>
      <c r="C17" s="87">
        <v>478.1</v>
      </c>
      <c r="D17" s="87">
        <v>266.10000000000002</v>
      </c>
      <c r="E17" s="87">
        <v>93.7</v>
      </c>
      <c r="F17" s="87">
        <v>46</v>
      </c>
      <c r="G17" s="87">
        <v>68</v>
      </c>
      <c r="H17" s="87">
        <v>58.4</v>
      </c>
      <c r="I17" s="87">
        <v>184.5</v>
      </c>
      <c r="J17" s="87">
        <v>27.5</v>
      </c>
    </row>
    <row r="18" spans="1:10" ht="15">
      <c r="A18" s="101" t="s">
        <v>8</v>
      </c>
      <c r="B18" s="102" t="s">
        <v>167</v>
      </c>
      <c r="C18" s="87">
        <v>1048.8</v>
      </c>
      <c r="D18" s="87">
        <v>371.4</v>
      </c>
      <c r="E18" s="87">
        <v>131.6</v>
      </c>
      <c r="F18" s="87">
        <v>54.4</v>
      </c>
      <c r="G18" s="87">
        <v>106</v>
      </c>
      <c r="H18" s="87">
        <v>79.400000000000006</v>
      </c>
      <c r="I18" s="87">
        <v>586</v>
      </c>
      <c r="J18" s="87">
        <v>91.399999999999977</v>
      </c>
    </row>
    <row r="19" spans="1:10" ht="15">
      <c r="A19" s="101" t="s">
        <v>11</v>
      </c>
      <c r="B19" s="102" t="s">
        <v>168</v>
      </c>
      <c r="C19" s="87">
        <v>223.4</v>
      </c>
      <c r="D19" s="87">
        <v>103.1</v>
      </c>
      <c r="E19" s="87">
        <v>24.3</v>
      </c>
      <c r="F19" s="87">
        <v>14</v>
      </c>
      <c r="G19" s="87">
        <v>41.7</v>
      </c>
      <c r="H19" s="87">
        <v>23.1</v>
      </c>
      <c r="I19" s="87">
        <v>68.2</v>
      </c>
      <c r="J19" s="87">
        <v>52.100000000000009</v>
      </c>
    </row>
    <row r="20" spans="1:10" ht="15">
      <c r="A20" s="101" t="s">
        <v>12</v>
      </c>
      <c r="B20" s="102" t="s">
        <v>169</v>
      </c>
      <c r="C20" s="87">
        <v>280.10000000000002</v>
      </c>
      <c r="D20" s="87">
        <v>211.1</v>
      </c>
      <c r="E20" s="87">
        <v>63.5</v>
      </c>
      <c r="F20" s="87">
        <v>23.8</v>
      </c>
      <c r="G20" s="87">
        <v>77.400000000000006</v>
      </c>
      <c r="H20" s="87">
        <v>46.4</v>
      </c>
      <c r="I20" s="87">
        <v>31.9</v>
      </c>
      <c r="J20" s="87">
        <v>37.10000000000003</v>
      </c>
    </row>
    <row r="21" spans="1:10" ht="15">
      <c r="A21" s="101" t="s">
        <v>13</v>
      </c>
      <c r="B21" s="102" t="s">
        <v>170</v>
      </c>
      <c r="C21" s="87">
        <v>401.9</v>
      </c>
      <c r="D21" s="87">
        <v>162.69999999999999</v>
      </c>
      <c r="E21" s="87">
        <v>49.1</v>
      </c>
      <c r="F21" s="87">
        <v>20.3</v>
      </c>
      <c r="G21" s="87">
        <v>56.4</v>
      </c>
      <c r="H21" s="87">
        <v>36.9</v>
      </c>
      <c r="I21" s="87">
        <v>146.80000000000001</v>
      </c>
      <c r="J21" s="87">
        <v>92.399999999999977</v>
      </c>
    </row>
    <row r="22" spans="1:10" ht="15">
      <c r="A22" s="101" t="s">
        <v>14</v>
      </c>
      <c r="B22" s="102" t="s">
        <v>171</v>
      </c>
      <c r="C22" s="87">
        <v>754.3</v>
      </c>
      <c r="D22" s="87">
        <v>504.3</v>
      </c>
      <c r="E22" s="87">
        <v>175.2</v>
      </c>
      <c r="F22" s="87">
        <v>75</v>
      </c>
      <c r="G22" s="87">
        <v>144.30000000000001</v>
      </c>
      <c r="H22" s="87">
        <v>109.8</v>
      </c>
      <c r="I22" s="87">
        <v>194.6</v>
      </c>
      <c r="J22" s="87">
        <v>55.399999999999949</v>
      </c>
    </row>
    <row r="23" spans="1:10" ht="15">
      <c r="A23" s="101" t="s">
        <v>15</v>
      </c>
      <c r="B23" s="102" t="s">
        <v>172</v>
      </c>
      <c r="C23" s="87">
        <v>640.4</v>
      </c>
      <c r="D23" s="87">
        <v>194.6</v>
      </c>
      <c r="E23" s="87">
        <v>65.599999999999994</v>
      </c>
      <c r="F23" s="87">
        <v>37.1</v>
      </c>
      <c r="G23" s="87">
        <v>47.8</v>
      </c>
      <c r="H23" s="87">
        <v>44.1</v>
      </c>
      <c r="I23" s="87">
        <v>413.8</v>
      </c>
      <c r="J23" s="87">
        <v>31.999999999999943</v>
      </c>
    </row>
    <row r="24" spans="1:10" ht="15">
      <c r="A24" s="101" t="s">
        <v>16</v>
      </c>
      <c r="B24" s="102" t="s">
        <v>173</v>
      </c>
      <c r="C24" s="87">
        <v>736.5</v>
      </c>
      <c r="D24" s="87">
        <v>431.2</v>
      </c>
      <c r="E24" s="87">
        <v>126.4</v>
      </c>
      <c r="F24" s="87">
        <v>77.3</v>
      </c>
      <c r="G24" s="87">
        <v>137.69999999999999</v>
      </c>
      <c r="H24" s="87">
        <v>89.8</v>
      </c>
      <c r="I24" s="87">
        <v>227.6</v>
      </c>
      <c r="J24" s="87">
        <v>77.700000000000017</v>
      </c>
    </row>
    <row r="25" spans="1:10" ht="15">
      <c r="A25" s="101" t="s">
        <v>17</v>
      </c>
      <c r="B25" s="102" t="s">
        <v>174</v>
      </c>
      <c r="C25" s="87">
        <v>327.3</v>
      </c>
      <c r="D25" s="87">
        <v>169.3</v>
      </c>
      <c r="E25" s="87">
        <v>53</v>
      </c>
      <c r="F25" s="87">
        <v>25.2</v>
      </c>
      <c r="G25" s="87">
        <v>54.6</v>
      </c>
      <c r="H25" s="87">
        <v>36.5</v>
      </c>
      <c r="I25" s="87">
        <v>142.80000000000001</v>
      </c>
      <c r="J25" s="87">
        <v>15.199999999999989</v>
      </c>
    </row>
    <row r="26" spans="1:10" ht="15">
      <c r="A26" s="101" t="s">
        <v>18</v>
      </c>
      <c r="B26" s="102" t="s">
        <v>175</v>
      </c>
      <c r="C26" s="87">
        <v>3292.6</v>
      </c>
      <c r="D26" s="87">
        <v>1512.2</v>
      </c>
      <c r="E26" s="87">
        <v>502.1</v>
      </c>
      <c r="F26" s="87">
        <v>209.2</v>
      </c>
      <c r="G26" s="87">
        <v>475.3</v>
      </c>
      <c r="H26" s="87">
        <v>325.60000000000002</v>
      </c>
      <c r="I26" s="87">
        <v>1509.9</v>
      </c>
      <c r="J26" s="87">
        <v>270.49999999999977</v>
      </c>
    </row>
    <row r="27" spans="1:10" ht="15">
      <c r="A27" s="101" t="s">
        <v>21</v>
      </c>
      <c r="B27" s="102" t="s">
        <v>176</v>
      </c>
      <c r="C27" s="87">
        <v>362.1</v>
      </c>
      <c r="D27" s="87">
        <v>221.9</v>
      </c>
      <c r="E27" s="87">
        <v>87.8</v>
      </c>
      <c r="F27" s="87">
        <v>35.299999999999997</v>
      </c>
      <c r="G27" s="87">
        <v>51.8</v>
      </c>
      <c r="H27" s="87">
        <v>47</v>
      </c>
      <c r="I27" s="87">
        <v>108.9</v>
      </c>
      <c r="J27" s="87">
        <v>31.300000000000011</v>
      </c>
    </row>
    <row r="28" spans="1:10" ht="15">
      <c r="A28" s="101" t="s">
        <v>22</v>
      </c>
      <c r="B28" s="102" t="s">
        <v>177</v>
      </c>
      <c r="C28" s="87">
        <v>501.9</v>
      </c>
      <c r="D28" s="87">
        <v>221.8</v>
      </c>
      <c r="E28" s="87">
        <v>89</v>
      </c>
      <c r="F28" s="87">
        <v>46.6</v>
      </c>
      <c r="G28" s="87">
        <v>37.4</v>
      </c>
      <c r="H28" s="87">
        <v>48.8</v>
      </c>
      <c r="I28" s="87">
        <v>251</v>
      </c>
      <c r="J28" s="87">
        <v>29.099999999999966</v>
      </c>
    </row>
    <row r="29" spans="1:10" ht="15">
      <c r="A29" s="101" t="s">
        <v>23</v>
      </c>
      <c r="B29" s="102" t="s">
        <v>178</v>
      </c>
      <c r="C29" s="87">
        <v>542.70000000000005</v>
      </c>
      <c r="D29" s="87">
        <v>253.7</v>
      </c>
      <c r="E29" s="87">
        <v>89.4</v>
      </c>
      <c r="F29" s="87">
        <v>30.2</v>
      </c>
      <c r="G29" s="87">
        <v>77.5</v>
      </c>
      <c r="H29" s="87">
        <v>56.6</v>
      </c>
      <c r="I29" s="87">
        <v>231.3</v>
      </c>
      <c r="J29" s="87">
        <v>57.700000000000045</v>
      </c>
    </row>
    <row r="30" spans="1:10" ht="15">
      <c r="A30" s="101" t="s">
        <v>24</v>
      </c>
      <c r="B30" s="102" t="s">
        <v>179</v>
      </c>
      <c r="C30" s="87">
        <v>774.5</v>
      </c>
      <c r="D30" s="87">
        <v>273.5</v>
      </c>
      <c r="E30" s="87">
        <v>99.9</v>
      </c>
      <c r="F30" s="87">
        <v>44.6</v>
      </c>
      <c r="G30" s="87">
        <v>70.400000000000006</v>
      </c>
      <c r="H30" s="87">
        <v>58.6</v>
      </c>
      <c r="I30" s="87">
        <v>462.5</v>
      </c>
      <c r="J30" s="87">
        <v>38.5</v>
      </c>
    </row>
    <row r="31" spans="1:10" ht="15">
      <c r="A31" s="101" t="s">
        <v>25</v>
      </c>
      <c r="B31" s="102" t="s">
        <v>180</v>
      </c>
      <c r="C31" s="87">
        <v>217.7</v>
      </c>
      <c r="D31" s="87">
        <v>110.8</v>
      </c>
      <c r="E31" s="87">
        <v>28.6</v>
      </c>
      <c r="F31" s="87">
        <v>16.2</v>
      </c>
      <c r="G31" s="87">
        <v>42</v>
      </c>
      <c r="H31" s="87">
        <v>24</v>
      </c>
      <c r="I31" s="87">
        <v>50.2</v>
      </c>
      <c r="J31" s="87">
        <v>56.699999999999989</v>
      </c>
    </row>
    <row r="32" spans="1:10" ht="15">
      <c r="A32" s="101" t="s">
        <v>26</v>
      </c>
      <c r="B32" s="102" t="s">
        <v>181</v>
      </c>
      <c r="C32" s="87">
        <v>471.5</v>
      </c>
      <c r="D32" s="87">
        <v>326.10000000000002</v>
      </c>
      <c r="E32" s="87">
        <v>111.4</v>
      </c>
      <c r="F32" s="87">
        <v>56</v>
      </c>
      <c r="G32" s="87">
        <v>82.3</v>
      </c>
      <c r="H32" s="87">
        <v>76.400000000000006</v>
      </c>
      <c r="I32" s="87">
        <v>99.4</v>
      </c>
      <c r="J32" s="87">
        <v>45.999999999999972</v>
      </c>
    </row>
    <row r="33" spans="1:10" ht="15">
      <c r="A33" s="101" t="s">
        <v>27</v>
      </c>
      <c r="B33" s="102" t="s">
        <v>182</v>
      </c>
      <c r="C33" s="87">
        <v>409.7</v>
      </c>
      <c r="D33" s="87">
        <v>235.2</v>
      </c>
      <c r="E33" s="87">
        <v>70.099999999999994</v>
      </c>
      <c r="F33" s="87">
        <v>39.6</v>
      </c>
      <c r="G33" s="87">
        <v>71.7</v>
      </c>
      <c r="H33" s="87">
        <v>53.8</v>
      </c>
      <c r="I33" s="87">
        <v>158.80000000000001</v>
      </c>
      <c r="J33" s="87">
        <v>15.699999999999989</v>
      </c>
    </row>
    <row r="34" spans="1:10" ht="15">
      <c r="A34" s="101" t="s">
        <v>28</v>
      </c>
      <c r="B34" s="102" t="s">
        <v>183</v>
      </c>
      <c r="C34" s="87">
        <v>220.1</v>
      </c>
      <c r="D34" s="87">
        <v>147.69999999999999</v>
      </c>
      <c r="E34" s="87">
        <v>32.6</v>
      </c>
      <c r="F34" s="87">
        <v>14.1</v>
      </c>
      <c r="G34" s="87">
        <v>71.7</v>
      </c>
      <c r="H34" s="87">
        <v>29.3</v>
      </c>
      <c r="I34" s="87">
        <v>54.2</v>
      </c>
      <c r="J34" s="87">
        <v>18.200000000000003</v>
      </c>
    </row>
    <row r="35" spans="1:10" ht="15">
      <c r="A35" s="101" t="s">
        <v>29</v>
      </c>
      <c r="B35" s="102" t="s">
        <v>184</v>
      </c>
      <c r="C35" s="87">
        <v>725.7</v>
      </c>
      <c r="D35" s="87">
        <v>215.1</v>
      </c>
      <c r="E35" s="87">
        <v>77.099999999999994</v>
      </c>
      <c r="F35" s="87">
        <v>36.9</v>
      </c>
      <c r="G35" s="87">
        <v>54.3</v>
      </c>
      <c r="H35" s="87">
        <v>46.8</v>
      </c>
      <c r="I35" s="87">
        <v>487.4</v>
      </c>
      <c r="J35" s="87">
        <v>23.200000000000045</v>
      </c>
    </row>
    <row r="36" spans="1:10" ht="15">
      <c r="A36" s="101" t="s">
        <v>30</v>
      </c>
      <c r="B36" s="102" t="s">
        <v>185</v>
      </c>
      <c r="C36" s="87">
        <v>860.3</v>
      </c>
      <c r="D36" s="87">
        <v>361.4</v>
      </c>
      <c r="E36" s="87">
        <v>115.1</v>
      </c>
      <c r="F36" s="87">
        <v>59.7</v>
      </c>
      <c r="G36" s="87">
        <v>107</v>
      </c>
      <c r="H36" s="87">
        <v>79.599999999999994</v>
      </c>
      <c r="I36" s="87">
        <v>443.7</v>
      </c>
      <c r="J36" s="87">
        <v>55.199999999999989</v>
      </c>
    </row>
    <row r="37" spans="1:10" ht="15" customHeight="1">
      <c r="A37" s="288" t="s">
        <v>86</v>
      </c>
      <c r="B37" s="284"/>
      <c r="C37" s="144">
        <v>21480.7</v>
      </c>
      <c r="D37" s="144">
        <v>10260.9</v>
      </c>
      <c r="E37" s="144">
        <v>3473.7</v>
      </c>
      <c r="F37" s="144">
        <v>1620.7</v>
      </c>
      <c r="G37" s="144">
        <v>2928.7</v>
      </c>
      <c r="H37" s="144">
        <v>2237.8000000000002</v>
      </c>
      <c r="I37" s="144">
        <v>9544.1</v>
      </c>
      <c r="J37" s="144">
        <v>1675.7000000000007</v>
      </c>
    </row>
    <row r="38" spans="1:10" ht="15" customHeight="1">
      <c r="A38" s="284" t="s">
        <v>811</v>
      </c>
      <c r="B38" s="284"/>
      <c r="C38" s="87">
        <v>4057.1</v>
      </c>
      <c r="D38" s="87">
        <v>1891.3</v>
      </c>
      <c r="E38" s="87">
        <v>629.19999999999993</v>
      </c>
      <c r="F38" s="87">
        <v>295.8</v>
      </c>
      <c r="G38" s="87">
        <v>558.90000000000009</v>
      </c>
      <c r="H38" s="87">
        <v>407.40000000000003</v>
      </c>
      <c r="I38" s="87">
        <v>1899</v>
      </c>
      <c r="J38" s="87">
        <v>266.80000000000018</v>
      </c>
    </row>
    <row r="39" spans="1:10" ht="15" customHeight="1">
      <c r="A39" s="284" t="s">
        <v>812</v>
      </c>
      <c r="B39" s="284"/>
      <c r="C39" s="87">
        <v>3594.6</v>
      </c>
      <c r="D39" s="87">
        <v>1846.9</v>
      </c>
      <c r="E39" s="87">
        <v>703.9</v>
      </c>
      <c r="F39" s="87">
        <v>380.90000000000003</v>
      </c>
      <c r="G39" s="87">
        <v>358.59999999999997</v>
      </c>
      <c r="H39" s="87">
        <v>403.5</v>
      </c>
      <c r="I39" s="87">
        <v>1536.3000000000002</v>
      </c>
      <c r="J39" s="87">
        <v>211.39999999999964</v>
      </c>
    </row>
    <row r="40" spans="1:10" ht="15" customHeight="1">
      <c r="A40" s="284" t="s">
        <v>813</v>
      </c>
      <c r="B40" s="284"/>
      <c r="C40" s="87">
        <v>2754.7999999999997</v>
      </c>
      <c r="D40" s="87">
        <v>1344.8000000000002</v>
      </c>
      <c r="E40" s="87">
        <v>447.00000000000006</v>
      </c>
      <c r="F40" s="87">
        <v>185.79999999999998</v>
      </c>
      <c r="G40" s="87">
        <v>400.4</v>
      </c>
      <c r="H40" s="87">
        <v>311.60000000000002</v>
      </c>
      <c r="I40" s="87">
        <v>1184.1000000000001</v>
      </c>
      <c r="J40" s="87">
        <v>225.89999999999941</v>
      </c>
    </row>
    <row r="41" spans="1:10" ht="15" customHeight="1">
      <c r="A41" s="284" t="s">
        <v>814</v>
      </c>
      <c r="B41" s="284"/>
      <c r="C41" s="87">
        <v>3423.2</v>
      </c>
      <c r="D41" s="87">
        <v>1596.8000000000002</v>
      </c>
      <c r="E41" s="87">
        <v>504.30000000000007</v>
      </c>
      <c r="F41" s="87">
        <v>258.39999999999998</v>
      </c>
      <c r="G41" s="87">
        <v>492.5</v>
      </c>
      <c r="H41" s="87">
        <v>341.6</v>
      </c>
      <c r="I41" s="87">
        <v>1567.2</v>
      </c>
      <c r="J41" s="87">
        <v>259.19999999999959</v>
      </c>
    </row>
    <row r="42" spans="1:10" ht="15" customHeight="1">
      <c r="A42" s="284" t="s">
        <v>815</v>
      </c>
      <c r="B42" s="284"/>
      <c r="C42" s="87">
        <v>7650.9999999999991</v>
      </c>
      <c r="D42" s="87">
        <v>3581.0999999999995</v>
      </c>
      <c r="E42" s="87">
        <v>1189.2999999999997</v>
      </c>
      <c r="F42" s="87">
        <v>499.79999999999995</v>
      </c>
      <c r="G42" s="87">
        <v>1118.3</v>
      </c>
      <c r="H42" s="87">
        <v>773.7</v>
      </c>
      <c r="I42" s="87">
        <v>3357.5000000000005</v>
      </c>
      <c r="J42" s="87">
        <v>712.39999999999918</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S44"/>
  <sheetViews>
    <sheetView showGridLines="0" zoomScaleNormal="100" workbookViewId="0">
      <selection activeCell="T7" sqref="T7"/>
    </sheetView>
  </sheetViews>
  <sheetFormatPr defaultRowHeight="12.75"/>
  <cols>
    <col min="1" max="1" width="4.5703125" style="1" customWidth="1"/>
    <col min="2" max="2" width="21.5703125" style="1" customWidth="1"/>
    <col min="3" max="3" width="12.5703125" style="1" customWidth="1"/>
    <col min="4" max="4" width="8" style="1" customWidth="1"/>
    <col min="5" max="5" width="8" style="34" customWidth="1"/>
    <col min="6" max="6" width="7.5703125" style="1" customWidth="1"/>
    <col min="7" max="7" width="8.5703125" style="1" customWidth="1"/>
    <col min="8" max="10" width="7.7109375" style="1" customWidth="1"/>
    <col min="11" max="11" width="8.5703125" style="1" customWidth="1"/>
    <col min="12" max="12" width="8.42578125" style="1" customWidth="1"/>
    <col min="13" max="18" width="9.140625" style="1"/>
    <col min="19" max="19" width="18.28515625" style="1" customWidth="1"/>
    <col min="20" max="16384" width="9.140625" style="1"/>
  </cols>
  <sheetData>
    <row r="1" spans="1:19">
      <c r="A1" s="287" t="s">
        <v>923</v>
      </c>
      <c r="B1" s="287"/>
      <c r="C1" s="287"/>
      <c r="D1" s="287"/>
      <c r="E1" s="287"/>
      <c r="F1" s="287"/>
      <c r="G1" s="287"/>
      <c r="H1" s="287"/>
      <c r="I1" s="287"/>
      <c r="J1" s="287"/>
    </row>
    <row r="2" spans="1:19" ht="15.75" customHeight="1">
      <c r="A2" s="247" t="s">
        <v>839</v>
      </c>
      <c r="B2" s="247"/>
      <c r="C2" s="247"/>
      <c r="D2" s="247"/>
      <c r="E2" s="247"/>
      <c r="F2" s="247"/>
      <c r="G2" s="247"/>
      <c r="H2" s="247"/>
      <c r="I2" s="247"/>
      <c r="J2" s="247"/>
      <c r="K2" s="247"/>
      <c r="L2" s="247"/>
      <c r="S2" s="139" t="s">
        <v>795</v>
      </c>
    </row>
    <row r="3" spans="1:19" ht="13.5" customHeight="1">
      <c r="A3" s="285" t="s">
        <v>87</v>
      </c>
      <c r="B3" s="285" t="s">
        <v>2</v>
      </c>
      <c r="C3" s="285" t="s">
        <v>887</v>
      </c>
      <c r="D3" s="291" t="s">
        <v>49</v>
      </c>
      <c r="E3" s="292"/>
      <c r="F3" s="292"/>
      <c r="G3" s="292"/>
      <c r="H3" s="292"/>
      <c r="I3" s="292"/>
      <c r="J3" s="292"/>
      <c r="K3" s="292"/>
      <c r="L3" s="292"/>
      <c r="M3" s="292"/>
      <c r="N3" s="292"/>
      <c r="O3" s="292"/>
      <c r="P3" s="292"/>
      <c r="Q3" s="292"/>
      <c r="R3" s="292"/>
    </row>
    <row r="4" spans="1:19" ht="13.5" customHeight="1">
      <c r="A4" s="285"/>
      <c r="B4" s="285"/>
      <c r="C4" s="285"/>
      <c r="D4" s="290" t="s">
        <v>57</v>
      </c>
      <c r="E4" s="293" t="s">
        <v>58</v>
      </c>
      <c r="F4" s="290" t="s">
        <v>71</v>
      </c>
      <c r="G4" s="290" t="s">
        <v>72</v>
      </c>
      <c r="H4" s="290" t="s">
        <v>66</v>
      </c>
      <c r="I4" s="290" t="s">
        <v>135</v>
      </c>
      <c r="J4" s="290" t="s">
        <v>188</v>
      </c>
      <c r="K4" s="290" t="s">
        <v>189</v>
      </c>
      <c r="L4" s="293" t="s">
        <v>190</v>
      </c>
      <c r="M4" s="290" t="s">
        <v>191</v>
      </c>
      <c r="N4" s="293" t="s">
        <v>192</v>
      </c>
      <c r="O4" s="290" t="s">
        <v>193</v>
      </c>
      <c r="P4" s="290" t="s">
        <v>194</v>
      </c>
      <c r="Q4" s="290" t="s">
        <v>195</v>
      </c>
      <c r="R4" s="290" t="s">
        <v>201</v>
      </c>
    </row>
    <row r="5" spans="1:19" ht="83.25" customHeight="1">
      <c r="A5" s="285"/>
      <c r="B5" s="285"/>
      <c r="C5" s="285"/>
      <c r="D5" s="290"/>
      <c r="E5" s="293"/>
      <c r="F5" s="290"/>
      <c r="G5" s="290"/>
      <c r="H5" s="290"/>
      <c r="I5" s="290"/>
      <c r="J5" s="290"/>
      <c r="K5" s="290"/>
      <c r="L5" s="293"/>
      <c r="M5" s="290"/>
      <c r="N5" s="293"/>
      <c r="O5" s="290"/>
      <c r="P5" s="290"/>
      <c r="Q5" s="290"/>
      <c r="R5" s="290"/>
    </row>
    <row r="6" spans="1:19" ht="15">
      <c r="A6" s="101" t="s">
        <v>126</v>
      </c>
      <c r="B6" s="102" t="s">
        <v>156</v>
      </c>
      <c r="C6" s="89">
        <v>177.7</v>
      </c>
      <c r="D6" s="87">
        <v>38.4</v>
      </c>
      <c r="E6" s="87">
        <v>38</v>
      </c>
      <c r="F6" s="87">
        <v>3</v>
      </c>
      <c r="G6" s="87">
        <v>79.3</v>
      </c>
      <c r="H6" s="87">
        <v>0</v>
      </c>
      <c r="I6" s="87">
        <v>0</v>
      </c>
      <c r="J6" s="87">
        <v>0</v>
      </c>
      <c r="K6" s="87">
        <v>0</v>
      </c>
      <c r="L6" s="87">
        <v>0</v>
      </c>
      <c r="M6" s="87">
        <v>7.3</v>
      </c>
      <c r="N6" s="87">
        <v>0</v>
      </c>
      <c r="O6" s="87">
        <v>0</v>
      </c>
      <c r="P6" s="87">
        <v>0</v>
      </c>
      <c r="Q6" s="87">
        <v>0</v>
      </c>
      <c r="R6" s="87">
        <v>11.7</v>
      </c>
    </row>
    <row r="7" spans="1:19" ht="14.25" customHeight="1">
      <c r="A7" s="101" t="s">
        <v>127</v>
      </c>
      <c r="B7" s="102" t="s">
        <v>244</v>
      </c>
      <c r="C7" s="89">
        <v>559.40000000000009</v>
      </c>
      <c r="D7" s="88">
        <v>22.2</v>
      </c>
      <c r="E7" s="88">
        <v>0</v>
      </c>
      <c r="F7" s="88">
        <v>19.399999999999999</v>
      </c>
      <c r="G7" s="88">
        <v>75.3</v>
      </c>
      <c r="H7" s="88">
        <v>0</v>
      </c>
      <c r="I7" s="88">
        <v>0</v>
      </c>
      <c r="J7" s="88">
        <v>0</v>
      </c>
      <c r="K7" s="88">
        <v>6</v>
      </c>
      <c r="L7" s="88">
        <v>16</v>
      </c>
      <c r="M7" s="87">
        <v>0</v>
      </c>
      <c r="N7" s="87">
        <v>0</v>
      </c>
      <c r="O7" s="87">
        <v>0</v>
      </c>
      <c r="P7" s="87">
        <v>412.8</v>
      </c>
      <c r="Q7" s="87">
        <v>0</v>
      </c>
      <c r="R7" s="88">
        <v>7.7</v>
      </c>
    </row>
    <row r="8" spans="1:19" ht="15">
      <c r="A8" s="101" t="s">
        <v>128</v>
      </c>
      <c r="B8" s="102" t="s">
        <v>157</v>
      </c>
      <c r="C8" s="89">
        <v>318.90000000000003</v>
      </c>
      <c r="D8" s="87">
        <v>0</v>
      </c>
      <c r="E8" s="87">
        <v>2.6</v>
      </c>
      <c r="F8" s="87">
        <v>80.8</v>
      </c>
      <c r="G8" s="87">
        <v>181.6</v>
      </c>
      <c r="H8" s="87">
        <v>0.2</v>
      </c>
      <c r="I8" s="87">
        <v>0</v>
      </c>
      <c r="J8" s="87">
        <v>0</v>
      </c>
      <c r="K8" s="87">
        <v>13.8</v>
      </c>
      <c r="L8" s="87">
        <v>0</v>
      </c>
      <c r="M8" s="87">
        <v>18.600000000000001</v>
      </c>
      <c r="N8" s="87">
        <v>0</v>
      </c>
      <c r="O8" s="87">
        <v>0</v>
      </c>
      <c r="P8" s="87">
        <v>20</v>
      </c>
      <c r="Q8" s="87">
        <v>0</v>
      </c>
      <c r="R8" s="87">
        <v>1.3</v>
      </c>
    </row>
    <row r="9" spans="1:19" ht="15">
      <c r="A9" s="101" t="s">
        <v>129</v>
      </c>
      <c r="B9" s="102" t="s">
        <v>158</v>
      </c>
      <c r="C9" s="89">
        <v>282.2</v>
      </c>
      <c r="D9" s="87">
        <v>10.9</v>
      </c>
      <c r="E9" s="87">
        <v>0</v>
      </c>
      <c r="F9" s="87">
        <v>5.3</v>
      </c>
      <c r="G9" s="87">
        <v>166.5</v>
      </c>
      <c r="H9" s="87">
        <v>0</v>
      </c>
      <c r="I9" s="87">
        <v>0</v>
      </c>
      <c r="J9" s="87">
        <v>0</v>
      </c>
      <c r="K9" s="87">
        <v>1.7</v>
      </c>
      <c r="L9" s="87">
        <v>12</v>
      </c>
      <c r="M9" s="87">
        <v>11.5</v>
      </c>
      <c r="N9" s="87">
        <v>0</v>
      </c>
      <c r="O9" s="87">
        <v>0</v>
      </c>
      <c r="P9" s="87">
        <v>74</v>
      </c>
      <c r="Q9" s="87">
        <v>0</v>
      </c>
      <c r="R9" s="87">
        <v>0.30000000000000004</v>
      </c>
    </row>
    <row r="10" spans="1:19" ht="15">
      <c r="A10" s="101" t="s">
        <v>130</v>
      </c>
      <c r="B10" s="102" t="s">
        <v>159</v>
      </c>
      <c r="C10" s="89">
        <v>50.4</v>
      </c>
      <c r="D10" s="87">
        <v>0</v>
      </c>
      <c r="E10" s="87">
        <v>0</v>
      </c>
      <c r="F10" s="87">
        <v>0</v>
      </c>
      <c r="G10" s="87">
        <v>50.4</v>
      </c>
      <c r="H10" s="87">
        <v>0</v>
      </c>
      <c r="I10" s="87">
        <v>0</v>
      </c>
      <c r="J10" s="87">
        <v>0</v>
      </c>
      <c r="K10" s="87">
        <v>0</v>
      </c>
      <c r="L10" s="87">
        <v>0</v>
      </c>
      <c r="M10" s="87">
        <v>0</v>
      </c>
      <c r="N10" s="87">
        <v>0</v>
      </c>
      <c r="O10" s="87">
        <v>0</v>
      </c>
      <c r="P10" s="87">
        <v>0</v>
      </c>
      <c r="Q10" s="87">
        <v>0</v>
      </c>
      <c r="R10" s="87">
        <v>0</v>
      </c>
    </row>
    <row r="11" spans="1:19" ht="15">
      <c r="A11" s="101" t="s">
        <v>131</v>
      </c>
      <c r="B11" s="102" t="s">
        <v>160</v>
      </c>
      <c r="C11" s="89">
        <v>378.6</v>
      </c>
      <c r="D11" s="87">
        <v>15.2</v>
      </c>
      <c r="E11" s="87">
        <v>0</v>
      </c>
      <c r="F11" s="87">
        <v>0</v>
      </c>
      <c r="G11" s="87">
        <v>32.799999999999997</v>
      </c>
      <c r="H11" s="87">
        <v>0</v>
      </c>
      <c r="I11" s="87">
        <v>0</v>
      </c>
      <c r="J11" s="87">
        <v>0</v>
      </c>
      <c r="K11" s="87">
        <v>0</v>
      </c>
      <c r="L11" s="87">
        <v>5</v>
      </c>
      <c r="M11" s="87">
        <v>1.1000000000000001</v>
      </c>
      <c r="N11" s="87">
        <v>0</v>
      </c>
      <c r="O11" s="87">
        <v>0</v>
      </c>
      <c r="P11" s="87">
        <v>323.60000000000002</v>
      </c>
      <c r="Q11" s="87">
        <v>0</v>
      </c>
      <c r="R11" s="87">
        <v>0.9</v>
      </c>
    </row>
    <row r="12" spans="1:19" ht="15">
      <c r="A12" s="101" t="s">
        <v>132</v>
      </c>
      <c r="B12" s="102" t="s">
        <v>161</v>
      </c>
      <c r="C12" s="89">
        <v>502.00000000000006</v>
      </c>
      <c r="D12" s="87">
        <v>4.9000000000000004</v>
      </c>
      <c r="E12" s="87">
        <v>68.599999999999994</v>
      </c>
      <c r="F12" s="87">
        <v>24.9</v>
      </c>
      <c r="G12" s="87">
        <v>38.200000000000003</v>
      </c>
      <c r="H12" s="87">
        <v>0</v>
      </c>
      <c r="I12" s="87">
        <v>0</v>
      </c>
      <c r="J12" s="87">
        <v>0</v>
      </c>
      <c r="K12" s="87">
        <v>18.3</v>
      </c>
      <c r="L12" s="87">
        <v>30</v>
      </c>
      <c r="M12" s="87">
        <v>17.8</v>
      </c>
      <c r="N12" s="87">
        <v>0</v>
      </c>
      <c r="O12" s="87">
        <v>0</v>
      </c>
      <c r="P12" s="87">
        <v>255</v>
      </c>
      <c r="Q12" s="87">
        <v>34</v>
      </c>
      <c r="R12" s="87">
        <v>10.3</v>
      </c>
    </row>
    <row r="13" spans="1:19" s="32" customFormat="1" ht="15">
      <c r="A13" s="101" t="s">
        <v>133</v>
      </c>
      <c r="B13" s="102" t="s">
        <v>162</v>
      </c>
      <c r="C13" s="89">
        <v>82.7</v>
      </c>
      <c r="D13" s="87">
        <v>3.8</v>
      </c>
      <c r="E13" s="87">
        <v>4.5999999999999996</v>
      </c>
      <c r="F13" s="87">
        <v>1.3</v>
      </c>
      <c r="G13" s="87">
        <v>72.7</v>
      </c>
      <c r="H13" s="87">
        <v>0</v>
      </c>
      <c r="I13" s="87">
        <v>0</v>
      </c>
      <c r="J13" s="87">
        <v>0</v>
      </c>
      <c r="K13" s="87">
        <v>0</v>
      </c>
      <c r="L13" s="87">
        <v>0</v>
      </c>
      <c r="M13" s="87">
        <v>0</v>
      </c>
      <c r="N13" s="87">
        <v>0</v>
      </c>
      <c r="O13" s="87">
        <v>0</v>
      </c>
      <c r="P13" s="87">
        <v>0</v>
      </c>
      <c r="Q13" s="87">
        <v>0</v>
      </c>
      <c r="R13" s="87">
        <v>0.3</v>
      </c>
    </row>
    <row r="14" spans="1:19" s="32" customFormat="1" ht="15">
      <c r="A14" s="101" t="s">
        <v>134</v>
      </c>
      <c r="B14" s="102" t="s">
        <v>163</v>
      </c>
      <c r="C14" s="89">
        <v>325.59999999999997</v>
      </c>
      <c r="D14" s="87">
        <v>40.6</v>
      </c>
      <c r="E14" s="87">
        <v>0</v>
      </c>
      <c r="F14" s="87">
        <v>66.900000000000006</v>
      </c>
      <c r="G14" s="87">
        <v>43.9</v>
      </c>
      <c r="H14" s="87">
        <v>0</v>
      </c>
      <c r="I14" s="87">
        <v>0</v>
      </c>
      <c r="J14" s="87">
        <v>0</v>
      </c>
      <c r="K14" s="87">
        <v>0</v>
      </c>
      <c r="L14" s="87">
        <v>29.2</v>
      </c>
      <c r="M14" s="87">
        <v>4.2</v>
      </c>
      <c r="N14" s="87">
        <v>0</v>
      </c>
      <c r="O14" s="87">
        <v>0</v>
      </c>
      <c r="P14" s="87">
        <v>140</v>
      </c>
      <c r="Q14" s="87">
        <v>0</v>
      </c>
      <c r="R14" s="87">
        <v>0.8</v>
      </c>
    </row>
    <row r="15" spans="1:19" ht="15">
      <c r="A15" s="101" t="s">
        <v>3</v>
      </c>
      <c r="B15" s="102" t="s">
        <v>164</v>
      </c>
      <c r="C15" s="89">
        <v>860.3</v>
      </c>
      <c r="D15" s="87">
        <v>25.4</v>
      </c>
      <c r="E15" s="87">
        <v>63.5</v>
      </c>
      <c r="F15" s="87">
        <v>6.8</v>
      </c>
      <c r="G15" s="87">
        <v>497.8</v>
      </c>
      <c r="H15" s="87">
        <v>0</v>
      </c>
      <c r="I15" s="87">
        <v>26.4</v>
      </c>
      <c r="J15" s="87">
        <v>0</v>
      </c>
      <c r="K15" s="87">
        <v>0</v>
      </c>
      <c r="L15" s="87">
        <v>216</v>
      </c>
      <c r="M15" s="87">
        <v>21.5</v>
      </c>
      <c r="N15" s="87">
        <v>0</v>
      </c>
      <c r="O15" s="87">
        <v>0</v>
      </c>
      <c r="P15" s="87">
        <v>0</v>
      </c>
      <c r="Q15" s="87">
        <v>0</v>
      </c>
      <c r="R15" s="87">
        <v>2.9000000000000004</v>
      </c>
    </row>
    <row r="16" spans="1:19" ht="15">
      <c r="A16" s="101" t="s">
        <v>6</v>
      </c>
      <c r="B16" s="102" t="s">
        <v>165</v>
      </c>
      <c r="C16" s="89">
        <v>152.79999999999995</v>
      </c>
      <c r="D16" s="87">
        <v>41.4</v>
      </c>
      <c r="E16" s="87">
        <v>1.6</v>
      </c>
      <c r="F16" s="87">
        <v>18.8</v>
      </c>
      <c r="G16" s="87">
        <v>75.099999999999994</v>
      </c>
      <c r="H16" s="87">
        <v>1.1000000000000001</v>
      </c>
      <c r="I16" s="87">
        <v>0</v>
      </c>
      <c r="J16" s="87">
        <v>4.5</v>
      </c>
      <c r="K16" s="87">
        <v>0</v>
      </c>
      <c r="L16" s="87">
        <v>7.5</v>
      </c>
      <c r="M16" s="87">
        <v>1.1000000000000001</v>
      </c>
      <c r="N16" s="87">
        <v>0</v>
      </c>
      <c r="O16" s="87">
        <v>0</v>
      </c>
      <c r="P16" s="87">
        <v>0</v>
      </c>
      <c r="Q16" s="87">
        <v>0</v>
      </c>
      <c r="R16" s="87">
        <v>1.7</v>
      </c>
    </row>
    <row r="17" spans="1:18" ht="15">
      <c r="A17" s="101" t="s">
        <v>7</v>
      </c>
      <c r="B17" s="102" t="s">
        <v>166</v>
      </c>
      <c r="C17" s="89">
        <v>184.5</v>
      </c>
      <c r="D17" s="87">
        <v>3.8</v>
      </c>
      <c r="E17" s="87">
        <v>5</v>
      </c>
      <c r="F17" s="87">
        <v>20.2</v>
      </c>
      <c r="G17" s="87">
        <v>61.5</v>
      </c>
      <c r="H17" s="87">
        <v>0</v>
      </c>
      <c r="I17" s="87">
        <v>0</v>
      </c>
      <c r="J17" s="87">
        <v>0</v>
      </c>
      <c r="K17" s="87">
        <v>0</v>
      </c>
      <c r="L17" s="87">
        <v>14</v>
      </c>
      <c r="M17" s="87">
        <v>3</v>
      </c>
      <c r="N17" s="87">
        <v>0</v>
      </c>
      <c r="O17" s="87">
        <v>0</v>
      </c>
      <c r="P17" s="87">
        <v>34</v>
      </c>
      <c r="Q17" s="87">
        <v>38</v>
      </c>
      <c r="R17" s="87">
        <v>5</v>
      </c>
    </row>
    <row r="18" spans="1:18" s="32" customFormat="1" ht="15">
      <c r="A18" s="101" t="s">
        <v>8</v>
      </c>
      <c r="B18" s="102" t="s">
        <v>167</v>
      </c>
      <c r="C18" s="89">
        <v>586</v>
      </c>
      <c r="D18" s="87">
        <v>10.6</v>
      </c>
      <c r="E18" s="87">
        <v>2.2999999999999998</v>
      </c>
      <c r="F18" s="87">
        <v>2.4</v>
      </c>
      <c r="G18" s="87">
        <v>29.7</v>
      </c>
      <c r="H18" s="87">
        <v>0</v>
      </c>
      <c r="I18" s="87">
        <v>0</v>
      </c>
      <c r="J18" s="87">
        <v>0</v>
      </c>
      <c r="K18" s="87">
        <v>3.4</v>
      </c>
      <c r="L18" s="87">
        <v>24</v>
      </c>
      <c r="M18" s="87">
        <v>6</v>
      </c>
      <c r="N18" s="87">
        <v>0</v>
      </c>
      <c r="O18" s="87">
        <v>0</v>
      </c>
      <c r="P18" s="87">
        <v>407</v>
      </c>
      <c r="Q18" s="87">
        <v>0</v>
      </c>
      <c r="R18" s="87">
        <v>100.6</v>
      </c>
    </row>
    <row r="19" spans="1:18" s="32" customFormat="1" ht="15">
      <c r="A19" s="101" t="s">
        <v>11</v>
      </c>
      <c r="B19" s="102" t="s">
        <v>168</v>
      </c>
      <c r="C19" s="89">
        <v>68.2</v>
      </c>
      <c r="D19" s="87">
        <v>5.2</v>
      </c>
      <c r="E19" s="87">
        <v>0</v>
      </c>
      <c r="F19" s="87">
        <v>0.2</v>
      </c>
      <c r="G19" s="87">
        <v>46</v>
      </c>
      <c r="H19" s="87">
        <v>2.8</v>
      </c>
      <c r="I19" s="87">
        <v>0</v>
      </c>
      <c r="J19" s="87">
        <v>0</v>
      </c>
      <c r="K19" s="87">
        <v>3.3</v>
      </c>
      <c r="L19" s="87">
        <v>8</v>
      </c>
      <c r="M19" s="87">
        <v>0.9</v>
      </c>
      <c r="N19" s="87">
        <v>0</v>
      </c>
      <c r="O19" s="87">
        <v>0</v>
      </c>
      <c r="P19" s="87">
        <v>0</v>
      </c>
      <c r="Q19" s="87">
        <v>0</v>
      </c>
      <c r="R19" s="87">
        <v>1.8</v>
      </c>
    </row>
    <row r="20" spans="1:18" ht="15">
      <c r="A20" s="101" t="s">
        <v>12</v>
      </c>
      <c r="B20" s="102" t="s">
        <v>169</v>
      </c>
      <c r="C20" s="89">
        <v>31.900000000000002</v>
      </c>
      <c r="D20" s="87">
        <v>0.1</v>
      </c>
      <c r="E20" s="87">
        <v>0</v>
      </c>
      <c r="F20" s="87">
        <v>0</v>
      </c>
      <c r="G20" s="87">
        <v>31.6</v>
      </c>
      <c r="H20" s="87">
        <v>0</v>
      </c>
      <c r="I20" s="87">
        <v>0</v>
      </c>
      <c r="J20" s="87">
        <v>0</v>
      </c>
      <c r="K20" s="87">
        <v>0</v>
      </c>
      <c r="L20" s="87">
        <v>0</v>
      </c>
      <c r="M20" s="87">
        <v>0</v>
      </c>
      <c r="N20" s="87">
        <v>0</v>
      </c>
      <c r="O20" s="87">
        <v>0</v>
      </c>
      <c r="P20" s="87">
        <v>0</v>
      </c>
      <c r="Q20" s="87">
        <v>0</v>
      </c>
      <c r="R20" s="87">
        <v>0.2</v>
      </c>
    </row>
    <row r="21" spans="1:18" ht="15">
      <c r="A21" s="101" t="s">
        <v>13</v>
      </c>
      <c r="B21" s="102" t="s">
        <v>170</v>
      </c>
      <c r="C21" s="89">
        <v>146.80000000000001</v>
      </c>
      <c r="D21" s="87">
        <v>0</v>
      </c>
      <c r="E21" s="87">
        <v>0</v>
      </c>
      <c r="F21" s="87">
        <v>9.3000000000000007</v>
      </c>
      <c r="G21" s="87">
        <v>86.5</v>
      </c>
      <c r="H21" s="87">
        <v>0</v>
      </c>
      <c r="I21" s="87">
        <v>0</v>
      </c>
      <c r="J21" s="87">
        <v>0</v>
      </c>
      <c r="K21" s="87">
        <v>0</v>
      </c>
      <c r="L21" s="87">
        <v>0</v>
      </c>
      <c r="M21" s="87">
        <v>4.2</v>
      </c>
      <c r="N21" s="87">
        <v>0</v>
      </c>
      <c r="O21" s="87">
        <v>0</v>
      </c>
      <c r="P21" s="87">
        <v>0</v>
      </c>
      <c r="Q21" s="87">
        <v>0</v>
      </c>
      <c r="R21" s="87">
        <v>46.8</v>
      </c>
    </row>
    <row r="22" spans="1:18" ht="15">
      <c r="A22" s="101" t="s">
        <v>14</v>
      </c>
      <c r="B22" s="102" t="s">
        <v>171</v>
      </c>
      <c r="C22" s="89">
        <v>194.60000000000002</v>
      </c>
      <c r="D22" s="87">
        <v>1.1000000000000001</v>
      </c>
      <c r="E22" s="87">
        <v>0</v>
      </c>
      <c r="F22" s="87">
        <v>40.1</v>
      </c>
      <c r="G22" s="87">
        <v>78.400000000000006</v>
      </c>
      <c r="H22" s="87">
        <v>0</v>
      </c>
      <c r="I22" s="87">
        <v>0</v>
      </c>
      <c r="J22" s="87">
        <v>0</v>
      </c>
      <c r="K22" s="87">
        <v>8</v>
      </c>
      <c r="L22" s="87">
        <v>21</v>
      </c>
      <c r="M22" s="87">
        <v>3.1</v>
      </c>
      <c r="N22" s="87">
        <v>1.1000000000000001</v>
      </c>
      <c r="O22" s="87">
        <v>0</v>
      </c>
      <c r="P22" s="87">
        <v>0</v>
      </c>
      <c r="Q22" s="87">
        <v>0</v>
      </c>
      <c r="R22" s="87">
        <v>41.8</v>
      </c>
    </row>
    <row r="23" spans="1:18" s="32" customFormat="1" ht="15">
      <c r="A23" s="101" t="s">
        <v>15</v>
      </c>
      <c r="B23" s="102" t="s">
        <v>172</v>
      </c>
      <c r="C23" s="89">
        <v>413.79999999999995</v>
      </c>
      <c r="D23" s="87">
        <v>13.8</v>
      </c>
      <c r="E23" s="87">
        <v>0</v>
      </c>
      <c r="F23" s="87">
        <v>66.599999999999994</v>
      </c>
      <c r="G23" s="87">
        <v>53.4</v>
      </c>
      <c r="H23" s="87">
        <v>0</v>
      </c>
      <c r="I23" s="87">
        <v>0</v>
      </c>
      <c r="J23" s="87">
        <v>0</v>
      </c>
      <c r="K23" s="87">
        <v>0</v>
      </c>
      <c r="L23" s="87">
        <v>0</v>
      </c>
      <c r="M23" s="87">
        <v>0</v>
      </c>
      <c r="N23" s="87">
        <v>0</v>
      </c>
      <c r="O23" s="87">
        <v>0</v>
      </c>
      <c r="P23" s="87">
        <v>0</v>
      </c>
      <c r="Q23" s="87">
        <v>56</v>
      </c>
      <c r="R23" s="87">
        <v>224</v>
      </c>
    </row>
    <row r="24" spans="1:18" s="32" customFormat="1" ht="15">
      <c r="A24" s="101" t="s">
        <v>16</v>
      </c>
      <c r="B24" s="102" t="s">
        <v>173</v>
      </c>
      <c r="C24" s="89">
        <v>227.6</v>
      </c>
      <c r="D24" s="87">
        <v>9.6</v>
      </c>
      <c r="E24" s="87">
        <v>0</v>
      </c>
      <c r="F24" s="87">
        <v>18.3</v>
      </c>
      <c r="G24" s="87">
        <v>135.6</v>
      </c>
      <c r="H24" s="87">
        <v>0</v>
      </c>
      <c r="I24" s="87">
        <v>0</v>
      </c>
      <c r="J24" s="87">
        <v>0</v>
      </c>
      <c r="K24" s="87">
        <v>5.5</v>
      </c>
      <c r="L24" s="87">
        <v>35.5</v>
      </c>
      <c r="M24" s="87">
        <v>4.9000000000000004</v>
      </c>
      <c r="N24" s="87">
        <v>0</v>
      </c>
      <c r="O24" s="87">
        <v>0</v>
      </c>
      <c r="P24" s="87">
        <v>0</v>
      </c>
      <c r="Q24" s="87">
        <v>0</v>
      </c>
      <c r="R24" s="87">
        <v>18.2</v>
      </c>
    </row>
    <row r="25" spans="1:18" ht="15">
      <c r="A25" s="101" t="s">
        <v>17</v>
      </c>
      <c r="B25" s="102" t="s">
        <v>174</v>
      </c>
      <c r="C25" s="89">
        <v>142.80000000000001</v>
      </c>
      <c r="D25" s="87">
        <v>0</v>
      </c>
      <c r="E25" s="87">
        <v>0</v>
      </c>
      <c r="F25" s="87">
        <v>33</v>
      </c>
      <c r="G25" s="87">
        <v>92.3</v>
      </c>
      <c r="H25" s="87">
        <v>0</v>
      </c>
      <c r="I25" s="87">
        <v>0</v>
      </c>
      <c r="J25" s="87">
        <v>0</v>
      </c>
      <c r="K25" s="87">
        <v>0</v>
      </c>
      <c r="L25" s="87">
        <v>0</v>
      </c>
      <c r="M25" s="87">
        <v>0</v>
      </c>
      <c r="N25" s="87">
        <v>0</v>
      </c>
      <c r="O25" s="87">
        <v>0</v>
      </c>
      <c r="P25" s="87">
        <v>0</v>
      </c>
      <c r="Q25" s="87">
        <v>15</v>
      </c>
      <c r="R25" s="87">
        <v>2.5</v>
      </c>
    </row>
    <row r="26" spans="1:18" ht="15">
      <c r="A26" s="101" t="s">
        <v>18</v>
      </c>
      <c r="B26" s="102" t="s">
        <v>175</v>
      </c>
      <c r="C26" s="89">
        <v>1509.9</v>
      </c>
      <c r="D26" s="87">
        <v>4.9000000000000004</v>
      </c>
      <c r="E26" s="87">
        <v>0</v>
      </c>
      <c r="F26" s="87">
        <v>3.8</v>
      </c>
      <c r="G26" s="87">
        <v>110.5</v>
      </c>
      <c r="H26" s="87">
        <v>0.1</v>
      </c>
      <c r="I26" s="87">
        <v>0</v>
      </c>
      <c r="J26" s="87">
        <v>13.3</v>
      </c>
      <c r="K26" s="87">
        <v>5.9</v>
      </c>
      <c r="L26" s="87">
        <v>16</v>
      </c>
      <c r="M26" s="87">
        <v>39.9</v>
      </c>
      <c r="N26" s="87">
        <v>1</v>
      </c>
      <c r="O26" s="87">
        <v>0</v>
      </c>
      <c r="P26" s="87">
        <v>1257.3</v>
      </c>
      <c r="Q26" s="87">
        <v>0</v>
      </c>
      <c r="R26" s="87">
        <v>57.199999999999996</v>
      </c>
    </row>
    <row r="27" spans="1:18" ht="15">
      <c r="A27" s="101" t="s">
        <v>21</v>
      </c>
      <c r="B27" s="102" t="s">
        <v>176</v>
      </c>
      <c r="C27" s="89">
        <v>108.9</v>
      </c>
      <c r="D27" s="87">
        <v>9.1</v>
      </c>
      <c r="E27" s="87">
        <v>0</v>
      </c>
      <c r="F27" s="87">
        <v>28.1</v>
      </c>
      <c r="G27" s="87">
        <v>49.7</v>
      </c>
      <c r="H27" s="87">
        <v>4.3</v>
      </c>
      <c r="I27" s="87">
        <v>0</v>
      </c>
      <c r="J27" s="87">
        <v>0</v>
      </c>
      <c r="K27" s="87">
        <v>0</v>
      </c>
      <c r="L27" s="87">
        <v>6.5</v>
      </c>
      <c r="M27" s="87">
        <v>7</v>
      </c>
      <c r="N27" s="87">
        <v>0</v>
      </c>
      <c r="O27" s="87">
        <v>0</v>
      </c>
      <c r="P27" s="87">
        <v>0</v>
      </c>
      <c r="Q27" s="87">
        <v>0</v>
      </c>
      <c r="R27" s="87">
        <v>4.2</v>
      </c>
    </row>
    <row r="28" spans="1:18" ht="15">
      <c r="A28" s="101" t="s">
        <v>22</v>
      </c>
      <c r="B28" s="102" t="s">
        <v>177</v>
      </c>
      <c r="C28" s="89">
        <v>251</v>
      </c>
      <c r="D28" s="87">
        <v>35.1</v>
      </c>
      <c r="E28" s="87">
        <v>0</v>
      </c>
      <c r="F28" s="87">
        <v>43.9</v>
      </c>
      <c r="G28" s="87">
        <v>128.4</v>
      </c>
      <c r="H28" s="87">
        <v>0</v>
      </c>
      <c r="I28" s="87">
        <v>0</v>
      </c>
      <c r="J28" s="87">
        <v>0</v>
      </c>
      <c r="K28" s="87">
        <v>11.2</v>
      </c>
      <c r="L28" s="87">
        <v>14</v>
      </c>
      <c r="M28" s="87">
        <v>12.8</v>
      </c>
      <c r="N28" s="87">
        <v>0</v>
      </c>
      <c r="O28" s="87">
        <v>0</v>
      </c>
      <c r="P28" s="87">
        <v>0</v>
      </c>
      <c r="Q28" s="87">
        <v>0</v>
      </c>
      <c r="R28" s="87">
        <v>5.6000000000000005</v>
      </c>
    </row>
    <row r="29" spans="1:18" ht="15">
      <c r="A29" s="101" t="s">
        <v>23</v>
      </c>
      <c r="B29" s="102" t="s">
        <v>178</v>
      </c>
      <c r="C29" s="89">
        <v>231.3</v>
      </c>
      <c r="D29" s="87">
        <v>0</v>
      </c>
      <c r="E29" s="87">
        <v>0</v>
      </c>
      <c r="F29" s="87">
        <v>10.6</v>
      </c>
      <c r="G29" s="87">
        <v>85.4</v>
      </c>
      <c r="H29" s="87">
        <v>0</v>
      </c>
      <c r="I29" s="87">
        <v>0</v>
      </c>
      <c r="J29" s="87">
        <v>0</v>
      </c>
      <c r="K29" s="87">
        <v>4.2</v>
      </c>
      <c r="L29" s="87">
        <v>0</v>
      </c>
      <c r="M29" s="87">
        <v>4.8</v>
      </c>
      <c r="N29" s="87">
        <v>0</v>
      </c>
      <c r="O29" s="87">
        <v>0</v>
      </c>
      <c r="P29" s="87">
        <v>120</v>
      </c>
      <c r="Q29" s="87">
        <v>0</v>
      </c>
      <c r="R29" s="87">
        <v>6.3000000000000007</v>
      </c>
    </row>
    <row r="30" spans="1:18" ht="15">
      <c r="A30" s="101" t="s">
        <v>24</v>
      </c>
      <c r="B30" s="102" t="s">
        <v>179</v>
      </c>
      <c r="C30" s="89">
        <v>462.5</v>
      </c>
      <c r="D30" s="87">
        <v>0</v>
      </c>
      <c r="E30" s="87">
        <v>0</v>
      </c>
      <c r="F30" s="87">
        <v>0</v>
      </c>
      <c r="G30" s="87">
        <v>170</v>
      </c>
      <c r="H30" s="87">
        <v>2.6</v>
      </c>
      <c r="I30" s="87">
        <v>0</v>
      </c>
      <c r="J30" s="87">
        <v>0</v>
      </c>
      <c r="K30" s="87">
        <v>0</v>
      </c>
      <c r="L30" s="87">
        <v>0</v>
      </c>
      <c r="M30" s="87">
        <v>16.5</v>
      </c>
      <c r="N30" s="87">
        <v>0</v>
      </c>
      <c r="O30" s="87">
        <v>0</v>
      </c>
      <c r="P30" s="87">
        <v>220</v>
      </c>
      <c r="Q30" s="87">
        <v>0</v>
      </c>
      <c r="R30" s="87">
        <v>53.4</v>
      </c>
    </row>
    <row r="31" spans="1:18" ht="15">
      <c r="A31" s="101" t="s">
        <v>25</v>
      </c>
      <c r="B31" s="102" t="s">
        <v>180</v>
      </c>
      <c r="C31" s="89">
        <v>50.2</v>
      </c>
      <c r="D31" s="87">
        <v>2.2999999999999998</v>
      </c>
      <c r="E31" s="87">
        <v>0</v>
      </c>
      <c r="F31" s="87">
        <v>0</v>
      </c>
      <c r="G31" s="87">
        <v>22.4</v>
      </c>
      <c r="H31" s="87">
        <v>0</v>
      </c>
      <c r="I31" s="87">
        <v>0</v>
      </c>
      <c r="J31" s="87">
        <v>0</v>
      </c>
      <c r="K31" s="87">
        <v>0</v>
      </c>
      <c r="L31" s="87">
        <v>0</v>
      </c>
      <c r="M31" s="87">
        <v>0</v>
      </c>
      <c r="N31" s="87">
        <v>0</v>
      </c>
      <c r="O31" s="87">
        <v>0</v>
      </c>
      <c r="P31" s="87">
        <v>0</v>
      </c>
      <c r="Q31" s="87">
        <v>0</v>
      </c>
      <c r="R31" s="87">
        <v>25.5</v>
      </c>
    </row>
    <row r="32" spans="1:18" ht="15">
      <c r="A32" s="101" t="s">
        <v>26</v>
      </c>
      <c r="B32" s="102" t="s">
        <v>181</v>
      </c>
      <c r="C32" s="89">
        <v>99.4</v>
      </c>
      <c r="D32" s="87">
        <v>6</v>
      </c>
      <c r="E32" s="87">
        <v>0</v>
      </c>
      <c r="F32" s="87">
        <v>21.1</v>
      </c>
      <c r="G32" s="87">
        <v>30.3</v>
      </c>
      <c r="H32" s="87">
        <v>0</v>
      </c>
      <c r="I32" s="87">
        <v>0</v>
      </c>
      <c r="J32" s="87">
        <v>0</v>
      </c>
      <c r="K32" s="87">
        <v>0</v>
      </c>
      <c r="L32" s="87">
        <v>30</v>
      </c>
      <c r="M32" s="87">
        <v>3.8</v>
      </c>
      <c r="N32" s="87">
        <v>0</v>
      </c>
      <c r="O32" s="87">
        <v>0</v>
      </c>
      <c r="P32" s="87">
        <v>0</v>
      </c>
      <c r="Q32" s="87">
        <v>0</v>
      </c>
      <c r="R32" s="87">
        <v>8.1999999999999993</v>
      </c>
    </row>
    <row r="33" spans="1:18" s="32" customFormat="1" ht="15">
      <c r="A33" s="101" t="s">
        <v>27</v>
      </c>
      <c r="B33" s="102" t="s">
        <v>182</v>
      </c>
      <c r="C33" s="89">
        <v>158.80000000000001</v>
      </c>
      <c r="D33" s="87">
        <v>5.6</v>
      </c>
      <c r="E33" s="87">
        <v>0</v>
      </c>
      <c r="F33" s="87">
        <v>3.9</v>
      </c>
      <c r="G33" s="87">
        <v>67.900000000000006</v>
      </c>
      <c r="H33" s="87">
        <v>0</v>
      </c>
      <c r="I33" s="87">
        <v>0</v>
      </c>
      <c r="J33" s="87">
        <v>0</v>
      </c>
      <c r="K33" s="87">
        <v>2.5</v>
      </c>
      <c r="L33" s="87">
        <v>7</v>
      </c>
      <c r="M33" s="87">
        <v>4.0999999999999996</v>
      </c>
      <c r="N33" s="87">
        <v>0</v>
      </c>
      <c r="O33" s="87">
        <v>0</v>
      </c>
      <c r="P33" s="87">
        <v>0</v>
      </c>
      <c r="Q33" s="87">
        <v>0</v>
      </c>
      <c r="R33" s="87">
        <v>67.800000000000011</v>
      </c>
    </row>
    <row r="34" spans="1:18" s="32" customFormat="1" ht="15">
      <c r="A34" s="101" t="s">
        <v>28</v>
      </c>
      <c r="B34" s="102" t="s">
        <v>183</v>
      </c>
      <c r="C34" s="89">
        <v>54.2</v>
      </c>
      <c r="D34" s="87">
        <v>0.9</v>
      </c>
      <c r="E34" s="87">
        <v>0</v>
      </c>
      <c r="F34" s="87">
        <v>5.9</v>
      </c>
      <c r="G34" s="87">
        <v>19.399999999999999</v>
      </c>
      <c r="H34" s="87">
        <v>0</v>
      </c>
      <c r="I34" s="87">
        <v>0</v>
      </c>
      <c r="J34" s="87">
        <v>0</v>
      </c>
      <c r="K34" s="87">
        <v>0</v>
      </c>
      <c r="L34" s="87">
        <v>28</v>
      </c>
      <c r="M34" s="87">
        <v>0</v>
      </c>
      <c r="N34" s="87">
        <v>0</v>
      </c>
      <c r="O34" s="87">
        <v>0</v>
      </c>
      <c r="P34" s="87">
        <v>0</v>
      </c>
      <c r="Q34" s="87">
        <v>0</v>
      </c>
      <c r="R34" s="87">
        <v>0</v>
      </c>
    </row>
    <row r="35" spans="1:18" ht="15">
      <c r="A35" s="101" t="s">
        <v>29</v>
      </c>
      <c r="B35" s="102" t="s">
        <v>184</v>
      </c>
      <c r="C35" s="89">
        <v>487.4</v>
      </c>
      <c r="D35" s="87">
        <v>2.7</v>
      </c>
      <c r="E35" s="87">
        <v>0</v>
      </c>
      <c r="F35" s="87">
        <v>0</v>
      </c>
      <c r="G35" s="87">
        <v>156</v>
      </c>
      <c r="H35" s="87">
        <v>0</v>
      </c>
      <c r="I35" s="87">
        <v>0</v>
      </c>
      <c r="J35" s="87">
        <v>0</v>
      </c>
      <c r="K35" s="87">
        <v>0</v>
      </c>
      <c r="L35" s="87">
        <v>18</v>
      </c>
      <c r="M35" s="87">
        <v>0</v>
      </c>
      <c r="N35" s="87">
        <v>0</v>
      </c>
      <c r="O35" s="87">
        <v>0</v>
      </c>
      <c r="P35" s="87">
        <v>310.7</v>
      </c>
      <c r="Q35" s="87">
        <v>0</v>
      </c>
      <c r="R35" s="87">
        <v>0</v>
      </c>
    </row>
    <row r="36" spans="1:18" ht="15">
      <c r="A36" s="101" t="s">
        <v>30</v>
      </c>
      <c r="B36" s="102" t="s">
        <v>185</v>
      </c>
      <c r="C36" s="89">
        <v>443.7</v>
      </c>
      <c r="D36" s="87">
        <v>60.1</v>
      </c>
      <c r="E36" s="87">
        <v>2.2000000000000002</v>
      </c>
      <c r="F36" s="87">
        <v>0</v>
      </c>
      <c r="G36" s="87">
        <v>26</v>
      </c>
      <c r="H36" s="87">
        <v>0</v>
      </c>
      <c r="I36" s="87">
        <v>0</v>
      </c>
      <c r="J36" s="87">
        <v>0</v>
      </c>
      <c r="K36" s="87">
        <v>7.5</v>
      </c>
      <c r="L36" s="87">
        <v>32</v>
      </c>
      <c r="M36" s="87">
        <v>5</v>
      </c>
      <c r="N36" s="87">
        <v>0</v>
      </c>
      <c r="O36" s="87">
        <v>0</v>
      </c>
      <c r="P36" s="87">
        <v>212.1</v>
      </c>
      <c r="Q36" s="87">
        <v>94</v>
      </c>
      <c r="R36" s="87">
        <v>4.8</v>
      </c>
    </row>
    <row r="37" spans="1:18" ht="15">
      <c r="A37" s="298" t="s">
        <v>0</v>
      </c>
      <c r="B37" s="299"/>
      <c r="C37" s="213">
        <v>9544.1</v>
      </c>
      <c r="D37" s="144">
        <v>373.7</v>
      </c>
      <c r="E37" s="144">
        <v>188.4</v>
      </c>
      <c r="F37" s="144">
        <v>534.59999999999991</v>
      </c>
      <c r="G37" s="144">
        <v>2794.6</v>
      </c>
      <c r="H37" s="144">
        <v>11.1</v>
      </c>
      <c r="I37" s="144">
        <v>26.4</v>
      </c>
      <c r="J37" s="144">
        <v>17.8</v>
      </c>
      <c r="K37" s="144">
        <v>91.3</v>
      </c>
      <c r="L37" s="144">
        <v>569.70000000000005</v>
      </c>
      <c r="M37" s="144">
        <v>199.10000000000002</v>
      </c>
      <c r="N37" s="144">
        <v>2.1</v>
      </c>
      <c r="O37" s="144">
        <v>0</v>
      </c>
      <c r="P37" s="144">
        <v>3786.5</v>
      </c>
      <c r="Q37" s="144">
        <v>237</v>
      </c>
      <c r="R37" s="144">
        <v>711.8</v>
      </c>
    </row>
    <row r="38" spans="1:18" ht="15">
      <c r="A38" s="294" t="s">
        <v>811</v>
      </c>
      <c r="B38" s="295"/>
      <c r="C38" s="172">
        <v>1899</v>
      </c>
      <c r="D38" s="87">
        <v>42.600000000000009</v>
      </c>
      <c r="E38" s="87">
        <v>78.199999999999989</v>
      </c>
      <c r="F38" s="87">
        <v>186.1</v>
      </c>
      <c r="G38" s="87">
        <v>429.3</v>
      </c>
      <c r="H38" s="87">
        <v>0</v>
      </c>
      <c r="I38" s="87">
        <v>0</v>
      </c>
      <c r="J38" s="87">
        <v>0</v>
      </c>
      <c r="K38" s="87">
        <v>26.3</v>
      </c>
      <c r="L38" s="87">
        <v>70</v>
      </c>
      <c r="M38" s="87">
        <v>25.000000000000004</v>
      </c>
      <c r="N38" s="87">
        <v>1.1000000000000001</v>
      </c>
      <c r="O38" s="87">
        <v>0</v>
      </c>
      <c r="P38" s="87">
        <v>612.6</v>
      </c>
      <c r="Q38" s="87">
        <v>143</v>
      </c>
      <c r="R38" s="87">
        <v>284.8</v>
      </c>
    </row>
    <row r="39" spans="1:18" ht="15">
      <c r="A39" s="294" t="s">
        <v>812</v>
      </c>
      <c r="B39" s="295"/>
      <c r="C39" s="172">
        <v>1536.3</v>
      </c>
      <c r="D39" s="87">
        <v>107.1</v>
      </c>
      <c r="E39" s="87">
        <v>63.5</v>
      </c>
      <c r="F39" s="87">
        <v>138.69999999999999</v>
      </c>
      <c r="G39" s="87">
        <v>700.4</v>
      </c>
      <c r="H39" s="87">
        <v>0</v>
      </c>
      <c r="I39" s="87">
        <v>26.4</v>
      </c>
      <c r="J39" s="87">
        <v>0</v>
      </c>
      <c r="K39" s="87">
        <v>11.2</v>
      </c>
      <c r="L39" s="87">
        <v>289.2</v>
      </c>
      <c r="M39" s="87">
        <v>42.3</v>
      </c>
      <c r="N39" s="87">
        <v>0</v>
      </c>
      <c r="O39" s="87">
        <v>0</v>
      </c>
      <c r="P39" s="87">
        <v>140</v>
      </c>
      <c r="Q39" s="87">
        <v>0</v>
      </c>
      <c r="R39" s="87">
        <v>17.5</v>
      </c>
    </row>
    <row r="40" spans="1:18" ht="15.75" customHeight="1">
      <c r="A40" s="294" t="s">
        <v>813</v>
      </c>
      <c r="B40" s="295"/>
      <c r="C40" s="172">
        <v>1184.0999999999999</v>
      </c>
      <c r="D40" s="87">
        <v>72.900000000000006</v>
      </c>
      <c r="E40" s="87">
        <v>3.9</v>
      </c>
      <c r="F40" s="87">
        <v>60.5</v>
      </c>
      <c r="G40" s="87">
        <v>340.39999999999992</v>
      </c>
      <c r="H40" s="87">
        <v>5.4</v>
      </c>
      <c r="I40" s="87">
        <v>0</v>
      </c>
      <c r="J40" s="87">
        <v>4.5</v>
      </c>
      <c r="K40" s="87">
        <v>5.0999999999999996</v>
      </c>
      <c r="L40" s="87">
        <v>78</v>
      </c>
      <c r="M40" s="87">
        <v>25.6</v>
      </c>
      <c r="N40" s="87">
        <v>0</v>
      </c>
      <c r="O40" s="87">
        <v>0</v>
      </c>
      <c r="P40" s="87">
        <v>481</v>
      </c>
      <c r="Q40" s="87">
        <v>0</v>
      </c>
      <c r="R40" s="87">
        <v>106.8</v>
      </c>
    </row>
    <row r="41" spans="1:18" ht="15">
      <c r="A41" s="294" t="s">
        <v>814</v>
      </c>
      <c r="B41" s="295"/>
      <c r="C41" s="172">
        <v>1567.2</v>
      </c>
      <c r="D41" s="87">
        <v>135.9</v>
      </c>
      <c r="E41" s="87">
        <v>40.200000000000003</v>
      </c>
      <c r="F41" s="87">
        <v>44.6</v>
      </c>
      <c r="G41" s="87">
        <v>384.1</v>
      </c>
      <c r="H41" s="87">
        <v>0</v>
      </c>
      <c r="I41" s="87">
        <v>0</v>
      </c>
      <c r="J41" s="87">
        <v>0</v>
      </c>
      <c r="K41" s="87">
        <v>21.5</v>
      </c>
      <c r="L41" s="87">
        <v>90.5</v>
      </c>
      <c r="M41" s="87">
        <v>21.299999999999997</v>
      </c>
      <c r="N41" s="87">
        <v>0</v>
      </c>
      <c r="O41" s="87">
        <v>0</v>
      </c>
      <c r="P41" s="87">
        <v>624.9</v>
      </c>
      <c r="Q41" s="87">
        <v>94</v>
      </c>
      <c r="R41" s="87">
        <v>110.2</v>
      </c>
    </row>
    <row r="42" spans="1:18" ht="15">
      <c r="A42" s="296" t="s">
        <v>815</v>
      </c>
      <c r="B42" s="297"/>
      <c r="C42" s="172">
        <v>3357.5</v>
      </c>
      <c r="D42" s="90">
        <v>15.2</v>
      </c>
      <c r="E42" s="90">
        <v>2.6</v>
      </c>
      <c r="F42" s="90">
        <v>104.69999999999999</v>
      </c>
      <c r="G42" s="90">
        <v>940.4</v>
      </c>
      <c r="H42" s="90">
        <v>5.6999999999999993</v>
      </c>
      <c r="I42" s="90">
        <v>0</v>
      </c>
      <c r="J42" s="90">
        <v>13.3</v>
      </c>
      <c r="K42" s="90">
        <v>27.200000000000003</v>
      </c>
      <c r="L42" s="90">
        <v>42</v>
      </c>
      <c r="M42" s="87">
        <v>84.9</v>
      </c>
      <c r="N42" s="87">
        <v>1</v>
      </c>
      <c r="O42" s="87">
        <v>0</v>
      </c>
      <c r="P42" s="87">
        <v>1928</v>
      </c>
      <c r="Q42" s="87">
        <v>0</v>
      </c>
      <c r="R42" s="87">
        <v>192.50000000000003</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04" t="s">
        <v>914</v>
      </c>
      <c r="B1" s="304"/>
      <c r="C1" s="304"/>
      <c r="D1" s="304"/>
      <c r="E1" s="304"/>
      <c r="F1" s="304"/>
      <c r="G1" s="304"/>
      <c r="H1" s="304"/>
      <c r="I1" s="139" t="s">
        <v>795</v>
      </c>
    </row>
    <row r="2" spans="1:9" ht="14.25" customHeight="1">
      <c r="A2" s="303" t="s">
        <v>924</v>
      </c>
      <c r="B2" s="303"/>
      <c r="C2" s="303"/>
      <c r="D2" s="303"/>
      <c r="E2" s="303"/>
      <c r="F2" s="303"/>
      <c r="G2" s="303"/>
      <c r="H2" s="303"/>
      <c r="I2" s="139"/>
    </row>
    <row r="3" spans="1:9" ht="53.25" customHeight="1">
      <c r="A3" s="110" t="s">
        <v>1</v>
      </c>
      <c r="B3" s="111" t="s">
        <v>311</v>
      </c>
      <c r="C3" s="75" t="s">
        <v>137</v>
      </c>
      <c r="D3" s="75" t="s">
        <v>36</v>
      </c>
      <c r="E3" s="75" t="s">
        <v>42</v>
      </c>
      <c r="F3" s="111" t="s">
        <v>314</v>
      </c>
      <c r="G3" s="111" t="s">
        <v>63</v>
      </c>
      <c r="H3" s="111" t="s">
        <v>747</v>
      </c>
    </row>
    <row r="4" spans="1:9">
      <c r="A4" s="122"/>
      <c r="B4" s="123" t="s">
        <v>315</v>
      </c>
      <c r="C4" s="122">
        <v>1300</v>
      </c>
      <c r="D4" s="122">
        <v>783</v>
      </c>
      <c r="E4" s="122">
        <v>517</v>
      </c>
      <c r="F4" s="124">
        <v>301</v>
      </c>
      <c r="G4" s="124">
        <v>633</v>
      </c>
      <c r="H4" s="124">
        <v>124</v>
      </c>
    </row>
    <row r="5" spans="1:9">
      <c r="A5" s="49"/>
      <c r="B5" s="113" t="s">
        <v>316</v>
      </c>
      <c r="C5" s="114"/>
      <c r="D5" s="114"/>
      <c r="E5" s="114"/>
      <c r="F5" s="112"/>
      <c r="G5" s="112"/>
      <c r="H5" s="112"/>
    </row>
    <row r="6" spans="1:9">
      <c r="A6" s="49" t="s">
        <v>126</v>
      </c>
      <c r="B6" s="115" t="s">
        <v>208</v>
      </c>
      <c r="C6" s="49">
        <v>415</v>
      </c>
      <c r="D6" s="49">
        <v>233</v>
      </c>
      <c r="E6" s="49">
        <v>182</v>
      </c>
      <c r="F6" s="112">
        <v>73</v>
      </c>
      <c r="G6" s="112">
        <v>190</v>
      </c>
      <c r="H6" s="112">
        <v>59</v>
      </c>
    </row>
    <row r="7" spans="1:9">
      <c r="A7" s="49"/>
      <c r="B7" s="113" t="s">
        <v>317</v>
      </c>
      <c r="C7" s="49"/>
      <c r="D7" s="49"/>
      <c r="E7" s="49"/>
      <c r="F7" s="112"/>
      <c r="G7" s="112"/>
      <c r="H7" s="112"/>
    </row>
    <row r="8" spans="1:9">
      <c r="A8" s="49" t="s">
        <v>127</v>
      </c>
      <c r="B8" s="115" t="s">
        <v>318</v>
      </c>
      <c r="C8" s="49">
        <v>238</v>
      </c>
      <c r="D8" s="49">
        <v>141</v>
      </c>
      <c r="E8" s="49">
        <v>97</v>
      </c>
      <c r="F8" s="112">
        <v>70</v>
      </c>
      <c r="G8" s="112">
        <v>148</v>
      </c>
      <c r="H8" s="112">
        <v>13</v>
      </c>
    </row>
    <row r="9" spans="1:9">
      <c r="A9" s="49" t="s">
        <v>128</v>
      </c>
      <c r="B9" s="115" t="s">
        <v>319</v>
      </c>
      <c r="C9" s="49">
        <v>267</v>
      </c>
      <c r="D9" s="49">
        <v>162</v>
      </c>
      <c r="E9" s="49">
        <v>105</v>
      </c>
      <c r="F9" s="112">
        <v>62</v>
      </c>
      <c r="G9" s="112">
        <v>146</v>
      </c>
      <c r="H9" s="112">
        <v>13</v>
      </c>
    </row>
    <row r="10" spans="1:9">
      <c r="A10" s="49"/>
      <c r="B10" s="113" t="s">
        <v>320</v>
      </c>
      <c r="C10" s="49"/>
      <c r="D10" s="49"/>
      <c r="E10" s="49"/>
      <c r="F10" s="112"/>
      <c r="G10" s="112"/>
      <c r="H10" s="112"/>
    </row>
    <row r="11" spans="1:9">
      <c r="A11" s="49" t="s">
        <v>129</v>
      </c>
      <c r="B11" s="115" t="s">
        <v>321</v>
      </c>
      <c r="C11" s="49">
        <v>205</v>
      </c>
      <c r="D11" s="49">
        <v>136</v>
      </c>
      <c r="E11" s="49">
        <v>69</v>
      </c>
      <c r="F11" s="112">
        <v>45</v>
      </c>
      <c r="G11" s="112">
        <v>77</v>
      </c>
      <c r="H11" s="112">
        <v>21</v>
      </c>
    </row>
    <row r="12" spans="1:9">
      <c r="A12" s="49" t="s">
        <v>130</v>
      </c>
      <c r="B12" s="115" t="s">
        <v>208</v>
      </c>
      <c r="C12" s="49">
        <v>175</v>
      </c>
      <c r="D12" s="49">
        <v>111</v>
      </c>
      <c r="E12" s="49">
        <v>64</v>
      </c>
      <c r="F12" s="112">
        <v>51</v>
      </c>
      <c r="G12" s="112">
        <v>72</v>
      </c>
      <c r="H12" s="112">
        <v>9</v>
      </c>
    </row>
    <row r="13" spans="1:9">
      <c r="A13" s="49"/>
      <c r="B13" s="300" t="s">
        <v>322</v>
      </c>
      <c r="C13" s="301"/>
      <c r="D13" s="301"/>
      <c r="E13" s="301"/>
      <c r="F13" s="301"/>
      <c r="G13" s="302"/>
      <c r="H13" s="116">
        <v>9</v>
      </c>
    </row>
    <row r="14" spans="1:9">
      <c r="A14" s="122"/>
      <c r="B14" s="123" t="s">
        <v>323</v>
      </c>
      <c r="C14" s="122">
        <v>1413</v>
      </c>
      <c r="D14" s="122">
        <v>809</v>
      </c>
      <c r="E14" s="122">
        <v>604</v>
      </c>
      <c r="F14" s="124">
        <v>387</v>
      </c>
      <c r="G14" s="124">
        <v>457</v>
      </c>
      <c r="H14" s="124">
        <v>221</v>
      </c>
    </row>
    <row r="15" spans="1:9">
      <c r="A15" s="49"/>
      <c r="B15" s="113" t="s">
        <v>316</v>
      </c>
      <c r="C15" s="49"/>
      <c r="D15" s="49"/>
      <c r="E15" s="49"/>
      <c r="F15" s="112"/>
      <c r="G15" s="112"/>
      <c r="H15" s="112"/>
    </row>
    <row r="16" spans="1:9">
      <c r="A16" s="49" t="s">
        <v>131</v>
      </c>
      <c r="B16" s="115" t="s">
        <v>209</v>
      </c>
      <c r="C16" s="49">
        <v>108</v>
      </c>
      <c r="D16" s="49">
        <v>63</v>
      </c>
      <c r="E16" s="49">
        <v>45</v>
      </c>
      <c r="F16" s="112">
        <v>30</v>
      </c>
      <c r="G16" s="112">
        <v>21</v>
      </c>
      <c r="H16" s="112">
        <v>54</v>
      </c>
    </row>
    <row r="17" spans="1:9">
      <c r="A17" s="49"/>
      <c r="B17" s="113" t="s">
        <v>317</v>
      </c>
      <c r="C17" s="49"/>
      <c r="D17" s="49"/>
      <c r="E17" s="49"/>
      <c r="F17" s="112"/>
      <c r="G17" s="112"/>
      <c r="H17" s="112"/>
    </row>
    <row r="18" spans="1:9">
      <c r="A18" s="49" t="s">
        <v>132</v>
      </c>
      <c r="B18" s="115" t="s">
        <v>324</v>
      </c>
      <c r="C18" s="49">
        <v>252</v>
      </c>
      <c r="D18" s="49">
        <v>156</v>
      </c>
      <c r="E18" s="49">
        <v>96</v>
      </c>
      <c r="F18" s="112">
        <v>68</v>
      </c>
      <c r="G18" s="112">
        <v>91</v>
      </c>
      <c r="H18" s="112">
        <v>8</v>
      </c>
    </row>
    <row r="19" spans="1:9">
      <c r="A19" s="49" t="s">
        <v>133</v>
      </c>
      <c r="B19" s="115" t="s">
        <v>325</v>
      </c>
      <c r="C19" s="49">
        <v>390</v>
      </c>
      <c r="D19" s="49">
        <v>205</v>
      </c>
      <c r="E19" s="49">
        <v>185</v>
      </c>
      <c r="F19" s="112">
        <v>84</v>
      </c>
      <c r="G19" s="112">
        <v>133</v>
      </c>
      <c r="H19" s="112">
        <v>90</v>
      </c>
    </row>
    <row r="20" spans="1:9">
      <c r="A20" s="49" t="s">
        <v>134</v>
      </c>
      <c r="B20" s="115" t="s">
        <v>326</v>
      </c>
      <c r="C20" s="49">
        <v>273</v>
      </c>
      <c r="D20" s="49">
        <v>162</v>
      </c>
      <c r="E20" s="49">
        <v>111</v>
      </c>
      <c r="F20" s="112">
        <v>81</v>
      </c>
      <c r="G20" s="112">
        <v>95</v>
      </c>
      <c r="H20" s="112">
        <v>38</v>
      </c>
    </row>
    <row r="21" spans="1:9">
      <c r="A21" s="49"/>
      <c r="B21" s="113" t="s">
        <v>320</v>
      </c>
      <c r="C21" s="49"/>
      <c r="D21" s="49"/>
      <c r="E21" s="49"/>
      <c r="F21" s="112"/>
      <c r="G21" s="112"/>
      <c r="H21" s="112"/>
      <c r="I21" s="34"/>
    </row>
    <row r="22" spans="1:9">
      <c r="A22" s="49" t="s">
        <v>3</v>
      </c>
      <c r="B22" s="115" t="s">
        <v>209</v>
      </c>
      <c r="C22" s="49">
        <v>98</v>
      </c>
      <c r="D22" s="49">
        <v>58</v>
      </c>
      <c r="E22" s="49">
        <v>40</v>
      </c>
      <c r="F22" s="112">
        <v>34</v>
      </c>
      <c r="G22" s="112">
        <v>16</v>
      </c>
      <c r="H22" s="112">
        <v>14</v>
      </c>
    </row>
    <row r="23" spans="1:9">
      <c r="A23" s="49" t="s">
        <v>6</v>
      </c>
      <c r="B23" s="115" t="s">
        <v>327</v>
      </c>
      <c r="C23" s="49">
        <v>149</v>
      </c>
      <c r="D23" s="49">
        <v>79</v>
      </c>
      <c r="E23" s="49">
        <v>70</v>
      </c>
      <c r="F23" s="112">
        <v>44</v>
      </c>
      <c r="G23" s="112">
        <v>68</v>
      </c>
      <c r="H23" s="112">
        <v>11</v>
      </c>
    </row>
    <row r="24" spans="1:9">
      <c r="A24" s="49" t="s">
        <v>7</v>
      </c>
      <c r="B24" s="115" t="s">
        <v>328</v>
      </c>
      <c r="C24" s="49">
        <v>77</v>
      </c>
      <c r="D24" s="49">
        <v>51</v>
      </c>
      <c r="E24" s="49">
        <v>26</v>
      </c>
      <c r="F24" s="112">
        <v>24</v>
      </c>
      <c r="G24" s="112">
        <v>10</v>
      </c>
      <c r="H24" s="112">
        <v>4</v>
      </c>
    </row>
    <row r="25" spans="1:9">
      <c r="A25" s="49" t="s">
        <v>8</v>
      </c>
      <c r="B25" s="115" t="s">
        <v>329</v>
      </c>
      <c r="C25" s="49">
        <v>66</v>
      </c>
      <c r="D25" s="49">
        <v>35</v>
      </c>
      <c r="E25" s="49">
        <v>31</v>
      </c>
      <c r="F25" s="112">
        <v>22</v>
      </c>
      <c r="G25" s="112">
        <v>23</v>
      </c>
      <c r="H25" s="112">
        <v>2</v>
      </c>
    </row>
    <row r="26" spans="1:9">
      <c r="A26" s="49"/>
      <c r="B26" s="300" t="s">
        <v>322</v>
      </c>
      <c r="C26" s="301"/>
      <c r="D26" s="301"/>
      <c r="E26" s="301"/>
      <c r="F26" s="301"/>
      <c r="G26" s="302"/>
      <c r="H26" s="116">
        <v>0</v>
      </c>
    </row>
    <row r="27" spans="1:9">
      <c r="A27" s="122"/>
      <c r="B27" s="123" t="s">
        <v>330</v>
      </c>
      <c r="C27" s="122">
        <v>2395</v>
      </c>
      <c r="D27" s="122">
        <v>1437</v>
      </c>
      <c r="E27" s="122">
        <v>958</v>
      </c>
      <c r="F27" s="124">
        <v>515</v>
      </c>
      <c r="G27" s="124">
        <v>989</v>
      </c>
      <c r="H27" s="124">
        <v>145</v>
      </c>
    </row>
    <row r="28" spans="1:9">
      <c r="A28" s="49"/>
      <c r="B28" s="113" t="s">
        <v>316</v>
      </c>
      <c r="C28" s="49"/>
      <c r="D28" s="49"/>
      <c r="E28" s="49"/>
      <c r="F28" s="112"/>
      <c r="G28" s="112"/>
      <c r="H28" s="112"/>
    </row>
    <row r="29" spans="1:9">
      <c r="A29" s="49" t="s">
        <v>11</v>
      </c>
      <c r="B29" s="115" t="s">
        <v>210</v>
      </c>
      <c r="C29" s="49">
        <v>1233</v>
      </c>
      <c r="D29" s="49">
        <v>721</v>
      </c>
      <c r="E29" s="49">
        <v>512</v>
      </c>
      <c r="F29" s="112">
        <v>235</v>
      </c>
      <c r="G29" s="112">
        <v>526</v>
      </c>
      <c r="H29" s="112">
        <v>107</v>
      </c>
    </row>
    <row r="30" spans="1:9">
      <c r="A30" s="49"/>
      <c r="B30" s="113" t="s">
        <v>317</v>
      </c>
      <c r="C30" s="49"/>
      <c r="D30" s="49"/>
      <c r="E30" s="49"/>
      <c r="F30" s="112"/>
      <c r="G30" s="112"/>
      <c r="H30" s="112"/>
    </row>
    <row r="31" spans="1:9">
      <c r="A31" s="49" t="s">
        <v>12</v>
      </c>
      <c r="B31" s="115" t="s">
        <v>331</v>
      </c>
      <c r="C31" s="49">
        <v>110</v>
      </c>
      <c r="D31" s="49">
        <v>60</v>
      </c>
      <c r="E31" s="49">
        <v>50</v>
      </c>
      <c r="F31" s="112">
        <v>26</v>
      </c>
      <c r="G31" s="112">
        <v>33</v>
      </c>
      <c r="H31" s="112">
        <v>2</v>
      </c>
    </row>
    <row r="32" spans="1:9">
      <c r="A32" s="49" t="s">
        <v>13</v>
      </c>
      <c r="B32" s="115" t="s">
        <v>332</v>
      </c>
      <c r="C32" s="49">
        <v>104</v>
      </c>
      <c r="D32" s="49">
        <v>67</v>
      </c>
      <c r="E32" s="49">
        <v>37</v>
      </c>
      <c r="F32" s="112">
        <v>23</v>
      </c>
      <c r="G32" s="112">
        <v>41</v>
      </c>
      <c r="H32" s="112">
        <v>9</v>
      </c>
    </row>
    <row r="33" spans="1:8">
      <c r="A33" s="49" t="s">
        <v>14</v>
      </c>
      <c r="B33" s="115" t="s">
        <v>333</v>
      </c>
      <c r="C33" s="49">
        <v>231</v>
      </c>
      <c r="D33" s="49">
        <v>143</v>
      </c>
      <c r="E33" s="49">
        <v>88</v>
      </c>
      <c r="F33" s="112">
        <v>50</v>
      </c>
      <c r="G33" s="112">
        <v>79</v>
      </c>
      <c r="H33" s="112">
        <v>6</v>
      </c>
    </row>
    <row r="34" spans="1:8">
      <c r="A34" s="49" t="s">
        <v>15</v>
      </c>
      <c r="B34" s="115" t="s">
        <v>334</v>
      </c>
      <c r="C34" s="49">
        <v>281</v>
      </c>
      <c r="D34" s="49">
        <v>183</v>
      </c>
      <c r="E34" s="49">
        <v>98</v>
      </c>
      <c r="F34" s="112">
        <v>70</v>
      </c>
      <c r="G34" s="112">
        <v>141</v>
      </c>
      <c r="H34" s="112">
        <v>10</v>
      </c>
    </row>
    <row r="35" spans="1:8">
      <c r="A35" s="49"/>
      <c r="B35" s="113" t="s">
        <v>320</v>
      </c>
      <c r="C35" s="49"/>
      <c r="D35" s="49"/>
      <c r="E35" s="49"/>
      <c r="F35" s="112"/>
      <c r="G35" s="112"/>
      <c r="H35" s="112"/>
    </row>
    <row r="36" spans="1:8">
      <c r="A36" s="49" t="s">
        <v>16</v>
      </c>
      <c r="B36" s="115" t="s">
        <v>210</v>
      </c>
      <c r="C36" s="49">
        <v>151</v>
      </c>
      <c r="D36" s="49">
        <v>83</v>
      </c>
      <c r="E36" s="49">
        <v>68</v>
      </c>
      <c r="F36" s="112">
        <v>41</v>
      </c>
      <c r="G36" s="112">
        <v>55</v>
      </c>
      <c r="H36" s="112">
        <v>6</v>
      </c>
    </row>
    <row r="37" spans="1:8">
      <c r="A37" s="49" t="s">
        <v>17</v>
      </c>
      <c r="B37" s="115" t="s">
        <v>335</v>
      </c>
      <c r="C37" s="49">
        <v>57</v>
      </c>
      <c r="D37" s="49">
        <v>32</v>
      </c>
      <c r="E37" s="49">
        <v>25</v>
      </c>
      <c r="F37" s="112">
        <v>13</v>
      </c>
      <c r="G37" s="112">
        <v>25</v>
      </c>
      <c r="H37" s="112">
        <v>3</v>
      </c>
    </row>
    <row r="38" spans="1:8">
      <c r="A38" s="49" t="s">
        <v>18</v>
      </c>
      <c r="B38" s="115" t="s">
        <v>336</v>
      </c>
      <c r="C38" s="49">
        <v>83</v>
      </c>
      <c r="D38" s="49">
        <v>51</v>
      </c>
      <c r="E38" s="49">
        <v>32</v>
      </c>
      <c r="F38" s="112">
        <v>17</v>
      </c>
      <c r="G38" s="112">
        <v>26</v>
      </c>
      <c r="H38" s="112">
        <v>2</v>
      </c>
    </row>
    <row r="39" spans="1:8">
      <c r="A39" s="49" t="s">
        <v>21</v>
      </c>
      <c r="B39" s="115" t="s">
        <v>337</v>
      </c>
      <c r="C39" s="49">
        <v>66</v>
      </c>
      <c r="D39" s="49">
        <v>40</v>
      </c>
      <c r="E39" s="49">
        <v>26</v>
      </c>
      <c r="F39" s="112">
        <v>19</v>
      </c>
      <c r="G39" s="112">
        <v>30</v>
      </c>
      <c r="H39" s="112">
        <v>0</v>
      </c>
    </row>
    <row r="40" spans="1:8">
      <c r="A40" s="49" t="s">
        <v>22</v>
      </c>
      <c r="B40" s="115" t="s">
        <v>338</v>
      </c>
      <c r="C40" s="49">
        <v>79</v>
      </c>
      <c r="D40" s="49">
        <v>57</v>
      </c>
      <c r="E40" s="49">
        <v>22</v>
      </c>
      <c r="F40" s="112">
        <v>21</v>
      </c>
      <c r="G40" s="112">
        <v>33</v>
      </c>
      <c r="H40" s="112">
        <v>0</v>
      </c>
    </row>
    <row r="41" spans="1:8">
      <c r="A41" s="49"/>
      <c r="B41" s="300" t="s">
        <v>322</v>
      </c>
      <c r="C41" s="301"/>
      <c r="D41" s="301"/>
      <c r="E41" s="301"/>
      <c r="F41" s="301"/>
      <c r="G41" s="302"/>
      <c r="H41" s="116">
        <v>0</v>
      </c>
    </row>
    <row r="42" spans="1:8">
      <c r="A42" s="122"/>
      <c r="B42" s="123" t="s">
        <v>339</v>
      </c>
      <c r="C42" s="122">
        <v>1911</v>
      </c>
      <c r="D42" s="122">
        <v>1158</v>
      </c>
      <c r="E42" s="122">
        <v>753</v>
      </c>
      <c r="F42" s="124">
        <v>644</v>
      </c>
      <c r="G42" s="124">
        <v>866</v>
      </c>
      <c r="H42" s="124">
        <v>170</v>
      </c>
    </row>
    <row r="43" spans="1:8">
      <c r="A43" s="49"/>
      <c r="B43" s="113" t="s">
        <v>317</v>
      </c>
      <c r="C43" s="49"/>
      <c r="D43" s="49"/>
      <c r="E43" s="49"/>
      <c r="F43" s="112"/>
      <c r="G43" s="112"/>
      <c r="H43" s="112"/>
    </row>
    <row r="44" spans="1:8">
      <c r="A44" s="49" t="s">
        <v>23</v>
      </c>
      <c r="B44" s="115" t="s">
        <v>340</v>
      </c>
      <c r="C44" s="49">
        <v>168</v>
      </c>
      <c r="D44" s="49">
        <v>109</v>
      </c>
      <c r="E44" s="49">
        <v>59</v>
      </c>
      <c r="F44" s="112">
        <v>65</v>
      </c>
      <c r="G44" s="112">
        <v>76</v>
      </c>
      <c r="H44" s="112">
        <v>8</v>
      </c>
    </row>
    <row r="45" spans="1:8">
      <c r="A45" s="49" t="s">
        <v>24</v>
      </c>
      <c r="B45" s="115" t="s">
        <v>211</v>
      </c>
      <c r="C45" s="49">
        <v>790</v>
      </c>
      <c r="D45" s="49">
        <v>483</v>
      </c>
      <c r="E45" s="49">
        <v>307</v>
      </c>
      <c r="F45" s="112">
        <v>239</v>
      </c>
      <c r="G45" s="112">
        <v>368</v>
      </c>
      <c r="H45" s="112">
        <v>45</v>
      </c>
    </row>
    <row r="46" spans="1:8">
      <c r="A46" s="49" t="s">
        <v>25</v>
      </c>
      <c r="B46" s="115" t="s">
        <v>341</v>
      </c>
      <c r="C46" s="49">
        <v>304</v>
      </c>
      <c r="D46" s="49">
        <v>181</v>
      </c>
      <c r="E46" s="49">
        <v>123</v>
      </c>
      <c r="F46" s="112">
        <v>118</v>
      </c>
      <c r="G46" s="112">
        <v>130</v>
      </c>
      <c r="H46" s="112">
        <v>16</v>
      </c>
    </row>
    <row r="47" spans="1:8">
      <c r="A47" s="49" t="s">
        <v>26</v>
      </c>
      <c r="B47" s="115" t="s">
        <v>342</v>
      </c>
      <c r="C47" s="49">
        <v>121</v>
      </c>
      <c r="D47" s="49">
        <v>78</v>
      </c>
      <c r="E47" s="49">
        <v>43</v>
      </c>
      <c r="F47" s="112">
        <v>41</v>
      </c>
      <c r="G47" s="112">
        <v>66</v>
      </c>
      <c r="H47" s="112">
        <v>5</v>
      </c>
    </row>
    <row r="48" spans="1:8">
      <c r="A48" s="49" t="s">
        <v>27</v>
      </c>
      <c r="B48" s="115" t="s">
        <v>343</v>
      </c>
      <c r="C48" s="49">
        <v>190</v>
      </c>
      <c r="D48" s="49">
        <v>116</v>
      </c>
      <c r="E48" s="49">
        <v>74</v>
      </c>
      <c r="F48" s="112">
        <v>65</v>
      </c>
      <c r="G48" s="112">
        <v>87</v>
      </c>
      <c r="H48" s="112">
        <v>14</v>
      </c>
    </row>
    <row r="49" spans="1:8">
      <c r="A49" s="49"/>
      <c r="B49" s="113" t="s">
        <v>320</v>
      </c>
      <c r="C49" s="49"/>
      <c r="D49" s="49"/>
      <c r="E49" s="49"/>
      <c r="F49" s="112"/>
      <c r="G49" s="112"/>
      <c r="H49" s="112"/>
    </row>
    <row r="50" spans="1:8">
      <c r="A50" s="49" t="s">
        <v>28</v>
      </c>
      <c r="B50" s="115" t="s">
        <v>344</v>
      </c>
      <c r="C50" s="49">
        <v>150</v>
      </c>
      <c r="D50" s="49">
        <v>75</v>
      </c>
      <c r="E50" s="49">
        <v>75</v>
      </c>
      <c r="F50" s="112">
        <v>62</v>
      </c>
      <c r="G50" s="112">
        <v>59</v>
      </c>
      <c r="H50" s="112">
        <v>13</v>
      </c>
    </row>
    <row r="51" spans="1:8">
      <c r="A51" s="49" t="s">
        <v>29</v>
      </c>
      <c r="B51" s="115" t="s">
        <v>345</v>
      </c>
      <c r="C51" s="49">
        <v>188</v>
      </c>
      <c r="D51" s="49">
        <v>116</v>
      </c>
      <c r="E51" s="49">
        <v>72</v>
      </c>
      <c r="F51" s="112">
        <v>54</v>
      </c>
      <c r="G51" s="112">
        <v>80</v>
      </c>
      <c r="H51" s="112">
        <v>42</v>
      </c>
    </row>
    <row r="52" spans="1:8">
      <c r="A52" s="49"/>
      <c r="B52" s="300" t="s">
        <v>322</v>
      </c>
      <c r="C52" s="301"/>
      <c r="D52" s="301"/>
      <c r="E52" s="301"/>
      <c r="F52" s="301"/>
      <c r="G52" s="302"/>
      <c r="H52" s="116">
        <v>27</v>
      </c>
    </row>
    <row r="53" spans="1:8">
      <c r="A53" s="122"/>
      <c r="B53" s="123" t="s">
        <v>346</v>
      </c>
      <c r="C53" s="122">
        <v>911</v>
      </c>
      <c r="D53" s="122">
        <v>551</v>
      </c>
      <c r="E53" s="122">
        <v>360</v>
      </c>
      <c r="F53" s="124">
        <v>284</v>
      </c>
      <c r="G53" s="124">
        <v>340</v>
      </c>
      <c r="H53" s="124">
        <v>319</v>
      </c>
    </row>
    <row r="54" spans="1:8">
      <c r="A54" s="49"/>
      <c r="B54" s="113" t="s">
        <v>317</v>
      </c>
      <c r="C54" s="49"/>
      <c r="D54" s="49"/>
      <c r="E54" s="49"/>
      <c r="F54" s="112"/>
      <c r="G54" s="112"/>
      <c r="H54" s="112"/>
    </row>
    <row r="55" spans="1:8">
      <c r="A55" s="49" t="s">
        <v>30</v>
      </c>
      <c r="B55" s="115" t="s">
        <v>347</v>
      </c>
      <c r="C55" s="49">
        <v>401</v>
      </c>
      <c r="D55" s="49">
        <v>237</v>
      </c>
      <c r="E55" s="49">
        <v>164</v>
      </c>
      <c r="F55" s="112">
        <v>109</v>
      </c>
      <c r="G55" s="112">
        <v>150</v>
      </c>
      <c r="H55" s="112">
        <v>109</v>
      </c>
    </row>
    <row r="56" spans="1:8">
      <c r="A56" s="49" t="s">
        <v>348</v>
      </c>
      <c r="B56" s="115" t="s">
        <v>349</v>
      </c>
      <c r="C56" s="49">
        <v>228</v>
      </c>
      <c r="D56" s="49">
        <v>133</v>
      </c>
      <c r="E56" s="49">
        <v>95</v>
      </c>
      <c r="F56" s="112">
        <v>75</v>
      </c>
      <c r="G56" s="112">
        <v>85</v>
      </c>
      <c r="H56" s="112">
        <v>47</v>
      </c>
    </row>
    <row r="57" spans="1:8">
      <c r="A57" s="49" t="s">
        <v>350</v>
      </c>
      <c r="B57" s="115" t="s">
        <v>351</v>
      </c>
      <c r="C57" s="49">
        <v>91</v>
      </c>
      <c r="D57" s="49">
        <v>55</v>
      </c>
      <c r="E57" s="49">
        <v>36</v>
      </c>
      <c r="F57" s="112">
        <v>30</v>
      </c>
      <c r="G57" s="112">
        <v>28</v>
      </c>
      <c r="H57" s="112">
        <v>32</v>
      </c>
    </row>
    <row r="58" spans="1:8">
      <c r="A58" s="49"/>
      <c r="B58" s="113" t="s">
        <v>320</v>
      </c>
      <c r="C58" s="49"/>
      <c r="D58" s="49"/>
      <c r="E58" s="49">
        <v>0</v>
      </c>
      <c r="F58" s="112"/>
      <c r="G58" s="112"/>
      <c r="H58" s="112"/>
    </row>
    <row r="59" spans="1:8">
      <c r="A59" s="49" t="s">
        <v>352</v>
      </c>
      <c r="B59" s="115" t="s">
        <v>353</v>
      </c>
      <c r="C59" s="49">
        <v>89</v>
      </c>
      <c r="D59" s="49">
        <v>52</v>
      </c>
      <c r="E59" s="49">
        <v>37</v>
      </c>
      <c r="F59" s="112">
        <v>29</v>
      </c>
      <c r="G59" s="112">
        <v>33</v>
      </c>
      <c r="H59" s="112">
        <v>103</v>
      </c>
    </row>
    <row r="60" spans="1:8">
      <c r="A60" s="49" t="s">
        <v>354</v>
      </c>
      <c r="B60" s="115" t="s">
        <v>355</v>
      </c>
      <c r="C60" s="49">
        <v>102</v>
      </c>
      <c r="D60" s="49">
        <v>74</v>
      </c>
      <c r="E60" s="49">
        <v>28</v>
      </c>
      <c r="F60" s="112">
        <v>41</v>
      </c>
      <c r="G60" s="112">
        <v>44</v>
      </c>
      <c r="H60" s="112">
        <v>6</v>
      </c>
    </row>
    <row r="61" spans="1:8">
      <c r="A61" s="49"/>
      <c r="B61" s="300" t="s">
        <v>322</v>
      </c>
      <c r="C61" s="301"/>
      <c r="D61" s="301"/>
      <c r="E61" s="301"/>
      <c r="F61" s="301"/>
      <c r="G61" s="302"/>
      <c r="H61" s="116">
        <v>22</v>
      </c>
    </row>
    <row r="62" spans="1:8">
      <c r="A62" s="122"/>
      <c r="B62" s="123" t="s">
        <v>356</v>
      </c>
      <c r="C62" s="122">
        <v>1174</v>
      </c>
      <c r="D62" s="122">
        <v>709</v>
      </c>
      <c r="E62" s="122">
        <v>465</v>
      </c>
      <c r="F62" s="124">
        <v>409</v>
      </c>
      <c r="G62" s="124">
        <v>378</v>
      </c>
      <c r="H62" s="124">
        <v>157</v>
      </c>
    </row>
    <row r="63" spans="1:8">
      <c r="A63" s="49"/>
      <c r="B63" s="113" t="s">
        <v>317</v>
      </c>
      <c r="C63" s="49"/>
      <c r="D63" s="49"/>
      <c r="E63" s="49"/>
      <c r="F63" s="112"/>
      <c r="G63" s="112"/>
      <c r="H63" s="112"/>
    </row>
    <row r="64" spans="1:8">
      <c r="A64" s="49" t="s">
        <v>357</v>
      </c>
      <c r="B64" s="115" t="s">
        <v>358</v>
      </c>
      <c r="C64" s="49">
        <v>139</v>
      </c>
      <c r="D64" s="49">
        <v>84</v>
      </c>
      <c r="E64" s="49">
        <v>55</v>
      </c>
      <c r="F64" s="112">
        <v>51</v>
      </c>
      <c r="G64" s="112">
        <v>57</v>
      </c>
      <c r="H64" s="112">
        <v>8</v>
      </c>
    </row>
    <row r="65" spans="1:8">
      <c r="A65" s="49" t="s">
        <v>359</v>
      </c>
      <c r="B65" s="115" t="s">
        <v>212</v>
      </c>
      <c r="C65" s="49">
        <v>730</v>
      </c>
      <c r="D65" s="49">
        <v>439</v>
      </c>
      <c r="E65" s="49">
        <v>291</v>
      </c>
      <c r="F65" s="112">
        <v>257</v>
      </c>
      <c r="G65" s="112">
        <v>211</v>
      </c>
      <c r="H65" s="112">
        <v>132</v>
      </c>
    </row>
    <row r="66" spans="1:8">
      <c r="A66" s="49" t="s">
        <v>360</v>
      </c>
      <c r="B66" s="115" t="s">
        <v>361</v>
      </c>
      <c r="C66" s="49">
        <v>183</v>
      </c>
      <c r="D66" s="49">
        <v>116</v>
      </c>
      <c r="E66" s="49">
        <v>67</v>
      </c>
      <c r="F66" s="112">
        <v>63</v>
      </c>
      <c r="G66" s="112">
        <v>67</v>
      </c>
      <c r="H66" s="112">
        <v>15</v>
      </c>
    </row>
    <row r="67" spans="1:8">
      <c r="A67" s="49"/>
      <c r="B67" s="113" t="s">
        <v>320</v>
      </c>
      <c r="C67" s="49"/>
      <c r="D67" s="49"/>
      <c r="E67" s="49"/>
      <c r="F67" s="112"/>
      <c r="G67" s="112"/>
      <c r="H67" s="112"/>
    </row>
    <row r="68" spans="1:8">
      <c r="A68" s="49" t="s">
        <v>362</v>
      </c>
      <c r="B68" s="115" t="s">
        <v>363</v>
      </c>
      <c r="C68" s="49">
        <v>122</v>
      </c>
      <c r="D68" s="49">
        <v>70</v>
      </c>
      <c r="E68" s="49">
        <v>52</v>
      </c>
      <c r="F68" s="112">
        <v>38</v>
      </c>
      <c r="G68" s="112">
        <v>43</v>
      </c>
      <c r="H68" s="112">
        <v>1</v>
      </c>
    </row>
    <row r="69" spans="1:8">
      <c r="A69" s="49"/>
      <c r="B69" s="300" t="s">
        <v>322</v>
      </c>
      <c r="C69" s="301"/>
      <c r="D69" s="301"/>
      <c r="E69" s="301"/>
      <c r="F69" s="301"/>
      <c r="G69" s="302"/>
      <c r="H69" s="116">
        <v>1</v>
      </c>
    </row>
    <row r="70" spans="1:8">
      <c r="A70" s="122"/>
      <c r="B70" s="123" t="s">
        <v>364</v>
      </c>
      <c r="C70" s="122">
        <v>2201</v>
      </c>
      <c r="D70" s="122">
        <v>1216</v>
      </c>
      <c r="E70" s="122">
        <v>985</v>
      </c>
      <c r="F70" s="124">
        <v>604</v>
      </c>
      <c r="G70" s="124">
        <v>827</v>
      </c>
      <c r="H70" s="124">
        <v>334</v>
      </c>
    </row>
    <row r="71" spans="1:8">
      <c r="A71" s="49"/>
      <c r="B71" s="117" t="s">
        <v>365</v>
      </c>
      <c r="C71" s="49">
        <v>803</v>
      </c>
      <c r="D71" s="49">
        <v>465</v>
      </c>
      <c r="E71" s="49">
        <v>338</v>
      </c>
      <c r="F71" s="49">
        <v>276</v>
      </c>
      <c r="G71" s="112">
        <v>315</v>
      </c>
      <c r="H71" s="112">
        <v>73</v>
      </c>
    </row>
    <row r="72" spans="1:8">
      <c r="A72" s="49"/>
      <c r="B72" s="117" t="s">
        <v>366</v>
      </c>
      <c r="C72" s="49"/>
      <c r="D72" s="49"/>
      <c r="E72" s="49"/>
      <c r="F72" s="112"/>
      <c r="G72" s="112"/>
      <c r="H72" s="112"/>
    </row>
    <row r="73" spans="1:8">
      <c r="A73" s="49" t="s">
        <v>367</v>
      </c>
      <c r="B73" s="117" t="s">
        <v>368</v>
      </c>
      <c r="C73" s="49">
        <v>77</v>
      </c>
      <c r="D73" s="49">
        <v>35</v>
      </c>
      <c r="E73" s="49">
        <v>42</v>
      </c>
      <c r="F73" s="112">
        <v>23</v>
      </c>
      <c r="G73" s="112">
        <v>28</v>
      </c>
      <c r="H73" s="112">
        <v>7</v>
      </c>
    </row>
    <row r="74" spans="1:8">
      <c r="A74" s="49" t="s">
        <v>369</v>
      </c>
      <c r="B74" s="115" t="s">
        <v>370</v>
      </c>
      <c r="C74" s="49">
        <v>94</v>
      </c>
      <c r="D74" s="49">
        <v>59</v>
      </c>
      <c r="E74" s="49">
        <v>35</v>
      </c>
      <c r="F74" s="112">
        <v>28</v>
      </c>
      <c r="G74" s="112">
        <v>40</v>
      </c>
      <c r="H74" s="112">
        <v>8</v>
      </c>
    </row>
    <row r="75" spans="1:8">
      <c r="A75" s="49"/>
      <c r="B75" s="113" t="s">
        <v>320</v>
      </c>
      <c r="C75" s="49"/>
      <c r="D75" s="49"/>
      <c r="E75" s="49">
        <v>0</v>
      </c>
      <c r="F75" s="112"/>
      <c r="G75" s="112"/>
      <c r="H75" s="112"/>
    </row>
    <row r="76" spans="1:8">
      <c r="A76" s="49" t="s">
        <v>371</v>
      </c>
      <c r="B76" s="115" t="s">
        <v>372</v>
      </c>
      <c r="C76" s="49">
        <v>96</v>
      </c>
      <c r="D76" s="49">
        <v>66</v>
      </c>
      <c r="E76" s="49">
        <v>30</v>
      </c>
      <c r="F76" s="112">
        <v>32</v>
      </c>
      <c r="G76" s="112">
        <v>39</v>
      </c>
      <c r="H76" s="112">
        <v>34</v>
      </c>
    </row>
    <row r="77" spans="1:8">
      <c r="A77" s="49" t="s">
        <v>373</v>
      </c>
      <c r="B77" s="115" t="s">
        <v>374</v>
      </c>
      <c r="C77" s="49">
        <v>69</v>
      </c>
      <c r="D77" s="49">
        <v>41</v>
      </c>
      <c r="E77" s="49">
        <v>28</v>
      </c>
      <c r="F77" s="112">
        <v>27</v>
      </c>
      <c r="G77" s="112">
        <v>23</v>
      </c>
      <c r="H77" s="112">
        <v>4</v>
      </c>
    </row>
    <row r="78" spans="1:8">
      <c r="A78" s="49" t="s">
        <v>375</v>
      </c>
      <c r="B78" s="115" t="s">
        <v>376</v>
      </c>
      <c r="C78" s="49">
        <v>42</v>
      </c>
      <c r="D78" s="49">
        <v>22</v>
      </c>
      <c r="E78" s="49">
        <v>20</v>
      </c>
      <c r="F78" s="112">
        <v>16</v>
      </c>
      <c r="G78" s="112">
        <v>12</v>
      </c>
      <c r="H78" s="112">
        <v>0</v>
      </c>
    </row>
    <row r="79" spans="1:8">
      <c r="A79" s="49" t="s">
        <v>377</v>
      </c>
      <c r="B79" s="115" t="s">
        <v>378</v>
      </c>
      <c r="C79" s="49">
        <v>101</v>
      </c>
      <c r="D79" s="49">
        <v>64</v>
      </c>
      <c r="E79" s="49">
        <v>37</v>
      </c>
      <c r="F79" s="112">
        <v>29</v>
      </c>
      <c r="G79" s="112">
        <v>38</v>
      </c>
      <c r="H79" s="112">
        <v>3</v>
      </c>
    </row>
    <row r="80" spans="1:8">
      <c r="A80" s="49" t="s">
        <v>379</v>
      </c>
      <c r="B80" s="115" t="s">
        <v>380</v>
      </c>
      <c r="C80" s="49">
        <v>61</v>
      </c>
      <c r="D80" s="49">
        <v>33</v>
      </c>
      <c r="E80" s="49">
        <v>28</v>
      </c>
      <c r="F80" s="112">
        <v>28</v>
      </c>
      <c r="G80" s="112">
        <v>23</v>
      </c>
      <c r="H80" s="112">
        <v>2</v>
      </c>
    </row>
    <row r="81" spans="1:8">
      <c r="A81" s="49" t="s">
        <v>381</v>
      </c>
      <c r="B81" s="115" t="s">
        <v>382</v>
      </c>
      <c r="C81" s="49">
        <v>47</v>
      </c>
      <c r="D81" s="49">
        <v>29</v>
      </c>
      <c r="E81" s="49">
        <v>18</v>
      </c>
      <c r="F81" s="112">
        <v>16</v>
      </c>
      <c r="G81" s="112">
        <v>19</v>
      </c>
      <c r="H81" s="112">
        <v>4</v>
      </c>
    </row>
    <row r="82" spans="1:8">
      <c r="A82" s="49" t="s">
        <v>383</v>
      </c>
      <c r="B82" s="115" t="s">
        <v>384</v>
      </c>
      <c r="C82" s="49">
        <v>45</v>
      </c>
      <c r="D82" s="49">
        <v>25</v>
      </c>
      <c r="E82" s="49">
        <v>20</v>
      </c>
      <c r="F82" s="112">
        <v>13</v>
      </c>
      <c r="G82" s="112">
        <v>25</v>
      </c>
      <c r="H82" s="112">
        <v>3</v>
      </c>
    </row>
    <row r="83" spans="1:8">
      <c r="A83" s="49" t="s">
        <v>385</v>
      </c>
      <c r="B83" s="115" t="s">
        <v>386</v>
      </c>
      <c r="C83" s="49">
        <v>76</v>
      </c>
      <c r="D83" s="49">
        <v>39</v>
      </c>
      <c r="E83" s="49">
        <v>37</v>
      </c>
      <c r="F83" s="112">
        <v>30</v>
      </c>
      <c r="G83" s="112">
        <v>36</v>
      </c>
      <c r="H83" s="112">
        <v>3</v>
      </c>
    </row>
    <row r="84" spans="1:8">
      <c r="A84" s="49" t="s">
        <v>387</v>
      </c>
      <c r="B84" s="115" t="s">
        <v>388</v>
      </c>
      <c r="C84" s="49">
        <v>95</v>
      </c>
      <c r="D84" s="49">
        <v>52</v>
      </c>
      <c r="E84" s="49">
        <v>43</v>
      </c>
      <c r="F84" s="112">
        <v>34</v>
      </c>
      <c r="G84" s="112">
        <v>32</v>
      </c>
      <c r="H84" s="112">
        <v>5</v>
      </c>
    </row>
    <row r="85" spans="1:8">
      <c r="A85" s="49" t="s">
        <v>389</v>
      </c>
      <c r="B85" s="115" t="s">
        <v>390</v>
      </c>
      <c r="C85" s="49">
        <v>1398</v>
      </c>
      <c r="D85" s="49">
        <v>751</v>
      </c>
      <c r="E85" s="49">
        <v>647</v>
      </c>
      <c r="F85" s="112">
        <v>328</v>
      </c>
      <c r="G85" s="112">
        <v>512</v>
      </c>
      <c r="H85" s="112">
        <v>261</v>
      </c>
    </row>
    <row r="86" spans="1:8">
      <c r="A86" s="49"/>
      <c r="B86" s="300" t="s">
        <v>391</v>
      </c>
      <c r="C86" s="301"/>
      <c r="D86" s="301"/>
      <c r="E86" s="301"/>
      <c r="F86" s="301"/>
      <c r="G86" s="302"/>
      <c r="H86" s="116">
        <v>0</v>
      </c>
    </row>
    <row r="87" spans="1:8">
      <c r="A87" s="122"/>
      <c r="B87" s="123" t="s">
        <v>392</v>
      </c>
      <c r="C87" s="122">
        <v>650</v>
      </c>
      <c r="D87" s="122">
        <v>405</v>
      </c>
      <c r="E87" s="122">
        <v>245</v>
      </c>
      <c r="F87" s="125">
        <v>182</v>
      </c>
      <c r="G87" s="125">
        <v>292</v>
      </c>
      <c r="H87" s="125">
        <v>197</v>
      </c>
    </row>
    <row r="88" spans="1:8">
      <c r="A88" s="49"/>
      <c r="B88" s="113" t="s">
        <v>366</v>
      </c>
      <c r="C88" s="49"/>
      <c r="D88" s="49"/>
      <c r="E88" s="49"/>
      <c r="F88" s="116"/>
      <c r="G88" s="116"/>
      <c r="H88" s="116"/>
    </row>
    <row r="89" spans="1:8">
      <c r="A89" s="49" t="s">
        <v>393</v>
      </c>
      <c r="B89" s="115" t="s">
        <v>213</v>
      </c>
      <c r="C89" s="49">
        <v>335</v>
      </c>
      <c r="D89" s="49">
        <v>207</v>
      </c>
      <c r="E89" s="49">
        <v>128</v>
      </c>
      <c r="F89" s="118">
        <v>96</v>
      </c>
      <c r="G89" s="118">
        <v>154</v>
      </c>
      <c r="H89" s="118">
        <v>103</v>
      </c>
    </row>
    <row r="90" spans="1:8">
      <c r="A90" s="49"/>
      <c r="B90" s="113" t="s">
        <v>320</v>
      </c>
      <c r="C90" s="49"/>
      <c r="D90" s="49"/>
      <c r="E90" s="49"/>
      <c r="F90" s="118"/>
      <c r="G90" s="118"/>
      <c r="H90" s="118"/>
    </row>
    <row r="91" spans="1:8">
      <c r="A91" s="49" t="s">
        <v>394</v>
      </c>
      <c r="B91" s="115" t="s">
        <v>395</v>
      </c>
      <c r="C91" s="49">
        <v>70</v>
      </c>
      <c r="D91" s="49">
        <v>47</v>
      </c>
      <c r="E91" s="49">
        <v>23</v>
      </c>
      <c r="F91" s="118">
        <v>19</v>
      </c>
      <c r="G91" s="118">
        <v>29</v>
      </c>
      <c r="H91" s="118">
        <v>23</v>
      </c>
    </row>
    <row r="92" spans="1:8">
      <c r="A92" s="49" t="s">
        <v>396</v>
      </c>
      <c r="B92" s="115" t="s">
        <v>397</v>
      </c>
      <c r="C92" s="49">
        <v>62</v>
      </c>
      <c r="D92" s="49">
        <v>38</v>
      </c>
      <c r="E92" s="49">
        <v>24</v>
      </c>
      <c r="F92" s="118">
        <v>17</v>
      </c>
      <c r="G92" s="118">
        <v>17</v>
      </c>
      <c r="H92" s="118">
        <v>4</v>
      </c>
    </row>
    <row r="93" spans="1:8">
      <c r="A93" s="49" t="s">
        <v>398</v>
      </c>
      <c r="B93" s="115" t="s">
        <v>399</v>
      </c>
      <c r="C93" s="49">
        <v>38</v>
      </c>
      <c r="D93" s="49">
        <v>22</v>
      </c>
      <c r="E93" s="49">
        <v>16</v>
      </c>
      <c r="F93" s="118">
        <v>8</v>
      </c>
      <c r="G93" s="118">
        <v>20</v>
      </c>
      <c r="H93" s="118">
        <v>16</v>
      </c>
    </row>
    <row r="94" spans="1:8">
      <c r="A94" s="49" t="s">
        <v>400</v>
      </c>
      <c r="B94" s="115" t="s">
        <v>401</v>
      </c>
      <c r="C94" s="49">
        <v>53</v>
      </c>
      <c r="D94" s="49">
        <v>34</v>
      </c>
      <c r="E94" s="49">
        <v>19</v>
      </c>
      <c r="F94" s="118">
        <v>15</v>
      </c>
      <c r="G94" s="118">
        <v>26</v>
      </c>
      <c r="H94" s="118">
        <v>5</v>
      </c>
    </row>
    <row r="95" spans="1:8">
      <c r="A95" s="49" t="s">
        <v>402</v>
      </c>
      <c r="B95" s="115" t="s">
        <v>403</v>
      </c>
      <c r="C95" s="49">
        <v>46</v>
      </c>
      <c r="D95" s="49">
        <v>26</v>
      </c>
      <c r="E95" s="49">
        <v>20</v>
      </c>
      <c r="F95" s="118">
        <v>14</v>
      </c>
      <c r="G95" s="118">
        <v>24</v>
      </c>
      <c r="H95" s="118">
        <v>3</v>
      </c>
    </row>
    <row r="96" spans="1:8">
      <c r="A96" s="49" t="s">
        <v>404</v>
      </c>
      <c r="B96" s="115" t="s">
        <v>405</v>
      </c>
      <c r="C96" s="49">
        <v>46</v>
      </c>
      <c r="D96" s="49">
        <v>31</v>
      </c>
      <c r="E96" s="49">
        <v>15</v>
      </c>
      <c r="F96" s="118">
        <v>13</v>
      </c>
      <c r="G96" s="118">
        <v>22</v>
      </c>
      <c r="H96" s="118">
        <v>2</v>
      </c>
    </row>
    <row r="97" spans="1:8">
      <c r="A97" s="49"/>
      <c r="B97" s="300" t="s">
        <v>322</v>
      </c>
      <c r="C97" s="301"/>
      <c r="D97" s="301"/>
      <c r="E97" s="301"/>
      <c r="F97" s="301"/>
      <c r="G97" s="302"/>
      <c r="H97" s="116">
        <v>41</v>
      </c>
    </row>
    <row r="98" spans="1:8">
      <c r="A98" s="122"/>
      <c r="B98" s="123" t="s">
        <v>406</v>
      </c>
      <c r="C98" s="122">
        <v>1416</v>
      </c>
      <c r="D98" s="122">
        <v>871</v>
      </c>
      <c r="E98" s="122">
        <v>545</v>
      </c>
      <c r="F98" s="124">
        <v>512</v>
      </c>
      <c r="G98" s="124">
        <v>447</v>
      </c>
      <c r="H98" s="124">
        <v>190</v>
      </c>
    </row>
    <row r="99" spans="1:8">
      <c r="A99" s="49"/>
      <c r="B99" s="113" t="s">
        <v>316</v>
      </c>
      <c r="C99" s="49"/>
      <c r="D99" s="49"/>
      <c r="E99" s="49"/>
      <c r="F99" s="112"/>
      <c r="G99" s="112"/>
      <c r="H99" s="112"/>
    </row>
    <row r="100" spans="1:8">
      <c r="A100" s="49" t="s">
        <v>407</v>
      </c>
      <c r="B100" s="115" t="s">
        <v>214</v>
      </c>
      <c r="C100" s="49">
        <v>390</v>
      </c>
      <c r="D100" s="49">
        <v>227</v>
      </c>
      <c r="E100" s="49">
        <v>163</v>
      </c>
      <c r="F100" s="112">
        <v>119</v>
      </c>
      <c r="G100" s="112">
        <v>109</v>
      </c>
      <c r="H100" s="112">
        <v>90</v>
      </c>
    </row>
    <row r="101" spans="1:8">
      <c r="A101" s="49"/>
      <c r="B101" s="113" t="s">
        <v>317</v>
      </c>
      <c r="C101" s="49"/>
      <c r="D101" s="49"/>
      <c r="E101" s="49"/>
      <c r="F101" s="112"/>
      <c r="G101" s="112"/>
      <c r="H101" s="112"/>
    </row>
    <row r="102" spans="1:8">
      <c r="A102" s="49" t="s">
        <v>408</v>
      </c>
      <c r="B102" s="115" t="s">
        <v>409</v>
      </c>
      <c r="C102" s="49">
        <v>96</v>
      </c>
      <c r="D102" s="49">
        <v>58</v>
      </c>
      <c r="E102" s="49">
        <v>38</v>
      </c>
      <c r="F102" s="112">
        <v>33</v>
      </c>
      <c r="G102" s="112">
        <v>35</v>
      </c>
      <c r="H102" s="112">
        <v>5</v>
      </c>
    </row>
    <row r="103" spans="1:8">
      <c r="A103" s="49" t="s">
        <v>410</v>
      </c>
      <c r="B103" s="115" t="s">
        <v>411</v>
      </c>
      <c r="C103" s="49">
        <v>199</v>
      </c>
      <c r="D103" s="49">
        <v>124</v>
      </c>
      <c r="E103" s="49">
        <v>75</v>
      </c>
      <c r="F103" s="112">
        <v>73</v>
      </c>
      <c r="G103" s="112">
        <v>90</v>
      </c>
      <c r="H103" s="112">
        <v>18</v>
      </c>
    </row>
    <row r="104" spans="1:8">
      <c r="A104" s="49" t="s">
        <v>412</v>
      </c>
      <c r="B104" s="115" t="s">
        <v>413</v>
      </c>
      <c r="C104" s="49">
        <v>64</v>
      </c>
      <c r="D104" s="49">
        <v>45</v>
      </c>
      <c r="E104" s="49">
        <v>19</v>
      </c>
      <c r="F104" s="112">
        <v>28</v>
      </c>
      <c r="G104" s="112">
        <v>26</v>
      </c>
      <c r="H104" s="112">
        <v>2</v>
      </c>
    </row>
    <row r="105" spans="1:8">
      <c r="A105" s="49"/>
      <c r="B105" s="113" t="s">
        <v>320</v>
      </c>
      <c r="C105" s="49"/>
      <c r="D105" s="49"/>
      <c r="E105" s="49"/>
      <c r="F105" s="112"/>
      <c r="G105" s="112"/>
      <c r="H105" s="112"/>
    </row>
    <row r="106" spans="1:8">
      <c r="A106" s="49" t="s">
        <v>414</v>
      </c>
      <c r="B106" s="115" t="s">
        <v>415</v>
      </c>
      <c r="C106" s="49">
        <v>120</v>
      </c>
      <c r="D106" s="49">
        <v>76</v>
      </c>
      <c r="E106" s="49">
        <v>44</v>
      </c>
      <c r="F106" s="112">
        <v>51</v>
      </c>
      <c r="G106" s="112">
        <v>34</v>
      </c>
      <c r="H106" s="112">
        <v>12</v>
      </c>
    </row>
    <row r="107" spans="1:8">
      <c r="A107" s="49" t="s">
        <v>416</v>
      </c>
      <c r="B107" s="115" t="s">
        <v>417</v>
      </c>
      <c r="C107" s="49">
        <v>60</v>
      </c>
      <c r="D107" s="49">
        <v>40</v>
      </c>
      <c r="E107" s="49">
        <v>20</v>
      </c>
      <c r="F107" s="112">
        <v>18</v>
      </c>
      <c r="G107" s="112">
        <v>23</v>
      </c>
      <c r="H107" s="112">
        <v>1</v>
      </c>
    </row>
    <row r="108" spans="1:8">
      <c r="A108" s="49" t="s">
        <v>418</v>
      </c>
      <c r="B108" s="115" t="s">
        <v>419</v>
      </c>
      <c r="C108" s="49">
        <v>94</v>
      </c>
      <c r="D108" s="49">
        <v>63</v>
      </c>
      <c r="E108" s="49">
        <v>31</v>
      </c>
      <c r="F108" s="112">
        <v>50</v>
      </c>
      <c r="G108" s="112">
        <v>29</v>
      </c>
      <c r="H108" s="112">
        <v>9</v>
      </c>
    </row>
    <row r="109" spans="1:8">
      <c r="A109" s="49" t="s">
        <v>420</v>
      </c>
      <c r="B109" s="115" t="s">
        <v>214</v>
      </c>
      <c r="C109" s="49">
        <v>105</v>
      </c>
      <c r="D109" s="49">
        <v>65</v>
      </c>
      <c r="E109" s="49">
        <v>40</v>
      </c>
      <c r="F109" s="112">
        <v>39</v>
      </c>
      <c r="G109" s="112">
        <v>29</v>
      </c>
      <c r="H109" s="112">
        <v>9</v>
      </c>
    </row>
    <row r="110" spans="1:8">
      <c r="A110" s="49" t="s">
        <v>421</v>
      </c>
      <c r="B110" s="115" t="s">
        <v>422</v>
      </c>
      <c r="C110" s="49">
        <v>109</v>
      </c>
      <c r="D110" s="49">
        <v>58</v>
      </c>
      <c r="E110" s="49">
        <v>51</v>
      </c>
      <c r="F110" s="112">
        <v>28</v>
      </c>
      <c r="G110" s="112">
        <v>19</v>
      </c>
      <c r="H110" s="112">
        <v>31</v>
      </c>
    </row>
    <row r="111" spans="1:8">
      <c r="A111" s="49" t="s">
        <v>423</v>
      </c>
      <c r="B111" s="115" t="s">
        <v>424</v>
      </c>
      <c r="C111" s="49">
        <v>67</v>
      </c>
      <c r="D111" s="49">
        <v>40</v>
      </c>
      <c r="E111" s="49">
        <v>27</v>
      </c>
      <c r="F111" s="112">
        <v>33</v>
      </c>
      <c r="G111" s="112">
        <v>19</v>
      </c>
      <c r="H111" s="112">
        <v>4</v>
      </c>
    </row>
    <row r="112" spans="1:8">
      <c r="A112" s="49" t="s">
        <v>425</v>
      </c>
      <c r="B112" s="115" t="s">
        <v>426</v>
      </c>
      <c r="C112" s="49">
        <v>112</v>
      </c>
      <c r="D112" s="49">
        <v>75</v>
      </c>
      <c r="E112" s="49">
        <v>37</v>
      </c>
      <c r="F112" s="112">
        <v>40</v>
      </c>
      <c r="G112" s="112">
        <v>34</v>
      </c>
      <c r="H112" s="112">
        <v>3</v>
      </c>
    </row>
    <row r="113" spans="1:8">
      <c r="A113" s="49"/>
      <c r="B113" s="300" t="s">
        <v>322</v>
      </c>
      <c r="C113" s="301"/>
      <c r="D113" s="301"/>
      <c r="E113" s="301"/>
      <c r="F113" s="301"/>
      <c r="G113" s="302"/>
      <c r="H113" s="116">
        <v>6</v>
      </c>
    </row>
    <row r="114" spans="1:8">
      <c r="A114" s="122"/>
      <c r="B114" s="123" t="s">
        <v>427</v>
      </c>
      <c r="C114" s="122">
        <v>6323</v>
      </c>
      <c r="D114" s="122">
        <v>3888</v>
      </c>
      <c r="E114" s="122">
        <v>2435</v>
      </c>
      <c r="F114" s="124">
        <v>1837</v>
      </c>
      <c r="G114" s="124">
        <v>3280</v>
      </c>
      <c r="H114" s="124">
        <v>582</v>
      </c>
    </row>
    <row r="115" spans="1:8">
      <c r="A115" s="49"/>
      <c r="B115" s="117" t="s">
        <v>365</v>
      </c>
      <c r="C115" s="49">
        <v>4045</v>
      </c>
      <c r="D115" s="49">
        <v>2585</v>
      </c>
      <c r="E115" s="49">
        <v>1460</v>
      </c>
      <c r="F115" s="112">
        <v>1339</v>
      </c>
      <c r="G115" s="112">
        <v>2049</v>
      </c>
      <c r="H115" s="112">
        <v>386</v>
      </c>
    </row>
    <row r="116" spans="1:8">
      <c r="A116" s="49"/>
      <c r="B116" s="113" t="s">
        <v>317</v>
      </c>
      <c r="C116" s="49"/>
      <c r="D116" s="49"/>
      <c r="E116" s="49"/>
      <c r="F116" s="112"/>
      <c r="G116" s="112"/>
      <c r="H116" s="112"/>
    </row>
    <row r="117" spans="1:8">
      <c r="A117" s="49" t="s">
        <v>428</v>
      </c>
      <c r="B117" s="115" t="s">
        <v>429</v>
      </c>
      <c r="C117" s="49">
        <v>426</v>
      </c>
      <c r="D117" s="49">
        <v>245</v>
      </c>
      <c r="E117" s="49">
        <v>181</v>
      </c>
      <c r="F117" s="112">
        <v>119</v>
      </c>
      <c r="G117" s="112">
        <v>203</v>
      </c>
      <c r="H117" s="112">
        <v>22</v>
      </c>
    </row>
    <row r="118" spans="1:8">
      <c r="A118" s="49" t="s">
        <v>430</v>
      </c>
      <c r="B118" s="115" t="s">
        <v>431</v>
      </c>
      <c r="C118" s="49">
        <v>309</v>
      </c>
      <c r="D118" s="49">
        <v>210</v>
      </c>
      <c r="E118" s="49">
        <v>99</v>
      </c>
      <c r="F118" s="112">
        <v>105</v>
      </c>
      <c r="G118" s="112">
        <v>144</v>
      </c>
      <c r="H118" s="112">
        <v>28</v>
      </c>
    </row>
    <row r="119" spans="1:8">
      <c r="A119" s="49" t="s">
        <v>432</v>
      </c>
      <c r="B119" s="115" t="s">
        <v>433</v>
      </c>
      <c r="C119" s="49">
        <v>191</v>
      </c>
      <c r="D119" s="49">
        <v>105</v>
      </c>
      <c r="E119" s="49">
        <v>86</v>
      </c>
      <c r="F119" s="112">
        <v>61</v>
      </c>
      <c r="G119" s="112">
        <v>98</v>
      </c>
      <c r="H119" s="112">
        <v>7</v>
      </c>
    </row>
    <row r="120" spans="1:8">
      <c r="A120" s="49" t="s">
        <v>434</v>
      </c>
      <c r="B120" s="115" t="s">
        <v>435</v>
      </c>
      <c r="C120" s="49">
        <v>330</v>
      </c>
      <c r="D120" s="49">
        <v>228</v>
      </c>
      <c r="E120" s="49">
        <v>102</v>
      </c>
      <c r="F120" s="112">
        <v>112</v>
      </c>
      <c r="G120" s="112">
        <v>187</v>
      </c>
      <c r="H120" s="112">
        <v>18</v>
      </c>
    </row>
    <row r="121" spans="1:8">
      <c r="A121" s="49" t="s">
        <v>436</v>
      </c>
      <c r="B121" s="115" t="s">
        <v>437</v>
      </c>
      <c r="C121" s="49">
        <v>469</v>
      </c>
      <c r="D121" s="49">
        <v>329</v>
      </c>
      <c r="E121" s="49">
        <v>140</v>
      </c>
      <c r="F121" s="112">
        <v>151</v>
      </c>
      <c r="G121" s="112">
        <v>241</v>
      </c>
      <c r="H121" s="112">
        <v>22</v>
      </c>
    </row>
    <row r="122" spans="1:8">
      <c r="A122" s="49"/>
      <c r="B122" s="113" t="s">
        <v>320</v>
      </c>
      <c r="C122" s="49"/>
      <c r="D122" s="49"/>
      <c r="E122" s="49"/>
      <c r="F122" s="112"/>
      <c r="G122" s="112"/>
      <c r="H122" s="112"/>
    </row>
    <row r="123" spans="1:8">
      <c r="A123" s="49" t="s">
        <v>438</v>
      </c>
      <c r="B123" s="115" t="s">
        <v>439</v>
      </c>
      <c r="C123" s="49">
        <v>115</v>
      </c>
      <c r="D123" s="49">
        <v>75</v>
      </c>
      <c r="E123" s="49">
        <v>40</v>
      </c>
      <c r="F123" s="112">
        <v>38</v>
      </c>
      <c r="G123" s="112">
        <v>46</v>
      </c>
      <c r="H123" s="112">
        <v>208</v>
      </c>
    </row>
    <row r="124" spans="1:8">
      <c r="A124" s="49" t="s">
        <v>440</v>
      </c>
      <c r="B124" s="115" t="s">
        <v>441</v>
      </c>
      <c r="C124" s="49">
        <v>382</v>
      </c>
      <c r="D124" s="49">
        <v>247</v>
      </c>
      <c r="E124" s="49">
        <v>135</v>
      </c>
      <c r="F124" s="112">
        <v>124</v>
      </c>
      <c r="G124" s="112">
        <v>181</v>
      </c>
      <c r="H124" s="112">
        <v>8</v>
      </c>
    </row>
    <row r="125" spans="1:8">
      <c r="A125" s="49" t="s">
        <v>442</v>
      </c>
      <c r="B125" s="115" t="s">
        <v>443</v>
      </c>
      <c r="C125" s="49">
        <v>429</v>
      </c>
      <c r="D125" s="49">
        <v>276</v>
      </c>
      <c r="E125" s="49">
        <v>153</v>
      </c>
      <c r="F125" s="112">
        <v>131</v>
      </c>
      <c r="G125" s="112">
        <v>210</v>
      </c>
      <c r="H125" s="112">
        <v>13</v>
      </c>
    </row>
    <row r="126" spans="1:8">
      <c r="A126" s="49" t="s">
        <v>444</v>
      </c>
      <c r="B126" s="115" t="s">
        <v>445</v>
      </c>
      <c r="C126" s="49">
        <v>249</v>
      </c>
      <c r="D126" s="49">
        <v>161</v>
      </c>
      <c r="E126" s="49">
        <v>88</v>
      </c>
      <c r="F126" s="112">
        <v>100</v>
      </c>
      <c r="G126" s="112">
        <v>133</v>
      </c>
      <c r="H126" s="112">
        <v>13</v>
      </c>
    </row>
    <row r="127" spans="1:8">
      <c r="A127" s="49" t="s">
        <v>446</v>
      </c>
      <c r="B127" s="115" t="s">
        <v>447</v>
      </c>
      <c r="C127" s="49">
        <v>186</v>
      </c>
      <c r="D127" s="49">
        <v>110</v>
      </c>
      <c r="E127" s="49">
        <v>76</v>
      </c>
      <c r="F127" s="112">
        <v>65</v>
      </c>
      <c r="G127" s="112">
        <v>90</v>
      </c>
      <c r="H127" s="112">
        <v>13</v>
      </c>
    </row>
    <row r="128" spans="1:8">
      <c r="A128" s="49" t="s">
        <v>448</v>
      </c>
      <c r="B128" s="115" t="s">
        <v>449</v>
      </c>
      <c r="C128" s="49">
        <v>197</v>
      </c>
      <c r="D128" s="49">
        <v>133</v>
      </c>
      <c r="E128" s="49">
        <v>64</v>
      </c>
      <c r="F128" s="112">
        <v>65</v>
      </c>
      <c r="G128" s="112">
        <v>107</v>
      </c>
      <c r="H128" s="112">
        <v>2</v>
      </c>
    </row>
    <row r="129" spans="1:8">
      <c r="A129" s="49" t="s">
        <v>450</v>
      </c>
      <c r="B129" s="115" t="s">
        <v>451</v>
      </c>
      <c r="C129" s="49">
        <v>248</v>
      </c>
      <c r="D129" s="49">
        <v>147</v>
      </c>
      <c r="E129" s="49">
        <v>101</v>
      </c>
      <c r="F129" s="112">
        <v>73</v>
      </c>
      <c r="G129" s="112">
        <v>117</v>
      </c>
      <c r="H129" s="112">
        <v>14</v>
      </c>
    </row>
    <row r="130" spans="1:8">
      <c r="A130" s="49" t="s">
        <v>452</v>
      </c>
      <c r="B130" s="115" t="s">
        <v>453</v>
      </c>
      <c r="C130" s="49">
        <v>245</v>
      </c>
      <c r="D130" s="49">
        <v>148</v>
      </c>
      <c r="E130" s="49">
        <v>97</v>
      </c>
      <c r="F130" s="112">
        <v>100</v>
      </c>
      <c r="G130" s="112">
        <v>145</v>
      </c>
      <c r="H130" s="112">
        <v>3</v>
      </c>
    </row>
    <row r="131" spans="1:8">
      <c r="A131" s="49" t="s">
        <v>454</v>
      </c>
      <c r="B131" s="115" t="s">
        <v>455</v>
      </c>
      <c r="C131" s="49">
        <v>269</v>
      </c>
      <c r="D131" s="49">
        <v>171</v>
      </c>
      <c r="E131" s="49">
        <v>98</v>
      </c>
      <c r="F131" s="112">
        <v>95</v>
      </c>
      <c r="G131" s="112">
        <v>147</v>
      </c>
      <c r="H131" s="112">
        <v>15</v>
      </c>
    </row>
    <row r="132" spans="1:8">
      <c r="A132" s="49" t="s">
        <v>456</v>
      </c>
      <c r="B132" s="115" t="s">
        <v>457</v>
      </c>
      <c r="C132" s="49">
        <v>2278</v>
      </c>
      <c r="D132" s="49">
        <v>1303</v>
      </c>
      <c r="E132" s="49">
        <v>975</v>
      </c>
      <c r="F132" s="112">
        <v>498</v>
      </c>
      <c r="G132" s="112">
        <v>1231</v>
      </c>
      <c r="H132" s="112">
        <v>196</v>
      </c>
    </row>
    <row r="133" spans="1:8">
      <c r="A133" s="49"/>
      <c r="B133" s="300" t="s">
        <v>458</v>
      </c>
      <c r="C133" s="301"/>
      <c r="D133" s="301"/>
      <c r="E133" s="301"/>
      <c r="F133" s="301"/>
      <c r="G133" s="302"/>
      <c r="H133" s="116">
        <v>0</v>
      </c>
    </row>
    <row r="134" spans="1:8">
      <c r="A134" s="122"/>
      <c r="B134" s="123" t="s">
        <v>459</v>
      </c>
      <c r="C134" s="122">
        <v>904</v>
      </c>
      <c r="D134" s="122">
        <v>597</v>
      </c>
      <c r="E134" s="122">
        <v>307</v>
      </c>
      <c r="F134" s="124">
        <v>253</v>
      </c>
      <c r="G134" s="124">
        <v>372</v>
      </c>
      <c r="H134" s="124">
        <v>166</v>
      </c>
    </row>
    <row r="135" spans="1:8">
      <c r="A135" s="49"/>
      <c r="B135" s="113" t="s">
        <v>316</v>
      </c>
      <c r="C135" s="49"/>
      <c r="D135" s="49"/>
      <c r="E135" s="49"/>
      <c r="F135" s="112"/>
      <c r="G135" s="112"/>
      <c r="H135" s="112"/>
    </row>
    <row r="136" spans="1:8">
      <c r="A136" s="49" t="s">
        <v>460</v>
      </c>
      <c r="B136" s="115" t="s">
        <v>215</v>
      </c>
      <c r="C136" s="49">
        <v>317</v>
      </c>
      <c r="D136" s="49">
        <v>210</v>
      </c>
      <c r="E136" s="49">
        <v>107</v>
      </c>
      <c r="F136" s="112">
        <v>83</v>
      </c>
      <c r="G136" s="112">
        <v>128</v>
      </c>
      <c r="H136" s="112">
        <v>65</v>
      </c>
    </row>
    <row r="137" spans="1:8">
      <c r="A137" s="49"/>
      <c r="B137" s="113" t="s">
        <v>317</v>
      </c>
      <c r="C137" s="49"/>
      <c r="D137" s="49"/>
      <c r="E137" s="49"/>
      <c r="F137" s="112"/>
      <c r="G137" s="112"/>
      <c r="H137" s="112"/>
    </row>
    <row r="138" spans="1:8">
      <c r="A138" s="49" t="s">
        <v>461</v>
      </c>
      <c r="B138" s="115" t="s">
        <v>462</v>
      </c>
      <c r="C138" s="49">
        <v>117</v>
      </c>
      <c r="D138" s="49">
        <v>81</v>
      </c>
      <c r="E138" s="49">
        <v>36</v>
      </c>
      <c r="F138" s="112">
        <v>25</v>
      </c>
      <c r="G138" s="112">
        <v>49</v>
      </c>
      <c r="H138" s="112">
        <v>14</v>
      </c>
    </row>
    <row r="139" spans="1:8">
      <c r="A139" s="49" t="s">
        <v>463</v>
      </c>
      <c r="B139" s="115" t="s">
        <v>464</v>
      </c>
      <c r="C139" s="49">
        <v>127</v>
      </c>
      <c r="D139" s="49">
        <v>75</v>
      </c>
      <c r="E139" s="49">
        <v>52</v>
      </c>
      <c r="F139" s="112">
        <v>32</v>
      </c>
      <c r="G139" s="112">
        <v>59</v>
      </c>
      <c r="H139" s="112">
        <v>11</v>
      </c>
    </row>
    <row r="140" spans="1:8">
      <c r="A140" s="49" t="s">
        <v>465</v>
      </c>
      <c r="B140" s="115" t="s">
        <v>466</v>
      </c>
      <c r="C140" s="49">
        <v>175</v>
      </c>
      <c r="D140" s="49">
        <v>113</v>
      </c>
      <c r="E140" s="49">
        <v>62</v>
      </c>
      <c r="F140" s="112">
        <v>58</v>
      </c>
      <c r="G140" s="112">
        <v>68</v>
      </c>
      <c r="H140" s="112">
        <v>36</v>
      </c>
    </row>
    <row r="141" spans="1:8">
      <c r="A141" s="49"/>
      <c r="B141" s="113" t="s">
        <v>467</v>
      </c>
      <c r="C141" s="49"/>
      <c r="D141" s="49"/>
      <c r="E141" s="49"/>
      <c r="F141" s="112"/>
      <c r="G141" s="112"/>
      <c r="H141" s="112"/>
    </row>
    <row r="142" spans="1:8">
      <c r="A142" s="49" t="s">
        <v>468</v>
      </c>
      <c r="B142" s="115" t="s">
        <v>215</v>
      </c>
      <c r="C142" s="49">
        <v>168</v>
      </c>
      <c r="D142" s="49">
        <v>118</v>
      </c>
      <c r="E142" s="49">
        <v>50</v>
      </c>
      <c r="F142" s="112">
        <v>55</v>
      </c>
      <c r="G142" s="112">
        <v>68</v>
      </c>
      <c r="H142" s="112">
        <v>28</v>
      </c>
    </row>
    <row r="143" spans="1:8">
      <c r="A143" s="49"/>
      <c r="B143" s="300" t="s">
        <v>322</v>
      </c>
      <c r="C143" s="301"/>
      <c r="D143" s="301"/>
      <c r="E143" s="301"/>
      <c r="F143" s="301"/>
      <c r="G143" s="302"/>
      <c r="H143" s="116">
        <v>12</v>
      </c>
    </row>
    <row r="144" spans="1:8">
      <c r="A144" s="122"/>
      <c r="B144" s="123" t="s">
        <v>469</v>
      </c>
      <c r="C144" s="122">
        <v>1262</v>
      </c>
      <c r="D144" s="122">
        <v>774</v>
      </c>
      <c r="E144" s="122">
        <v>488</v>
      </c>
      <c r="F144" s="124">
        <v>348</v>
      </c>
      <c r="G144" s="124">
        <v>479</v>
      </c>
      <c r="H144" s="124">
        <v>210</v>
      </c>
    </row>
    <row r="145" spans="1:8">
      <c r="A145" s="49"/>
      <c r="B145" s="113" t="s">
        <v>316</v>
      </c>
      <c r="C145" s="49"/>
      <c r="D145" s="49"/>
      <c r="E145" s="49"/>
      <c r="F145" s="112"/>
      <c r="G145" s="112"/>
      <c r="H145" s="112"/>
    </row>
    <row r="146" spans="1:8">
      <c r="A146" s="49" t="s">
        <v>470</v>
      </c>
      <c r="B146" s="115" t="s">
        <v>471</v>
      </c>
      <c r="C146" s="49">
        <v>47</v>
      </c>
      <c r="D146" s="49">
        <v>31</v>
      </c>
      <c r="E146" s="49">
        <v>16</v>
      </c>
      <c r="F146" s="49">
        <v>12</v>
      </c>
      <c r="G146" s="49">
        <v>13</v>
      </c>
      <c r="H146" s="49">
        <v>4</v>
      </c>
    </row>
    <row r="147" spans="1:8">
      <c r="A147" s="49"/>
      <c r="B147" s="113" t="s">
        <v>317</v>
      </c>
      <c r="C147" s="49"/>
      <c r="D147" s="49"/>
      <c r="E147" s="49"/>
      <c r="F147" s="49"/>
      <c r="G147" s="49"/>
      <c r="H147" s="49"/>
    </row>
    <row r="148" spans="1:8">
      <c r="A148" s="49" t="s">
        <v>472</v>
      </c>
      <c r="B148" s="115" t="s">
        <v>473</v>
      </c>
      <c r="C148" s="49">
        <v>123</v>
      </c>
      <c r="D148" s="49">
        <v>68</v>
      </c>
      <c r="E148" s="49">
        <v>55</v>
      </c>
      <c r="F148" s="49">
        <v>32</v>
      </c>
      <c r="G148" s="49">
        <v>48</v>
      </c>
      <c r="H148" s="49">
        <v>20</v>
      </c>
    </row>
    <row r="149" spans="1:8">
      <c r="A149" s="49" t="s">
        <v>474</v>
      </c>
      <c r="B149" s="115" t="s">
        <v>475</v>
      </c>
      <c r="C149" s="49">
        <v>185</v>
      </c>
      <c r="D149" s="49">
        <v>119</v>
      </c>
      <c r="E149" s="49">
        <v>66</v>
      </c>
      <c r="F149" s="49">
        <v>69</v>
      </c>
      <c r="G149" s="49">
        <v>68</v>
      </c>
      <c r="H149" s="49">
        <v>19</v>
      </c>
    </row>
    <row r="150" spans="1:8">
      <c r="A150" s="49" t="s">
        <v>476</v>
      </c>
      <c r="B150" s="115" t="s">
        <v>216</v>
      </c>
      <c r="C150" s="49">
        <v>731</v>
      </c>
      <c r="D150" s="49">
        <v>450</v>
      </c>
      <c r="E150" s="49">
        <v>281</v>
      </c>
      <c r="F150" s="49">
        <v>181</v>
      </c>
      <c r="G150" s="49">
        <v>279</v>
      </c>
      <c r="H150" s="49">
        <v>111</v>
      </c>
    </row>
    <row r="151" spans="1:8">
      <c r="A151" s="49" t="s">
        <v>477</v>
      </c>
      <c r="B151" s="115" t="s">
        <v>478</v>
      </c>
      <c r="C151" s="49">
        <v>125</v>
      </c>
      <c r="D151" s="49">
        <v>78</v>
      </c>
      <c r="E151" s="49">
        <v>47</v>
      </c>
      <c r="F151" s="49">
        <v>36</v>
      </c>
      <c r="G151" s="49">
        <v>56</v>
      </c>
      <c r="H151" s="49">
        <v>14</v>
      </c>
    </row>
    <row r="152" spans="1:8">
      <c r="A152" s="49"/>
      <c r="B152" s="113" t="s">
        <v>479</v>
      </c>
      <c r="C152" s="49"/>
      <c r="D152" s="49"/>
      <c r="E152" s="49"/>
      <c r="F152" s="49"/>
      <c r="G152" s="49"/>
      <c r="H152" s="49"/>
    </row>
    <row r="153" spans="1:8">
      <c r="A153" s="49" t="s">
        <v>480</v>
      </c>
      <c r="B153" s="115" t="s">
        <v>481</v>
      </c>
      <c r="C153" s="49">
        <v>51</v>
      </c>
      <c r="D153" s="49">
        <v>28</v>
      </c>
      <c r="E153" s="49">
        <v>23</v>
      </c>
      <c r="F153" s="49">
        <v>18</v>
      </c>
      <c r="G153" s="49">
        <v>15</v>
      </c>
      <c r="H153" s="49">
        <v>22</v>
      </c>
    </row>
    <row r="154" spans="1:8">
      <c r="A154" s="49"/>
      <c r="B154" s="300" t="s">
        <v>322</v>
      </c>
      <c r="C154" s="301"/>
      <c r="D154" s="301"/>
      <c r="E154" s="301"/>
      <c r="F154" s="301"/>
      <c r="G154" s="302"/>
      <c r="H154" s="116">
        <v>20</v>
      </c>
    </row>
    <row r="155" spans="1:8">
      <c r="A155" s="122"/>
      <c r="B155" s="123" t="s">
        <v>482</v>
      </c>
      <c r="C155" s="122">
        <v>1966</v>
      </c>
      <c r="D155" s="122">
        <v>1164</v>
      </c>
      <c r="E155" s="122">
        <v>802</v>
      </c>
      <c r="F155" s="124">
        <v>518</v>
      </c>
      <c r="G155" s="124">
        <v>841</v>
      </c>
      <c r="H155" s="124">
        <v>218</v>
      </c>
    </row>
    <row r="156" spans="1:8">
      <c r="A156" s="49"/>
      <c r="B156" s="117" t="s">
        <v>365</v>
      </c>
      <c r="C156" s="49">
        <v>723</v>
      </c>
      <c r="D156" s="49">
        <v>439</v>
      </c>
      <c r="E156" s="49">
        <v>284</v>
      </c>
      <c r="F156" s="112">
        <v>232</v>
      </c>
      <c r="G156" s="112">
        <v>270</v>
      </c>
      <c r="H156" s="112">
        <v>78</v>
      </c>
    </row>
    <row r="157" spans="1:8">
      <c r="A157" s="49"/>
      <c r="B157" s="113" t="s">
        <v>317</v>
      </c>
      <c r="C157" s="49"/>
      <c r="D157" s="49"/>
      <c r="E157" s="49"/>
      <c r="F157" s="112"/>
      <c r="G157" s="112"/>
      <c r="H157" s="112"/>
    </row>
    <row r="158" spans="1:8">
      <c r="A158" s="49" t="s">
        <v>483</v>
      </c>
      <c r="B158" s="115" t="s">
        <v>484</v>
      </c>
      <c r="C158" s="49">
        <v>109</v>
      </c>
      <c r="D158" s="49">
        <v>59</v>
      </c>
      <c r="E158" s="49">
        <v>50</v>
      </c>
      <c r="F158" s="112">
        <v>35</v>
      </c>
      <c r="G158" s="112">
        <v>43</v>
      </c>
      <c r="H158" s="112">
        <v>14</v>
      </c>
    </row>
    <row r="159" spans="1:8">
      <c r="A159" s="49" t="s">
        <v>485</v>
      </c>
      <c r="B159" s="115" t="s">
        <v>486</v>
      </c>
      <c r="C159" s="49">
        <v>113</v>
      </c>
      <c r="D159" s="49">
        <v>74</v>
      </c>
      <c r="E159" s="49">
        <v>39</v>
      </c>
      <c r="F159" s="112">
        <v>36</v>
      </c>
      <c r="G159" s="112">
        <v>37</v>
      </c>
      <c r="H159" s="112">
        <v>14</v>
      </c>
    </row>
    <row r="160" spans="1:8">
      <c r="A160" s="49"/>
      <c r="B160" s="113" t="s">
        <v>320</v>
      </c>
      <c r="C160" s="49"/>
      <c r="D160" s="49"/>
      <c r="E160" s="49"/>
      <c r="F160" s="112"/>
      <c r="G160" s="112"/>
      <c r="H160" s="112"/>
    </row>
    <row r="161" spans="1:8">
      <c r="A161" s="49" t="s">
        <v>487</v>
      </c>
      <c r="B161" s="115" t="s">
        <v>488</v>
      </c>
      <c r="C161" s="49">
        <v>111</v>
      </c>
      <c r="D161" s="49">
        <v>79</v>
      </c>
      <c r="E161" s="49">
        <v>32</v>
      </c>
      <c r="F161" s="112">
        <v>33</v>
      </c>
      <c r="G161" s="112">
        <v>48</v>
      </c>
      <c r="H161" s="112">
        <v>0</v>
      </c>
    </row>
    <row r="162" spans="1:8">
      <c r="A162" s="49" t="s">
        <v>489</v>
      </c>
      <c r="B162" s="115" t="s">
        <v>490</v>
      </c>
      <c r="C162" s="49">
        <v>114</v>
      </c>
      <c r="D162" s="49">
        <v>73</v>
      </c>
      <c r="E162" s="49">
        <v>41</v>
      </c>
      <c r="F162" s="112">
        <v>41</v>
      </c>
      <c r="G162" s="112">
        <v>45</v>
      </c>
      <c r="H162" s="112">
        <v>14</v>
      </c>
    </row>
    <row r="163" spans="1:8">
      <c r="A163" s="49" t="s">
        <v>491</v>
      </c>
      <c r="B163" s="115" t="s">
        <v>492</v>
      </c>
      <c r="C163" s="49">
        <v>103</v>
      </c>
      <c r="D163" s="49">
        <v>64</v>
      </c>
      <c r="E163" s="49">
        <v>39</v>
      </c>
      <c r="F163" s="112">
        <v>33</v>
      </c>
      <c r="G163" s="112">
        <v>37</v>
      </c>
      <c r="H163" s="112">
        <v>4</v>
      </c>
    </row>
    <row r="164" spans="1:8">
      <c r="A164" s="49" t="s">
        <v>493</v>
      </c>
      <c r="B164" s="115" t="s">
        <v>494</v>
      </c>
      <c r="C164" s="49">
        <v>54</v>
      </c>
      <c r="D164" s="49">
        <v>25</v>
      </c>
      <c r="E164" s="49">
        <v>29</v>
      </c>
      <c r="F164" s="112">
        <v>18</v>
      </c>
      <c r="G164" s="112">
        <v>20</v>
      </c>
      <c r="H164" s="112">
        <v>5</v>
      </c>
    </row>
    <row r="165" spans="1:8">
      <c r="A165" s="49" t="s">
        <v>495</v>
      </c>
      <c r="B165" s="115" t="s">
        <v>496</v>
      </c>
      <c r="C165" s="49">
        <v>119</v>
      </c>
      <c r="D165" s="49">
        <v>65</v>
      </c>
      <c r="E165" s="49">
        <v>54</v>
      </c>
      <c r="F165" s="112">
        <v>36</v>
      </c>
      <c r="G165" s="112">
        <v>40</v>
      </c>
      <c r="H165" s="112">
        <v>27</v>
      </c>
    </row>
    <row r="166" spans="1:8">
      <c r="A166" s="49" t="s">
        <v>497</v>
      </c>
      <c r="B166" s="115" t="s">
        <v>498</v>
      </c>
      <c r="C166" s="49">
        <v>1243</v>
      </c>
      <c r="D166" s="49">
        <v>725</v>
      </c>
      <c r="E166" s="49">
        <v>518</v>
      </c>
      <c r="F166" s="112">
        <v>286</v>
      </c>
      <c r="G166" s="112">
        <v>571</v>
      </c>
      <c r="H166" s="112">
        <v>102</v>
      </c>
    </row>
    <row r="167" spans="1:8">
      <c r="A167" s="49"/>
      <c r="B167" s="300" t="s">
        <v>499</v>
      </c>
      <c r="C167" s="301"/>
      <c r="D167" s="301"/>
      <c r="E167" s="301"/>
      <c r="F167" s="301"/>
      <c r="G167" s="302"/>
      <c r="H167" s="116">
        <v>38</v>
      </c>
    </row>
    <row r="168" spans="1:8">
      <c r="A168" s="122"/>
      <c r="B168" s="123" t="s">
        <v>500</v>
      </c>
      <c r="C168" s="122">
        <v>583</v>
      </c>
      <c r="D168" s="122">
        <v>388</v>
      </c>
      <c r="E168" s="122">
        <v>195</v>
      </c>
      <c r="F168" s="124">
        <v>194</v>
      </c>
      <c r="G168" s="124">
        <v>216</v>
      </c>
      <c r="H168" s="124">
        <v>74</v>
      </c>
    </row>
    <row r="169" spans="1:8">
      <c r="A169" s="49"/>
      <c r="B169" s="113" t="s">
        <v>317</v>
      </c>
      <c r="C169" s="49"/>
      <c r="D169" s="49"/>
      <c r="E169" s="49"/>
      <c r="F169" s="112"/>
      <c r="G169" s="112"/>
      <c r="H169" s="112"/>
    </row>
    <row r="170" spans="1:8">
      <c r="A170" s="49" t="s">
        <v>501</v>
      </c>
      <c r="B170" s="115" t="s">
        <v>502</v>
      </c>
      <c r="C170" s="49">
        <v>266</v>
      </c>
      <c r="D170" s="49">
        <v>172</v>
      </c>
      <c r="E170" s="49">
        <v>94</v>
      </c>
      <c r="F170" s="112">
        <v>89</v>
      </c>
      <c r="G170" s="112">
        <v>85</v>
      </c>
      <c r="H170" s="112">
        <v>36</v>
      </c>
    </row>
    <row r="171" spans="1:8">
      <c r="A171" s="49" t="s">
        <v>503</v>
      </c>
      <c r="B171" s="115" t="s">
        <v>504</v>
      </c>
      <c r="C171" s="49">
        <v>148</v>
      </c>
      <c r="D171" s="49">
        <v>105</v>
      </c>
      <c r="E171" s="49">
        <v>43</v>
      </c>
      <c r="F171" s="112">
        <v>47</v>
      </c>
      <c r="G171" s="112">
        <v>58</v>
      </c>
      <c r="H171" s="112">
        <v>17</v>
      </c>
    </row>
    <row r="172" spans="1:8">
      <c r="A172" s="49"/>
      <c r="B172" s="113" t="s">
        <v>320</v>
      </c>
      <c r="C172" s="49"/>
      <c r="D172" s="49"/>
      <c r="E172" s="49"/>
      <c r="F172" s="112"/>
      <c r="G172" s="112"/>
      <c r="H172" s="112"/>
    </row>
    <row r="173" spans="1:8">
      <c r="A173" s="49" t="s">
        <v>505</v>
      </c>
      <c r="B173" s="115" t="s">
        <v>506</v>
      </c>
      <c r="C173" s="49">
        <v>49</v>
      </c>
      <c r="D173" s="49">
        <v>32</v>
      </c>
      <c r="E173" s="49">
        <v>17</v>
      </c>
      <c r="F173" s="112">
        <v>22</v>
      </c>
      <c r="G173" s="112">
        <v>18</v>
      </c>
      <c r="H173" s="112">
        <v>4</v>
      </c>
    </row>
    <row r="174" spans="1:8">
      <c r="A174" s="49" t="s">
        <v>507</v>
      </c>
      <c r="B174" s="115" t="s">
        <v>508</v>
      </c>
      <c r="C174" s="49">
        <v>120</v>
      </c>
      <c r="D174" s="49">
        <v>79</v>
      </c>
      <c r="E174" s="49">
        <v>41</v>
      </c>
      <c r="F174" s="112">
        <v>36</v>
      </c>
      <c r="G174" s="112">
        <v>55</v>
      </c>
      <c r="H174" s="112">
        <v>15</v>
      </c>
    </row>
    <row r="175" spans="1:8">
      <c r="A175" s="49"/>
      <c r="B175" s="300" t="s">
        <v>322</v>
      </c>
      <c r="C175" s="301"/>
      <c r="D175" s="301"/>
      <c r="E175" s="301"/>
      <c r="F175" s="301"/>
      <c r="G175" s="302"/>
      <c r="H175" s="116">
        <v>2</v>
      </c>
    </row>
    <row r="176" spans="1:8">
      <c r="A176" s="122"/>
      <c r="B176" s="123" t="s">
        <v>509</v>
      </c>
      <c r="C176" s="122">
        <v>729</v>
      </c>
      <c r="D176" s="122">
        <v>370</v>
      </c>
      <c r="E176" s="122">
        <v>359</v>
      </c>
      <c r="F176" s="124">
        <v>218</v>
      </c>
      <c r="G176" s="124">
        <v>188</v>
      </c>
      <c r="H176" s="124">
        <v>296</v>
      </c>
    </row>
    <row r="177" spans="1:8">
      <c r="A177" s="49"/>
      <c r="B177" s="113" t="s">
        <v>317</v>
      </c>
      <c r="C177" s="49"/>
      <c r="D177" s="49"/>
      <c r="E177" s="49"/>
      <c r="F177" s="112"/>
      <c r="G177" s="112"/>
      <c r="H177" s="112"/>
    </row>
    <row r="178" spans="1:8">
      <c r="A178" s="49" t="s">
        <v>510</v>
      </c>
      <c r="B178" s="115" t="s">
        <v>511</v>
      </c>
      <c r="C178" s="114">
        <v>103</v>
      </c>
      <c r="D178" s="114">
        <v>52</v>
      </c>
      <c r="E178" s="49">
        <v>51</v>
      </c>
      <c r="F178" s="112">
        <v>36</v>
      </c>
      <c r="G178" s="112">
        <v>34</v>
      </c>
      <c r="H178" s="112">
        <v>16</v>
      </c>
    </row>
    <row r="179" spans="1:8">
      <c r="A179" s="49" t="s">
        <v>512</v>
      </c>
      <c r="B179" s="115" t="s">
        <v>217</v>
      </c>
      <c r="C179" s="49">
        <v>239</v>
      </c>
      <c r="D179" s="114">
        <v>129</v>
      </c>
      <c r="E179" s="49">
        <v>110</v>
      </c>
      <c r="F179" s="112">
        <v>69</v>
      </c>
      <c r="G179" s="112">
        <v>53</v>
      </c>
      <c r="H179" s="112">
        <v>123</v>
      </c>
    </row>
    <row r="180" spans="1:8">
      <c r="A180" s="49" t="s">
        <v>513</v>
      </c>
      <c r="B180" s="115" t="s">
        <v>514</v>
      </c>
      <c r="C180" s="114">
        <v>160</v>
      </c>
      <c r="D180" s="114">
        <v>81</v>
      </c>
      <c r="E180" s="49">
        <v>79</v>
      </c>
      <c r="F180" s="112">
        <v>48</v>
      </c>
      <c r="G180" s="112">
        <v>43</v>
      </c>
      <c r="H180" s="112">
        <v>54</v>
      </c>
    </row>
    <row r="181" spans="1:8">
      <c r="A181" s="49" t="s">
        <v>515</v>
      </c>
      <c r="B181" s="115" t="s">
        <v>516</v>
      </c>
      <c r="C181" s="114">
        <v>128</v>
      </c>
      <c r="D181" s="114">
        <v>56</v>
      </c>
      <c r="E181" s="49">
        <v>72</v>
      </c>
      <c r="F181" s="112">
        <v>35</v>
      </c>
      <c r="G181" s="112">
        <v>30</v>
      </c>
      <c r="H181" s="112">
        <v>17</v>
      </c>
    </row>
    <row r="182" spans="1:8">
      <c r="A182" s="49"/>
      <c r="B182" s="113" t="s">
        <v>320</v>
      </c>
      <c r="C182" s="49"/>
      <c r="D182" s="49"/>
      <c r="E182" s="49"/>
      <c r="F182" s="112"/>
      <c r="G182" s="112"/>
      <c r="H182" s="112"/>
    </row>
    <row r="183" spans="1:8">
      <c r="A183" s="49" t="s">
        <v>517</v>
      </c>
      <c r="B183" s="115" t="s">
        <v>518</v>
      </c>
      <c r="C183" s="114">
        <v>54</v>
      </c>
      <c r="D183" s="114">
        <v>32</v>
      </c>
      <c r="E183" s="49">
        <v>22</v>
      </c>
      <c r="F183" s="112">
        <v>19</v>
      </c>
      <c r="G183" s="112">
        <v>14</v>
      </c>
      <c r="H183" s="112">
        <v>24</v>
      </c>
    </row>
    <row r="184" spans="1:8">
      <c r="A184" s="49" t="s">
        <v>519</v>
      </c>
      <c r="B184" s="115" t="s">
        <v>520</v>
      </c>
      <c r="C184" s="114">
        <v>45</v>
      </c>
      <c r="D184" s="114">
        <v>20</v>
      </c>
      <c r="E184" s="49">
        <v>25</v>
      </c>
      <c r="F184" s="112">
        <v>11</v>
      </c>
      <c r="G184" s="112">
        <v>14</v>
      </c>
      <c r="H184" s="112">
        <v>17</v>
      </c>
    </row>
    <row r="185" spans="1:8">
      <c r="A185" s="49"/>
      <c r="B185" s="300" t="s">
        <v>322</v>
      </c>
      <c r="C185" s="301"/>
      <c r="D185" s="301"/>
      <c r="E185" s="301"/>
      <c r="F185" s="301"/>
      <c r="G185" s="302"/>
      <c r="H185" s="116">
        <v>45</v>
      </c>
    </row>
    <row r="186" spans="1:8">
      <c r="A186" s="122"/>
      <c r="B186" s="123" t="s">
        <v>521</v>
      </c>
      <c r="C186" s="122">
        <v>744</v>
      </c>
      <c r="D186" s="122">
        <v>480</v>
      </c>
      <c r="E186" s="122">
        <v>264</v>
      </c>
      <c r="F186" s="124">
        <v>201</v>
      </c>
      <c r="G186" s="124">
        <v>240</v>
      </c>
      <c r="H186" s="124">
        <v>144</v>
      </c>
    </row>
    <row r="187" spans="1:8">
      <c r="A187" s="49"/>
      <c r="B187" s="113" t="s">
        <v>317</v>
      </c>
      <c r="C187" s="49"/>
      <c r="D187" s="49"/>
      <c r="E187" s="49"/>
      <c r="F187" s="112"/>
      <c r="G187" s="112"/>
      <c r="H187" s="112"/>
    </row>
    <row r="188" spans="1:8">
      <c r="A188" s="49" t="s">
        <v>522</v>
      </c>
      <c r="B188" s="115" t="s">
        <v>218</v>
      </c>
      <c r="C188" s="49">
        <v>430</v>
      </c>
      <c r="D188" s="49">
        <v>274</v>
      </c>
      <c r="E188" s="49">
        <v>156</v>
      </c>
      <c r="F188" s="112">
        <v>116</v>
      </c>
      <c r="G188" s="112">
        <v>144</v>
      </c>
      <c r="H188" s="112">
        <v>77</v>
      </c>
    </row>
    <row r="189" spans="1:8">
      <c r="A189" s="49" t="s">
        <v>523</v>
      </c>
      <c r="B189" s="115" t="s">
        <v>524</v>
      </c>
      <c r="C189" s="49">
        <v>230</v>
      </c>
      <c r="D189" s="49">
        <v>150</v>
      </c>
      <c r="E189" s="49">
        <v>80</v>
      </c>
      <c r="F189" s="112">
        <v>57</v>
      </c>
      <c r="G189" s="112">
        <v>69</v>
      </c>
      <c r="H189" s="112">
        <v>47</v>
      </c>
    </row>
    <row r="190" spans="1:8">
      <c r="A190" s="49"/>
      <c r="B190" s="113" t="s">
        <v>320</v>
      </c>
      <c r="C190" s="49"/>
      <c r="D190" s="49"/>
      <c r="E190" s="49"/>
      <c r="F190" s="112"/>
      <c r="G190" s="112"/>
      <c r="H190" s="112"/>
    </row>
    <row r="191" spans="1:8">
      <c r="A191" s="49" t="s">
        <v>525</v>
      </c>
      <c r="B191" s="115" t="s">
        <v>526</v>
      </c>
      <c r="C191" s="49">
        <v>84</v>
      </c>
      <c r="D191" s="49">
        <v>56</v>
      </c>
      <c r="E191" s="49">
        <v>28</v>
      </c>
      <c r="F191" s="112">
        <v>28</v>
      </c>
      <c r="G191" s="112">
        <v>27</v>
      </c>
      <c r="H191" s="112">
        <v>8</v>
      </c>
    </row>
    <row r="192" spans="1:8">
      <c r="A192" s="49"/>
      <c r="B192" s="300" t="s">
        <v>322</v>
      </c>
      <c r="C192" s="301"/>
      <c r="D192" s="301"/>
      <c r="E192" s="301"/>
      <c r="F192" s="301"/>
      <c r="G192" s="302"/>
      <c r="H192" s="116">
        <v>12</v>
      </c>
    </row>
    <row r="193" spans="1:8">
      <c r="A193" s="122"/>
      <c r="B193" s="123" t="s">
        <v>527</v>
      </c>
      <c r="C193" s="122">
        <v>1904</v>
      </c>
      <c r="D193" s="122">
        <v>1093</v>
      </c>
      <c r="E193" s="122">
        <v>811</v>
      </c>
      <c r="F193" s="124">
        <v>529</v>
      </c>
      <c r="G193" s="124">
        <v>541</v>
      </c>
      <c r="H193" s="124">
        <v>409</v>
      </c>
    </row>
    <row r="194" spans="1:8">
      <c r="A194" s="49"/>
      <c r="B194" s="113" t="s">
        <v>316</v>
      </c>
      <c r="C194" s="49"/>
      <c r="D194" s="49"/>
      <c r="E194" s="49"/>
      <c r="F194" s="112"/>
      <c r="G194" s="112"/>
      <c r="H194" s="112"/>
    </row>
    <row r="195" spans="1:8">
      <c r="A195" s="49" t="s">
        <v>528</v>
      </c>
      <c r="B195" s="115" t="s">
        <v>529</v>
      </c>
      <c r="C195" s="49">
        <v>895</v>
      </c>
      <c r="D195" s="49">
        <v>494</v>
      </c>
      <c r="E195" s="49">
        <v>401</v>
      </c>
      <c r="F195" s="112">
        <v>213</v>
      </c>
      <c r="G195" s="112">
        <v>261</v>
      </c>
      <c r="H195" s="112">
        <v>186</v>
      </c>
    </row>
    <row r="196" spans="1:8">
      <c r="A196" s="49"/>
      <c r="B196" s="113" t="s">
        <v>317</v>
      </c>
      <c r="C196" s="49"/>
      <c r="D196" s="49"/>
      <c r="E196" s="49"/>
      <c r="F196" s="112"/>
      <c r="G196" s="112"/>
      <c r="H196" s="112"/>
    </row>
    <row r="197" spans="1:8">
      <c r="A197" s="49" t="s">
        <v>530</v>
      </c>
      <c r="B197" s="115" t="s">
        <v>531</v>
      </c>
      <c r="C197" s="49">
        <v>144</v>
      </c>
      <c r="D197" s="49">
        <v>81</v>
      </c>
      <c r="E197" s="49">
        <v>63</v>
      </c>
      <c r="F197" s="112">
        <v>40</v>
      </c>
      <c r="G197" s="112">
        <v>32</v>
      </c>
      <c r="H197" s="112">
        <v>102</v>
      </c>
    </row>
    <row r="198" spans="1:8">
      <c r="A198" s="49" t="s">
        <v>532</v>
      </c>
      <c r="B198" s="115" t="s">
        <v>533</v>
      </c>
      <c r="C198" s="49">
        <v>170</v>
      </c>
      <c r="D198" s="49">
        <v>88</v>
      </c>
      <c r="E198" s="49">
        <v>82</v>
      </c>
      <c r="F198" s="112">
        <v>72</v>
      </c>
      <c r="G198" s="112">
        <v>17</v>
      </c>
      <c r="H198" s="112">
        <v>31</v>
      </c>
    </row>
    <row r="199" spans="1:8">
      <c r="A199" s="49" t="s">
        <v>534</v>
      </c>
      <c r="B199" s="115" t="s">
        <v>535</v>
      </c>
      <c r="C199" s="49">
        <v>118</v>
      </c>
      <c r="D199" s="49">
        <v>75</v>
      </c>
      <c r="E199" s="49">
        <v>43</v>
      </c>
      <c r="F199" s="112">
        <v>34</v>
      </c>
      <c r="G199" s="112">
        <v>29</v>
      </c>
      <c r="H199" s="112">
        <v>20</v>
      </c>
    </row>
    <row r="200" spans="1:8">
      <c r="A200" s="49"/>
      <c r="B200" s="113" t="s">
        <v>320</v>
      </c>
      <c r="C200" s="49"/>
      <c r="D200" s="49"/>
      <c r="E200" s="49"/>
      <c r="F200" s="112"/>
      <c r="G200" s="112"/>
      <c r="H200" s="112"/>
    </row>
    <row r="201" spans="1:8">
      <c r="A201" s="49" t="s">
        <v>536</v>
      </c>
      <c r="B201" s="115" t="s">
        <v>529</v>
      </c>
      <c r="C201" s="49">
        <v>236</v>
      </c>
      <c r="D201" s="49">
        <v>146</v>
      </c>
      <c r="E201" s="49">
        <v>90</v>
      </c>
      <c r="F201" s="112">
        <v>67</v>
      </c>
      <c r="G201" s="112">
        <v>100</v>
      </c>
      <c r="H201" s="112">
        <v>32</v>
      </c>
    </row>
    <row r="202" spans="1:8">
      <c r="A202" s="49" t="s">
        <v>537</v>
      </c>
      <c r="B202" s="115" t="s">
        <v>538</v>
      </c>
      <c r="C202" s="49">
        <v>141</v>
      </c>
      <c r="D202" s="49">
        <v>85</v>
      </c>
      <c r="E202" s="49">
        <v>56</v>
      </c>
      <c r="F202" s="112">
        <v>46</v>
      </c>
      <c r="G202" s="112">
        <v>35</v>
      </c>
      <c r="H202" s="112">
        <v>17</v>
      </c>
    </row>
    <row r="203" spans="1:8">
      <c r="A203" s="49" t="s">
        <v>539</v>
      </c>
      <c r="B203" s="115" t="s">
        <v>540</v>
      </c>
      <c r="C203" s="49">
        <v>109</v>
      </c>
      <c r="D203" s="49">
        <v>65</v>
      </c>
      <c r="E203" s="49">
        <v>44</v>
      </c>
      <c r="F203" s="112">
        <v>30</v>
      </c>
      <c r="G203" s="112">
        <v>43</v>
      </c>
      <c r="H203" s="112">
        <v>10</v>
      </c>
    </row>
    <row r="204" spans="1:8">
      <c r="A204" s="49" t="s">
        <v>541</v>
      </c>
      <c r="B204" s="115" t="s">
        <v>542</v>
      </c>
      <c r="C204" s="49">
        <v>91</v>
      </c>
      <c r="D204" s="49">
        <v>59</v>
      </c>
      <c r="E204" s="49">
        <v>32</v>
      </c>
      <c r="F204" s="112">
        <v>27</v>
      </c>
      <c r="G204" s="112">
        <v>24</v>
      </c>
      <c r="H204" s="112">
        <v>9</v>
      </c>
    </row>
    <row r="205" spans="1:8">
      <c r="A205" s="49"/>
      <c r="B205" s="300" t="s">
        <v>322</v>
      </c>
      <c r="C205" s="301"/>
      <c r="D205" s="301"/>
      <c r="E205" s="301"/>
      <c r="F205" s="301"/>
      <c r="G205" s="302"/>
      <c r="H205" s="116">
        <v>2</v>
      </c>
    </row>
    <row r="206" spans="1:8">
      <c r="A206" s="122"/>
      <c r="B206" s="123" t="s">
        <v>543</v>
      </c>
      <c r="C206" s="122">
        <v>1112</v>
      </c>
      <c r="D206" s="122">
        <v>740</v>
      </c>
      <c r="E206" s="122">
        <v>372</v>
      </c>
      <c r="F206" s="125">
        <v>343</v>
      </c>
      <c r="G206" s="125">
        <v>491</v>
      </c>
      <c r="H206" s="125">
        <v>326</v>
      </c>
    </row>
    <row r="207" spans="1:8">
      <c r="A207" s="49"/>
      <c r="B207" s="113" t="s">
        <v>317</v>
      </c>
      <c r="C207" s="49"/>
      <c r="D207" s="49"/>
      <c r="E207" s="49"/>
      <c r="F207" s="116"/>
      <c r="G207" s="116"/>
      <c r="H207" s="116"/>
    </row>
    <row r="208" spans="1:8">
      <c r="A208" s="49" t="s">
        <v>544</v>
      </c>
      <c r="B208" s="115" t="s">
        <v>545</v>
      </c>
      <c r="C208" s="49">
        <v>105</v>
      </c>
      <c r="D208" s="49">
        <v>70</v>
      </c>
      <c r="E208" s="49">
        <v>35</v>
      </c>
      <c r="F208" s="116">
        <v>40</v>
      </c>
      <c r="G208" s="116">
        <v>40</v>
      </c>
      <c r="H208" s="116">
        <v>20</v>
      </c>
    </row>
    <row r="209" spans="1:8">
      <c r="A209" s="49" t="s">
        <v>546</v>
      </c>
      <c r="B209" s="115" t="s">
        <v>547</v>
      </c>
      <c r="C209" s="112">
        <v>86</v>
      </c>
      <c r="D209" s="112">
        <v>57</v>
      </c>
      <c r="E209" s="49">
        <v>29</v>
      </c>
      <c r="F209" s="116">
        <v>23</v>
      </c>
      <c r="G209" s="116">
        <v>38</v>
      </c>
      <c r="H209" s="116">
        <v>44</v>
      </c>
    </row>
    <row r="210" spans="1:8">
      <c r="A210" s="49" t="s">
        <v>548</v>
      </c>
      <c r="B210" s="115" t="s">
        <v>219</v>
      </c>
      <c r="C210" s="49">
        <v>610</v>
      </c>
      <c r="D210" s="49">
        <v>411</v>
      </c>
      <c r="E210" s="49">
        <v>199</v>
      </c>
      <c r="F210" s="116">
        <v>181</v>
      </c>
      <c r="G210" s="116">
        <v>280</v>
      </c>
      <c r="H210" s="116">
        <v>101</v>
      </c>
    </row>
    <row r="211" spans="1:8">
      <c r="A211" s="49"/>
      <c r="B211" s="113" t="s">
        <v>320</v>
      </c>
      <c r="C211" s="49"/>
      <c r="D211" s="49"/>
      <c r="E211" s="49"/>
      <c r="F211" s="116"/>
      <c r="G211" s="116"/>
      <c r="H211" s="116"/>
    </row>
    <row r="212" spans="1:8">
      <c r="A212" s="49" t="s">
        <v>549</v>
      </c>
      <c r="B212" s="115" t="s">
        <v>550</v>
      </c>
      <c r="C212" s="49">
        <v>34</v>
      </c>
      <c r="D212" s="49">
        <v>23</v>
      </c>
      <c r="E212" s="49">
        <v>11</v>
      </c>
      <c r="F212" s="116">
        <v>12</v>
      </c>
      <c r="G212" s="116">
        <v>18</v>
      </c>
      <c r="H212" s="116">
        <v>3</v>
      </c>
    </row>
    <row r="213" spans="1:8">
      <c r="A213" s="49" t="s">
        <v>551</v>
      </c>
      <c r="B213" s="115" t="s">
        <v>552</v>
      </c>
      <c r="C213" s="49">
        <v>88</v>
      </c>
      <c r="D213" s="49">
        <v>61</v>
      </c>
      <c r="E213" s="49">
        <v>27</v>
      </c>
      <c r="F213" s="116">
        <v>28</v>
      </c>
      <c r="G213" s="116">
        <v>35</v>
      </c>
      <c r="H213" s="116">
        <v>5</v>
      </c>
    </row>
    <row r="214" spans="1:8">
      <c r="A214" s="49" t="s">
        <v>553</v>
      </c>
      <c r="B214" s="115" t="s">
        <v>554</v>
      </c>
      <c r="C214" s="49">
        <v>133</v>
      </c>
      <c r="D214" s="49">
        <v>85</v>
      </c>
      <c r="E214" s="49">
        <v>48</v>
      </c>
      <c r="F214" s="116">
        <v>37</v>
      </c>
      <c r="G214" s="116">
        <v>60</v>
      </c>
      <c r="H214" s="116">
        <v>14</v>
      </c>
    </row>
    <row r="215" spans="1:8">
      <c r="A215" s="49" t="s">
        <v>555</v>
      </c>
      <c r="B215" s="115" t="s">
        <v>556</v>
      </c>
      <c r="C215" s="49">
        <v>56</v>
      </c>
      <c r="D215" s="49">
        <v>33</v>
      </c>
      <c r="E215" s="49">
        <v>23</v>
      </c>
      <c r="F215" s="116">
        <v>22</v>
      </c>
      <c r="G215" s="116">
        <v>20</v>
      </c>
      <c r="H215" s="116">
        <v>9</v>
      </c>
    </row>
    <row r="216" spans="1:8">
      <c r="A216" s="49"/>
      <c r="B216" s="300" t="s">
        <v>322</v>
      </c>
      <c r="C216" s="301"/>
      <c r="D216" s="301"/>
      <c r="E216" s="301"/>
      <c r="F216" s="301"/>
      <c r="G216" s="302"/>
      <c r="H216" s="116">
        <v>130</v>
      </c>
    </row>
    <row r="217" spans="1:8">
      <c r="A217" s="122"/>
      <c r="B217" s="123" t="s">
        <v>557</v>
      </c>
      <c r="C217" s="122">
        <v>2591</v>
      </c>
      <c r="D217" s="122">
        <v>1544</v>
      </c>
      <c r="E217" s="122">
        <v>1047</v>
      </c>
      <c r="F217" s="124">
        <v>676</v>
      </c>
      <c r="G217" s="124">
        <v>996</v>
      </c>
      <c r="H217" s="124">
        <v>332</v>
      </c>
    </row>
    <row r="218" spans="1:8">
      <c r="A218" s="49"/>
      <c r="B218" s="113" t="s">
        <v>316</v>
      </c>
      <c r="C218" s="49"/>
      <c r="D218" s="49"/>
      <c r="E218" s="49"/>
      <c r="F218" s="112"/>
      <c r="G218" s="112"/>
      <c r="H218" s="112"/>
    </row>
    <row r="219" spans="1:8">
      <c r="A219" s="49" t="s">
        <v>558</v>
      </c>
      <c r="B219" s="115" t="s">
        <v>220</v>
      </c>
      <c r="C219" s="49">
        <v>1298</v>
      </c>
      <c r="D219" s="49">
        <v>743</v>
      </c>
      <c r="E219" s="49">
        <v>555</v>
      </c>
      <c r="F219" s="112">
        <v>289</v>
      </c>
      <c r="G219" s="112">
        <v>493</v>
      </c>
      <c r="H219" s="112">
        <v>221</v>
      </c>
    </row>
    <row r="220" spans="1:8">
      <c r="A220" s="49"/>
      <c r="B220" s="113" t="s">
        <v>317</v>
      </c>
      <c r="C220" s="49"/>
      <c r="D220" s="49"/>
      <c r="E220" s="49"/>
      <c r="F220" s="112"/>
      <c r="G220" s="112"/>
      <c r="H220" s="112"/>
    </row>
    <row r="221" spans="1:8">
      <c r="A221" s="49" t="s">
        <v>559</v>
      </c>
      <c r="B221" s="115" t="s">
        <v>560</v>
      </c>
      <c r="C221" s="49">
        <v>232</v>
      </c>
      <c r="D221" s="49">
        <v>146</v>
      </c>
      <c r="E221" s="49">
        <v>86</v>
      </c>
      <c r="F221" s="112">
        <v>72</v>
      </c>
      <c r="G221" s="112">
        <v>108</v>
      </c>
      <c r="H221" s="112">
        <v>29</v>
      </c>
    </row>
    <row r="222" spans="1:8">
      <c r="A222" s="49" t="s">
        <v>561</v>
      </c>
      <c r="B222" s="115" t="s">
        <v>562</v>
      </c>
      <c r="C222" s="49">
        <v>133</v>
      </c>
      <c r="D222" s="49">
        <v>66</v>
      </c>
      <c r="E222" s="49">
        <v>67</v>
      </c>
      <c r="F222" s="112">
        <v>40</v>
      </c>
      <c r="G222" s="112">
        <v>44</v>
      </c>
      <c r="H222" s="112">
        <v>14</v>
      </c>
    </row>
    <row r="223" spans="1:8">
      <c r="A223" s="49" t="s">
        <v>563</v>
      </c>
      <c r="B223" s="115" t="s">
        <v>564</v>
      </c>
      <c r="C223" s="49">
        <v>339</v>
      </c>
      <c r="D223" s="49">
        <v>209</v>
      </c>
      <c r="E223" s="49">
        <v>130</v>
      </c>
      <c r="F223" s="112">
        <v>107</v>
      </c>
      <c r="G223" s="112">
        <v>125</v>
      </c>
      <c r="H223" s="112">
        <v>25</v>
      </c>
    </row>
    <row r="224" spans="1:8">
      <c r="A224" s="49" t="s">
        <v>565</v>
      </c>
      <c r="B224" s="115" t="s">
        <v>566</v>
      </c>
      <c r="C224" s="49">
        <v>128</v>
      </c>
      <c r="D224" s="49">
        <v>84</v>
      </c>
      <c r="E224" s="49">
        <v>44</v>
      </c>
      <c r="F224" s="112">
        <v>40</v>
      </c>
      <c r="G224" s="112">
        <v>54</v>
      </c>
      <c r="H224" s="112">
        <v>8</v>
      </c>
    </row>
    <row r="225" spans="1:8">
      <c r="A225" s="49"/>
      <c r="B225" s="113" t="s">
        <v>320</v>
      </c>
      <c r="C225" s="49"/>
      <c r="D225" s="49"/>
      <c r="E225" s="49"/>
      <c r="F225" s="112"/>
      <c r="G225" s="112"/>
      <c r="H225" s="112"/>
    </row>
    <row r="226" spans="1:8">
      <c r="A226" s="49" t="s">
        <v>567</v>
      </c>
      <c r="B226" s="115" t="s">
        <v>568</v>
      </c>
      <c r="C226" s="49">
        <v>92</v>
      </c>
      <c r="D226" s="49">
        <v>58</v>
      </c>
      <c r="E226" s="49">
        <v>34</v>
      </c>
      <c r="F226" s="112">
        <v>23</v>
      </c>
      <c r="G226" s="112">
        <v>32</v>
      </c>
      <c r="H226" s="112">
        <v>6</v>
      </c>
    </row>
    <row r="227" spans="1:8">
      <c r="A227" s="49" t="s">
        <v>569</v>
      </c>
      <c r="B227" s="115" t="s">
        <v>570</v>
      </c>
      <c r="C227" s="49">
        <v>130</v>
      </c>
      <c r="D227" s="49">
        <v>90</v>
      </c>
      <c r="E227" s="49">
        <v>40</v>
      </c>
      <c r="F227" s="112">
        <v>41</v>
      </c>
      <c r="G227" s="112">
        <v>60</v>
      </c>
      <c r="H227" s="112">
        <v>7</v>
      </c>
    </row>
    <row r="228" spans="1:8">
      <c r="A228" s="49" t="s">
        <v>571</v>
      </c>
      <c r="B228" s="115" t="s">
        <v>572</v>
      </c>
      <c r="C228" s="49">
        <v>50</v>
      </c>
      <c r="D228" s="49">
        <v>30</v>
      </c>
      <c r="E228" s="49">
        <v>20</v>
      </c>
      <c r="F228" s="112">
        <v>10</v>
      </c>
      <c r="G228" s="112">
        <v>11</v>
      </c>
      <c r="H228" s="112">
        <v>17</v>
      </c>
    </row>
    <row r="229" spans="1:8">
      <c r="A229" s="49" t="s">
        <v>573</v>
      </c>
      <c r="B229" s="115" t="s">
        <v>574</v>
      </c>
      <c r="C229" s="49">
        <v>189</v>
      </c>
      <c r="D229" s="49">
        <v>118</v>
      </c>
      <c r="E229" s="49">
        <v>71</v>
      </c>
      <c r="F229" s="112">
        <v>54</v>
      </c>
      <c r="G229" s="112">
        <v>69</v>
      </c>
      <c r="H229" s="112">
        <v>5</v>
      </c>
    </row>
    <row r="230" spans="1:8">
      <c r="A230" s="49"/>
      <c r="B230" s="300" t="s">
        <v>322</v>
      </c>
      <c r="C230" s="301"/>
      <c r="D230" s="301"/>
      <c r="E230" s="301"/>
      <c r="F230" s="301"/>
      <c r="G230" s="302"/>
      <c r="H230" s="116">
        <v>0</v>
      </c>
    </row>
    <row r="231" spans="1:8">
      <c r="A231" s="122"/>
      <c r="B231" s="123" t="s">
        <v>575</v>
      </c>
      <c r="C231" s="122">
        <v>879</v>
      </c>
      <c r="D231" s="122">
        <v>565</v>
      </c>
      <c r="E231" s="122">
        <v>314</v>
      </c>
      <c r="F231" s="124">
        <v>292</v>
      </c>
      <c r="G231" s="124">
        <v>292</v>
      </c>
      <c r="H231" s="124">
        <v>199</v>
      </c>
    </row>
    <row r="232" spans="1:8">
      <c r="A232" s="49"/>
      <c r="B232" s="113" t="s">
        <v>366</v>
      </c>
      <c r="C232" s="49"/>
      <c r="D232" s="49"/>
      <c r="E232" s="49"/>
      <c r="F232" s="112"/>
      <c r="G232" s="112"/>
      <c r="H232" s="112"/>
    </row>
    <row r="233" spans="1:8">
      <c r="A233" s="49" t="s">
        <v>576</v>
      </c>
      <c r="B233" s="115" t="s">
        <v>577</v>
      </c>
      <c r="C233" s="49">
        <v>82</v>
      </c>
      <c r="D233" s="49">
        <v>57</v>
      </c>
      <c r="E233" s="49">
        <v>25</v>
      </c>
      <c r="F233" s="112">
        <v>32</v>
      </c>
      <c r="G233" s="112">
        <v>26</v>
      </c>
      <c r="H233" s="112">
        <v>3</v>
      </c>
    </row>
    <row r="234" spans="1:8">
      <c r="A234" s="49" t="s">
        <v>578</v>
      </c>
      <c r="B234" s="115" t="s">
        <v>579</v>
      </c>
      <c r="C234" s="49">
        <v>101</v>
      </c>
      <c r="D234" s="49">
        <v>53</v>
      </c>
      <c r="E234" s="49">
        <v>48</v>
      </c>
      <c r="F234" s="112">
        <v>43</v>
      </c>
      <c r="G234" s="112">
        <v>32</v>
      </c>
      <c r="H234" s="112">
        <v>12</v>
      </c>
    </row>
    <row r="235" spans="1:8">
      <c r="A235" s="49" t="s">
        <v>580</v>
      </c>
      <c r="B235" s="117" t="s">
        <v>581</v>
      </c>
      <c r="C235" s="49">
        <v>456</v>
      </c>
      <c r="D235" s="49">
        <v>302</v>
      </c>
      <c r="E235" s="49">
        <v>154</v>
      </c>
      <c r="F235" s="112">
        <v>133</v>
      </c>
      <c r="G235" s="112">
        <v>160</v>
      </c>
      <c r="H235" s="112">
        <v>62</v>
      </c>
    </row>
    <row r="236" spans="1:8">
      <c r="A236" s="41"/>
      <c r="B236" s="119" t="s">
        <v>320</v>
      </c>
      <c r="C236" s="49"/>
      <c r="D236" s="49"/>
      <c r="E236" s="49"/>
      <c r="F236" s="112"/>
      <c r="G236" s="112"/>
      <c r="H236" s="112"/>
    </row>
    <row r="237" spans="1:8">
      <c r="A237" s="49" t="s">
        <v>582</v>
      </c>
      <c r="B237" s="115" t="s">
        <v>583</v>
      </c>
      <c r="C237" s="49">
        <v>69</v>
      </c>
      <c r="D237" s="49">
        <v>43</v>
      </c>
      <c r="E237" s="49">
        <v>26</v>
      </c>
      <c r="F237" s="112">
        <v>23</v>
      </c>
      <c r="G237" s="112">
        <v>22</v>
      </c>
      <c r="H237" s="112">
        <v>1</v>
      </c>
    </row>
    <row r="238" spans="1:8">
      <c r="A238" s="49" t="s">
        <v>584</v>
      </c>
      <c r="B238" s="115" t="s">
        <v>585</v>
      </c>
      <c r="C238" s="49">
        <v>69</v>
      </c>
      <c r="D238" s="49">
        <v>48</v>
      </c>
      <c r="E238" s="49">
        <v>21</v>
      </c>
      <c r="F238" s="112">
        <v>27</v>
      </c>
      <c r="G238" s="112">
        <v>29</v>
      </c>
      <c r="H238" s="112">
        <v>16</v>
      </c>
    </row>
    <row r="239" spans="1:8">
      <c r="A239" s="49" t="s">
        <v>586</v>
      </c>
      <c r="B239" s="115" t="s">
        <v>587</v>
      </c>
      <c r="C239" s="49">
        <v>102</v>
      </c>
      <c r="D239" s="49">
        <v>62</v>
      </c>
      <c r="E239" s="49">
        <v>40</v>
      </c>
      <c r="F239" s="112">
        <v>34</v>
      </c>
      <c r="G239" s="112">
        <v>23</v>
      </c>
      <c r="H239" s="112">
        <v>14</v>
      </c>
    </row>
    <row r="240" spans="1:8">
      <c r="A240" s="49"/>
      <c r="B240" s="300" t="s">
        <v>322</v>
      </c>
      <c r="C240" s="301"/>
      <c r="D240" s="301"/>
      <c r="E240" s="301"/>
      <c r="F240" s="301"/>
      <c r="G240" s="302"/>
      <c r="H240" s="116">
        <v>91</v>
      </c>
    </row>
    <row r="241" spans="1:8">
      <c r="A241" s="122"/>
      <c r="B241" s="123" t="s">
        <v>588</v>
      </c>
      <c r="C241" s="122">
        <v>7383</v>
      </c>
      <c r="D241" s="122">
        <v>4298</v>
      </c>
      <c r="E241" s="122">
        <v>3085</v>
      </c>
      <c r="F241" s="124">
        <v>1517</v>
      </c>
      <c r="G241" s="124">
        <v>2824</v>
      </c>
      <c r="H241" s="124">
        <v>2140</v>
      </c>
    </row>
    <row r="242" spans="1:8">
      <c r="A242" s="49"/>
      <c r="B242" s="117" t="s">
        <v>365</v>
      </c>
      <c r="C242" s="49">
        <v>2785</v>
      </c>
      <c r="D242" s="49">
        <v>1742</v>
      </c>
      <c r="E242" s="49">
        <v>1043</v>
      </c>
      <c r="F242" s="112">
        <v>619</v>
      </c>
      <c r="G242" s="112">
        <v>1095</v>
      </c>
      <c r="H242" s="112">
        <v>940</v>
      </c>
    </row>
    <row r="243" spans="1:8">
      <c r="A243" s="49"/>
      <c r="B243" s="113" t="s">
        <v>316</v>
      </c>
      <c r="C243" s="49"/>
      <c r="D243" s="49"/>
      <c r="E243" s="49"/>
      <c r="F243" s="112"/>
      <c r="G243" s="112"/>
      <c r="H243" s="112"/>
    </row>
    <row r="244" spans="1:8">
      <c r="A244" s="49" t="s">
        <v>589</v>
      </c>
      <c r="B244" s="115" t="s">
        <v>590</v>
      </c>
      <c r="C244" s="49">
        <v>221</v>
      </c>
      <c r="D244" s="49">
        <v>125</v>
      </c>
      <c r="E244" s="49">
        <v>96</v>
      </c>
      <c r="F244" s="112">
        <v>53</v>
      </c>
      <c r="G244" s="112">
        <v>73</v>
      </c>
      <c r="H244" s="112">
        <v>17</v>
      </c>
    </row>
    <row r="245" spans="1:8">
      <c r="A245" s="49" t="s">
        <v>591</v>
      </c>
      <c r="B245" s="115" t="s">
        <v>592</v>
      </c>
      <c r="C245" s="49">
        <v>104</v>
      </c>
      <c r="D245" s="49">
        <v>63</v>
      </c>
      <c r="E245" s="49">
        <v>41</v>
      </c>
      <c r="F245" s="112">
        <v>19</v>
      </c>
      <c r="G245" s="112">
        <v>49</v>
      </c>
      <c r="H245" s="112">
        <v>1</v>
      </c>
    </row>
    <row r="246" spans="1:8">
      <c r="A246" s="49"/>
      <c r="B246" s="113" t="s">
        <v>317</v>
      </c>
      <c r="C246" s="49"/>
      <c r="D246" s="49"/>
      <c r="E246" s="49"/>
      <c r="F246" s="112"/>
      <c r="G246" s="112"/>
      <c r="H246" s="112"/>
    </row>
    <row r="247" spans="1:8">
      <c r="A247" s="49" t="s">
        <v>593</v>
      </c>
      <c r="B247" s="115" t="s">
        <v>594</v>
      </c>
      <c r="C247" s="49">
        <v>128</v>
      </c>
      <c r="D247" s="49">
        <v>79</v>
      </c>
      <c r="E247" s="49">
        <v>49</v>
      </c>
      <c r="F247" s="112">
        <v>26</v>
      </c>
      <c r="G247" s="112">
        <v>55</v>
      </c>
      <c r="H247" s="112">
        <v>1</v>
      </c>
    </row>
    <row r="248" spans="1:8">
      <c r="A248" s="49" t="s">
        <v>595</v>
      </c>
      <c r="B248" s="115" t="s">
        <v>596</v>
      </c>
      <c r="C248" s="49">
        <v>166</v>
      </c>
      <c r="D248" s="49">
        <v>101</v>
      </c>
      <c r="E248" s="49">
        <v>65</v>
      </c>
      <c r="F248" s="112">
        <v>31</v>
      </c>
      <c r="G248" s="112">
        <v>92</v>
      </c>
      <c r="H248" s="112">
        <v>41</v>
      </c>
    </row>
    <row r="249" spans="1:8">
      <c r="A249" s="49" t="s">
        <v>597</v>
      </c>
      <c r="B249" s="115" t="s">
        <v>598</v>
      </c>
      <c r="C249" s="49">
        <v>166</v>
      </c>
      <c r="D249" s="49">
        <v>107</v>
      </c>
      <c r="E249" s="49">
        <v>59</v>
      </c>
      <c r="F249" s="112">
        <v>33</v>
      </c>
      <c r="G249" s="112">
        <v>62</v>
      </c>
      <c r="H249" s="112">
        <v>152</v>
      </c>
    </row>
    <row r="250" spans="1:8">
      <c r="A250" s="49" t="s">
        <v>599</v>
      </c>
      <c r="B250" s="115" t="s">
        <v>600</v>
      </c>
      <c r="C250" s="49">
        <v>237</v>
      </c>
      <c r="D250" s="49">
        <v>153</v>
      </c>
      <c r="E250" s="49">
        <v>84</v>
      </c>
      <c r="F250" s="112">
        <v>59</v>
      </c>
      <c r="G250" s="112">
        <v>76</v>
      </c>
      <c r="H250" s="112">
        <v>26</v>
      </c>
    </row>
    <row r="251" spans="1:8">
      <c r="A251" s="49" t="s">
        <v>601</v>
      </c>
      <c r="B251" s="115" t="s">
        <v>602</v>
      </c>
      <c r="C251" s="49">
        <v>145</v>
      </c>
      <c r="D251" s="49">
        <v>92</v>
      </c>
      <c r="E251" s="49">
        <v>53</v>
      </c>
      <c r="F251" s="112">
        <v>42</v>
      </c>
      <c r="G251" s="112">
        <v>67</v>
      </c>
      <c r="H251" s="112">
        <v>41</v>
      </c>
    </row>
    <row r="252" spans="1:8">
      <c r="A252" s="49" t="s">
        <v>603</v>
      </c>
      <c r="B252" s="115" t="s">
        <v>604</v>
      </c>
      <c r="C252" s="49">
        <v>167</v>
      </c>
      <c r="D252" s="49">
        <v>106</v>
      </c>
      <c r="E252" s="49">
        <v>61</v>
      </c>
      <c r="F252" s="112">
        <v>29</v>
      </c>
      <c r="G252" s="112">
        <v>78</v>
      </c>
      <c r="H252" s="112">
        <v>7</v>
      </c>
    </row>
    <row r="253" spans="1:8">
      <c r="A253" s="49" t="s">
        <v>605</v>
      </c>
      <c r="B253" s="115" t="s">
        <v>606</v>
      </c>
      <c r="C253" s="49">
        <v>143</v>
      </c>
      <c r="D253" s="49">
        <v>94</v>
      </c>
      <c r="E253" s="49">
        <v>49</v>
      </c>
      <c r="F253" s="112">
        <v>35</v>
      </c>
      <c r="G253" s="112">
        <v>56</v>
      </c>
      <c r="H253" s="112">
        <v>5</v>
      </c>
    </row>
    <row r="254" spans="1:8">
      <c r="A254" s="49" t="s">
        <v>607</v>
      </c>
      <c r="B254" s="115" t="s">
        <v>608</v>
      </c>
      <c r="C254" s="49">
        <v>335</v>
      </c>
      <c r="D254" s="49">
        <v>217</v>
      </c>
      <c r="E254" s="49">
        <v>118</v>
      </c>
      <c r="F254" s="112">
        <v>86</v>
      </c>
      <c r="G254" s="112">
        <v>118</v>
      </c>
      <c r="H254" s="112">
        <v>333</v>
      </c>
    </row>
    <row r="255" spans="1:8">
      <c r="A255" s="49"/>
      <c r="B255" s="113" t="s">
        <v>320</v>
      </c>
      <c r="C255" s="49"/>
      <c r="D255" s="49"/>
      <c r="E255" s="49"/>
      <c r="F255" s="112"/>
      <c r="G255" s="112"/>
      <c r="H255" s="112"/>
    </row>
    <row r="256" spans="1:8">
      <c r="A256" s="49" t="s">
        <v>609</v>
      </c>
      <c r="B256" s="115" t="s">
        <v>610</v>
      </c>
      <c r="C256" s="49">
        <v>197</v>
      </c>
      <c r="D256" s="49">
        <v>131</v>
      </c>
      <c r="E256" s="49">
        <v>66</v>
      </c>
      <c r="F256" s="112">
        <v>48</v>
      </c>
      <c r="G256" s="112">
        <v>74</v>
      </c>
      <c r="H256" s="112">
        <v>17</v>
      </c>
    </row>
    <row r="257" spans="1:8">
      <c r="A257" s="49" t="s">
        <v>611</v>
      </c>
      <c r="B257" s="115" t="s">
        <v>612</v>
      </c>
      <c r="C257" s="49">
        <v>144</v>
      </c>
      <c r="D257" s="49">
        <v>94</v>
      </c>
      <c r="E257" s="49">
        <v>50</v>
      </c>
      <c r="F257" s="112">
        <v>29</v>
      </c>
      <c r="G257" s="112">
        <v>48</v>
      </c>
      <c r="H257" s="112">
        <v>28</v>
      </c>
    </row>
    <row r="258" spans="1:8">
      <c r="A258" s="49" t="s">
        <v>613</v>
      </c>
      <c r="B258" s="115" t="s">
        <v>614</v>
      </c>
      <c r="C258" s="49">
        <v>47</v>
      </c>
      <c r="D258" s="49">
        <v>30</v>
      </c>
      <c r="E258" s="49">
        <v>17</v>
      </c>
      <c r="F258" s="112">
        <v>15</v>
      </c>
      <c r="G258" s="112">
        <v>18</v>
      </c>
      <c r="H258" s="112">
        <v>3</v>
      </c>
    </row>
    <row r="259" spans="1:8">
      <c r="A259" s="49" t="s">
        <v>615</v>
      </c>
      <c r="B259" s="115" t="s">
        <v>616</v>
      </c>
      <c r="C259" s="49">
        <v>191</v>
      </c>
      <c r="D259" s="49">
        <v>130</v>
      </c>
      <c r="E259" s="49">
        <v>61</v>
      </c>
      <c r="F259" s="112">
        <v>36</v>
      </c>
      <c r="G259" s="112">
        <v>75</v>
      </c>
      <c r="H259" s="112">
        <v>80</v>
      </c>
    </row>
    <row r="260" spans="1:8">
      <c r="A260" s="49" t="s">
        <v>617</v>
      </c>
      <c r="B260" s="115" t="s">
        <v>618</v>
      </c>
      <c r="C260" s="49">
        <v>92</v>
      </c>
      <c r="D260" s="49">
        <v>54</v>
      </c>
      <c r="E260" s="49">
        <v>38</v>
      </c>
      <c r="F260" s="112">
        <v>14</v>
      </c>
      <c r="G260" s="112">
        <v>31</v>
      </c>
      <c r="H260" s="112">
        <v>7</v>
      </c>
    </row>
    <row r="261" spans="1:8">
      <c r="A261" s="49" t="s">
        <v>619</v>
      </c>
      <c r="B261" s="115" t="s">
        <v>620</v>
      </c>
      <c r="C261" s="49">
        <v>99</v>
      </c>
      <c r="D261" s="49">
        <v>51</v>
      </c>
      <c r="E261" s="49">
        <v>48</v>
      </c>
      <c r="F261" s="112">
        <v>20</v>
      </c>
      <c r="G261" s="112">
        <v>37</v>
      </c>
      <c r="H261" s="112">
        <v>15</v>
      </c>
    </row>
    <row r="262" spans="1:8">
      <c r="A262" s="49" t="s">
        <v>621</v>
      </c>
      <c r="B262" s="115" t="s">
        <v>622</v>
      </c>
      <c r="C262" s="49">
        <v>203</v>
      </c>
      <c r="D262" s="49">
        <v>115</v>
      </c>
      <c r="E262" s="49">
        <v>88</v>
      </c>
      <c r="F262" s="112">
        <v>44</v>
      </c>
      <c r="G262" s="112">
        <v>86</v>
      </c>
      <c r="H262" s="112">
        <v>166</v>
      </c>
    </row>
    <row r="263" spans="1:8">
      <c r="A263" s="49" t="s">
        <v>623</v>
      </c>
      <c r="B263" s="115" t="s">
        <v>624</v>
      </c>
      <c r="C263" s="49">
        <v>4598</v>
      </c>
      <c r="D263" s="49">
        <v>2556</v>
      </c>
      <c r="E263" s="49">
        <v>2042</v>
      </c>
      <c r="F263" s="112">
        <v>898</v>
      </c>
      <c r="G263" s="112">
        <v>1729</v>
      </c>
      <c r="H263" s="112">
        <v>1200</v>
      </c>
    </row>
    <row r="264" spans="1:8">
      <c r="A264" s="49"/>
      <c r="B264" s="300" t="s">
        <v>625</v>
      </c>
      <c r="C264" s="301"/>
      <c r="D264" s="301"/>
      <c r="E264" s="301"/>
      <c r="F264" s="301"/>
      <c r="G264" s="302"/>
      <c r="H264" s="116">
        <v>0</v>
      </c>
    </row>
    <row r="265" spans="1:8">
      <c r="A265" s="122"/>
      <c r="B265" s="123" t="s">
        <v>626</v>
      </c>
      <c r="C265" s="122">
        <v>1109</v>
      </c>
      <c r="D265" s="122">
        <v>647</v>
      </c>
      <c r="E265" s="122">
        <v>462</v>
      </c>
      <c r="F265" s="124">
        <v>369</v>
      </c>
      <c r="G265" s="124">
        <v>427</v>
      </c>
      <c r="H265" s="124">
        <v>282</v>
      </c>
    </row>
    <row r="266" spans="1:8">
      <c r="A266" s="49"/>
      <c r="B266" s="113" t="s">
        <v>317</v>
      </c>
      <c r="C266" s="49"/>
      <c r="D266" s="49"/>
      <c r="E266" s="49"/>
      <c r="F266" s="112"/>
      <c r="G266" s="112"/>
      <c r="H266" s="112"/>
    </row>
    <row r="267" spans="1:8">
      <c r="A267" s="49" t="s">
        <v>627</v>
      </c>
      <c r="B267" s="115" t="s">
        <v>628</v>
      </c>
      <c r="C267" s="49">
        <v>175</v>
      </c>
      <c r="D267" s="49">
        <v>109</v>
      </c>
      <c r="E267" s="49">
        <v>66</v>
      </c>
      <c r="F267" s="112">
        <v>59</v>
      </c>
      <c r="G267" s="112">
        <v>86</v>
      </c>
      <c r="H267" s="112">
        <v>28</v>
      </c>
    </row>
    <row r="268" spans="1:8">
      <c r="A268" s="49" t="s">
        <v>629</v>
      </c>
      <c r="B268" s="115" t="s">
        <v>630</v>
      </c>
      <c r="C268" s="49">
        <v>114</v>
      </c>
      <c r="D268" s="49">
        <v>70</v>
      </c>
      <c r="E268" s="49">
        <v>44</v>
      </c>
      <c r="F268" s="112">
        <v>50</v>
      </c>
      <c r="G268" s="112">
        <v>31</v>
      </c>
      <c r="H268" s="112">
        <v>113</v>
      </c>
    </row>
    <row r="269" spans="1:8">
      <c r="A269" s="49" t="s">
        <v>631</v>
      </c>
      <c r="B269" s="115" t="s">
        <v>632</v>
      </c>
      <c r="C269" s="49">
        <v>139</v>
      </c>
      <c r="D269" s="49">
        <v>85</v>
      </c>
      <c r="E269" s="49">
        <v>54</v>
      </c>
      <c r="F269" s="112">
        <v>48</v>
      </c>
      <c r="G269" s="112">
        <v>59</v>
      </c>
      <c r="H269" s="112">
        <v>13</v>
      </c>
    </row>
    <row r="270" spans="1:8">
      <c r="A270" s="49" t="s">
        <v>633</v>
      </c>
      <c r="B270" s="115" t="s">
        <v>221</v>
      </c>
      <c r="C270" s="49">
        <v>608</v>
      </c>
      <c r="D270" s="49">
        <v>342</v>
      </c>
      <c r="E270" s="49">
        <v>266</v>
      </c>
      <c r="F270" s="112">
        <v>178</v>
      </c>
      <c r="G270" s="112">
        <v>234</v>
      </c>
      <c r="H270" s="112">
        <v>79</v>
      </c>
    </row>
    <row r="271" spans="1:8">
      <c r="A271" s="49"/>
      <c r="B271" s="113" t="s">
        <v>467</v>
      </c>
      <c r="C271" s="49"/>
      <c r="D271" s="49"/>
      <c r="E271" s="49"/>
      <c r="F271" s="112"/>
      <c r="G271" s="112"/>
      <c r="H271" s="112"/>
    </row>
    <row r="272" spans="1:8">
      <c r="A272" s="49" t="s">
        <v>634</v>
      </c>
      <c r="B272" s="115" t="s">
        <v>635</v>
      </c>
      <c r="C272" s="49">
        <v>73</v>
      </c>
      <c r="D272" s="49">
        <v>41</v>
      </c>
      <c r="E272" s="49">
        <v>32</v>
      </c>
      <c r="F272" s="112">
        <v>34</v>
      </c>
      <c r="G272" s="112">
        <v>17</v>
      </c>
      <c r="H272" s="112">
        <v>4</v>
      </c>
    </row>
    <row r="273" spans="1:8">
      <c r="A273" s="49"/>
      <c r="B273" s="300" t="s">
        <v>322</v>
      </c>
      <c r="C273" s="301"/>
      <c r="D273" s="301"/>
      <c r="E273" s="301"/>
      <c r="F273" s="301"/>
      <c r="G273" s="302"/>
      <c r="H273" s="116">
        <v>45</v>
      </c>
    </row>
    <row r="274" spans="1:8">
      <c r="A274" s="122"/>
      <c r="B274" s="123" t="s">
        <v>636</v>
      </c>
      <c r="C274" s="122">
        <v>1656</v>
      </c>
      <c r="D274" s="122">
        <v>1016</v>
      </c>
      <c r="E274" s="122">
        <v>640</v>
      </c>
      <c r="F274" s="124">
        <v>554</v>
      </c>
      <c r="G274" s="124">
        <v>796</v>
      </c>
      <c r="H274" s="124">
        <v>106</v>
      </c>
    </row>
    <row r="275" spans="1:8">
      <c r="A275" s="49"/>
      <c r="B275" s="113" t="s">
        <v>316</v>
      </c>
      <c r="C275" s="49"/>
      <c r="D275" s="49"/>
      <c r="E275" s="49"/>
      <c r="F275" s="112"/>
      <c r="G275" s="112"/>
      <c r="H275" s="112"/>
    </row>
    <row r="276" spans="1:8">
      <c r="A276" s="49" t="s">
        <v>637</v>
      </c>
      <c r="B276" s="115" t="s">
        <v>222</v>
      </c>
      <c r="C276" s="49">
        <v>375</v>
      </c>
      <c r="D276" s="49">
        <v>226</v>
      </c>
      <c r="E276" s="49">
        <v>149</v>
      </c>
      <c r="F276" s="112">
        <v>94</v>
      </c>
      <c r="G276" s="112">
        <v>185</v>
      </c>
      <c r="H276" s="112">
        <v>55</v>
      </c>
    </row>
    <row r="277" spans="1:8">
      <c r="A277" s="49"/>
      <c r="B277" s="113" t="s">
        <v>638</v>
      </c>
      <c r="C277" s="49"/>
      <c r="D277" s="49"/>
      <c r="E277" s="49"/>
      <c r="F277" s="112"/>
      <c r="G277" s="112"/>
      <c r="H277" s="112"/>
    </row>
    <row r="278" spans="1:8">
      <c r="A278" s="49" t="s">
        <v>639</v>
      </c>
      <c r="B278" s="115" t="s">
        <v>640</v>
      </c>
      <c r="C278" s="49">
        <v>217</v>
      </c>
      <c r="D278" s="49">
        <v>134</v>
      </c>
      <c r="E278" s="49">
        <v>83</v>
      </c>
      <c r="F278" s="112">
        <v>83</v>
      </c>
      <c r="G278" s="112">
        <v>102</v>
      </c>
      <c r="H278" s="112">
        <v>21</v>
      </c>
    </row>
    <row r="279" spans="1:8">
      <c r="A279" s="49"/>
      <c r="B279" s="113" t="s">
        <v>320</v>
      </c>
      <c r="C279" s="49"/>
      <c r="D279" s="49"/>
      <c r="E279" s="49"/>
      <c r="F279" s="112"/>
      <c r="G279" s="112"/>
      <c r="H279" s="112"/>
    </row>
    <row r="280" spans="1:8">
      <c r="A280" s="49" t="s">
        <v>641</v>
      </c>
      <c r="B280" s="115" t="s">
        <v>642</v>
      </c>
      <c r="C280" s="49">
        <v>146</v>
      </c>
      <c r="D280" s="49">
        <v>88</v>
      </c>
      <c r="E280" s="49">
        <v>58</v>
      </c>
      <c r="F280" s="112">
        <v>48</v>
      </c>
      <c r="G280" s="112">
        <v>74</v>
      </c>
      <c r="H280" s="112">
        <v>2</v>
      </c>
    </row>
    <row r="281" spans="1:8">
      <c r="A281" s="49" t="s">
        <v>643</v>
      </c>
      <c r="B281" s="115" t="s">
        <v>644</v>
      </c>
      <c r="C281" s="49">
        <v>145</v>
      </c>
      <c r="D281" s="49">
        <v>92</v>
      </c>
      <c r="E281" s="49">
        <v>53</v>
      </c>
      <c r="F281" s="112">
        <v>46</v>
      </c>
      <c r="G281" s="112">
        <v>77</v>
      </c>
      <c r="H281" s="112">
        <v>5</v>
      </c>
    </row>
    <row r="282" spans="1:8">
      <c r="A282" s="49" t="s">
        <v>645</v>
      </c>
      <c r="B282" s="115" t="s">
        <v>646</v>
      </c>
      <c r="C282" s="49">
        <v>176</v>
      </c>
      <c r="D282" s="49">
        <v>108</v>
      </c>
      <c r="E282" s="49">
        <v>68</v>
      </c>
      <c r="F282" s="112">
        <v>65</v>
      </c>
      <c r="G282" s="112">
        <v>91</v>
      </c>
      <c r="H282" s="112">
        <v>3</v>
      </c>
    </row>
    <row r="283" spans="1:8">
      <c r="A283" s="49" t="s">
        <v>647</v>
      </c>
      <c r="B283" s="115" t="s">
        <v>648</v>
      </c>
      <c r="C283" s="49">
        <v>58</v>
      </c>
      <c r="D283" s="49">
        <v>28</v>
      </c>
      <c r="E283" s="49">
        <v>30</v>
      </c>
      <c r="F283" s="112">
        <v>14</v>
      </c>
      <c r="G283" s="112">
        <v>35</v>
      </c>
      <c r="H283" s="112">
        <v>2</v>
      </c>
    </row>
    <row r="284" spans="1:8">
      <c r="A284" s="49" t="s">
        <v>649</v>
      </c>
      <c r="B284" s="115" t="s">
        <v>222</v>
      </c>
      <c r="C284" s="49">
        <v>271</v>
      </c>
      <c r="D284" s="49">
        <v>170</v>
      </c>
      <c r="E284" s="49">
        <v>101</v>
      </c>
      <c r="F284" s="112">
        <v>108</v>
      </c>
      <c r="G284" s="112">
        <v>122</v>
      </c>
      <c r="H284" s="112">
        <v>3</v>
      </c>
    </row>
    <row r="285" spans="1:8">
      <c r="A285" s="49" t="s">
        <v>650</v>
      </c>
      <c r="B285" s="115" t="s">
        <v>651</v>
      </c>
      <c r="C285" s="49">
        <v>268</v>
      </c>
      <c r="D285" s="49">
        <v>170</v>
      </c>
      <c r="E285" s="49">
        <v>98</v>
      </c>
      <c r="F285" s="112">
        <v>96</v>
      </c>
      <c r="G285" s="112">
        <v>110</v>
      </c>
      <c r="H285" s="112">
        <v>15</v>
      </c>
    </row>
    <row r="286" spans="1:8">
      <c r="A286" s="49"/>
      <c r="B286" s="300" t="s">
        <v>322</v>
      </c>
      <c r="C286" s="301"/>
      <c r="D286" s="301"/>
      <c r="E286" s="301"/>
      <c r="F286" s="301"/>
      <c r="G286" s="302"/>
      <c r="H286" s="116">
        <v>0</v>
      </c>
    </row>
    <row r="287" spans="1:8">
      <c r="A287" s="122"/>
      <c r="B287" s="123" t="s">
        <v>652</v>
      </c>
      <c r="C287" s="122">
        <v>1252</v>
      </c>
      <c r="D287" s="122">
        <v>799</v>
      </c>
      <c r="E287" s="122">
        <v>453</v>
      </c>
      <c r="F287" s="124">
        <v>367</v>
      </c>
      <c r="G287" s="124">
        <v>498</v>
      </c>
      <c r="H287" s="124">
        <v>180</v>
      </c>
    </row>
    <row r="288" spans="1:8">
      <c r="A288" s="49"/>
      <c r="B288" s="113" t="s">
        <v>316</v>
      </c>
      <c r="C288" s="49"/>
      <c r="D288" s="49"/>
      <c r="E288" s="49"/>
      <c r="F288" s="112"/>
      <c r="G288" s="112"/>
      <c r="H288" s="112"/>
    </row>
    <row r="289" spans="1:8">
      <c r="A289" s="49" t="s">
        <v>653</v>
      </c>
      <c r="B289" s="115" t="s">
        <v>654</v>
      </c>
      <c r="C289" s="49">
        <v>43</v>
      </c>
      <c r="D289" s="49">
        <v>26</v>
      </c>
      <c r="E289" s="49">
        <v>17</v>
      </c>
      <c r="F289" s="112">
        <v>17</v>
      </c>
      <c r="G289" s="112">
        <v>15</v>
      </c>
      <c r="H289" s="112">
        <v>3</v>
      </c>
    </row>
    <row r="290" spans="1:8">
      <c r="A290" s="49"/>
      <c r="B290" s="113" t="s">
        <v>317</v>
      </c>
      <c r="C290" s="49"/>
      <c r="D290" s="49"/>
      <c r="E290" s="49"/>
      <c r="F290" s="112"/>
      <c r="G290" s="112"/>
      <c r="H290" s="112"/>
    </row>
    <row r="291" spans="1:8">
      <c r="A291" s="49" t="s">
        <v>655</v>
      </c>
      <c r="B291" s="115" t="s">
        <v>656</v>
      </c>
      <c r="C291" s="49">
        <v>81</v>
      </c>
      <c r="D291" s="49">
        <v>42</v>
      </c>
      <c r="E291" s="49">
        <v>39</v>
      </c>
      <c r="F291" s="112">
        <v>21</v>
      </c>
      <c r="G291" s="112">
        <v>39</v>
      </c>
      <c r="H291" s="112">
        <v>11</v>
      </c>
    </row>
    <row r="292" spans="1:8">
      <c r="A292" s="49" t="s">
        <v>657</v>
      </c>
      <c r="B292" s="115" t="s">
        <v>658</v>
      </c>
      <c r="C292" s="49">
        <v>162</v>
      </c>
      <c r="D292" s="49">
        <v>107</v>
      </c>
      <c r="E292" s="49">
        <v>55</v>
      </c>
      <c r="F292" s="112">
        <v>49</v>
      </c>
      <c r="G292" s="112">
        <v>60</v>
      </c>
      <c r="H292" s="112">
        <v>6</v>
      </c>
    </row>
    <row r="293" spans="1:8">
      <c r="A293" s="49" t="s">
        <v>659</v>
      </c>
      <c r="B293" s="115" t="s">
        <v>223</v>
      </c>
      <c r="C293" s="49">
        <v>492</v>
      </c>
      <c r="D293" s="49">
        <v>314</v>
      </c>
      <c r="E293" s="49">
        <v>178</v>
      </c>
      <c r="F293" s="112">
        <v>146</v>
      </c>
      <c r="G293" s="112">
        <v>187</v>
      </c>
      <c r="H293" s="112">
        <v>56</v>
      </c>
    </row>
    <row r="294" spans="1:8">
      <c r="A294" s="49" t="s">
        <v>660</v>
      </c>
      <c r="B294" s="115" t="s">
        <v>661</v>
      </c>
      <c r="C294" s="49">
        <v>168</v>
      </c>
      <c r="D294" s="49">
        <v>100</v>
      </c>
      <c r="E294" s="49">
        <v>68</v>
      </c>
      <c r="F294" s="112">
        <v>55</v>
      </c>
      <c r="G294" s="112">
        <v>64</v>
      </c>
      <c r="H294" s="112">
        <v>82</v>
      </c>
    </row>
    <row r="295" spans="1:8">
      <c r="A295" s="49"/>
      <c r="B295" s="113" t="s">
        <v>320</v>
      </c>
      <c r="C295" s="49"/>
      <c r="D295" s="49"/>
      <c r="E295" s="49"/>
      <c r="F295" s="112"/>
      <c r="G295" s="112"/>
      <c r="H295" s="112"/>
    </row>
    <row r="296" spans="1:8">
      <c r="A296" s="49" t="s">
        <v>662</v>
      </c>
      <c r="B296" s="115" t="s">
        <v>663</v>
      </c>
      <c r="C296" s="49">
        <v>111</v>
      </c>
      <c r="D296" s="49">
        <v>79</v>
      </c>
      <c r="E296" s="49">
        <v>32</v>
      </c>
      <c r="F296" s="112">
        <v>23</v>
      </c>
      <c r="G296" s="112">
        <v>53</v>
      </c>
      <c r="H296" s="112">
        <v>10</v>
      </c>
    </row>
    <row r="297" spans="1:8">
      <c r="A297" s="49" t="s">
        <v>664</v>
      </c>
      <c r="B297" s="115" t="s">
        <v>665</v>
      </c>
      <c r="C297" s="49">
        <v>104</v>
      </c>
      <c r="D297" s="49">
        <v>66</v>
      </c>
      <c r="E297" s="49">
        <v>38</v>
      </c>
      <c r="F297" s="112">
        <v>29</v>
      </c>
      <c r="G297" s="112">
        <v>40</v>
      </c>
      <c r="H297" s="112">
        <v>8</v>
      </c>
    </row>
    <row r="298" spans="1:8">
      <c r="A298" s="49" t="s">
        <v>666</v>
      </c>
      <c r="B298" s="115" t="s">
        <v>654</v>
      </c>
      <c r="C298" s="49">
        <v>91</v>
      </c>
      <c r="D298" s="49">
        <v>65</v>
      </c>
      <c r="E298" s="49">
        <v>26</v>
      </c>
      <c r="F298" s="112">
        <v>27</v>
      </c>
      <c r="G298" s="112">
        <v>40</v>
      </c>
      <c r="H298" s="112">
        <v>4</v>
      </c>
    </row>
    <row r="299" spans="1:8">
      <c r="A299" s="49"/>
      <c r="B299" s="300" t="s">
        <v>322</v>
      </c>
      <c r="C299" s="301"/>
      <c r="D299" s="301"/>
      <c r="E299" s="301"/>
      <c r="F299" s="301"/>
      <c r="G299" s="302"/>
      <c r="H299" s="116">
        <v>0</v>
      </c>
    </row>
    <row r="300" spans="1:8">
      <c r="A300" s="122"/>
      <c r="B300" s="123" t="s">
        <v>667</v>
      </c>
      <c r="C300" s="122">
        <v>1466</v>
      </c>
      <c r="D300" s="122">
        <v>905</v>
      </c>
      <c r="E300" s="122">
        <v>561</v>
      </c>
      <c r="F300" s="124">
        <v>389</v>
      </c>
      <c r="G300" s="124">
        <v>638</v>
      </c>
      <c r="H300" s="124">
        <v>242</v>
      </c>
    </row>
    <row r="301" spans="1:8">
      <c r="A301" s="49"/>
      <c r="B301" s="113" t="s">
        <v>638</v>
      </c>
      <c r="C301" s="49"/>
      <c r="D301" s="49"/>
      <c r="E301" s="49"/>
      <c r="F301" s="112"/>
      <c r="G301" s="112"/>
      <c r="H301" s="112"/>
    </row>
    <row r="302" spans="1:8">
      <c r="A302" s="49" t="s">
        <v>668</v>
      </c>
      <c r="B302" s="115" t="s">
        <v>669</v>
      </c>
      <c r="C302" s="49">
        <v>844</v>
      </c>
      <c r="D302" s="49">
        <v>514</v>
      </c>
      <c r="E302" s="49">
        <v>330</v>
      </c>
      <c r="F302" s="112">
        <v>203</v>
      </c>
      <c r="G302" s="112">
        <v>360</v>
      </c>
      <c r="H302" s="112">
        <v>200</v>
      </c>
    </row>
    <row r="303" spans="1:8">
      <c r="A303" s="49"/>
      <c r="B303" s="113" t="s">
        <v>320</v>
      </c>
      <c r="C303" s="49"/>
      <c r="D303" s="49"/>
      <c r="E303" s="49"/>
      <c r="F303" s="112"/>
      <c r="G303" s="112"/>
      <c r="H303" s="112"/>
    </row>
    <row r="304" spans="1:8">
      <c r="A304" s="49" t="s">
        <v>670</v>
      </c>
      <c r="B304" s="115" t="s">
        <v>671</v>
      </c>
      <c r="C304" s="49">
        <v>94</v>
      </c>
      <c r="D304" s="49">
        <v>66</v>
      </c>
      <c r="E304" s="49">
        <v>28</v>
      </c>
      <c r="F304" s="112">
        <v>32</v>
      </c>
      <c r="G304" s="112">
        <v>48</v>
      </c>
      <c r="H304" s="112">
        <v>3</v>
      </c>
    </row>
    <row r="305" spans="1:8">
      <c r="A305" s="49" t="s">
        <v>672</v>
      </c>
      <c r="B305" s="115" t="s">
        <v>673</v>
      </c>
      <c r="C305" s="49">
        <v>140</v>
      </c>
      <c r="D305" s="49">
        <v>88</v>
      </c>
      <c r="E305" s="49">
        <v>52</v>
      </c>
      <c r="F305" s="112">
        <v>46</v>
      </c>
      <c r="G305" s="112">
        <v>55</v>
      </c>
      <c r="H305" s="112">
        <v>10</v>
      </c>
    </row>
    <row r="306" spans="1:8">
      <c r="A306" s="49" t="s">
        <v>674</v>
      </c>
      <c r="B306" s="115" t="s">
        <v>675</v>
      </c>
      <c r="C306" s="49">
        <v>240</v>
      </c>
      <c r="D306" s="49">
        <v>154</v>
      </c>
      <c r="E306" s="49">
        <v>86</v>
      </c>
      <c r="F306" s="112">
        <v>69</v>
      </c>
      <c r="G306" s="112">
        <v>117</v>
      </c>
      <c r="H306" s="112">
        <v>11</v>
      </c>
    </row>
    <row r="307" spans="1:8">
      <c r="A307" s="49" t="s">
        <v>676</v>
      </c>
      <c r="B307" s="115" t="s">
        <v>677</v>
      </c>
      <c r="C307" s="49">
        <v>148</v>
      </c>
      <c r="D307" s="49">
        <v>83</v>
      </c>
      <c r="E307" s="49">
        <v>65</v>
      </c>
      <c r="F307" s="112">
        <v>39</v>
      </c>
      <c r="G307" s="112">
        <v>58</v>
      </c>
      <c r="H307" s="112">
        <v>8</v>
      </c>
    </row>
    <row r="308" spans="1:8">
      <c r="A308" s="49"/>
      <c r="B308" s="300" t="s">
        <v>322</v>
      </c>
      <c r="C308" s="301"/>
      <c r="D308" s="301"/>
      <c r="E308" s="301"/>
      <c r="F308" s="301"/>
      <c r="G308" s="302"/>
      <c r="H308" s="116">
        <v>10</v>
      </c>
    </row>
    <row r="309" spans="1:8">
      <c r="A309" s="122"/>
      <c r="B309" s="123" t="s">
        <v>678</v>
      </c>
      <c r="C309" s="122">
        <v>458</v>
      </c>
      <c r="D309" s="122">
        <v>309</v>
      </c>
      <c r="E309" s="122">
        <v>149</v>
      </c>
      <c r="F309" s="124">
        <v>122</v>
      </c>
      <c r="G309" s="124">
        <v>142</v>
      </c>
      <c r="H309" s="124">
        <v>149</v>
      </c>
    </row>
    <row r="310" spans="1:8">
      <c r="A310" s="49"/>
      <c r="B310" s="113" t="s">
        <v>317</v>
      </c>
      <c r="C310" s="49"/>
      <c r="D310" s="49"/>
      <c r="E310" s="49"/>
      <c r="F310" s="112"/>
      <c r="G310" s="112"/>
      <c r="H310" s="112"/>
    </row>
    <row r="311" spans="1:8">
      <c r="A311" s="49" t="s">
        <v>679</v>
      </c>
      <c r="B311" s="115" t="s">
        <v>680</v>
      </c>
      <c r="C311" s="49">
        <v>50</v>
      </c>
      <c r="D311" s="49">
        <v>39</v>
      </c>
      <c r="E311" s="49">
        <v>11</v>
      </c>
      <c r="F311" s="112">
        <v>15</v>
      </c>
      <c r="G311" s="112">
        <v>17</v>
      </c>
      <c r="H311" s="112">
        <v>5</v>
      </c>
    </row>
    <row r="312" spans="1:8">
      <c r="A312" s="49" t="s">
        <v>681</v>
      </c>
      <c r="B312" s="115" t="s">
        <v>682</v>
      </c>
      <c r="C312" s="49">
        <v>88</v>
      </c>
      <c r="D312" s="49">
        <v>58</v>
      </c>
      <c r="E312" s="49">
        <v>30</v>
      </c>
      <c r="F312" s="112">
        <v>21</v>
      </c>
      <c r="G312" s="112">
        <v>26</v>
      </c>
      <c r="H312" s="112">
        <v>10</v>
      </c>
    </row>
    <row r="313" spans="1:8">
      <c r="A313" s="49" t="s">
        <v>683</v>
      </c>
      <c r="B313" s="115" t="s">
        <v>224</v>
      </c>
      <c r="C313" s="49">
        <v>263</v>
      </c>
      <c r="D313" s="49">
        <v>176</v>
      </c>
      <c r="E313" s="49">
        <v>87</v>
      </c>
      <c r="F313" s="112">
        <v>71</v>
      </c>
      <c r="G313" s="112">
        <v>72</v>
      </c>
      <c r="H313" s="112">
        <v>51</v>
      </c>
    </row>
    <row r="314" spans="1:8">
      <c r="A314" s="49"/>
      <c r="B314" s="113" t="s">
        <v>479</v>
      </c>
      <c r="C314" s="49"/>
      <c r="D314" s="49"/>
      <c r="E314" s="49"/>
      <c r="F314" s="112"/>
      <c r="G314" s="112"/>
      <c r="H314" s="112"/>
    </row>
    <row r="315" spans="1:8">
      <c r="A315" s="49" t="s">
        <v>684</v>
      </c>
      <c r="B315" s="115" t="s">
        <v>685</v>
      </c>
      <c r="C315" s="49">
        <v>57</v>
      </c>
      <c r="D315" s="49">
        <v>36</v>
      </c>
      <c r="E315" s="49">
        <v>21</v>
      </c>
      <c r="F315" s="112">
        <v>15</v>
      </c>
      <c r="G315" s="112">
        <v>27</v>
      </c>
      <c r="H315" s="112">
        <v>31</v>
      </c>
    </row>
    <row r="316" spans="1:8">
      <c r="A316" s="49"/>
      <c r="B316" s="300" t="s">
        <v>322</v>
      </c>
      <c r="C316" s="301"/>
      <c r="D316" s="301"/>
      <c r="E316" s="301"/>
      <c r="F316" s="301"/>
      <c r="G316" s="302"/>
      <c r="H316" s="116">
        <v>52</v>
      </c>
    </row>
    <row r="317" spans="1:8">
      <c r="A317" s="122"/>
      <c r="B317" s="123" t="s">
        <v>686</v>
      </c>
      <c r="C317" s="122">
        <v>1556</v>
      </c>
      <c r="D317" s="122">
        <v>1000</v>
      </c>
      <c r="E317" s="122">
        <v>556</v>
      </c>
      <c r="F317" s="124">
        <v>438</v>
      </c>
      <c r="G317" s="124">
        <v>601</v>
      </c>
      <c r="H317" s="124">
        <v>133</v>
      </c>
    </row>
    <row r="318" spans="1:8">
      <c r="A318" s="49"/>
      <c r="B318" s="113" t="s">
        <v>316</v>
      </c>
      <c r="C318" s="49"/>
      <c r="D318" s="49"/>
      <c r="E318" s="49"/>
      <c r="F318" s="112"/>
      <c r="G318" s="112"/>
      <c r="H318" s="112"/>
    </row>
    <row r="319" spans="1:8">
      <c r="A319" s="49" t="s">
        <v>687</v>
      </c>
      <c r="B319" s="115" t="s">
        <v>225</v>
      </c>
      <c r="C319" s="48">
        <v>533</v>
      </c>
      <c r="D319" s="48">
        <v>322</v>
      </c>
      <c r="E319" s="49">
        <v>211</v>
      </c>
      <c r="F319" s="112">
        <v>127</v>
      </c>
      <c r="G319" s="112">
        <v>198</v>
      </c>
      <c r="H319" s="112">
        <v>46</v>
      </c>
    </row>
    <row r="320" spans="1:8">
      <c r="A320" s="49"/>
      <c r="B320" s="113" t="s">
        <v>317</v>
      </c>
      <c r="C320" s="49"/>
      <c r="D320" s="49"/>
      <c r="E320" s="49"/>
      <c r="F320" s="112"/>
      <c r="G320" s="112"/>
      <c r="H320" s="112"/>
    </row>
    <row r="321" spans="1:8">
      <c r="A321" s="49" t="s">
        <v>688</v>
      </c>
      <c r="B321" s="115" t="s">
        <v>689</v>
      </c>
      <c r="C321" s="48">
        <v>108</v>
      </c>
      <c r="D321" s="48">
        <v>67</v>
      </c>
      <c r="E321" s="49">
        <v>41</v>
      </c>
      <c r="F321" s="112">
        <v>28</v>
      </c>
      <c r="G321" s="112">
        <v>41</v>
      </c>
      <c r="H321" s="112">
        <v>2</v>
      </c>
    </row>
    <row r="322" spans="1:8">
      <c r="A322" s="49" t="s">
        <v>690</v>
      </c>
      <c r="B322" s="115" t="s">
        <v>691</v>
      </c>
      <c r="C322" s="48">
        <v>210</v>
      </c>
      <c r="D322" s="48">
        <v>136</v>
      </c>
      <c r="E322" s="49">
        <v>74</v>
      </c>
      <c r="F322" s="112">
        <v>63</v>
      </c>
      <c r="G322" s="112">
        <v>97</v>
      </c>
      <c r="H322" s="112">
        <v>5</v>
      </c>
    </row>
    <row r="323" spans="1:8">
      <c r="A323" s="49"/>
      <c r="B323" s="113" t="s">
        <v>320</v>
      </c>
      <c r="C323" s="49"/>
      <c r="D323" s="49"/>
      <c r="E323" s="49"/>
      <c r="F323" s="112"/>
      <c r="G323" s="112"/>
      <c r="H323" s="112"/>
    </row>
    <row r="324" spans="1:8">
      <c r="A324" s="49" t="s">
        <v>692</v>
      </c>
      <c r="B324" s="115" t="s">
        <v>693</v>
      </c>
      <c r="C324" s="48">
        <v>104</v>
      </c>
      <c r="D324" s="48">
        <v>73</v>
      </c>
      <c r="E324" s="49">
        <v>31</v>
      </c>
      <c r="F324" s="112">
        <v>30</v>
      </c>
      <c r="G324" s="112">
        <v>41</v>
      </c>
      <c r="H324" s="112">
        <v>12</v>
      </c>
    </row>
    <row r="325" spans="1:8">
      <c r="A325" s="49" t="s">
        <v>694</v>
      </c>
      <c r="B325" s="115" t="s">
        <v>695</v>
      </c>
      <c r="C325" s="48">
        <v>93</v>
      </c>
      <c r="D325" s="48">
        <v>59</v>
      </c>
      <c r="E325" s="49">
        <v>34</v>
      </c>
      <c r="F325" s="112">
        <v>30</v>
      </c>
      <c r="G325" s="112">
        <v>41</v>
      </c>
      <c r="H325" s="112">
        <v>2</v>
      </c>
    </row>
    <row r="326" spans="1:8">
      <c r="A326" s="49" t="s">
        <v>696</v>
      </c>
      <c r="B326" s="115" t="s">
        <v>697</v>
      </c>
      <c r="C326" s="48">
        <v>100</v>
      </c>
      <c r="D326" s="48">
        <v>69</v>
      </c>
      <c r="E326" s="49">
        <v>31</v>
      </c>
      <c r="F326" s="112">
        <v>35</v>
      </c>
      <c r="G326" s="112">
        <v>38</v>
      </c>
      <c r="H326" s="112">
        <v>3</v>
      </c>
    </row>
    <row r="327" spans="1:8">
      <c r="A327" s="49" t="s">
        <v>698</v>
      </c>
      <c r="B327" s="115" t="s">
        <v>699</v>
      </c>
      <c r="C327" s="48">
        <v>73</v>
      </c>
      <c r="D327" s="48">
        <v>50</v>
      </c>
      <c r="E327" s="49">
        <v>23</v>
      </c>
      <c r="F327" s="112">
        <v>21</v>
      </c>
      <c r="G327" s="112">
        <v>21</v>
      </c>
      <c r="H327" s="112">
        <v>7</v>
      </c>
    </row>
    <row r="328" spans="1:8">
      <c r="A328" s="49" t="s">
        <v>700</v>
      </c>
      <c r="B328" s="115" t="s">
        <v>225</v>
      </c>
      <c r="C328" s="48">
        <v>144</v>
      </c>
      <c r="D328" s="48">
        <v>94</v>
      </c>
      <c r="E328" s="49">
        <v>50</v>
      </c>
      <c r="F328" s="112">
        <v>41</v>
      </c>
      <c r="G328" s="112">
        <v>42</v>
      </c>
      <c r="H328" s="112">
        <v>34</v>
      </c>
    </row>
    <row r="329" spans="1:8">
      <c r="A329" s="49" t="s">
        <v>701</v>
      </c>
      <c r="B329" s="115" t="s">
        <v>702</v>
      </c>
      <c r="C329" s="48">
        <v>191</v>
      </c>
      <c r="D329" s="48">
        <v>130</v>
      </c>
      <c r="E329" s="49">
        <v>61</v>
      </c>
      <c r="F329" s="112">
        <v>63</v>
      </c>
      <c r="G329" s="112">
        <v>82</v>
      </c>
      <c r="H329" s="112">
        <v>20</v>
      </c>
    </row>
    <row r="330" spans="1:8">
      <c r="A330" s="49"/>
      <c r="B330" s="300" t="s">
        <v>322</v>
      </c>
      <c r="C330" s="301"/>
      <c r="D330" s="301"/>
      <c r="E330" s="301"/>
      <c r="F330" s="301"/>
      <c r="G330" s="302"/>
      <c r="H330" s="116">
        <v>2</v>
      </c>
    </row>
    <row r="331" spans="1:8">
      <c r="A331" s="122"/>
      <c r="B331" s="123" t="s">
        <v>703</v>
      </c>
      <c r="C331" s="122">
        <v>1443</v>
      </c>
      <c r="D331" s="122">
        <v>928</v>
      </c>
      <c r="E331" s="122">
        <v>515</v>
      </c>
      <c r="F331" s="124">
        <v>448</v>
      </c>
      <c r="G331" s="124">
        <v>554</v>
      </c>
      <c r="H331" s="124">
        <v>110</v>
      </c>
    </row>
    <row r="332" spans="1:8">
      <c r="A332" s="49"/>
      <c r="B332" s="113" t="s">
        <v>316</v>
      </c>
      <c r="C332" s="49"/>
      <c r="D332" s="49"/>
      <c r="E332" s="49"/>
      <c r="F332" s="112"/>
      <c r="G332" s="112"/>
      <c r="H332" s="112"/>
    </row>
    <row r="333" spans="1:8">
      <c r="A333" s="49" t="s">
        <v>704</v>
      </c>
      <c r="B333" s="115" t="s">
        <v>226</v>
      </c>
      <c r="C333" s="49">
        <v>502</v>
      </c>
      <c r="D333" s="49">
        <v>323</v>
      </c>
      <c r="E333" s="49">
        <v>179</v>
      </c>
      <c r="F333" s="112">
        <v>135</v>
      </c>
      <c r="G333" s="112">
        <v>170</v>
      </c>
      <c r="H333" s="112">
        <v>45</v>
      </c>
    </row>
    <row r="334" spans="1:8">
      <c r="A334" s="49"/>
      <c r="B334" s="113" t="s">
        <v>317</v>
      </c>
      <c r="C334" s="49"/>
      <c r="D334" s="49"/>
      <c r="E334" s="49"/>
      <c r="F334" s="112"/>
      <c r="G334" s="112"/>
      <c r="H334" s="112"/>
    </row>
    <row r="335" spans="1:8">
      <c r="A335" s="49" t="s">
        <v>705</v>
      </c>
      <c r="B335" s="115" t="s">
        <v>706</v>
      </c>
      <c r="C335" s="49">
        <v>204</v>
      </c>
      <c r="D335" s="49">
        <v>128</v>
      </c>
      <c r="E335" s="49">
        <v>76</v>
      </c>
      <c r="F335" s="112">
        <v>66</v>
      </c>
      <c r="G335" s="112">
        <v>90</v>
      </c>
      <c r="H335" s="112">
        <v>10</v>
      </c>
    </row>
    <row r="336" spans="1:8">
      <c r="A336" s="49" t="s">
        <v>707</v>
      </c>
      <c r="B336" s="115" t="s">
        <v>708</v>
      </c>
      <c r="C336" s="49">
        <v>179</v>
      </c>
      <c r="D336" s="49">
        <v>119</v>
      </c>
      <c r="E336" s="49">
        <v>60</v>
      </c>
      <c r="F336" s="112">
        <v>58</v>
      </c>
      <c r="G336" s="112">
        <v>76</v>
      </c>
      <c r="H336" s="112">
        <v>18</v>
      </c>
    </row>
    <row r="337" spans="1:8">
      <c r="A337" s="49"/>
      <c r="B337" s="113" t="s">
        <v>320</v>
      </c>
      <c r="C337" s="49"/>
      <c r="D337" s="49"/>
      <c r="E337" s="49"/>
      <c r="F337" s="112"/>
      <c r="G337" s="112"/>
      <c r="H337" s="112"/>
    </row>
    <row r="338" spans="1:8">
      <c r="A338" s="49" t="s">
        <v>709</v>
      </c>
      <c r="B338" s="115" t="s">
        <v>710</v>
      </c>
      <c r="C338" s="49">
        <v>142</v>
      </c>
      <c r="D338" s="49">
        <v>92</v>
      </c>
      <c r="E338" s="49">
        <v>50</v>
      </c>
      <c r="F338" s="112">
        <v>37</v>
      </c>
      <c r="G338" s="112">
        <v>64</v>
      </c>
      <c r="H338" s="112">
        <v>5</v>
      </c>
    </row>
    <row r="339" spans="1:8">
      <c r="A339" s="49" t="s">
        <v>711</v>
      </c>
      <c r="B339" s="115" t="s">
        <v>712</v>
      </c>
      <c r="C339" s="49">
        <v>117</v>
      </c>
      <c r="D339" s="49">
        <v>75</v>
      </c>
      <c r="E339" s="49">
        <v>42</v>
      </c>
      <c r="F339" s="112">
        <v>41</v>
      </c>
      <c r="G339" s="112">
        <v>56</v>
      </c>
      <c r="H339" s="112">
        <v>5</v>
      </c>
    </row>
    <row r="340" spans="1:8">
      <c r="A340" s="49" t="s">
        <v>713</v>
      </c>
      <c r="B340" s="115" t="s">
        <v>714</v>
      </c>
      <c r="C340" s="49">
        <v>84</v>
      </c>
      <c r="D340" s="49">
        <v>52</v>
      </c>
      <c r="E340" s="49">
        <v>32</v>
      </c>
      <c r="F340" s="112">
        <v>31</v>
      </c>
      <c r="G340" s="112">
        <v>39</v>
      </c>
      <c r="H340" s="112">
        <v>4</v>
      </c>
    </row>
    <row r="341" spans="1:8">
      <c r="A341" s="49" t="s">
        <v>715</v>
      </c>
      <c r="B341" s="115" t="s">
        <v>226</v>
      </c>
      <c r="C341" s="49">
        <v>215</v>
      </c>
      <c r="D341" s="49">
        <v>139</v>
      </c>
      <c r="E341" s="49">
        <v>76</v>
      </c>
      <c r="F341" s="112">
        <v>80</v>
      </c>
      <c r="G341" s="112">
        <v>59</v>
      </c>
      <c r="H341" s="112">
        <v>18</v>
      </c>
    </row>
    <row r="342" spans="1:8">
      <c r="A342" s="49"/>
      <c r="B342" s="300" t="s">
        <v>322</v>
      </c>
      <c r="C342" s="301"/>
      <c r="D342" s="301"/>
      <c r="E342" s="301"/>
      <c r="F342" s="301"/>
      <c r="G342" s="302"/>
      <c r="H342" s="116">
        <v>5</v>
      </c>
    </row>
    <row r="343" spans="1:8">
      <c r="A343" s="122"/>
      <c r="B343" s="123" t="s">
        <v>716</v>
      </c>
      <c r="C343" s="122">
        <v>466</v>
      </c>
      <c r="D343" s="122">
        <v>288</v>
      </c>
      <c r="E343" s="122">
        <v>178</v>
      </c>
      <c r="F343" s="122">
        <v>127</v>
      </c>
      <c r="G343" s="122">
        <v>134</v>
      </c>
      <c r="H343" s="122">
        <v>199</v>
      </c>
    </row>
    <row r="344" spans="1:8">
      <c r="A344" s="49"/>
      <c r="B344" s="113" t="s">
        <v>638</v>
      </c>
      <c r="C344" s="49"/>
      <c r="D344" s="49"/>
      <c r="E344" s="49"/>
      <c r="F344" s="112"/>
      <c r="G344" s="112"/>
      <c r="H344" s="112"/>
    </row>
    <row r="345" spans="1:8">
      <c r="A345" s="49" t="s">
        <v>717</v>
      </c>
      <c r="B345" s="115" t="s">
        <v>227</v>
      </c>
      <c r="C345" s="49">
        <v>277</v>
      </c>
      <c r="D345" s="49">
        <v>177</v>
      </c>
      <c r="E345" s="49">
        <v>100</v>
      </c>
      <c r="F345" s="112">
        <v>77</v>
      </c>
      <c r="G345" s="112">
        <v>73</v>
      </c>
      <c r="H345" s="112">
        <v>153</v>
      </c>
    </row>
    <row r="346" spans="1:8">
      <c r="A346" s="49"/>
      <c r="B346" s="113" t="s">
        <v>320</v>
      </c>
      <c r="C346" s="49"/>
      <c r="D346" s="49"/>
      <c r="E346" s="49"/>
      <c r="F346" s="112"/>
      <c r="G346" s="112"/>
      <c r="H346" s="112"/>
    </row>
    <row r="347" spans="1:8">
      <c r="A347" s="49" t="s">
        <v>718</v>
      </c>
      <c r="B347" s="115" t="s">
        <v>719</v>
      </c>
      <c r="C347" s="49">
        <v>105</v>
      </c>
      <c r="D347" s="49">
        <v>59</v>
      </c>
      <c r="E347" s="49">
        <v>46</v>
      </c>
      <c r="F347" s="112">
        <v>30</v>
      </c>
      <c r="G347" s="112">
        <v>37</v>
      </c>
      <c r="H347" s="112">
        <v>16</v>
      </c>
    </row>
    <row r="348" spans="1:8">
      <c r="A348" s="49" t="s">
        <v>720</v>
      </c>
      <c r="B348" s="115" t="s">
        <v>721</v>
      </c>
      <c r="C348" s="49">
        <v>84</v>
      </c>
      <c r="D348" s="49">
        <v>52</v>
      </c>
      <c r="E348" s="49">
        <v>32</v>
      </c>
      <c r="F348" s="112">
        <v>20</v>
      </c>
      <c r="G348" s="112">
        <v>24</v>
      </c>
      <c r="H348" s="112">
        <v>21</v>
      </c>
    </row>
    <row r="349" spans="1:8">
      <c r="A349" s="49"/>
      <c r="B349" s="300" t="s">
        <v>322</v>
      </c>
      <c r="C349" s="301"/>
      <c r="D349" s="301"/>
      <c r="E349" s="301"/>
      <c r="F349" s="301"/>
      <c r="G349" s="302"/>
      <c r="H349" s="112">
        <v>9</v>
      </c>
    </row>
    <row r="350" spans="1:8">
      <c r="A350" s="122"/>
      <c r="B350" s="123" t="s">
        <v>722</v>
      </c>
      <c r="C350" s="122">
        <v>1245</v>
      </c>
      <c r="D350" s="122">
        <v>798</v>
      </c>
      <c r="E350" s="122">
        <v>447</v>
      </c>
      <c r="F350" s="122">
        <v>352</v>
      </c>
      <c r="G350" s="122">
        <v>450</v>
      </c>
      <c r="H350" s="122">
        <v>129</v>
      </c>
    </row>
    <row r="351" spans="1:8">
      <c r="A351" s="49"/>
      <c r="B351" s="113" t="s">
        <v>317</v>
      </c>
      <c r="C351" s="49"/>
      <c r="D351" s="49"/>
      <c r="E351" s="49"/>
      <c r="F351" s="112"/>
      <c r="G351" s="112"/>
      <c r="H351" s="112"/>
    </row>
    <row r="352" spans="1:8">
      <c r="A352" s="49" t="s">
        <v>723</v>
      </c>
      <c r="B352" s="115" t="s">
        <v>724</v>
      </c>
      <c r="C352" s="49">
        <v>176</v>
      </c>
      <c r="D352" s="49">
        <v>104</v>
      </c>
      <c r="E352" s="49">
        <v>72</v>
      </c>
      <c r="F352" s="112">
        <v>54</v>
      </c>
      <c r="G352" s="112">
        <v>68</v>
      </c>
      <c r="H352" s="112">
        <v>3</v>
      </c>
    </row>
    <row r="353" spans="1:8">
      <c r="A353" s="49" t="s">
        <v>725</v>
      </c>
      <c r="B353" s="115" t="s">
        <v>726</v>
      </c>
      <c r="C353" s="49">
        <v>87</v>
      </c>
      <c r="D353" s="49">
        <v>50</v>
      </c>
      <c r="E353" s="49">
        <v>37</v>
      </c>
      <c r="F353" s="112">
        <v>23</v>
      </c>
      <c r="G353" s="112">
        <v>26</v>
      </c>
      <c r="H353" s="112">
        <v>16</v>
      </c>
    </row>
    <row r="354" spans="1:8">
      <c r="A354" s="49" t="s">
        <v>727</v>
      </c>
      <c r="B354" s="115" t="s">
        <v>728</v>
      </c>
      <c r="C354" s="49">
        <v>135</v>
      </c>
      <c r="D354" s="49">
        <v>85</v>
      </c>
      <c r="E354" s="49">
        <v>50</v>
      </c>
      <c r="F354" s="112">
        <v>43</v>
      </c>
      <c r="G354" s="112">
        <v>59</v>
      </c>
      <c r="H354" s="112">
        <v>15</v>
      </c>
    </row>
    <row r="355" spans="1:8">
      <c r="A355" s="49" t="s">
        <v>729</v>
      </c>
      <c r="B355" s="115" t="s">
        <v>228</v>
      </c>
      <c r="C355" s="49">
        <v>730</v>
      </c>
      <c r="D355" s="49">
        <v>481</v>
      </c>
      <c r="E355" s="49">
        <v>249</v>
      </c>
      <c r="F355" s="112">
        <v>193</v>
      </c>
      <c r="G355" s="112">
        <v>252</v>
      </c>
      <c r="H355" s="112">
        <v>86</v>
      </c>
    </row>
    <row r="356" spans="1:8">
      <c r="A356" s="49"/>
      <c r="B356" s="113" t="s">
        <v>320</v>
      </c>
      <c r="C356" s="120"/>
      <c r="D356" s="120"/>
      <c r="E356" s="49"/>
      <c r="F356" s="121"/>
      <c r="G356" s="121"/>
      <c r="H356" s="112"/>
    </row>
    <row r="357" spans="1:8">
      <c r="A357" s="49" t="s">
        <v>730</v>
      </c>
      <c r="B357" s="115" t="s">
        <v>731</v>
      </c>
      <c r="C357" s="49">
        <v>117</v>
      </c>
      <c r="D357" s="49">
        <v>78</v>
      </c>
      <c r="E357" s="49">
        <v>39</v>
      </c>
      <c r="F357" s="112">
        <v>39</v>
      </c>
      <c r="G357" s="112">
        <v>45</v>
      </c>
      <c r="H357" s="112">
        <v>7</v>
      </c>
    </row>
    <row r="358" spans="1:8">
      <c r="A358" s="49"/>
      <c r="B358" s="300" t="s">
        <v>322</v>
      </c>
      <c r="C358" s="301"/>
      <c r="D358" s="301"/>
      <c r="E358" s="301"/>
      <c r="F358" s="301"/>
      <c r="G358" s="302"/>
      <c r="H358" s="112">
        <v>2</v>
      </c>
    </row>
    <row r="359" spans="1:8">
      <c r="A359" s="122"/>
      <c r="B359" s="123" t="s">
        <v>732</v>
      </c>
      <c r="C359" s="122">
        <v>2104</v>
      </c>
      <c r="D359" s="122">
        <v>1237</v>
      </c>
      <c r="E359" s="122">
        <v>867</v>
      </c>
      <c r="F359" s="124">
        <v>579</v>
      </c>
      <c r="G359" s="124">
        <v>1007</v>
      </c>
      <c r="H359" s="124">
        <v>222</v>
      </c>
    </row>
    <row r="360" spans="1:8">
      <c r="A360" s="49"/>
      <c r="B360" s="113" t="s">
        <v>316</v>
      </c>
      <c r="C360" s="49"/>
      <c r="D360" s="49"/>
      <c r="E360" s="49"/>
      <c r="F360" s="112"/>
      <c r="G360" s="112"/>
      <c r="H360" s="112"/>
    </row>
    <row r="361" spans="1:8">
      <c r="A361" s="49" t="s">
        <v>733</v>
      </c>
      <c r="B361" s="115" t="s">
        <v>229</v>
      </c>
      <c r="C361" s="49">
        <v>510</v>
      </c>
      <c r="D361" s="49">
        <v>285</v>
      </c>
      <c r="E361" s="49">
        <v>225</v>
      </c>
      <c r="F361" s="112">
        <v>128</v>
      </c>
      <c r="G361" s="112">
        <v>240</v>
      </c>
      <c r="H361" s="112">
        <v>121</v>
      </c>
    </row>
    <row r="362" spans="1:8">
      <c r="A362" s="49"/>
      <c r="B362" s="113" t="s">
        <v>317</v>
      </c>
      <c r="C362" s="49"/>
      <c r="D362" s="49"/>
      <c r="E362" s="49"/>
      <c r="F362" s="112"/>
      <c r="G362" s="112"/>
      <c r="H362" s="112"/>
    </row>
    <row r="363" spans="1:8">
      <c r="A363" s="49" t="s">
        <v>734</v>
      </c>
      <c r="B363" s="115" t="s">
        <v>735</v>
      </c>
      <c r="C363" s="49">
        <v>420</v>
      </c>
      <c r="D363" s="49">
        <v>257</v>
      </c>
      <c r="E363" s="49">
        <v>163</v>
      </c>
      <c r="F363" s="112">
        <v>119</v>
      </c>
      <c r="G363" s="112">
        <v>203</v>
      </c>
      <c r="H363" s="112">
        <v>16</v>
      </c>
    </row>
    <row r="364" spans="1:8">
      <c r="A364" s="49" t="s">
        <v>736</v>
      </c>
      <c r="B364" s="115" t="s">
        <v>737</v>
      </c>
      <c r="C364" s="49">
        <v>196</v>
      </c>
      <c r="D364" s="49">
        <v>108</v>
      </c>
      <c r="E364" s="49">
        <v>88</v>
      </c>
      <c r="F364" s="112">
        <v>51</v>
      </c>
      <c r="G364" s="112">
        <v>90</v>
      </c>
      <c r="H364" s="112">
        <v>20</v>
      </c>
    </row>
    <row r="365" spans="1:8">
      <c r="A365" s="49" t="s">
        <v>738</v>
      </c>
      <c r="B365" s="115" t="s">
        <v>739</v>
      </c>
      <c r="C365" s="49">
        <v>233</v>
      </c>
      <c r="D365" s="49">
        <v>142</v>
      </c>
      <c r="E365" s="49">
        <v>91</v>
      </c>
      <c r="F365" s="112">
        <v>50</v>
      </c>
      <c r="G365" s="112">
        <v>93</v>
      </c>
      <c r="H365" s="112">
        <v>6</v>
      </c>
    </row>
    <row r="366" spans="1:8">
      <c r="A366" s="49"/>
      <c r="B366" s="113" t="s">
        <v>320</v>
      </c>
      <c r="C366" s="49"/>
      <c r="D366" s="49"/>
      <c r="E366" s="49"/>
      <c r="F366" s="112"/>
      <c r="G366" s="112"/>
      <c r="H366" s="112"/>
    </row>
    <row r="367" spans="1:8">
      <c r="A367" s="49" t="s">
        <v>740</v>
      </c>
      <c r="B367" s="115" t="s">
        <v>741</v>
      </c>
      <c r="C367" s="49">
        <v>175</v>
      </c>
      <c r="D367" s="49">
        <v>103</v>
      </c>
      <c r="E367" s="49">
        <v>72</v>
      </c>
      <c r="F367" s="112">
        <v>59</v>
      </c>
      <c r="G367" s="112">
        <v>86</v>
      </c>
      <c r="H367" s="112">
        <v>13</v>
      </c>
    </row>
    <row r="368" spans="1:8">
      <c r="A368" s="49" t="s">
        <v>742</v>
      </c>
      <c r="B368" s="115" t="s">
        <v>743</v>
      </c>
      <c r="C368" s="49">
        <v>88</v>
      </c>
      <c r="D368" s="49">
        <v>59</v>
      </c>
      <c r="E368" s="49">
        <v>29</v>
      </c>
      <c r="F368" s="112">
        <v>35</v>
      </c>
      <c r="G368" s="112">
        <v>43</v>
      </c>
      <c r="H368" s="112">
        <v>2</v>
      </c>
    </row>
    <row r="369" spans="1:8">
      <c r="A369" s="49" t="s">
        <v>744</v>
      </c>
      <c r="B369" s="115" t="s">
        <v>745</v>
      </c>
      <c r="C369" s="49">
        <v>118</v>
      </c>
      <c r="D369" s="49">
        <v>63</v>
      </c>
      <c r="E369" s="49">
        <v>55</v>
      </c>
      <c r="F369" s="112">
        <v>36</v>
      </c>
      <c r="G369" s="112">
        <v>57</v>
      </c>
      <c r="H369" s="112">
        <v>6</v>
      </c>
    </row>
    <row r="370" spans="1:8">
      <c r="A370" s="49" t="s">
        <v>746</v>
      </c>
      <c r="B370" s="115" t="s">
        <v>229</v>
      </c>
      <c r="C370" s="49">
        <v>364</v>
      </c>
      <c r="D370" s="49">
        <v>220</v>
      </c>
      <c r="E370" s="49">
        <v>144</v>
      </c>
      <c r="F370" s="112">
        <v>101</v>
      </c>
      <c r="G370" s="112">
        <v>195</v>
      </c>
      <c r="H370" s="112">
        <v>38</v>
      </c>
    </row>
    <row r="371" spans="1:8">
      <c r="A371" s="177"/>
      <c r="B371" s="305" t="s">
        <v>322</v>
      </c>
      <c r="C371" s="306"/>
      <c r="D371" s="306"/>
      <c r="E371" s="306"/>
      <c r="F371" s="306"/>
      <c r="G371" s="307"/>
      <c r="H371" s="178"/>
    </row>
    <row r="372" spans="1:8">
      <c r="A372" s="179" t="s">
        <v>0</v>
      </c>
      <c r="B372" s="179"/>
      <c r="C372" s="180">
        <f>C4+C14+C27+C42+C53+C62+C70+C87+C98+C114+C134+C144+C155+C168+C176+C186+C193+C206+C217+C231+C241+C265+C274+C287+C300+C309+C317+C331+C343+C350+C359</f>
        <v>52506</v>
      </c>
      <c r="D372" s="180">
        <f t="shared" ref="D372:H372" si="0">D4+D14+D27+D42+D53+D62+D70+D87+D98+D114+D134+D144+D155+D168+D176+D186+D193+D206+D217+D231+D241+D265+D274+D287+D300+D309+D317+D331+D343+D350+D359</f>
        <v>31767</v>
      </c>
      <c r="E372" s="180">
        <f t="shared" si="0"/>
        <v>20739</v>
      </c>
      <c r="F372" s="180">
        <f t="shared" si="0"/>
        <v>14509</v>
      </c>
      <c r="G372" s="180">
        <f t="shared" si="0"/>
        <v>21236</v>
      </c>
      <c r="H372" s="180">
        <f t="shared" si="0"/>
        <v>8705</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H43"/>
  <sheetViews>
    <sheetView showGridLines="0" workbookViewId="0">
      <selection activeCell="A3" sqref="A3:A4"/>
    </sheetView>
  </sheetViews>
  <sheetFormatPr defaultRowHeight="12.75"/>
  <cols>
    <col min="1" max="1" width="22.85546875" style="176" customWidth="1"/>
    <col min="2" max="2" width="29.42578125" style="1" customWidth="1"/>
    <col min="3" max="3" width="29.7109375" style="1" customWidth="1"/>
    <col min="4" max="4" width="21.42578125" style="189" customWidth="1"/>
    <col min="5" max="5" width="17" style="189" customWidth="1"/>
    <col min="6" max="6" width="47.28515625" style="1" customWidth="1"/>
    <col min="7" max="7" width="19.140625" style="1" customWidth="1"/>
    <col min="8" max="16384" width="9.140625" style="1"/>
  </cols>
  <sheetData>
    <row r="1" spans="1:8">
      <c r="A1" s="304" t="s">
        <v>925</v>
      </c>
      <c r="B1" s="304"/>
      <c r="C1" s="304"/>
      <c r="D1" s="304"/>
      <c r="E1" s="304"/>
      <c r="F1" s="304"/>
      <c r="G1" s="188" t="s">
        <v>795</v>
      </c>
      <c r="H1" s="173"/>
    </row>
    <row r="2" spans="1:8" ht="31.5" customHeight="1">
      <c r="A2" s="199" t="s">
        <v>203</v>
      </c>
      <c r="B2" s="214" t="s">
        <v>840</v>
      </c>
      <c r="C2" s="214" t="s">
        <v>841</v>
      </c>
      <c r="D2" s="214" t="s">
        <v>842</v>
      </c>
      <c r="E2" s="214" t="s">
        <v>843</v>
      </c>
      <c r="F2" s="214" t="s">
        <v>844</v>
      </c>
    </row>
    <row r="3" spans="1:8" ht="89.25">
      <c r="A3" s="308" t="s">
        <v>156</v>
      </c>
      <c r="B3" s="182" t="s">
        <v>974</v>
      </c>
      <c r="C3" s="182" t="s">
        <v>1113</v>
      </c>
      <c r="D3" s="182" t="s">
        <v>976</v>
      </c>
      <c r="E3" s="182" t="s">
        <v>977</v>
      </c>
      <c r="F3" s="216" t="s">
        <v>978</v>
      </c>
    </row>
    <row r="4" spans="1:8" ht="97.5" customHeight="1">
      <c r="A4" s="309"/>
      <c r="B4" s="182" t="s">
        <v>1118</v>
      </c>
      <c r="C4" s="182" t="s">
        <v>1113</v>
      </c>
      <c r="D4" s="182" t="s">
        <v>979</v>
      </c>
      <c r="E4" s="182" t="s">
        <v>980</v>
      </c>
      <c r="F4" s="216" t="s">
        <v>981</v>
      </c>
    </row>
    <row r="5" spans="1:8" ht="96" customHeight="1">
      <c r="A5" s="308" t="s">
        <v>157</v>
      </c>
      <c r="B5" s="182" t="s">
        <v>982</v>
      </c>
      <c r="C5" s="182" t="s">
        <v>1113</v>
      </c>
      <c r="D5" s="182" t="s">
        <v>983</v>
      </c>
      <c r="E5" s="183" t="s">
        <v>977</v>
      </c>
      <c r="F5" s="182" t="s">
        <v>984</v>
      </c>
    </row>
    <row r="6" spans="1:8" ht="63" customHeight="1">
      <c r="A6" s="309"/>
      <c r="B6" s="182" t="s">
        <v>985</v>
      </c>
      <c r="C6" s="182" t="s">
        <v>1113</v>
      </c>
      <c r="D6" s="182" t="s">
        <v>986</v>
      </c>
      <c r="E6" s="183" t="s">
        <v>987</v>
      </c>
      <c r="F6" s="218" t="s">
        <v>988</v>
      </c>
    </row>
    <row r="7" spans="1:8" ht="51">
      <c r="A7" s="308" t="s">
        <v>158</v>
      </c>
      <c r="B7" s="182" t="s">
        <v>989</v>
      </c>
      <c r="C7" s="182" t="s">
        <v>1113</v>
      </c>
      <c r="D7" s="182" t="s">
        <v>990</v>
      </c>
      <c r="E7" s="183" t="s">
        <v>991</v>
      </c>
      <c r="F7" s="218" t="s">
        <v>992</v>
      </c>
    </row>
    <row r="8" spans="1:8" ht="51">
      <c r="A8" s="310"/>
      <c r="B8" s="184" t="s">
        <v>993</v>
      </c>
      <c r="C8" s="182" t="s">
        <v>1113</v>
      </c>
      <c r="D8" s="182" t="s">
        <v>994</v>
      </c>
      <c r="E8" s="183" t="s">
        <v>995</v>
      </c>
      <c r="F8" s="218" t="s">
        <v>992</v>
      </c>
    </row>
    <row r="9" spans="1:8" ht="38.25">
      <c r="A9" s="310"/>
      <c r="B9" s="182" t="s">
        <v>996</v>
      </c>
      <c r="C9" s="182" t="s">
        <v>1113</v>
      </c>
      <c r="D9" s="182" t="s">
        <v>997</v>
      </c>
      <c r="E9" s="183" t="s">
        <v>977</v>
      </c>
      <c r="F9" s="218" t="s">
        <v>998</v>
      </c>
    </row>
    <row r="10" spans="1:8" ht="38.25">
      <c r="A10" s="309"/>
      <c r="B10" s="182" t="s">
        <v>999</v>
      </c>
      <c r="C10" s="182" t="s">
        <v>1113</v>
      </c>
      <c r="D10" s="182" t="s">
        <v>1000</v>
      </c>
      <c r="E10" s="183" t="s">
        <v>977</v>
      </c>
      <c r="F10" s="218" t="s">
        <v>1001</v>
      </c>
    </row>
    <row r="11" spans="1:8" ht="76.5">
      <c r="A11" s="215" t="s">
        <v>164</v>
      </c>
      <c r="B11" s="184" t="s">
        <v>1002</v>
      </c>
      <c r="C11" s="184" t="s">
        <v>1113</v>
      </c>
      <c r="D11" s="184" t="s">
        <v>1003</v>
      </c>
      <c r="E11" s="184" t="s">
        <v>1004</v>
      </c>
      <c r="F11" s="184" t="s">
        <v>1005</v>
      </c>
    </row>
    <row r="12" spans="1:8" ht="55.5" customHeight="1">
      <c r="A12" s="220" t="s">
        <v>163</v>
      </c>
      <c r="B12" s="184" t="s">
        <v>1006</v>
      </c>
      <c r="C12" s="184" t="s">
        <v>1114</v>
      </c>
      <c r="D12" s="184" t="s">
        <v>1007</v>
      </c>
      <c r="E12" s="184" t="s">
        <v>1008</v>
      </c>
      <c r="F12" s="221" t="s">
        <v>1009</v>
      </c>
    </row>
    <row r="13" spans="1:8" ht="38.25">
      <c r="A13" s="220" t="s">
        <v>165</v>
      </c>
      <c r="B13" s="184" t="s">
        <v>1010</v>
      </c>
      <c r="C13" s="184" t="s">
        <v>1113</v>
      </c>
      <c r="D13" s="184" t="s">
        <v>1011</v>
      </c>
      <c r="E13" s="222" t="s">
        <v>991</v>
      </c>
      <c r="F13" s="184" t="s">
        <v>1012</v>
      </c>
    </row>
    <row r="14" spans="1:8" ht="51">
      <c r="A14" s="308" t="s">
        <v>167</v>
      </c>
      <c r="B14" s="182" t="s">
        <v>1013</v>
      </c>
      <c r="C14" s="186" t="s">
        <v>1014</v>
      </c>
      <c r="D14" s="183" t="s">
        <v>1015</v>
      </c>
      <c r="E14" s="183" t="s">
        <v>987</v>
      </c>
      <c r="F14" s="218" t="s">
        <v>1016</v>
      </c>
    </row>
    <row r="15" spans="1:8" ht="38.25">
      <c r="A15" s="309"/>
      <c r="B15" s="182" t="s">
        <v>1017</v>
      </c>
      <c r="C15" s="184" t="s">
        <v>975</v>
      </c>
      <c r="D15" s="183" t="s">
        <v>1018</v>
      </c>
      <c r="E15" s="183" t="s">
        <v>980</v>
      </c>
      <c r="F15" s="218" t="s">
        <v>1019</v>
      </c>
    </row>
    <row r="16" spans="1:8" ht="51">
      <c r="A16" s="308" t="s">
        <v>169</v>
      </c>
      <c r="B16" s="182" t="s">
        <v>1119</v>
      </c>
      <c r="C16" s="182" t="s">
        <v>975</v>
      </c>
      <c r="D16" s="183" t="s">
        <v>1020</v>
      </c>
      <c r="E16" s="183" t="s">
        <v>977</v>
      </c>
      <c r="F16" s="182" t="s">
        <v>1021</v>
      </c>
    </row>
    <row r="17" spans="1:6" ht="51">
      <c r="A17" s="309"/>
      <c r="B17" s="182" t="s">
        <v>1119</v>
      </c>
      <c r="C17" s="182" t="s">
        <v>975</v>
      </c>
      <c r="D17" s="183" t="s">
        <v>1020</v>
      </c>
      <c r="E17" s="183" t="s">
        <v>980</v>
      </c>
      <c r="F17" s="182" t="s">
        <v>1022</v>
      </c>
    </row>
    <row r="18" spans="1:6" ht="126" customHeight="1">
      <c r="A18" s="308" t="s">
        <v>171</v>
      </c>
      <c r="B18" s="182" t="s">
        <v>1023</v>
      </c>
      <c r="C18" s="182" t="s">
        <v>1024</v>
      </c>
      <c r="D18" s="182" t="s">
        <v>1025</v>
      </c>
      <c r="E18" s="183" t="s">
        <v>977</v>
      </c>
      <c r="F18" s="219" t="s">
        <v>1026</v>
      </c>
    </row>
    <row r="19" spans="1:6" ht="106.5" customHeight="1">
      <c r="A19" s="310"/>
      <c r="B19" s="182" t="s">
        <v>1027</v>
      </c>
      <c r="C19" s="182" t="s">
        <v>1028</v>
      </c>
      <c r="D19" s="182" t="s">
        <v>1029</v>
      </c>
      <c r="E19" s="183" t="s">
        <v>995</v>
      </c>
      <c r="F19" s="219" t="s">
        <v>1030</v>
      </c>
    </row>
    <row r="20" spans="1:6" ht="105.75" customHeight="1">
      <c r="A20" s="310"/>
      <c r="B20" s="182" t="s">
        <v>1120</v>
      </c>
      <c r="C20" s="182" t="s">
        <v>1024</v>
      </c>
      <c r="D20" s="182" t="s">
        <v>1123</v>
      </c>
      <c r="E20" s="183" t="s">
        <v>1124</v>
      </c>
      <c r="F20" s="219" t="s">
        <v>1031</v>
      </c>
    </row>
    <row r="21" spans="1:6" ht="51">
      <c r="A21" s="309"/>
      <c r="B21" s="182" t="s">
        <v>1032</v>
      </c>
      <c r="C21" s="182" t="s">
        <v>1024</v>
      </c>
      <c r="D21" s="182" t="s">
        <v>1122</v>
      </c>
      <c r="E21" s="183" t="s">
        <v>1033</v>
      </c>
      <c r="F21" s="182" t="s">
        <v>1034</v>
      </c>
    </row>
    <row r="22" spans="1:6" ht="63.75">
      <c r="A22" s="308" t="s">
        <v>175</v>
      </c>
      <c r="B22" s="182" t="s">
        <v>1035</v>
      </c>
      <c r="C22" s="182" t="s">
        <v>1036</v>
      </c>
      <c r="D22" s="182" t="s">
        <v>1037</v>
      </c>
      <c r="E22" s="217" t="s">
        <v>1038</v>
      </c>
      <c r="F22" s="218" t="s">
        <v>1039</v>
      </c>
    </row>
    <row r="23" spans="1:6" ht="78" customHeight="1">
      <c r="A23" s="310"/>
      <c r="B23" s="182" t="s">
        <v>1040</v>
      </c>
      <c r="C23" s="182" t="s">
        <v>1041</v>
      </c>
      <c r="D23" s="182" t="s">
        <v>1042</v>
      </c>
      <c r="E23" s="182" t="s">
        <v>1043</v>
      </c>
      <c r="F23" s="219" t="s">
        <v>1044</v>
      </c>
    </row>
    <row r="24" spans="1:6" ht="52.5" customHeight="1">
      <c r="A24" s="310"/>
      <c r="B24" s="182" t="s">
        <v>1045</v>
      </c>
      <c r="C24" s="182" t="s">
        <v>1041</v>
      </c>
      <c r="D24" s="182" t="s">
        <v>1046</v>
      </c>
      <c r="E24" s="217" t="s">
        <v>1038</v>
      </c>
      <c r="F24" s="218" t="s">
        <v>1047</v>
      </c>
    </row>
    <row r="25" spans="1:6" ht="76.5">
      <c r="A25" s="310"/>
      <c r="B25" s="182" t="s">
        <v>1048</v>
      </c>
      <c r="C25" s="182" t="s">
        <v>1036</v>
      </c>
      <c r="D25" s="182" t="s">
        <v>1049</v>
      </c>
      <c r="E25" s="182" t="s">
        <v>1050</v>
      </c>
      <c r="F25" s="219" t="s">
        <v>1051</v>
      </c>
    </row>
    <row r="26" spans="1:6" ht="63.75">
      <c r="A26" s="310"/>
      <c r="B26" s="182" t="s">
        <v>1052</v>
      </c>
      <c r="C26" s="182" t="s">
        <v>1053</v>
      </c>
      <c r="D26" s="182" t="s">
        <v>1054</v>
      </c>
      <c r="E26" s="182" t="s">
        <v>1055</v>
      </c>
      <c r="F26" s="218" t="s">
        <v>1056</v>
      </c>
    </row>
    <row r="27" spans="1:6" ht="76.5">
      <c r="A27" s="310"/>
      <c r="B27" s="182" t="s">
        <v>1057</v>
      </c>
      <c r="C27" s="182" t="s">
        <v>1058</v>
      </c>
      <c r="D27" s="182" t="s">
        <v>1059</v>
      </c>
      <c r="E27" s="182" t="s">
        <v>1060</v>
      </c>
      <c r="F27" s="218" t="s">
        <v>1061</v>
      </c>
    </row>
    <row r="28" spans="1:6" ht="63.75">
      <c r="A28" s="310"/>
      <c r="B28" s="182" t="s">
        <v>1062</v>
      </c>
      <c r="C28" s="182" t="s">
        <v>1063</v>
      </c>
      <c r="D28" s="182" t="s">
        <v>1064</v>
      </c>
      <c r="E28" s="182" t="s">
        <v>1055</v>
      </c>
      <c r="F28" s="218" t="s">
        <v>1065</v>
      </c>
    </row>
    <row r="29" spans="1:6" ht="51">
      <c r="A29" s="310"/>
      <c r="B29" s="182" t="s">
        <v>1066</v>
      </c>
      <c r="C29" s="182" t="s">
        <v>1041</v>
      </c>
      <c r="D29" s="182" t="s">
        <v>1067</v>
      </c>
      <c r="E29" s="182" t="s">
        <v>1068</v>
      </c>
      <c r="F29" s="218" t="s">
        <v>1069</v>
      </c>
    </row>
    <row r="30" spans="1:6" ht="114.75">
      <c r="A30" s="310"/>
      <c r="B30" s="182" t="s">
        <v>1070</v>
      </c>
      <c r="C30" s="182" t="s">
        <v>1115</v>
      </c>
      <c r="D30" s="182" t="s">
        <v>1071</v>
      </c>
      <c r="E30" s="182" t="s">
        <v>1055</v>
      </c>
      <c r="F30" s="219" t="s">
        <v>1072</v>
      </c>
    </row>
    <row r="31" spans="1:6" ht="63.75">
      <c r="A31" s="310"/>
      <c r="B31" s="182" t="s">
        <v>1073</v>
      </c>
      <c r="C31" s="182" t="s">
        <v>1116</v>
      </c>
      <c r="D31" s="182" t="s">
        <v>1074</v>
      </c>
      <c r="E31" s="182" t="s">
        <v>1055</v>
      </c>
      <c r="F31" s="219" t="s">
        <v>1075</v>
      </c>
    </row>
    <row r="32" spans="1:6" ht="51">
      <c r="A32" s="224" t="s">
        <v>177</v>
      </c>
      <c r="B32" s="182" t="s">
        <v>1076</v>
      </c>
      <c r="C32" s="182" t="s">
        <v>1077</v>
      </c>
      <c r="D32" s="183" t="s">
        <v>1078</v>
      </c>
      <c r="E32" s="183" t="s">
        <v>977</v>
      </c>
      <c r="F32" s="218" t="s">
        <v>1079</v>
      </c>
    </row>
    <row r="33" spans="1:6" ht="75" customHeight="1">
      <c r="A33" s="308" t="s">
        <v>178</v>
      </c>
      <c r="B33" s="184" t="s">
        <v>1080</v>
      </c>
      <c r="C33" s="185" t="s">
        <v>1081</v>
      </c>
      <c r="D33" s="185" t="s">
        <v>1082</v>
      </c>
      <c r="E33" s="185" t="s">
        <v>1083</v>
      </c>
      <c r="F33" s="223" t="s">
        <v>1084</v>
      </c>
    </row>
    <row r="34" spans="1:6" ht="76.5">
      <c r="A34" s="309"/>
      <c r="B34" s="184" t="s">
        <v>1080</v>
      </c>
      <c r="C34" s="185" t="s">
        <v>1081</v>
      </c>
      <c r="D34" s="187" t="s">
        <v>1085</v>
      </c>
      <c r="E34" s="185" t="s">
        <v>1086</v>
      </c>
      <c r="F34" s="217" t="s">
        <v>1087</v>
      </c>
    </row>
    <row r="35" spans="1:6" ht="127.5">
      <c r="A35" s="215" t="s">
        <v>179</v>
      </c>
      <c r="B35" s="182" t="s">
        <v>1088</v>
      </c>
      <c r="C35" s="182" t="s">
        <v>1115</v>
      </c>
      <c r="D35" s="185" t="s">
        <v>1089</v>
      </c>
      <c r="E35" s="187" t="s">
        <v>1090</v>
      </c>
      <c r="F35" s="217" t="s">
        <v>1091</v>
      </c>
    </row>
    <row r="36" spans="1:6" ht="102">
      <c r="A36" s="308" t="s">
        <v>181</v>
      </c>
      <c r="B36" s="182" t="s">
        <v>1092</v>
      </c>
      <c r="C36" s="182" t="s">
        <v>1093</v>
      </c>
      <c r="D36" s="183" t="s">
        <v>1094</v>
      </c>
      <c r="E36" s="183" t="s">
        <v>987</v>
      </c>
      <c r="F36" s="218" t="s">
        <v>1095</v>
      </c>
    </row>
    <row r="37" spans="1:6" ht="79.5" customHeight="1">
      <c r="A37" s="309"/>
      <c r="B37" s="182" t="s">
        <v>1006</v>
      </c>
      <c r="C37" s="182" t="s">
        <v>1093</v>
      </c>
      <c r="D37" s="183" t="s">
        <v>1096</v>
      </c>
      <c r="E37" s="183" t="s">
        <v>991</v>
      </c>
      <c r="F37" s="218" t="s">
        <v>1097</v>
      </c>
    </row>
    <row r="38" spans="1:6" ht="129.75" customHeight="1">
      <c r="A38" s="308" t="s">
        <v>182</v>
      </c>
      <c r="B38" s="182" t="s">
        <v>1098</v>
      </c>
      <c r="C38" s="182" t="s">
        <v>1115</v>
      </c>
      <c r="D38" s="183" t="s">
        <v>1099</v>
      </c>
      <c r="E38" s="222" t="s">
        <v>977</v>
      </c>
      <c r="F38" s="218" t="s">
        <v>1100</v>
      </c>
    </row>
    <row r="39" spans="1:6" ht="179.25" customHeight="1">
      <c r="A39" s="309"/>
      <c r="B39" s="182" t="s">
        <v>1101</v>
      </c>
      <c r="C39" s="182" t="s">
        <v>1115</v>
      </c>
      <c r="D39" s="183" t="s">
        <v>1102</v>
      </c>
      <c r="E39" s="222" t="s">
        <v>977</v>
      </c>
      <c r="F39" s="219" t="s">
        <v>1103</v>
      </c>
    </row>
    <row r="40" spans="1:6" ht="76.5">
      <c r="A40" s="215" t="s">
        <v>183</v>
      </c>
      <c r="B40" s="182" t="s">
        <v>1035</v>
      </c>
      <c r="C40" s="182" t="s">
        <v>1113</v>
      </c>
      <c r="D40" s="183" t="s">
        <v>1104</v>
      </c>
      <c r="E40" s="183" t="s">
        <v>987</v>
      </c>
      <c r="F40" s="218" t="s">
        <v>1105</v>
      </c>
    </row>
    <row r="41" spans="1:6" ht="153.75" customHeight="1">
      <c r="A41" s="308" t="s">
        <v>185</v>
      </c>
      <c r="B41" s="182" t="s">
        <v>1106</v>
      </c>
      <c r="C41" s="182" t="s">
        <v>1113</v>
      </c>
      <c r="D41" s="183" t="s">
        <v>1107</v>
      </c>
      <c r="E41" s="182" t="s">
        <v>977</v>
      </c>
      <c r="F41" s="182" t="s">
        <v>1117</v>
      </c>
    </row>
    <row r="42" spans="1:6" ht="153">
      <c r="A42" s="310"/>
      <c r="B42" s="182" t="s">
        <v>1108</v>
      </c>
      <c r="C42" s="182" t="s">
        <v>1113</v>
      </c>
      <c r="D42" s="183" t="s">
        <v>1109</v>
      </c>
      <c r="E42" s="182" t="s">
        <v>977</v>
      </c>
      <c r="F42" s="182" t="s">
        <v>1110</v>
      </c>
    </row>
    <row r="43" spans="1:6" ht="156.75" customHeight="1">
      <c r="A43" s="309"/>
      <c r="B43" s="182" t="s">
        <v>1111</v>
      </c>
      <c r="C43" s="182" t="s">
        <v>1113</v>
      </c>
      <c r="D43" s="183" t="s">
        <v>1112</v>
      </c>
      <c r="E43" s="182" t="s">
        <v>977</v>
      </c>
      <c r="F43" s="218" t="s">
        <v>1121</v>
      </c>
    </row>
  </sheetData>
  <mergeCells count="12">
    <mergeCell ref="A38:A39"/>
    <mergeCell ref="A41:A43"/>
    <mergeCell ref="A16:A17"/>
    <mergeCell ref="A18:A21"/>
    <mergeCell ref="A22:A31"/>
    <mergeCell ref="A33:A34"/>
    <mergeCell ref="A36:A37"/>
    <mergeCell ref="A1:F1"/>
    <mergeCell ref="A3:A4"/>
    <mergeCell ref="A5:A6"/>
    <mergeCell ref="A7:A10"/>
    <mergeCell ref="A14:A15"/>
  </mergeCells>
  <hyperlinks>
    <hyperlink ref="G1" location="'spis tabel'!A1" display="'spis tabel'!A1"/>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J49"/>
  <sheetViews>
    <sheetView showGridLines="0" workbookViewId="0">
      <selection sqref="A1:I1"/>
    </sheetView>
  </sheetViews>
  <sheetFormatPr defaultRowHeight="12.75"/>
  <cols>
    <col min="1" max="1" width="4.5703125" style="1" customWidth="1"/>
    <col min="2" max="2" width="24" style="1" customWidth="1"/>
    <col min="3" max="3" width="17.28515625" style="1" customWidth="1"/>
    <col min="4" max="9" width="9.140625" style="1"/>
    <col min="10" max="10" width="18.7109375" style="1" customWidth="1"/>
    <col min="11" max="16384" width="9.140625" style="1"/>
  </cols>
  <sheetData>
    <row r="1" spans="1:10">
      <c r="A1" s="238" t="s">
        <v>956</v>
      </c>
      <c r="B1" s="238"/>
      <c r="C1" s="238"/>
      <c r="D1" s="238"/>
      <c r="E1" s="238"/>
      <c r="F1" s="238"/>
      <c r="G1" s="238"/>
      <c r="H1" s="238"/>
      <c r="I1" s="238"/>
      <c r="J1" s="208" t="s">
        <v>795</v>
      </c>
    </row>
    <row r="2" spans="1:10">
      <c r="A2" s="263" t="s">
        <v>952</v>
      </c>
      <c r="B2" s="263"/>
      <c r="C2" s="263"/>
      <c r="D2" s="263"/>
      <c r="E2" s="263"/>
      <c r="F2" s="263"/>
      <c r="G2" s="263"/>
      <c r="H2" s="263"/>
      <c r="I2" s="263"/>
    </row>
    <row r="3" spans="1:10" ht="24.75" customHeight="1">
      <c r="A3" s="313" t="s">
        <v>87</v>
      </c>
      <c r="B3" s="264" t="s">
        <v>2</v>
      </c>
      <c r="C3" s="264" t="s">
        <v>938</v>
      </c>
      <c r="D3" s="264" t="s">
        <v>931</v>
      </c>
      <c r="E3" s="264"/>
      <c r="F3" s="264"/>
      <c r="G3" s="264"/>
      <c r="H3" s="264"/>
      <c r="I3" s="264"/>
    </row>
    <row r="4" spans="1:10" ht="48.75" customHeight="1">
      <c r="A4" s="313"/>
      <c r="B4" s="264"/>
      <c r="C4" s="264"/>
      <c r="D4" s="201" t="s">
        <v>932</v>
      </c>
      <c r="E4" s="201" t="s">
        <v>933</v>
      </c>
      <c r="F4" s="201" t="s">
        <v>934</v>
      </c>
      <c r="G4" s="201" t="s">
        <v>935</v>
      </c>
      <c r="H4" s="201" t="s">
        <v>936</v>
      </c>
      <c r="I4" s="201" t="s">
        <v>937</v>
      </c>
    </row>
    <row r="5" spans="1:10">
      <c r="A5" s="203" t="s">
        <v>126</v>
      </c>
      <c r="B5" s="202" t="s">
        <v>156</v>
      </c>
      <c r="C5" s="49">
        <v>1300</v>
      </c>
      <c r="D5" s="49">
        <v>166</v>
      </c>
      <c r="E5" s="49">
        <v>305</v>
      </c>
      <c r="F5" s="49">
        <v>353</v>
      </c>
      <c r="G5" s="49">
        <v>238</v>
      </c>
      <c r="H5" s="49">
        <v>160</v>
      </c>
      <c r="I5" s="49">
        <v>78</v>
      </c>
    </row>
    <row r="6" spans="1:10">
      <c r="A6" s="203" t="s">
        <v>127</v>
      </c>
      <c r="B6" s="202" t="s">
        <v>244</v>
      </c>
      <c r="C6" s="49">
        <v>1413</v>
      </c>
      <c r="D6" s="49">
        <v>169</v>
      </c>
      <c r="E6" s="49">
        <v>426</v>
      </c>
      <c r="F6" s="49">
        <v>302</v>
      </c>
      <c r="G6" s="49">
        <v>245</v>
      </c>
      <c r="H6" s="49">
        <v>162</v>
      </c>
      <c r="I6" s="49">
        <v>109</v>
      </c>
    </row>
    <row r="7" spans="1:10">
      <c r="A7" s="203" t="s">
        <v>128</v>
      </c>
      <c r="B7" s="202" t="s">
        <v>157</v>
      </c>
      <c r="C7" s="49">
        <v>2395</v>
      </c>
      <c r="D7" s="49">
        <v>212</v>
      </c>
      <c r="E7" s="49">
        <v>671</v>
      </c>
      <c r="F7" s="49">
        <v>585</v>
      </c>
      <c r="G7" s="49">
        <v>434</v>
      </c>
      <c r="H7" s="49">
        <v>330</v>
      </c>
      <c r="I7" s="49">
        <v>163</v>
      </c>
    </row>
    <row r="8" spans="1:10">
      <c r="A8" s="203" t="s">
        <v>129</v>
      </c>
      <c r="B8" s="202" t="s">
        <v>158</v>
      </c>
      <c r="C8" s="49">
        <v>1911</v>
      </c>
      <c r="D8" s="49">
        <v>333</v>
      </c>
      <c r="E8" s="49">
        <v>599</v>
      </c>
      <c r="F8" s="49">
        <v>422</v>
      </c>
      <c r="G8" s="49">
        <v>274</v>
      </c>
      <c r="H8" s="49">
        <v>188</v>
      </c>
      <c r="I8" s="49">
        <v>95</v>
      </c>
    </row>
    <row r="9" spans="1:10">
      <c r="A9" s="203" t="s">
        <v>130</v>
      </c>
      <c r="B9" s="202" t="s">
        <v>159</v>
      </c>
      <c r="C9" s="49">
        <v>911</v>
      </c>
      <c r="D9" s="49">
        <v>127</v>
      </c>
      <c r="E9" s="49">
        <v>286</v>
      </c>
      <c r="F9" s="49">
        <v>193</v>
      </c>
      <c r="G9" s="49">
        <v>141</v>
      </c>
      <c r="H9" s="49">
        <v>113</v>
      </c>
      <c r="I9" s="49">
        <v>51</v>
      </c>
    </row>
    <row r="10" spans="1:10">
      <c r="A10" s="203" t="s">
        <v>131</v>
      </c>
      <c r="B10" s="202" t="s">
        <v>160</v>
      </c>
      <c r="C10" s="49">
        <v>1174</v>
      </c>
      <c r="D10" s="49">
        <v>224</v>
      </c>
      <c r="E10" s="49">
        <v>325</v>
      </c>
      <c r="F10" s="49">
        <v>244</v>
      </c>
      <c r="G10" s="49">
        <v>190</v>
      </c>
      <c r="H10" s="49">
        <v>121</v>
      </c>
      <c r="I10" s="49">
        <v>70</v>
      </c>
    </row>
    <row r="11" spans="1:10">
      <c r="A11" s="203" t="s">
        <v>132</v>
      </c>
      <c r="B11" s="202" t="s">
        <v>161</v>
      </c>
      <c r="C11" s="49">
        <v>2201</v>
      </c>
      <c r="D11" s="49">
        <v>284</v>
      </c>
      <c r="E11" s="49">
        <v>598</v>
      </c>
      <c r="F11" s="49">
        <v>515</v>
      </c>
      <c r="G11" s="49">
        <v>371</v>
      </c>
      <c r="H11" s="49">
        <v>248</v>
      </c>
      <c r="I11" s="49">
        <v>185</v>
      </c>
    </row>
    <row r="12" spans="1:10">
      <c r="A12" s="204" t="s">
        <v>312</v>
      </c>
      <c r="B12" s="80" t="s">
        <v>32</v>
      </c>
      <c r="C12" s="49">
        <v>803</v>
      </c>
      <c r="D12" s="49">
        <v>134</v>
      </c>
      <c r="E12" s="49">
        <v>265</v>
      </c>
      <c r="F12" s="49">
        <v>145</v>
      </c>
      <c r="G12" s="49">
        <v>116</v>
      </c>
      <c r="H12" s="49">
        <v>81</v>
      </c>
      <c r="I12" s="49">
        <v>62</v>
      </c>
    </row>
    <row r="13" spans="1:10">
      <c r="A13" s="204" t="s">
        <v>313</v>
      </c>
      <c r="B13" s="80" t="s">
        <v>35</v>
      </c>
      <c r="C13" s="49">
        <v>1398</v>
      </c>
      <c r="D13" s="49">
        <v>150</v>
      </c>
      <c r="E13" s="49">
        <v>333</v>
      </c>
      <c r="F13" s="49">
        <v>370</v>
      </c>
      <c r="G13" s="49">
        <v>255</v>
      </c>
      <c r="H13" s="49">
        <v>167</v>
      </c>
      <c r="I13" s="49">
        <v>123</v>
      </c>
    </row>
    <row r="14" spans="1:10">
      <c r="A14" s="203" t="s">
        <v>133</v>
      </c>
      <c r="B14" s="202" t="s">
        <v>162</v>
      </c>
      <c r="C14" s="49">
        <v>650</v>
      </c>
      <c r="D14" s="49">
        <v>94</v>
      </c>
      <c r="E14" s="49">
        <v>186</v>
      </c>
      <c r="F14" s="49">
        <v>143</v>
      </c>
      <c r="G14" s="49">
        <v>105</v>
      </c>
      <c r="H14" s="49">
        <v>76</v>
      </c>
      <c r="I14" s="49">
        <v>46</v>
      </c>
    </row>
    <row r="15" spans="1:10">
      <c r="A15" s="203" t="s">
        <v>134</v>
      </c>
      <c r="B15" s="202" t="s">
        <v>163</v>
      </c>
      <c r="C15" s="49">
        <v>1416</v>
      </c>
      <c r="D15" s="49">
        <v>267</v>
      </c>
      <c r="E15" s="49">
        <v>410</v>
      </c>
      <c r="F15" s="49">
        <v>302</v>
      </c>
      <c r="G15" s="49">
        <v>226</v>
      </c>
      <c r="H15" s="49">
        <v>140</v>
      </c>
      <c r="I15" s="49">
        <v>71</v>
      </c>
    </row>
    <row r="16" spans="1:10">
      <c r="A16" s="203" t="s">
        <v>3</v>
      </c>
      <c r="B16" s="202" t="s">
        <v>164</v>
      </c>
      <c r="C16" s="49">
        <v>6323</v>
      </c>
      <c r="D16" s="49">
        <v>879</v>
      </c>
      <c r="E16" s="49">
        <v>2001</v>
      </c>
      <c r="F16" s="49">
        <v>1567</v>
      </c>
      <c r="G16" s="49">
        <v>1128</v>
      </c>
      <c r="H16" s="49">
        <v>511</v>
      </c>
      <c r="I16" s="49">
        <v>237</v>
      </c>
    </row>
    <row r="17" spans="1:9">
      <c r="A17" s="204" t="s">
        <v>4</v>
      </c>
      <c r="B17" s="80" t="s">
        <v>32</v>
      </c>
      <c r="C17" s="49">
        <v>4045</v>
      </c>
      <c r="D17" s="49">
        <v>660</v>
      </c>
      <c r="E17" s="49">
        <v>1326</v>
      </c>
      <c r="F17" s="49">
        <v>975</v>
      </c>
      <c r="G17" s="49">
        <v>639</v>
      </c>
      <c r="H17" s="49">
        <v>301</v>
      </c>
      <c r="I17" s="49">
        <v>144</v>
      </c>
    </row>
    <row r="18" spans="1:9">
      <c r="A18" s="204" t="s">
        <v>5</v>
      </c>
      <c r="B18" s="80" t="s">
        <v>31</v>
      </c>
      <c r="C18" s="49">
        <v>2278</v>
      </c>
      <c r="D18" s="49">
        <v>219</v>
      </c>
      <c r="E18" s="49">
        <v>675</v>
      </c>
      <c r="F18" s="49">
        <v>592</v>
      </c>
      <c r="G18" s="49">
        <v>489</v>
      </c>
      <c r="H18" s="49">
        <v>210</v>
      </c>
      <c r="I18" s="49">
        <v>93</v>
      </c>
    </row>
    <row r="19" spans="1:9">
      <c r="A19" s="203" t="s">
        <v>6</v>
      </c>
      <c r="B19" s="202" t="s">
        <v>165</v>
      </c>
      <c r="C19" s="49">
        <v>904</v>
      </c>
      <c r="D19" s="49">
        <v>118</v>
      </c>
      <c r="E19" s="49">
        <v>285</v>
      </c>
      <c r="F19" s="49">
        <v>191</v>
      </c>
      <c r="G19" s="49">
        <v>145</v>
      </c>
      <c r="H19" s="49">
        <v>105</v>
      </c>
      <c r="I19" s="49">
        <v>60</v>
      </c>
    </row>
    <row r="20" spans="1:9">
      <c r="A20" s="203" t="s">
        <v>7</v>
      </c>
      <c r="B20" s="202" t="s">
        <v>166</v>
      </c>
      <c r="C20" s="49">
        <v>1262</v>
      </c>
      <c r="D20" s="49">
        <v>166</v>
      </c>
      <c r="E20" s="49">
        <v>368</v>
      </c>
      <c r="F20" s="49">
        <v>300</v>
      </c>
      <c r="G20" s="49">
        <v>237</v>
      </c>
      <c r="H20" s="49">
        <v>116</v>
      </c>
      <c r="I20" s="49">
        <v>75</v>
      </c>
    </row>
    <row r="21" spans="1:9">
      <c r="A21" s="203" t="s">
        <v>8</v>
      </c>
      <c r="B21" s="202" t="s">
        <v>167</v>
      </c>
      <c r="C21" s="49">
        <v>1966</v>
      </c>
      <c r="D21" s="49">
        <v>267</v>
      </c>
      <c r="E21" s="49">
        <v>539</v>
      </c>
      <c r="F21" s="49">
        <v>490</v>
      </c>
      <c r="G21" s="49">
        <v>330</v>
      </c>
      <c r="H21" s="49">
        <v>213</v>
      </c>
      <c r="I21" s="49">
        <v>127</v>
      </c>
    </row>
    <row r="22" spans="1:9">
      <c r="A22" s="204" t="s">
        <v>9</v>
      </c>
      <c r="B22" s="80" t="s">
        <v>32</v>
      </c>
      <c r="C22" s="49">
        <v>723</v>
      </c>
      <c r="D22" s="49">
        <v>127</v>
      </c>
      <c r="E22" s="49">
        <v>218</v>
      </c>
      <c r="F22" s="49">
        <v>153</v>
      </c>
      <c r="G22" s="49">
        <v>110</v>
      </c>
      <c r="H22" s="49">
        <v>75</v>
      </c>
      <c r="I22" s="49">
        <v>40</v>
      </c>
    </row>
    <row r="23" spans="1:9">
      <c r="A23" s="204" t="s">
        <v>10</v>
      </c>
      <c r="B23" s="80" t="s">
        <v>33</v>
      </c>
      <c r="C23" s="49">
        <v>1243</v>
      </c>
      <c r="D23" s="49">
        <v>140</v>
      </c>
      <c r="E23" s="49">
        <v>321</v>
      </c>
      <c r="F23" s="49">
        <v>337</v>
      </c>
      <c r="G23" s="49">
        <v>220</v>
      </c>
      <c r="H23" s="49">
        <v>138</v>
      </c>
      <c r="I23" s="49">
        <v>87</v>
      </c>
    </row>
    <row r="24" spans="1:9">
      <c r="A24" s="203" t="s">
        <v>11</v>
      </c>
      <c r="B24" s="202" t="s">
        <v>168</v>
      </c>
      <c r="C24" s="49">
        <v>583</v>
      </c>
      <c r="D24" s="49">
        <v>108</v>
      </c>
      <c r="E24" s="49">
        <v>180</v>
      </c>
      <c r="F24" s="49">
        <v>126</v>
      </c>
      <c r="G24" s="49">
        <v>88</v>
      </c>
      <c r="H24" s="49">
        <v>56</v>
      </c>
      <c r="I24" s="49">
        <v>25</v>
      </c>
    </row>
    <row r="25" spans="1:9">
      <c r="A25" s="203" t="s">
        <v>12</v>
      </c>
      <c r="B25" s="202" t="s">
        <v>169</v>
      </c>
      <c r="C25" s="49">
        <v>729</v>
      </c>
      <c r="D25" s="49">
        <v>111</v>
      </c>
      <c r="E25" s="49">
        <v>208</v>
      </c>
      <c r="F25" s="49">
        <v>152</v>
      </c>
      <c r="G25" s="49">
        <v>130</v>
      </c>
      <c r="H25" s="49">
        <v>85</v>
      </c>
      <c r="I25" s="49">
        <v>43</v>
      </c>
    </row>
    <row r="26" spans="1:9">
      <c r="A26" s="203" t="s">
        <v>13</v>
      </c>
      <c r="B26" s="202" t="s">
        <v>170</v>
      </c>
      <c r="C26" s="49">
        <v>744</v>
      </c>
      <c r="D26" s="49">
        <v>93</v>
      </c>
      <c r="E26" s="49">
        <v>223</v>
      </c>
      <c r="F26" s="49">
        <v>188</v>
      </c>
      <c r="G26" s="49">
        <v>107</v>
      </c>
      <c r="H26" s="49">
        <v>83</v>
      </c>
      <c r="I26" s="49">
        <v>50</v>
      </c>
    </row>
    <row r="27" spans="1:9">
      <c r="A27" s="203" t="s">
        <v>14</v>
      </c>
      <c r="B27" s="202" t="s">
        <v>171</v>
      </c>
      <c r="C27" s="49">
        <v>1904</v>
      </c>
      <c r="D27" s="49">
        <v>233</v>
      </c>
      <c r="E27" s="49">
        <v>567</v>
      </c>
      <c r="F27" s="49">
        <v>448</v>
      </c>
      <c r="G27" s="49">
        <v>347</v>
      </c>
      <c r="H27" s="49">
        <v>197</v>
      </c>
      <c r="I27" s="49">
        <v>112</v>
      </c>
    </row>
    <row r="28" spans="1:9">
      <c r="A28" s="203" t="s">
        <v>15</v>
      </c>
      <c r="B28" s="202" t="s">
        <v>172</v>
      </c>
      <c r="C28" s="49">
        <v>1112</v>
      </c>
      <c r="D28" s="49">
        <v>174</v>
      </c>
      <c r="E28" s="49">
        <v>343</v>
      </c>
      <c r="F28" s="49">
        <v>243</v>
      </c>
      <c r="G28" s="49">
        <v>176</v>
      </c>
      <c r="H28" s="49">
        <v>109</v>
      </c>
      <c r="I28" s="49">
        <v>67</v>
      </c>
    </row>
    <row r="29" spans="1:9">
      <c r="A29" s="203" t="s">
        <v>16</v>
      </c>
      <c r="B29" s="202" t="s">
        <v>173</v>
      </c>
      <c r="C29" s="49">
        <v>2591</v>
      </c>
      <c r="D29" s="49">
        <v>312</v>
      </c>
      <c r="E29" s="49">
        <v>701</v>
      </c>
      <c r="F29" s="49">
        <v>634</v>
      </c>
      <c r="G29" s="49">
        <v>458</v>
      </c>
      <c r="H29" s="49">
        <v>304</v>
      </c>
      <c r="I29" s="49">
        <v>182</v>
      </c>
    </row>
    <row r="30" spans="1:9">
      <c r="A30" s="203" t="s">
        <v>17</v>
      </c>
      <c r="B30" s="202" t="s">
        <v>174</v>
      </c>
      <c r="C30" s="49">
        <v>879</v>
      </c>
      <c r="D30" s="49">
        <v>163</v>
      </c>
      <c r="E30" s="49">
        <v>240</v>
      </c>
      <c r="F30" s="49">
        <v>195</v>
      </c>
      <c r="G30" s="49">
        <v>161</v>
      </c>
      <c r="H30" s="49">
        <v>79</v>
      </c>
      <c r="I30" s="49">
        <v>41</v>
      </c>
    </row>
    <row r="31" spans="1:9">
      <c r="A31" s="203" t="s">
        <v>18</v>
      </c>
      <c r="B31" s="202" t="s">
        <v>175</v>
      </c>
      <c r="C31" s="49">
        <v>7383</v>
      </c>
      <c r="D31" s="49">
        <v>541</v>
      </c>
      <c r="E31" s="49">
        <v>2068</v>
      </c>
      <c r="F31" s="49">
        <v>1966</v>
      </c>
      <c r="G31" s="49">
        <v>1293</v>
      </c>
      <c r="H31" s="49">
        <v>936</v>
      </c>
      <c r="I31" s="49">
        <v>579</v>
      </c>
    </row>
    <row r="32" spans="1:9">
      <c r="A32" s="204" t="s">
        <v>19</v>
      </c>
      <c r="B32" s="80" t="s">
        <v>32</v>
      </c>
      <c r="C32" s="49">
        <v>2785</v>
      </c>
      <c r="D32" s="49">
        <v>245</v>
      </c>
      <c r="E32" s="49">
        <v>782</v>
      </c>
      <c r="F32" s="49">
        <v>732</v>
      </c>
      <c r="G32" s="49">
        <v>457</v>
      </c>
      <c r="H32" s="49">
        <v>364</v>
      </c>
      <c r="I32" s="49">
        <v>205</v>
      </c>
    </row>
    <row r="33" spans="1:9">
      <c r="A33" s="204" t="s">
        <v>20</v>
      </c>
      <c r="B33" s="80" t="s">
        <v>34</v>
      </c>
      <c r="C33" s="49">
        <v>4598</v>
      </c>
      <c r="D33" s="49">
        <v>296</v>
      </c>
      <c r="E33" s="49">
        <v>1286</v>
      </c>
      <c r="F33" s="49">
        <v>1234</v>
      </c>
      <c r="G33" s="49">
        <v>836</v>
      </c>
      <c r="H33" s="49">
        <v>572</v>
      </c>
      <c r="I33" s="49">
        <v>374</v>
      </c>
    </row>
    <row r="34" spans="1:9">
      <c r="A34" s="203" t="s">
        <v>21</v>
      </c>
      <c r="B34" s="202" t="s">
        <v>176</v>
      </c>
      <c r="C34" s="49">
        <v>1109</v>
      </c>
      <c r="D34" s="49">
        <v>198</v>
      </c>
      <c r="E34" s="49">
        <v>338</v>
      </c>
      <c r="F34" s="49">
        <v>235</v>
      </c>
      <c r="G34" s="49">
        <v>164</v>
      </c>
      <c r="H34" s="49">
        <v>114</v>
      </c>
      <c r="I34" s="49">
        <v>60</v>
      </c>
    </row>
    <row r="35" spans="1:9">
      <c r="A35" s="203" t="s">
        <v>22</v>
      </c>
      <c r="B35" s="202" t="s">
        <v>177</v>
      </c>
      <c r="C35" s="49">
        <v>1656</v>
      </c>
      <c r="D35" s="49">
        <v>299</v>
      </c>
      <c r="E35" s="49">
        <v>531</v>
      </c>
      <c r="F35" s="49">
        <v>363</v>
      </c>
      <c r="G35" s="49">
        <v>255</v>
      </c>
      <c r="H35" s="49">
        <v>136</v>
      </c>
      <c r="I35" s="49">
        <v>72</v>
      </c>
    </row>
    <row r="36" spans="1:9">
      <c r="A36" s="203" t="s">
        <v>23</v>
      </c>
      <c r="B36" s="202" t="s">
        <v>178</v>
      </c>
      <c r="C36" s="49">
        <v>1252</v>
      </c>
      <c r="D36" s="49">
        <v>190</v>
      </c>
      <c r="E36" s="49">
        <v>364</v>
      </c>
      <c r="F36" s="49">
        <v>287</v>
      </c>
      <c r="G36" s="49">
        <v>210</v>
      </c>
      <c r="H36" s="49">
        <v>137</v>
      </c>
      <c r="I36" s="49">
        <v>64</v>
      </c>
    </row>
    <row r="37" spans="1:9">
      <c r="A37" s="203" t="s">
        <v>24</v>
      </c>
      <c r="B37" s="202" t="s">
        <v>179</v>
      </c>
      <c r="C37" s="49">
        <v>1466</v>
      </c>
      <c r="D37" s="49">
        <v>175</v>
      </c>
      <c r="E37" s="49">
        <v>439</v>
      </c>
      <c r="F37" s="49">
        <v>342</v>
      </c>
      <c r="G37" s="49">
        <v>250</v>
      </c>
      <c r="H37" s="49">
        <v>161</v>
      </c>
      <c r="I37" s="49">
        <v>99</v>
      </c>
    </row>
    <row r="38" spans="1:9">
      <c r="A38" s="203" t="s">
        <v>25</v>
      </c>
      <c r="B38" s="202" t="s">
        <v>180</v>
      </c>
      <c r="C38" s="49">
        <v>458</v>
      </c>
      <c r="D38" s="49">
        <v>56</v>
      </c>
      <c r="E38" s="49">
        <v>138</v>
      </c>
      <c r="F38" s="49">
        <v>110</v>
      </c>
      <c r="G38" s="49">
        <v>72</v>
      </c>
      <c r="H38" s="49">
        <v>55</v>
      </c>
      <c r="I38" s="49">
        <v>27</v>
      </c>
    </row>
    <row r="39" spans="1:9">
      <c r="A39" s="203" t="s">
        <v>26</v>
      </c>
      <c r="B39" s="202" t="s">
        <v>181</v>
      </c>
      <c r="C39" s="49">
        <v>1556</v>
      </c>
      <c r="D39" s="49">
        <v>202</v>
      </c>
      <c r="E39" s="49">
        <v>473</v>
      </c>
      <c r="F39" s="49">
        <v>368</v>
      </c>
      <c r="G39" s="49">
        <v>259</v>
      </c>
      <c r="H39" s="49">
        <v>182</v>
      </c>
      <c r="I39" s="49">
        <v>72</v>
      </c>
    </row>
    <row r="40" spans="1:9">
      <c r="A40" s="203" t="s">
        <v>27</v>
      </c>
      <c r="B40" s="202" t="s">
        <v>182</v>
      </c>
      <c r="C40" s="49">
        <v>1443</v>
      </c>
      <c r="D40" s="49">
        <v>217</v>
      </c>
      <c r="E40" s="49">
        <v>457</v>
      </c>
      <c r="F40" s="49">
        <v>332</v>
      </c>
      <c r="G40" s="49">
        <v>233</v>
      </c>
      <c r="H40" s="49">
        <v>132</v>
      </c>
      <c r="I40" s="49">
        <v>72</v>
      </c>
    </row>
    <row r="41" spans="1:9">
      <c r="A41" s="203" t="s">
        <v>28</v>
      </c>
      <c r="B41" s="202" t="s">
        <v>183</v>
      </c>
      <c r="C41" s="49">
        <v>466</v>
      </c>
      <c r="D41" s="49">
        <v>61</v>
      </c>
      <c r="E41" s="49">
        <v>123</v>
      </c>
      <c r="F41" s="49">
        <v>75</v>
      </c>
      <c r="G41" s="49">
        <v>97</v>
      </c>
      <c r="H41" s="49">
        <v>72</v>
      </c>
      <c r="I41" s="49">
        <v>38</v>
      </c>
    </row>
    <row r="42" spans="1:9">
      <c r="A42" s="203" t="s">
        <v>29</v>
      </c>
      <c r="B42" s="202" t="s">
        <v>184</v>
      </c>
      <c r="C42" s="49">
        <v>1245</v>
      </c>
      <c r="D42" s="49">
        <v>163</v>
      </c>
      <c r="E42" s="49">
        <v>394</v>
      </c>
      <c r="F42" s="49">
        <v>273</v>
      </c>
      <c r="G42" s="49">
        <v>192</v>
      </c>
      <c r="H42" s="49">
        <v>153</v>
      </c>
      <c r="I42" s="49">
        <v>70</v>
      </c>
    </row>
    <row r="43" spans="1:9">
      <c r="A43" s="203" t="s">
        <v>30</v>
      </c>
      <c r="B43" s="202" t="s">
        <v>185</v>
      </c>
      <c r="C43" s="49">
        <v>2104</v>
      </c>
      <c r="D43" s="49">
        <v>294</v>
      </c>
      <c r="E43" s="49">
        <v>607</v>
      </c>
      <c r="F43" s="49">
        <v>455</v>
      </c>
      <c r="G43" s="49">
        <v>355</v>
      </c>
      <c r="H43" s="49">
        <v>255</v>
      </c>
      <c r="I43" s="49">
        <v>138</v>
      </c>
    </row>
    <row r="44" spans="1:9">
      <c r="A44" s="312" t="s">
        <v>86</v>
      </c>
      <c r="B44" s="268"/>
      <c r="C44" s="205">
        <v>52506</v>
      </c>
      <c r="D44" s="205">
        <v>6896</v>
      </c>
      <c r="E44" s="205">
        <v>15393</v>
      </c>
      <c r="F44" s="205">
        <v>12399</v>
      </c>
      <c r="G44" s="205">
        <v>8911</v>
      </c>
      <c r="H44" s="205">
        <v>5729</v>
      </c>
      <c r="I44" s="205">
        <v>3178</v>
      </c>
    </row>
    <row r="45" spans="1:9">
      <c r="A45" s="311" t="s">
        <v>811</v>
      </c>
      <c r="B45" s="268"/>
      <c r="C45" s="49">
        <v>9182</v>
      </c>
      <c r="D45" s="49">
        <v>1338</v>
      </c>
      <c r="E45" s="49">
        <v>2627</v>
      </c>
      <c r="F45" s="49">
        <v>2088</v>
      </c>
      <c r="G45" s="49">
        <v>1587</v>
      </c>
      <c r="H45" s="49">
        <v>946</v>
      </c>
      <c r="I45" s="49">
        <v>596</v>
      </c>
    </row>
    <row r="46" spans="1:9">
      <c r="A46" s="311" t="s">
        <v>812</v>
      </c>
      <c r="B46" s="268"/>
      <c r="C46" s="49">
        <v>10951</v>
      </c>
      <c r="D46" s="49">
        <v>1647</v>
      </c>
      <c r="E46" s="49">
        <v>3415</v>
      </c>
      <c r="F46" s="49">
        <v>2600</v>
      </c>
      <c r="G46" s="49">
        <v>1868</v>
      </c>
      <c r="H46" s="49">
        <v>969</v>
      </c>
      <c r="I46" s="49">
        <v>452</v>
      </c>
    </row>
    <row r="47" spans="1:9">
      <c r="A47" s="311" t="s">
        <v>813</v>
      </c>
      <c r="B47" s="268"/>
      <c r="C47" s="49">
        <v>6356</v>
      </c>
      <c r="D47" s="49">
        <v>977</v>
      </c>
      <c r="E47" s="49">
        <v>1884</v>
      </c>
      <c r="F47" s="49">
        <v>1413</v>
      </c>
      <c r="G47" s="49">
        <v>1010</v>
      </c>
      <c r="H47" s="49">
        <v>692</v>
      </c>
      <c r="I47" s="49">
        <v>380</v>
      </c>
    </row>
    <row r="48" spans="1:9">
      <c r="A48" s="311" t="s">
        <v>814</v>
      </c>
      <c r="B48" s="268"/>
      <c r="C48" s="49">
        <v>8851</v>
      </c>
      <c r="D48" s="49">
        <v>1158</v>
      </c>
      <c r="E48" s="49">
        <v>2496</v>
      </c>
      <c r="F48" s="49">
        <v>2076</v>
      </c>
      <c r="G48" s="49">
        <v>1529</v>
      </c>
      <c r="H48" s="49">
        <v>1013</v>
      </c>
      <c r="I48" s="49">
        <v>579</v>
      </c>
    </row>
    <row r="49" spans="1:9">
      <c r="A49" s="311" t="s">
        <v>815</v>
      </c>
      <c r="B49" s="268"/>
      <c r="C49" s="49">
        <v>17166</v>
      </c>
      <c r="D49" s="49">
        <v>1776</v>
      </c>
      <c r="E49" s="49">
        <v>4971</v>
      </c>
      <c r="F49" s="49">
        <v>4222</v>
      </c>
      <c r="G49" s="49">
        <v>2917</v>
      </c>
      <c r="H49" s="49">
        <v>2109</v>
      </c>
      <c r="I49" s="49">
        <v>1171</v>
      </c>
    </row>
  </sheetData>
  <mergeCells count="12">
    <mergeCell ref="A1:I1"/>
    <mergeCell ref="A3:A4"/>
    <mergeCell ref="B3:B4"/>
    <mergeCell ref="C3:C4"/>
    <mergeCell ref="D3:I3"/>
    <mergeCell ref="A46:B46"/>
    <mergeCell ref="A47:B47"/>
    <mergeCell ref="A48:B48"/>
    <mergeCell ref="A49:B49"/>
    <mergeCell ref="A2:I2"/>
    <mergeCell ref="A44:B44"/>
    <mergeCell ref="A45:B45"/>
  </mergeCells>
  <hyperlinks>
    <hyperlink ref="J1" location="'spis tabel'!A1" display="'spis tabel'!A1"/>
  </hyperlink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J49"/>
  <sheetViews>
    <sheetView showGridLines="0" workbookViewId="0">
      <selection sqref="A1:I1"/>
    </sheetView>
  </sheetViews>
  <sheetFormatPr defaultRowHeight="12.75"/>
  <cols>
    <col min="1" max="1" width="4.5703125" style="1" customWidth="1"/>
    <col min="2" max="2" width="24" style="1" customWidth="1"/>
    <col min="3" max="3" width="17.28515625" style="1" customWidth="1"/>
    <col min="4" max="9" width="9.140625" style="1"/>
    <col min="10" max="10" width="18.7109375" style="1" customWidth="1"/>
    <col min="11" max="16384" width="9.140625" style="1"/>
  </cols>
  <sheetData>
    <row r="1" spans="1:10">
      <c r="A1" s="238" t="s">
        <v>956</v>
      </c>
      <c r="B1" s="238"/>
      <c r="C1" s="238"/>
      <c r="D1" s="238"/>
      <c r="E1" s="238"/>
      <c r="F1" s="238"/>
      <c r="G1" s="238"/>
      <c r="H1" s="238"/>
      <c r="I1" s="238"/>
      <c r="J1" s="209" t="s">
        <v>795</v>
      </c>
    </row>
    <row r="2" spans="1:10">
      <c r="A2" s="263" t="s">
        <v>953</v>
      </c>
      <c r="B2" s="263"/>
      <c r="C2" s="263"/>
      <c r="D2" s="263"/>
      <c r="E2" s="263"/>
      <c r="F2" s="263"/>
      <c r="G2" s="263"/>
      <c r="H2" s="263"/>
      <c r="I2" s="263"/>
    </row>
    <row r="3" spans="1:10" ht="24.75" customHeight="1">
      <c r="A3" s="313" t="s">
        <v>87</v>
      </c>
      <c r="B3" s="264" t="s">
        <v>2</v>
      </c>
      <c r="C3" s="264" t="s">
        <v>938</v>
      </c>
      <c r="D3" s="264" t="s">
        <v>931</v>
      </c>
      <c r="E3" s="264"/>
      <c r="F3" s="264"/>
      <c r="G3" s="264"/>
      <c r="H3" s="264"/>
      <c r="I3" s="264"/>
    </row>
    <row r="4" spans="1:10" ht="48.75" customHeight="1">
      <c r="A4" s="313"/>
      <c r="B4" s="264"/>
      <c r="C4" s="264"/>
      <c r="D4" s="201" t="s">
        <v>932</v>
      </c>
      <c r="E4" s="201" t="s">
        <v>933</v>
      </c>
      <c r="F4" s="201" t="s">
        <v>934</v>
      </c>
      <c r="G4" s="201" t="s">
        <v>935</v>
      </c>
      <c r="H4" s="201" t="s">
        <v>936</v>
      </c>
      <c r="I4" s="201" t="s">
        <v>937</v>
      </c>
    </row>
    <row r="5" spans="1:10">
      <c r="A5" s="203" t="s">
        <v>126</v>
      </c>
      <c r="B5" s="202" t="s">
        <v>156</v>
      </c>
      <c r="C5" s="49">
        <v>1300</v>
      </c>
      <c r="D5" s="211">
        <v>12.769230769230768</v>
      </c>
      <c r="E5" s="211">
        <v>23.46153846153846</v>
      </c>
      <c r="F5" s="211">
        <v>27.153846153846157</v>
      </c>
      <c r="G5" s="211">
        <v>18.307692307692307</v>
      </c>
      <c r="H5" s="211">
        <v>12.307692307692308</v>
      </c>
      <c r="I5" s="211">
        <v>6</v>
      </c>
    </row>
    <row r="6" spans="1:10">
      <c r="A6" s="203" t="s">
        <v>127</v>
      </c>
      <c r="B6" s="202" t="s">
        <v>244</v>
      </c>
      <c r="C6" s="49">
        <v>1413</v>
      </c>
      <c r="D6" s="211">
        <v>11.960368011323427</v>
      </c>
      <c r="E6" s="211">
        <v>30.148619957537154</v>
      </c>
      <c r="F6" s="211">
        <v>21.372965322009907</v>
      </c>
      <c r="G6" s="211">
        <v>17.338995046001415</v>
      </c>
      <c r="H6" s="211">
        <v>11.464968152866243</v>
      </c>
      <c r="I6" s="211">
        <v>7.7140835102618546</v>
      </c>
    </row>
    <row r="7" spans="1:10">
      <c r="A7" s="203" t="s">
        <v>128</v>
      </c>
      <c r="B7" s="202" t="s">
        <v>157</v>
      </c>
      <c r="C7" s="49">
        <v>2395</v>
      </c>
      <c r="D7" s="211">
        <v>8.851774530271399</v>
      </c>
      <c r="E7" s="211">
        <v>28.01670146137787</v>
      </c>
      <c r="F7" s="211">
        <v>24.4258872651357</v>
      </c>
      <c r="G7" s="211">
        <v>18.121085594989562</v>
      </c>
      <c r="H7" s="211">
        <v>13.778705636743215</v>
      </c>
      <c r="I7" s="211">
        <v>6.8058455114822545</v>
      </c>
    </row>
    <row r="8" spans="1:10">
      <c r="A8" s="203" t="s">
        <v>129</v>
      </c>
      <c r="B8" s="202" t="s">
        <v>158</v>
      </c>
      <c r="C8" s="49">
        <v>1911</v>
      </c>
      <c r="D8" s="211">
        <v>17.425431711145997</v>
      </c>
      <c r="E8" s="211">
        <v>31.344845630559913</v>
      </c>
      <c r="F8" s="211">
        <v>22.082679225536371</v>
      </c>
      <c r="G8" s="211">
        <v>14.338042909471479</v>
      </c>
      <c r="H8" s="211">
        <v>9.8377812663526942</v>
      </c>
      <c r="I8" s="211">
        <v>4.9712192569335425</v>
      </c>
    </row>
    <row r="9" spans="1:10">
      <c r="A9" s="203" t="s">
        <v>130</v>
      </c>
      <c r="B9" s="202" t="s">
        <v>159</v>
      </c>
      <c r="C9" s="49">
        <v>911</v>
      </c>
      <c r="D9" s="211">
        <v>13.940724478594952</v>
      </c>
      <c r="E9" s="211">
        <v>31.394072447859493</v>
      </c>
      <c r="F9" s="211">
        <v>21.185510428100987</v>
      </c>
      <c r="G9" s="211">
        <v>15.477497255762898</v>
      </c>
      <c r="H9" s="211">
        <v>12.403951701427003</v>
      </c>
      <c r="I9" s="211">
        <v>5.5982436882546649</v>
      </c>
    </row>
    <row r="10" spans="1:10">
      <c r="A10" s="203" t="s">
        <v>131</v>
      </c>
      <c r="B10" s="202" t="s">
        <v>160</v>
      </c>
      <c r="C10" s="49">
        <v>1174</v>
      </c>
      <c r="D10" s="211">
        <v>19.080068143100512</v>
      </c>
      <c r="E10" s="211">
        <v>27.683134582623509</v>
      </c>
      <c r="F10" s="211">
        <v>20.783645655877343</v>
      </c>
      <c r="G10" s="211">
        <v>16.183986371379895</v>
      </c>
      <c r="H10" s="211">
        <v>10.306643952299829</v>
      </c>
      <c r="I10" s="211">
        <v>5.9625212947189095</v>
      </c>
    </row>
    <row r="11" spans="1:10">
      <c r="A11" s="203" t="s">
        <v>132</v>
      </c>
      <c r="B11" s="202" t="s">
        <v>161</v>
      </c>
      <c r="C11" s="49">
        <v>2201</v>
      </c>
      <c r="D11" s="211">
        <v>12.903225806451612</v>
      </c>
      <c r="E11" s="211">
        <v>27.169468423443888</v>
      </c>
      <c r="F11" s="211">
        <v>23.39845524761472</v>
      </c>
      <c r="G11" s="211">
        <v>16.855974557019536</v>
      </c>
      <c r="H11" s="211">
        <v>11.267605633802818</v>
      </c>
      <c r="I11" s="211">
        <v>8.405270331667424</v>
      </c>
    </row>
    <row r="12" spans="1:10">
      <c r="A12" s="204" t="s">
        <v>312</v>
      </c>
      <c r="B12" s="80" t="s">
        <v>32</v>
      </c>
      <c r="C12" s="49">
        <v>803</v>
      </c>
      <c r="D12" s="211">
        <v>16.687422166874221</v>
      </c>
      <c r="E12" s="211">
        <v>33.001245330012452</v>
      </c>
      <c r="F12" s="211">
        <v>18.057285180572851</v>
      </c>
      <c r="G12" s="211">
        <v>14.445828144458281</v>
      </c>
      <c r="H12" s="211">
        <v>10.08717310087173</v>
      </c>
      <c r="I12" s="211">
        <v>7.7210460772104614</v>
      </c>
    </row>
    <row r="13" spans="1:10">
      <c r="A13" s="204" t="s">
        <v>313</v>
      </c>
      <c r="B13" s="80" t="s">
        <v>35</v>
      </c>
      <c r="C13" s="49">
        <v>1398</v>
      </c>
      <c r="D13" s="211">
        <v>10.72961373390558</v>
      </c>
      <c r="E13" s="211">
        <v>23.819742489270386</v>
      </c>
      <c r="F13" s="211">
        <v>26.466380543633761</v>
      </c>
      <c r="G13" s="211">
        <v>18.240343347639485</v>
      </c>
      <c r="H13" s="211">
        <v>11.945636623748211</v>
      </c>
      <c r="I13" s="211">
        <v>8.7982832618025757</v>
      </c>
    </row>
    <row r="14" spans="1:10">
      <c r="A14" s="203" t="s">
        <v>133</v>
      </c>
      <c r="B14" s="202" t="s">
        <v>162</v>
      </c>
      <c r="C14" s="49">
        <v>650</v>
      </c>
      <c r="D14" s="211">
        <v>14.461538461538462</v>
      </c>
      <c r="E14" s="211">
        <v>28.615384615384613</v>
      </c>
      <c r="F14" s="211">
        <v>22</v>
      </c>
      <c r="G14" s="211">
        <v>16.153846153846153</v>
      </c>
      <c r="H14" s="211">
        <v>11.692307692307692</v>
      </c>
      <c r="I14" s="211">
        <v>7.0769230769230766</v>
      </c>
    </row>
    <row r="15" spans="1:10">
      <c r="A15" s="203" t="s">
        <v>134</v>
      </c>
      <c r="B15" s="202" t="s">
        <v>163</v>
      </c>
      <c r="C15" s="49">
        <v>1416</v>
      </c>
      <c r="D15" s="211">
        <v>18.85593220338983</v>
      </c>
      <c r="E15" s="211">
        <v>28.954802259887007</v>
      </c>
      <c r="F15" s="211">
        <v>21.327683615819211</v>
      </c>
      <c r="G15" s="211">
        <v>15.96045197740113</v>
      </c>
      <c r="H15" s="211">
        <v>9.8870056497175138</v>
      </c>
      <c r="I15" s="211">
        <v>5.0141242937853114</v>
      </c>
    </row>
    <row r="16" spans="1:10">
      <c r="A16" s="203" t="s">
        <v>3</v>
      </c>
      <c r="B16" s="202" t="s">
        <v>164</v>
      </c>
      <c r="C16" s="49">
        <v>6323</v>
      </c>
      <c r="D16" s="211">
        <v>13.901628973588487</v>
      </c>
      <c r="E16" s="211">
        <v>31.64637039380041</v>
      </c>
      <c r="F16" s="211">
        <v>24.782539933575833</v>
      </c>
      <c r="G16" s="211">
        <v>17.839633085560653</v>
      </c>
      <c r="H16" s="211">
        <v>8.0816068321999062</v>
      </c>
      <c r="I16" s="211">
        <v>3.7482207812747115</v>
      </c>
    </row>
    <row r="17" spans="1:9">
      <c r="A17" s="204" t="s">
        <v>4</v>
      </c>
      <c r="B17" s="80" t="s">
        <v>32</v>
      </c>
      <c r="C17" s="49">
        <v>4045</v>
      </c>
      <c r="D17" s="211">
        <v>16.316440049443759</v>
      </c>
      <c r="E17" s="211">
        <v>32.781211372064277</v>
      </c>
      <c r="F17" s="211">
        <v>24.103831891223734</v>
      </c>
      <c r="G17" s="211">
        <v>15.797280593325091</v>
      </c>
      <c r="H17" s="211">
        <v>7.4412855377008649</v>
      </c>
      <c r="I17" s="211">
        <v>3.5599505562422742</v>
      </c>
    </row>
    <row r="18" spans="1:9">
      <c r="A18" s="204" t="s">
        <v>5</v>
      </c>
      <c r="B18" s="80" t="s">
        <v>31</v>
      </c>
      <c r="C18" s="49">
        <v>2278</v>
      </c>
      <c r="D18" s="211">
        <v>9.6136962247585593</v>
      </c>
      <c r="E18" s="211">
        <v>29.631255487269538</v>
      </c>
      <c r="F18" s="211">
        <v>25.987708516242318</v>
      </c>
      <c r="G18" s="211">
        <v>21.466198419666373</v>
      </c>
      <c r="H18" s="211">
        <v>9.2186128182616329</v>
      </c>
      <c r="I18" s="211">
        <v>4.0825285338015807</v>
      </c>
    </row>
    <row r="19" spans="1:9">
      <c r="A19" s="203" t="s">
        <v>6</v>
      </c>
      <c r="B19" s="202" t="s">
        <v>165</v>
      </c>
      <c r="C19" s="49">
        <v>904</v>
      </c>
      <c r="D19" s="211">
        <v>13.053097345132745</v>
      </c>
      <c r="E19" s="211">
        <v>31.526548672566374</v>
      </c>
      <c r="F19" s="211">
        <v>21.128318584070797</v>
      </c>
      <c r="G19" s="211">
        <v>16.039823008849556</v>
      </c>
      <c r="H19" s="211">
        <v>11.61504424778761</v>
      </c>
      <c r="I19" s="211">
        <v>6.6371681415929213</v>
      </c>
    </row>
    <row r="20" spans="1:9">
      <c r="A20" s="203" t="s">
        <v>7</v>
      </c>
      <c r="B20" s="202" t="s">
        <v>166</v>
      </c>
      <c r="C20" s="49">
        <v>1262</v>
      </c>
      <c r="D20" s="211">
        <v>13.153724247226625</v>
      </c>
      <c r="E20" s="211">
        <v>29.160063391442154</v>
      </c>
      <c r="F20" s="211">
        <v>23.771790808240887</v>
      </c>
      <c r="G20" s="211">
        <v>18.7797147385103</v>
      </c>
      <c r="H20" s="211">
        <v>9.1917591125198097</v>
      </c>
      <c r="I20" s="211">
        <v>5.9429477020602217</v>
      </c>
    </row>
    <row r="21" spans="1:9">
      <c r="A21" s="203" t="s">
        <v>8</v>
      </c>
      <c r="B21" s="202" t="s">
        <v>167</v>
      </c>
      <c r="C21" s="49">
        <v>1966</v>
      </c>
      <c r="D21" s="211">
        <v>13.580874872838249</v>
      </c>
      <c r="E21" s="211">
        <v>27.416073245167855</v>
      </c>
      <c r="F21" s="211">
        <v>24.923702950152592</v>
      </c>
      <c r="G21" s="211">
        <v>16.785350966429299</v>
      </c>
      <c r="H21" s="211">
        <v>10.834181078331637</v>
      </c>
      <c r="I21" s="211">
        <v>6.4598168870803665</v>
      </c>
    </row>
    <row r="22" spans="1:9">
      <c r="A22" s="204" t="s">
        <v>9</v>
      </c>
      <c r="B22" s="80" t="s">
        <v>32</v>
      </c>
      <c r="C22" s="49">
        <v>723</v>
      </c>
      <c r="D22" s="211">
        <v>17.565698478561547</v>
      </c>
      <c r="E22" s="211">
        <v>30.152143845089903</v>
      </c>
      <c r="F22" s="211">
        <v>21.161825726141078</v>
      </c>
      <c r="G22" s="211">
        <v>15.214384508990317</v>
      </c>
      <c r="H22" s="211">
        <v>10.37344398340249</v>
      </c>
      <c r="I22" s="211">
        <v>5.532503457814661</v>
      </c>
    </row>
    <row r="23" spans="1:9">
      <c r="A23" s="204" t="s">
        <v>10</v>
      </c>
      <c r="B23" s="80" t="s">
        <v>33</v>
      </c>
      <c r="C23" s="49">
        <v>1243</v>
      </c>
      <c r="D23" s="211">
        <v>11.263073209975865</v>
      </c>
      <c r="E23" s="211">
        <v>25.82461786001609</v>
      </c>
      <c r="F23" s="211">
        <v>27.111826226870473</v>
      </c>
      <c r="G23" s="211">
        <v>17.699115044247787</v>
      </c>
      <c r="H23" s="211">
        <v>11.102172164119068</v>
      </c>
      <c r="I23" s="211">
        <v>6.9991954947707153</v>
      </c>
    </row>
    <row r="24" spans="1:9">
      <c r="A24" s="203" t="s">
        <v>11</v>
      </c>
      <c r="B24" s="202" t="s">
        <v>168</v>
      </c>
      <c r="C24" s="49">
        <v>583</v>
      </c>
      <c r="D24" s="211">
        <v>18.524871355060036</v>
      </c>
      <c r="E24" s="211">
        <v>30.874785591766724</v>
      </c>
      <c r="F24" s="211">
        <v>21.612349914236706</v>
      </c>
      <c r="G24" s="211">
        <v>15.09433962264151</v>
      </c>
      <c r="H24" s="211">
        <v>9.6054888507718683</v>
      </c>
      <c r="I24" s="211">
        <v>4.2881646655231558</v>
      </c>
    </row>
    <row r="25" spans="1:9">
      <c r="A25" s="203" t="s">
        <v>12</v>
      </c>
      <c r="B25" s="202" t="s">
        <v>169</v>
      </c>
      <c r="C25" s="49">
        <v>729</v>
      </c>
      <c r="D25" s="211">
        <v>15.22633744855967</v>
      </c>
      <c r="E25" s="211">
        <v>28.532235939643346</v>
      </c>
      <c r="F25" s="211">
        <v>20.850480109739369</v>
      </c>
      <c r="G25" s="211">
        <v>17.832647462277095</v>
      </c>
      <c r="H25" s="211">
        <v>11.659807956104252</v>
      </c>
      <c r="I25" s="211">
        <v>5.8984910836762685</v>
      </c>
    </row>
    <row r="26" spans="1:9">
      <c r="A26" s="203" t="s">
        <v>13</v>
      </c>
      <c r="B26" s="202" t="s">
        <v>170</v>
      </c>
      <c r="C26" s="49">
        <v>744</v>
      </c>
      <c r="D26" s="211">
        <v>12.5</v>
      </c>
      <c r="E26" s="211">
        <v>29.973118279569892</v>
      </c>
      <c r="F26" s="211">
        <v>25.268817204301076</v>
      </c>
      <c r="G26" s="211">
        <v>14.381720430107528</v>
      </c>
      <c r="H26" s="211">
        <v>11.155913978494624</v>
      </c>
      <c r="I26" s="211">
        <v>6.7204301075268811</v>
      </c>
    </row>
    <row r="27" spans="1:9">
      <c r="A27" s="203" t="s">
        <v>14</v>
      </c>
      <c r="B27" s="202" t="s">
        <v>171</v>
      </c>
      <c r="C27" s="49">
        <v>1904</v>
      </c>
      <c r="D27" s="211">
        <v>12.237394957983193</v>
      </c>
      <c r="E27" s="211">
        <v>29.77941176470588</v>
      </c>
      <c r="F27" s="211">
        <v>23.52941176470588</v>
      </c>
      <c r="G27" s="211">
        <v>18.224789915966387</v>
      </c>
      <c r="H27" s="211">
        <v>10.346638655462185</v>
      </c>
      <c r="I27" s="211">
        <v>5.8823529411764701</v>
      </c>
    </row>
    <row r="28" spans="1:9">
      <c r="A28" s="203" t="s">
        <v>15</v>
      </c>
      <c r="B28" s="202" t="s">
        <v>172</v>
      </c>
      <c r="C28" s="49">
        <v>1112</v>
      </c>
      <c r="D28" s="211">
        <v>15.647482014388489</v>
      </c>
      <c r="E28" s="211">
        <v>30.845323741007196</v>
      </c>
      <c r="F28" s="211">
        <v>21.852517985611509</v>
      </c>
      <c r="G28" s="211">
        <v>15.827338129496402</v>
      </c>
      <c r="H28" s="211">
        <v>9.8021582733812949</v>
      </c>
      <c r="I28" s="211">
        <v>6.0251798561151082</v>
      </c>
    </row>
    <row r="29" spans="1:9">
      <c r="A29" s="203" t="s">
        <v>16</v>
      </c>
      <c r="B29" s="202" t="s">
        <v>173</v>
      </c>
      <c r="C29" s="49">
        <v>2591</v>
      </c>
      <c r="D29" s="211">
        <v>12.041682747973756</v>
      </c>
      <c r="E29" s="211">
        <v>27.055191045928211</v>
      </c>
      <c r="F29" s="211">
        <v>24.469316866074877</v>
      </c>
      <c r="G29" s="211">
        <v>17.67657275183327</v>
      </c>
      <c r="H29" s="211">
        <v>11.732921651871864</v>
      </c>
      <c r="I29" s="211">
        <v>7.0243149363180244</v>
      </c>
    </row>
    <row r="30" spans="1:9">
      <c r="A30" s="203" t="s">
        <v>17</v>
      </c>
      <c r="B30" s="202" t="s">
        <v>174</v>
      </c>
      <c r="C30" s="49">
        <v>879</v>
      </c>
      <c r="D30" s="211">
        <v>18.543799772468713</v>
      </c>
      <c r="E30" s="211">
        <v>27.303754266211605</v>
      </c>
      <c r="F30" s="211">
        <v>22.184300341296929</v>
      </c>
      <c r="G30" s="211">
        <v>18.31626848691695</v>
      </c>
      <c r="H30" s="211">
        <v>8.9874857792946532</v>
      </c>
      <c r="I30" s="211">
        <v>4.6643913538111486</v>
      </c>
    </row>
    <row r="31" spans="1:9">
      <c r="A31" s="203" t="s">
        <v>18</v>
      </c>
      <c r="B31" s="202" t="s">
        <v>175</v>
      </c>
      <c r="C31" s="49">
        <v>7383</v>
      </c>
      <c r="D31" s="211">
        <v>7.3276445889204931</v>
      </c>
      <c r="E31" s="211">
        <v>28.010293918461333</v>
      </c>
      <c r="F31" s="211">
        <v>26.6287417039144</v>
      </c>
      <c r="G31" s="211">
        <v>17.513206013815523</v>
      </c>
      <c r="H31" s="211">
        <v>12.67777326290126</v>
      </c>
      <c r="I31" s="211">
        <v>7.8423405119869978</v>
      </c>
    </row>
    <row r="32" spans="1:9">
      <c r="A32" s="204" t="s">
        <v>19</v>
      </c>
      <c r="B32" s="80" t="s">
        <v>32</v>
      </c>
      <c r="C32" s="49">
        <v>2785</v>
      </c>
      <c r="D32" s="211">
        <v>8.7971274685816869</v>
      </c>
      <c r="E32" s="211">
        <v>28.078994614003587</v>
      </c>
      <c r="F32" s="211">
        <v>26.283662477558352</v>
      </c>
      <c r="G32" s="211">
        <v>16.409335727109514</v>
      </c>
      <c r="H32" s="211">
        <v>13.070017953321363</v>
      </c>
      <c r="I32" s="211">
        <v>7.3608617594254939</v>
      </c>
    </row>
    <row r="33" spans="1:9">
      <c r="A33" s="204" t="s">
        <v>20</v>
      </c>
      <c r="B33" s="80" t="s">
        <v>34</v>
      </c>
      <c r="C33" s="49">
        <v>4598</v>
      </c>
      <c r="D33" s="211">
        <v>6.437581557198782</v>
      </c>
      <c r="E33" s="211">
        <v>27.96868203566768</v>
      </c>
      <c r="F33" s="211">
        <v>26.837755545889518</v>
      </c>
      <c r="G33" s="211">
        <v>18.181818181818183</v>
      </c>
      <c r="H33" s="211">
        <v>12.440191387559809</v>
      </c>
      <c r="I33" s="211">
        <v>8.133971291866029</v>
      </c>
    </row>
    <row r="34" spans="1:9">
      <c r="A34" s="203" t="s">
        <v>21</v>
      </c>
      <c r="B34" s="202" t="s">
        <v>176</v>
      </c>
      <c r="C34" s="49">
        <v>1109</v>
      </c>
      <c r="D34" s="211">
        <v>17.853922452660054</v>
      </c>
      <c r="E34" s="211">
        <v>30.47790802524797</v>
      </c>
      <c r="F34" s="211">
        <v>21.190261496844006</v>
      </c>
      <c r="G34" s="211">
        <v>14.788097385031559</v>
      </c>
      <c r="H34" s="211">
        <v>10.279531109107303</v>
      </c>
      <c r="I34" s="211">
        <v>5.410279531109107</v>
      </c>
    </row>
    <row r="35" spans="1:9">
      <c r="A35" s="203" t="s">
        <v>22</v>
      </c>
      <c r="B35" s="202" t="s">
        <v>177</v>
      </c>
      <c r="C35" s="49">
        <v>1656</v>
      </c>
      <c r="D35" s="211">
        <v>18.055555555555554</v>
      </c>
      <c r="E35" s="211">
        <v>32.065217391304344</v>
      </c>
      <c r="F35" s="211">
        <v>21.920289855072465</v>
      </c>
      <c r="G35" s="211">
        <v>15.39855072463768</v>
      </c>
      <c r="H35" s="211">
        <v>8.2125603864734309</v>
      </c>
      <c r="I35" s="211">
        <v>4.3478260869565215</v>
      </c>
    </row>
    <row r="36" spans="1:9">
      <c r="A36" s="203" t="s">
        <v>23</v>
      </c>
      <c r="B36" s="202" t="s">
        <v>178</v>
      </c>
      <c r="C36" s="49">
        <v>1252</v>
      </c>
      <c r="D36" s="211">
        <v>15.175718849840255</v>
      </c>
      <c r="E36" s="211">
        <v>29.073482428115017</v>
      </c>
      <c r="F36" s="211">
        <v>22.923322683706072</v>
      </c>
      <c r="G36" s="211">
        <v>16.773162939297126</v>
      </c>
      <c r="H36" s="211">
        <v>10.942492012779553</v>
      </c>
      <c r="I36" s="211">
        <v>5.1118210862619806</v>
      </c>
    </row>
    <row r="37" spans="1:9">
      <c r="A37" s="203" t="s">
        <v>24</v>
      </c>
      <c r="B37" s="202" t="s">
        <v>179</v>
      </c>
      <c r="C37" s="49">
        <v>1466</v>
      </c>
      <c r="D37" s="211">
        <v>11.937244201909959</v>
      </c>
      <c r="E37" s="211">
        <v>29.945429740791269</v>
      </c>
      <c r="F37" s="211">
        <v>23.328785811732605</v>
      </c>
      <c r="G37" s="211">
        <v>17.053206002728512</v>
      </c>
      <c r="H37" s="211">
        <v>10.982264665757162</v>
      </c>
      <c r="I37" s="211">
        <v>6.7530695770804909</v>
      </c>
    </row>
    <row r="38" spans="1:9">
      <c r="A38" s="203" t="s">
        <v>25</v>
      </c>
      <c r="B38" s="202" t="s">
        <v>180</v>
      </c>
      <c r="C38" s="49">
        <v>458</v>
      </c>
      <c r="D38" s="211">
        <v>12.22707423580786</v>
      </c>
      <c r="E38" s="211">
        <v>30.131004366812224</v>
      </c>
      <c r="F38" s="211">
        <v>24.017467248908297</v>
      </c>
      <c r="G38" s="211">
        <v>15.72052401746725</v>
      </c>
      <c r="H38" s="211">
        <v>12.008733624454148</v>
      </c>
      <c r="I38" s="211">
        <v>5.8951965065502181</v>
      </c>
    </row>
    <row r="39" spans="1:9">
      <c r="A39" s="203" t="s">
        <v>26</v>
      </c>
      <c r="B39" s="202" t="s">
        <v>181</v>
      </c>
      <c r="C39" s="49">
        <v>1556</v>
      </c>
      <c r="D39" s="211">
        <v>12.982005141388175</v>
      </c>
      <c r="E39" s="211">
        <v>30.398457583547554</v>
      </c>
      <c r="F39" s="211">
        <v>23.650385604113112</v>
      </c>
      <c r="G39" s="211">
        <v>16.645244215938305</v>
      </c>
      <c r="H39" s="211">
        <v>11.696658097686376</v>
      </c>
      <c r="I39" s="211">
        <v>4.6272493573264777</v>
      </c>
    </row>
    <row r="40" spans="1:9">
      <c r="A40" s="203" t="s">
        <v>27</v>
      </c>
      <c r="B40" s="202" t="s">
        <v>182</v>
      </c>
      <c r="C40" s="49">
        <v>1443</v>
      </c>
      <c r="D40" s="211">
        <v>15.038115038115038</v>
      </c>
      <c r="E40" s="211">
        <v>31.670131670131667</v>
      </c>
      <c r="F40" s="211">
        <v>23.007623007623007</v>
      </c>
      <c r="G40" s="211">
        <v>16.146916146916148</v>
      </c>
      <c r="H40" s="211">
        <v>9.147609147609149</v>
      </c>
      <c r="I40" s="211">
        <v>4.9896049896049899</v>
      </c>
    </row>
    <row r="41" spans="1:9">
      <c r="A41" s="203" t="s">
        <v>28</v>
      </c>
      <c r="B41" s="202" t="s">
        <v>183</v>
      </c>
      <c r="C41" s="49">
        <v>466</v>
      </c>
      <c r="D41" s="211">
        <v>13.090128755364807</v>
      </c>
      <c r="E41" s="211">
        <v>26.394849785407725</v>
      </c>
      <c r="F41" s="211">
        <v>16.094420600858371</v>
      </c>
      <c r="G41" s="211">
        <v>20.815450643776824</v>
      </c>
      <c r="H41" s="211">
        <v>15.450643776824036</v>
      </c>
      <c r="I41" s="211">
        <v>8.1545064377682408</v>
      </c>
    </row>
    <row r="42" spans="1:9">
      <c r="A42" s="203" t="s">
        <v>29</v>
      </c>
      <c r="B42" s="202" t="s">
        <v>184</v>
      </c>
      <c r="C42" s="49">
        <v>1245</v>
      </c>
      <c r="D42" s="211">
        <v>13.092369477911648</v>
      </c>
      <c r="E42" s="211">
        <v>31.646586345381529</v>
      </c>
      <c r="F42" s="211">
        <v>21.927710843373493</v>
      </c>
      <c r="G42" s="211">
        <v>15.421686746987953</v>
      </c>
      <c r="H42" s="211">
        <v>12.289156626506024</v>
      </c>
      <c r="I42" s="211">
        <v>5.6224899598393572</v>
      </c>
    </row>
    <row r="43" spans="1:9">
      <c r="A43" s="203" t="s">
        <v>30</v>
      </c>
      <c r="B43" s="202" t="s">
        <v>185</v>
      </c>
      <c r="C43" s="49">
        <v>2104</v>
      </c>
      <c r="D43" s="211">
        <v>13.97338403041825</v>
      </c>
      <c r="E43" s="211">
        <v>28.84980988593156</v>
      </c>
      <c r="F43" s="211">
        <v>21.625475285171103</v>
      </c>
      <c r="G43" s="211">
        <v>16.872623574144487</v>
      </c>
      <c r="H43" s="211">
        <v>12.119771863117871</v>
      </c>
      <c r="I43" s="211">
        <v>6.5589353612167303</v>
      </c>
    </row>
    <row r="44" spans="1:9">
      <c r="A44" s="312" t="s">
        <v>86</v>
      </c>
      <c r="B44" s="268"/>
      <c r="C44" s="205">
        <v>52506</v>
      </c>
      <c r="D44" s="212">
        <v>13.133737096712755</v>
      </c>
      <c r="E44" s="212">
        <v>29.316649525768483</v>
      </c>
      <c r="F44" s="212">
        <v>23.614444063535593</v>
      </c>
      <c r="G44" s="212">
        <v>16.971393745476707</v>
      </c>
      <c r="H44" s="212">
        <v>10.911133965642023</v>
      </c>
      <c r="I44" s="212">
        <v>6.0526416028644343</v>
      </c>
    </row>
    <row r="45" spans="1:9">
      <c r="A45" s="311" t="s">
        <v>811</v>
      </c>
      <c r="B45" s="268"/>
      <c r="C45" s="49">
        <v>9182</v>
      </c>
      <c r="D45" s="211">
        <v>14.571988673491616</v>
      </c>
      <c r="E45" s="211">
        <v>28.610324548028753</v>
      </c>
      <c r="F45" s="211">
        <v>22.740143759529513</v>
      </c>
      <c r="G45" s="211">
        <v>17.283816162056198</v>
      </c>
      <c r="H45" s="211">
        <v>10.302766281855805</v>
      </c>
      <c r="I45" s="211">
        <v>6.4909605750381179</v>
      </c>
    </row>
    <row r="46" spans="1:9">
      <c r="A46" s="311" t="s">
        <v>812</v>
      </c>
      <c r="B46" s="268"/>
      <c r="C46" s="49">
        <v>10951</v>
      </c>
      <c r="D46" s="211">
        <v>15.039722399780842</v>
      </c>
      <c r="E46" s="211">
        <v>31.184366724500045</v>
      </c>
      <c r="F46" s="211">
        <v>23.742124006940006</v>
      </c>
      <c r="G46" s="211">
        <v>17.057802940370742</v>
      </c>
      <c r="H46" s="211">
        <v>8.8485069856634091</v>
      </c>
      <c r="I46" s="211">
        <v>4.1274769427449547</v>
      </c>
    </row>
    <row r="47" spans="1:9">
      <c r="A47" s="311" t="s">
        <v>813</v>
      </c>
      <c r="B47" s="268"/>
      <c r="C47" s="49">
        <v>6356</v>
      </c>
      <c r="D47" s="211">
        <v>15.371302706104467</v>
      </c>
      <c r="E47" s="211">
        <v>29.641283826305852</v>
      </c>
      <c r="F47" s="211">
        <v>22.230962869729389</v>
      </c>
      <c r="G47" s="211">
        <v>15.890497168030207</v>
      </c>
      <c r="H47" s="211">
        <v>10.887350534927627</v>
      </c>
      <c r="I47" s="211">
        <v>5.9786028949024548</v>
      </c>
    </row>
    <row r="48" spans="1:9">
      <c r="A48" s="311" t="s">
        <v>814</v>
      </c>
      <c r="B48" s="268"/>
      <c r="C48" s="49">
        <v>8851</v>
      </c>
      <c r="D48" s="211">
        <v>13.083267427409332</v>
      </c>
      <c r="E48" s="211">
        <v>28.200203366851202</v>
      </c>
      <c r="F48" s="211">
        <v>23.454976838775281</v>
      </c>
      <c r="G48" s="211">
        <v>17.274884193876396</v>
      </c>
      <c r="H48" s="211">
        <v>11.44503445938312</v>
      </c>
      <c r="I48" s="211">
        <v>6.5416337137046661</v>
      </c>
    </row>
    <row r="49" spans="1:9">
      <c r="A49" s="311" t="s">
        <v>815</v>
      </c>
      <c r="B49" s="268"/>
      <c r="C49" s="49">
        <v>17166</v>
      </c>
      <c r="D49" s="211">
        <v>10.346032855644879</v>
      </c>
      <c r="E49" s="211">
        <v>28.958406151695211</v>
      </c>
      <c r="F49" s="211">
        <v>24.595129907957592</v>
      </c>
      <c r="G49" s="211">
        <v>16.992892927880696</v>
      </c>
      <c r="H49" s="211">
        <v>12.285914016078294</v>
      </c>
      <c r="I49" s="211">
        <v>6.8216241407433289</v>
      </c>
    </row>
  </sheetData>
  <mergeCells count="12">
    <mergeCell ref="A44:B44"/>
    <mergeCell ref="A1:I1"/>
    <mergeCell ref="A2:I2"/>
    <mergeCell ref="A3:A4"/>
    <mergeCell ref="B3:B4"/>
    <mergeCell ref="C3:C4"/>
    <mergeCell ref="D3:I3"/>
    <mergeCell ref="A45:B45"/>
    <mergeCell ref="A46:B46"/>
    <mergeCell ref="A47:B47"/>
    <mergeCell ref="A48:B48"/>
    <mergeCell ref="A49:B49"/>
  </mergeCells>
  <hyperlinks>
    <hyperlink ref="J1" location="'spis tabel'!A1" display="Powrót do spisu tabel"/>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I49"/>
  <sheetViews>
    <sheetView showGridLines="0" workbookViewId="0">
      <selection sqref="A1:H1"/>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38" t="s">
        <v>962</v>
      </c>
      <c r="B1" s="238"/>
      <c r="C1" s="238"/>
      <c r="D1" s="238"/>
      <c r="E1" s="238"/>
      <c r="F1" s="238"/>
      <c r="G1" s="238"/>
      <c r="H1" s="238"/>
      <c r="I1" s="209" t="s">
        <v>795</v>
      </c>
    </row>
    <row r="2" spans="1:9">
      <c r="A2" s="263" t="s">
        <v>954</v>
      </c>
      <c r="B2" s="263"/>
      <c r="C2" s="263"/>
      <c r="D2" s="263"/>
      <c r="E2" s="263"/>
      <c r="F2" s="263"/>
      <c r="G2" s="263"/>
      <c r="H2" s="263"/>
      <c r="I2" s="129"/>
    </row>
    <row r="3" spans="1:9">
      <c r="A3" s="264" t="s">
        <v>87</v>
      </c>
      <c r="B3" s="264" t="s">
        <v>2</v>
      </c>
      <c r="C3" s="264" t="s">
        <v>938</v>
      </c>
      <c r="D3" s="264" t="s">
        <v>939</v>
      </c>
      <c r="E3" s="264"/>
      <c r="F3" s="264"/>
      <c r="G3" s="264"/>
      <c r="H3" s="264"/>
    </row>
    <row r="4" spans="1:9" ht="54.75" customHeight="1">
      <c r="A4" s="264"/>
      <c r="B4" s="264"/>
      <c r="C4" s="264"/>
      <c r="D4" s="201" t="s">
        <v>940</v>
      </c>
      <c r="E4" s="201" t="s">
        <v>941</v>
      </c>
      <c r="F4" s="201" t="s">
        <v>942</v>
      </c>
      <c r="G4" s="201" t="s">
        <v>943</v>
      </c>
      <c r="H4" s="201" t="s">
        <v>944</v>
      </c>
    </row>
    <row r="5" spans="1:9">
      <c r="A5" s="202" t="s">
        <v>126</v>
      </c>
      <c r="B5" s="202" t="s">
        <v>156</v>
      </c>
      <c r="C5" s="49">
        <v>1300</v>
      </c>
      <c r="D5" s="49">
        <v>97</v>
      </c>
      <c r="E5" s="49">
        <v>266</v>
      </c>
      <c r="F5" s="49">
        <v>115</v>
      </c>
      <c r="G5" s="49">
        <v>485</v>
      </c>
      <c r="H5" s="49">
        <v>337</v>
      </c>
    </row>
    <row r="6" spans="1:9">
      <c r="A6" s="202" t="s">
        <v>127</v>
      </c>
      <c r="B6" s="202" t="s">
        <v>244</v>
      </c>
      <c r="C6" s="49">
        <v>1413</v>
      </c>
      <c r="D6" s="49">
        <v>132</v>
      </c>
      <c r="E6" s="49">
        <v>327</v>
      </c>
      <c r="F6" s="49">
        <v>124</v>
      </c>
      <c r="G6" s="49">
        <v>377</v>
      </c>
      <c r="H6" s="49">
        <v>453</v>
      </c>
    </row>
    <row r="7" spans="1:9">
      <c r="A7" s="202" t="s">
        <v>128</v>
      </c>
      <c r="B7" s="202" t="s">
        <v>157</v>
      </c>
      <c r="C7" s="49">
        <v>2395</v>
      </c>
      <c r="D7" s="49">
        <v>287</v>
      </c>
      <c r="E7" s="49">
        <v>438</v>
      </c>
      <c r="F7" s="49">
        <v>255</v>
      </c>
      <c r="G7" s="49">
        <v>762</v>
      </c>
      <c r="H7" s="49">
        <v>653</v>
      </c>
    </row>
    <row r="8" spans="1:9">
      <c r="A8" s="202" t="s">
        <v>129</v>
      </c>
      <c r="B8" s="202" t="s">
        <v>158</v>
      </c>
      <c r="C8" s="49">
        <v>1911</v>
      </c>
      <c r="D8" s="49">
        <v>174</v>
      </c>
      <c r="E8" s="49">
        <v>397</v>
      </c>
      <c r="F8" s="49">
        <v>199</v>
      </c>
      <c r="G8" s="49">
        <v>692</v>
      </c>
      <c r="H8" s="49">
        <v>449</v>
      </c>
    </row>
    <row r="9" spans="1:9">
      <c r="A9" s="202" t="s">
        <v>130</v>
      </c>
      <c r="B9" s="202" t="s">
        <v>159</v>
      </c>
      <c r="C9" s="49">
        <v>911</v>
      </c>
      <c r="D9" s="49">
        <v>68</v>
      </c>
      <c r="E9" s="49">
        <v>175</v>
      </c>
      <c r="F9" s="49">
        <v>74</v>
      </c>
      <c r="G9" s="49">
        <v>375</v>
      </c>
      <c r="H9" s="49">
        <v>219</v>
      </c>
    </row>
    <row r="10" spans="1:9">
      <c r="A10" s="202" t="s">
        <v>131</v>
      </c>
      <c r="B10" s="202" t="s">
        <v>160</v>
      </c>
      <c r="C10" s="49">
        <v>1174</v>
      </c>
      <c r="D10" s="49">
        <v>132</v>
      </c>
      <c r="E10" s="49">
        <v>321</v>
      </c>
      <c r="F10" s="49">
        <v>127</v>
      </c>
      <c r="G10" s="49">
        <v>385</v>
      </c>
      <c r="H10" s="49">
        <v>209</v>
      </c>
    </row>
    <row r="11" spans="1:9">
      <c r="A11" s="202" t="s">
        <v>132</v>
      </c>
      <c r="B11" s="202" t="s">
        <v>161</v>
      </c>
      <c r="C11" s="49">
        <v>2201</v>
      </c>
      <c r="D11" s="49">
        <v>345</v>
      </c>
      <c r="E11" s="49">
        <v>466</v>
      </c>
      <c r="F11" s="49">
        <v>209</v>
      </c>
      <c r="G11" s="49">
        <v>532</v>
      </c>
      <c r="H11" s="49">
        <v>649</v>
      </c>
    </row>
    <row r="12" spans="1:9">
      <c r="A12" s="81" t="s">
        <v>312</v>
      </c>
      <c r="B12" s="80" t="s">
        <v>32</v>
      </c>
      <c r="C12" s="49">
        <v>803</v>
      </c>
      <c r="D12" s="49">
        <v>119</v>
      </c>
      <c r="E12" s="49">
        <v>165</v>
      </c>
      <c r="F12" s="49">
        <v>77</v>
      </c>
      <c r="G12" s="49">
        <v>213</v>
      </c>
      <c r="H12" s="49">
        <v>229</v>
      </c>
    </row>
    <row r="13" spans="1:9">
      <c r="A13" s="81" t="s">
        <v>313</v>
      </c>
      <c r="B13" s="80" t="s">
        <v>35</v>
      </c>
      <c r="C13" s="49">
        <v>1398</v>
      </c>
      <c r="D13" s="49">
        <v>226</v>
      </c>
      <c r="E13" s="49">
        <v>301</v>
      </c>
      <c r="F13" s="49">
        <v>132</v>
      </c>
      <c r="G13" s="49">
        <v>319</v>
      </c>
      <c r="H13" s="49">
        <v>420</v>
      </c>
    </row>
    <row r="14" spans="1:9">
      <c r="A14" s="202" t="s">
        <v>133</v>
      </c>
      <c r="B14" s="202" t="s">
        <v>162</v>
      </c>
      <c r="C14" s="49">
        <v>650</v>
      </c>
      <c r="D14" s="49">
        <v>67</v>
      </c>
      <c r="E14" s="49">
        <v>155</v>
      </c>
      <c r="F14" s="49">
        <v>57</v>
      </c>
      <c r="G14" s="49">
        <v>226</v>
      </c>
      <c r="H14" s="49">
        <v>145</v>
      </c>
    </row>
    <row r="15" spans="1:9">
      <c r="A15" s="202" t="s">
        <v>134</v>
      </c>
      <c r="B15" s="202" t="s">
        <v>163</v>
      </c>
      <c r="C15" s="49">
        <v>1416</v>
      </c>
      <c r="D15" s="49">
        <v>196</v>
      </c>
      <c r="E15" s="49">
        <v>363</v>
      </c>
      <c r="F15" s="49">
        <v>148</v>
      </c>
      <c r="G15" s="49">
        <v>386</v>
      </c>
      <c r="H15" s="49">
        <v>323</v>
      </c>
    </row>
    <row r="16" spans="1:9">
      <c r="A16" s="202" t="s">
        <v>3</v>
      </c>
      <c r="B16" s="202" t="s">
        <v>164</v>
      </c>
      <c r="C16" s="49">
        <v>6323</v>
      </c>
      <c r="D16" s="49">
        <v>902</v>
      </c>
      <c r="E16" s="49">
        <v>1458</v>
      </c>
      <c r="F16" s="49">
        <v>642</v>
      </c>
      <c r="G16" s="49">
        <v>1757</v>
      </c>
      <c r="H16" s="49">
        <v>1564</v>
      </c>
    </row>
    <row r="17" spans="1:8">
      <c r="A17" s="81" t="s">
        <v>4</v>
      </c>
      <c r="B17" s="80" t="s">
        <v>32</v>
      </c>
      <c r="C17" s="49">
        <v>4045</v>
      </c>
      <c r="D17" s="49">
        <v>513</v>
      </c>
      <c r="E17" s="49">
        <v>913</v>
      </c>
      <c r="F17" s="49">
        <v>401</v>
      </c>
      <c r="G17" s="49">
        <v>1235</v>
      </c>
      <c r="H17" s="49">
        <v>983</v>
      </c>
    </row>
    <row r="18" spans="1:8">
      <c r="A18" s="81" t="s">
        <v>5</v>
      </c>
      <c r="B18" s="80" t="s">
        <v>31</v>
      </c>
      <c r="C18" s="49">
        <v>2278</v>
      </c>
      <c r="D18" s="49">
        <v>389</v>
      </c>
      <c r="E18" s="49">
        <v>545</v>
      </c>
      <c r="F18" s="49">
        <v>241</v>
      </c>
      <c r="G18" s="49">
        <v>522</v>
      </c>
      <c r="H18" s="49">
        <v>581</v>
      </c>
    </row>
    <row r="19" spans="1:8">
      <c r="A19" s="202" t="s">
        <v>6</v>
      </c>
      <c r="B19" s="202" t="s">
        <v>165</v>
      </c>
      <c r="C19" s="49">
        <v>904</v>
      </c>
      <c r="D19" s="49">
        <v>123</v>
      </c>
      <c r="E19" s="49">
        <v>204</v>
      </c>
      <c r="F19" s="49">
        <v>89</v>
      </c>
      <c r="G19" s="49">
        <v>280</v>
      </c>
      <c r="H19" s="49">
        <v>208</v>
      </c>
    </row>
    <row r="20" spans="1:8">
      <c r="A20" s="202" t="s">
        <v>7</v>
      </c>
      <c r="B20" s="202" t="s">
        <v>166</v>
      </c>
      <c r="C20" s="49">
        <v>1262</v>
      </c>
      <c r="D20" s="49">
        <v>115</v>
      </c>
      <c r="E20" s="49">
        <v>316</v>
      </c>
      <c r="F20" s="49">
        <v>138</v>
      </c>
      <c r="G20" s="49">
        <v>416</v>
      </c>
      <c r="H20" s="49">
        <v>277</v>
      </c>
    </row>
    <row r="21" spans="1:8">
      <c r="A21" s="202" t="s">
        <v>8</v>
      </c>
      <c r="B21" s="202" t="s">
        <v>167</v>
      </c>
      <c r="C21" s="49">
        <v>1966</v>
      </c>
      <c r="D21" s="49">
        <v>281</v>
      </c>
      <c r="E21" s="49">
        <v>431</v>
      </c>
      <c r="F21" s="49">
        <v>188</v>
      </c>
      <c r="G21" s="49">
        <v>550</v>
      </c>
      <c r="H21" s="49">
        <v>516</v>
      </c>
    </row>
    <row r="22" spans="1:8">
      <c r="A22" s="81" t="s">
        <v>9</v>
      </c>
      <c r="B22" s="80" t="s">
        <v>32</v>
      </c>
      <c r="C22" s="49">
        <v>723</v>
      </c>
      <c r="D22" s="49">
        <v>90</v>
      </c>
      <c r="E22" s="49">
        <v>170</v>
      </c>
      <c r="F22" s="49">
        <v>75</v>
      </c>
      <c r="G22" s="49">
        <v>227</v>
      </c>
      <c r="H22" s="49">
        <v>161</v>
      </c>
    </row>
    <row r="23" spans="1:8">
      <c r="A23" s="81" t="s">
        <v>10</v>
      </c>
      <c r="B23" s="80" t="s">
        <v>33</v>
      </c>
      <c r="C23" s="49">
        <v>1243</v>
      </c>
      <c r="D23" s="49">
        <v>191</v>
      </c>
      <c r="E23" s="49">
        <v>261</v>
      </c>
      <c r="F23" s="49">
        <v>113</v>
      </c>
      <c r="G23" s="49">
        <v>323</v>
      </c>
      <c r="H23" s="49">
        <v>355</v>
      </c>
    </row>
    <row r="24" spans="1:8">
      <c r="A24" s="202" t="s">
        <v>11</v>
      </c>
      <c r="B24" s="202" t="s">
        <v>168</v>
      </c>
      <c r="C24" s="49">
        <v>583</v>
      </c>
      <c r="D24" s="49">
        <v>51</v>
      </c>
      <c r="E24" s="49">
        <v>137</v>
      </c>
      <c r="F24" s="49">
        <v>47</v>
      </c>
      <c r="G24" s="49">
        <v>159</v>
      </c>
      <c r="H24" s="49">
        <v>189</v>
      </c>
    </row>
    <row r="25" spans="1:8">
      <c r="A25" s="202" t="s">
        <v>12</v>
      </c>
      <c r="B25" s="202" t="s">
        <v>169</v>
      </c>
      <c r="C25" s="49">
        <v>729</v>
      </c>
      <c r="D25" s="49">
        <v>85</v>
      </c>
      <c r="E25" s="49">
        <v>123</v>
      </c>
      <c r="F25" s="49">
        <v>65</v>
      </c>
      <c r="G25" s="49">
        <v>275</v>
      </c>
      <c r="H25" s="49">
        <v>181</v>
      </c>
    </row>
    <row r="26" spans="1:8">
      <c r="A26" s="202" t="s">
        <v>13</v>
      </c>
      <c r="B26" s="202" t="s">
        <v>170</v>
      </c>
      <c r="C26" s="49">
        <v>744</v>
      </c>
      <c r="D26" s="49">
        <v>76</v>
      </c>
      <c r="E26" s="49">
        <v>150</v>
      </c>
      <c r="F26" s="49">
        <v>60</v>
      </c>
      <c r="G26" s="49">
        <v>245</v>
      </c>
      <c r="H26" s="49">
        <v>213</v>
      </c>
    </row>
    <row r="27" spans="1:8">
      <c r="A27" s="202" t="s">
        <v>14</v>
      </c>
      <c r="B27" s="202" t="s">
        <v>171</v>
      </c>
      <c r="C27" s="49">
        <v>1904</v>
      </c>
      <c r="D27" s="49">
        <v>283</v>
      </c>
      <c r="E27" s="49">
        <v>405</v>
      </c>
      <c r="F27" s="49">
        <v>272</v>
      </c>
      <c r="G27" s="49">
        <v>608</v>
      </c>
      <c r="H27" s="49">
        <v>336</v>
      </c>
    </row>
    <row r="28" spans="1:8">
      <c r="A28" s="202" t="s">
        <v>15</v>
      </c>
      <c r="B28" s="202" t="s">
        <v>172</v>
      </c>
      <c r="C28" s="49">
        <v>1112</v>
      </c>
      <c r="D28" s="49">
        <v>121</v>
      </c>
      <c r="E28" s="49">
        <v>341</v>
      </c>
      <c r="F28" s="49">
        <v>95</v>
      </c>
      <c r="G28" s="49">
        <v>360</v>
      </c>
      <c r="H28" s="49">
        <v>195</v>
      </c>
    </row>
    <row r="29" spans="1:8">
      <c r="A29" s="202" t="s">
        <v>16</v>
      </c>
      <c r="B29" s="202" t="s">
        <v>173</v>
      </c>
      <c r="C29" s="49">
        <v>2591</v>
      </c>
      <c r="D29" s="49">
        <v>287</v>
      </c>
      <c r="E29" s="49">
        <v>632</v>
      </c>
      <c r="F29" s="49">
        <v>219</v>
      </c>
      <c r="G29" s="49">
        <v>717</v>
      </c>
      <c r="H29" s="49">
        <v>736</v>
      </c>
    </row>
    <row r="30" spans="1:8">
      <c r="A30" s="202" t="s">
        <v>17</v>
      </c>
      <c r="B30" s="202" t="s">
        <v>174</v>
      </c>
      <c r="C30" s="49">
        <v>879</v>
      </c>
      <c r="D30" s="49">
        <v>102</v>
      </c>
      <c r="E30" s="49">
        <v>202</v>
      </c>
      <c r="F30" s="49">
        <v>93</v>
      </c>
      <c r="G30" s="49">
        <v>288</v>
      </c>
      <c r="H30" s="49">
        <v>194</v>
      </c>
    </row>
    <row r="31" spans="1:8">
      <c r="A31" s="202" t="s">
        <v>18</v>
      </c>
      <c r="B31" s="202" t="s">
        <v>175</v>
      </c>
      <c r="C31" s="49">
        <v>7383</v>
      </c>
      <c r="D31" s="49">
        <v>2004</v>
      </c>
      <c r="E31" s="49">
        <v>1360</v>
      </c>
      <c r="F31" s="49">
        <v>905</v>
      </c>
      <c r="G31" s="49">
        <v>1267</v>
      </c>
      <c r="H31" s="49">
        <v>1847</v>
      </c>
    </row>
    <row r="32" spans="1:8">
      <c r="A32" s="81" t="s">
        <v>19</v>
      </c>
      <c r="B32" s="80" t="s">
        <v>32</v>
      </c>
      <c r="C32" s="49">
        <v>2785</v>
      </c>
      <c r="D32" s="49">
        <v>635</v>
      </c>
      <c r="E32" s="49">
        <v>535</v>
      </c>
      <c r="F32" s="49">
        <v>344</v>
      </c>
      <c r="G32" s="49">
        <v>590</v>
      </c>
      <c r="H32" s="49">
        <v>681</v>
      </c>
    </row>
    <row r="33" spans="1:8">
      <c r="A33" s="81" t="s">
        <v>20</v>
      </c>
      <c r="B33" s="80" t="s">
        <v>34</v>
      </c>
      <c r="C33" s="49">
        <v>4598</v>
      </c>
      <c r="D33" s="49">
        <v>1369</v>
      </c>
      <c r="E33" s="49">
        <v>825</v>
      </c>
      <c r="F33" s="49">
        <v>561</v>
      </c>
      <c r="G33" s="49">
        <v>677</v>
      </c>
      <c r="H33" s="49">
        <v>1166</v>
      </c>
    </row>
    <row r="34" spans="1:8">
      <c r="A34" s="202" t="s">
        <v>21</v>
      </c>
      <c r="B34" s="202" t="s">
        <v>176</v>
      </c>
      <c r="C34" s="49">
        <v>1109</v>
      </c>
      <c r="D34" s="49">
        <v>122</v>
      </c>
      <c r="E34" s="49">
        <v>264</v>
      </c>
      <c r="F34" s="49">
        <v>112</v>
      </c>
      <c r="G34" s="49">
        <v>390</v>
      </c>
      <c r="H34" s="49">
        <v>221</v>
      </c>
    </row>
    <row r="35" spans="1:8">
      <c r="A35" s="202" t="s">
        <v>22</v>
      </c>
      <c r="B35" s="202" t="s">
        <v>177</v>
      </c>
      <c r="C35" s="49">
        <v>1656</v>
      </c>
      <c r="D35" s="49">
        <v>217</v>
      </c>
      <c r="E35" s="49">
        <v>391</v>
      </c>
      <c r="F35" s="49">
        <v>144</v>
      </c>
      <c r="G35" s="49">
        <v>524</v>
      </c>
      <c r="H35" s="49">
        <v>380</v>
      </c>
    </row>
    <row r="36" spans="1:8">
      <c r="A36" s="202" t="s">
        <v>23</v>
      </c>
      <c r="B36" s="202" t="s">
        <v>178</v>
      </c>
      <c r="C36" s="49">
        <v>1252</v>
      </c>
      <c r="D36" s="49">
        <v>138</v>
      </c>
      <c r="E36" s="49">
        <v>280</v>
      </c>
      <c r="F36" s="49">
        <v>123</v>
      </c>
      <c r="G36" s="49">
        <v>382</v>
      </c>
      <c r="H36" s="49">
        <v>329</v>
      </c>
    </row>
    <row r="37" spans="1:8">
      <c r="A37" s="202" t="s">
        <v>24</v>
      </c>
      <c r="B37" s="202" t="s">
        <v>179</v>
      </c>
      <c r="C37" s="49">
        <v>1466</v>
      </c>
      <c r="D37" s="49">
        <v>164</v>
      </c>
      <c r="E37" s="49">
        <v>221</v>
      </c>
      <c r="F37" s="49">
        <v>133</v>
      </c>
      <c r="G37" s="49">
        <v>463</v>
      </c>
      <c r="H37" s="49">
        <v>485</v>
      </c>
    </row>
    <row r="38" spans="1:8">
      <c r="A38" s="202" t="s">
        <v>25</v>
      </c>
      <c r="B38" s="202" t="s">
        <v>180</v>
      </c>
      <c r="C38" s="49">
        <v>458</v>
      </c>
      <c r="D38" s="49">
        <v>64</v>
      </c>
      <c r="E38" s="49">
        <v>84</v>
      </c>
      <c r="F38" s="49">
        <v>50</v>
      </c>
      <c r="G38" s="49">
        <v>133</v>
      </c>
      <c r="H38" s="49">
        <v>127</v>
      </c>
    </row>
    <row r="39" spans="1:8">
      <c r="A39" s="202" t="s">
        <v>26</v>
      </c>
      <c r="B39" s="202" t="s">
        <v>181</v>
      </c>
      <c r="C39" s="49">
        <v>1556</v>
      </c>
      <c r="D39" s="49">
        <v>287</v>
      </c>
      <c r="E39" s="49">
        <v>335</v>
      </c>
      <c r="F39" s="49">
        <v>158</v>
      </c>
      <c r="G39" s="49">
        <v>426</v>
      </c>
      <c r="H39" s="49">
        <v>350</v>
      </c>
    </row>
    <row r="40" spans="1:8">
      <c r="A40" s="202" t="s">
        <v>27</v>
      </c>
      <c r="B40" s="202" t="s">
        <v>182</v>
      </c>
      <c r="C40" s="49">
        <v>1443</v>
      </c>
      <c r="D40" s="49">
        <v>125</v>
      </c>
      <c r="E40" s="49">
        <v>292</v>
      </c>
      <c r="F40" s="49">
        <v>134</v>
      </c>
      <c r="G40" s="49">
        <v>469</v>
      </c>
      <c r="H40" s="49">
        <v>423</v>
      </c>
    </row>
    <row r="41" spans="1:8">
      <c r="A41" s="202" t="s">
        <v>28</v>
      </c>
      <c r="B41" s="202" t="s">
        <v>183</v>
      </c>
      <c r="C41" s="49">
        <v>466</v>
      </c>
      <c r="D41" s="49">
        <v>67</v>
      </c>
      <c r="E41" s="49">
        <v>86</v>
      </c>
      <c r="F41" s="49">
        <v>32</v>
      </c>
      <c r="G41" s="49">
        <v>153</v>
      </c>
      <c r="H41" s="49">
        <v>128</v>
      </c>
    </row>
    <row r="42" spans="1:8">
      <c r="A42" s="202" t="s">
        <v>29</v>
      </c>
      <c r="B42" s="202" t="s">
        <v>184</v>
      </c>
      <c r="C42" s="49">
        <v>1245</v>
      </c>
      <c r="D42" s="49">
        <v>175</v>
      </c>
      <c r="E42" s="49">
        <v>249</v>
      </c>
      <c r="F42" s="49">
        <v>129</v>
      </c>
      <c r="G42" s="49">
        <v>369</v>
      </c>
      <c r="H42" s="49">
        <v>323</v>
      </c>
    </row>
    <row r="43" spans="1:8">
      <c r="A43" s="202" t="s">
        <v>30</v>
      </c>
      <c r="B43" s="202" t="s">
        <v>185</v>
      </c>
      <c r="C43" s="49">
        <v>2104</v>
      </c>
      <c r="D43" s="49">
        <v>141</v>
      </c>
      <c r="E43" s="49">
        <v>497</v>
      </c>
      <c r="F43" s="49">
        <v>156</v>
      </c>
      <c r="G43" s="49">
        <v>632</v>
      </c>
      <c r="H43" s="49">
        <v>678</v>
      </c>
    </row>
    <row r="44" spans="1:8">
      <c r="A44" s="267" t="s">
        <v>86</v>
      </c>
      <c r="B44" s="268"/>
      <c r="C44" s="205">
        <v>52506</v>
      </c>
      <c r="D44" s="205">
        <v>7428</v>
      </c>
      <c r="E44" s="205">
        <v>11366</v>
      </c>
      <c r="F44" s="205">
        <v>5292</v>
      </c>
      <c r="G44" s="205">
        <v>15083</v>
      </c>
      <c r="H44" s="205">
        <v>13337</v>
      </c>
    </row>
    <row r="45" spans="1:8">
      <c r="A45" s="268" t="s">
        <v>811</v>
      </c>
      <c r="B45" s="268"/>
      <c r="C45" s="49">
        <v>9182</v>
      </c>
      <c r="D45" s="49">
        <v>1165</v>
      </c>
      <c r="E45" s="49">
        <v>2206</v>
      </c>
      <c r="F45" s="49">
        <v>991</v>
      </c>
      <c r="G45" s="49">
        <v>2815</v>
      </c>
      <c r="H45" s="49">
        <v>2005</v>
      </c>
    </row>
    <row r="46" spans="1:8">
      <c r="A46" s="268" t="s">
        <v>812</v>
      </c>
      <c r="B46" s="268"/>
      <c r="C46" s="49">
        <v>10951</v>
      </c>
      <c r="D46" s="49">
        <v>1602</v>
      </c>
      <c r="E46" s="49">
        <v>2547</v>
      </c>
      <c r="F46" s="49">
        <v>1092</v>
      </c>
      <c r="G46" s="49">
        <v>3093</v>
      </c>
      <c r="H46" s="49">
        <v>2617</v>
      </c>
    </row>
    <row r="47" spans="1:8">
      <c r="A47" s="268" t="s">
        <v>813</v>
      </c>
      <c r="B47" s="268"/>
      <c r="C47" s="49">
        <v>6356</v>
      </c>
      <c r="D47" s="49">
        <v>767</v>
      </c>
      <c r="E47" s="49">
        <v>1382</v>
      </c>
      <c r="F47" s="49">
        <v>620</v>
      </c>
      <c r="G47" s="49">
        <v>2065</v>
      </c>
      <c r="H47" s="49">
        <v>1522</v>
      </c>
    </row>
    <row r="48" spans="1:8">
      <c r="A48" s="268" t="s">
        <v>814</v>
      </c>
      <c r="B48" s="268"/>
      <c r="C48" s="49">
        <v>8851</v>
      </c>
      <c r="D48" s="49">
        <v>782</v>
      </c>
      <c r="E48" s="49">
        <v>2014</v>
      </c>
      <c r="F48" s="49">
        <v>748</v>
      </c>
      <c r="G48" s="49">
        <v>2680</v>
      </c>
      <c r="H48" s="49">
        <v>2627</v>
      </c>
    </row>
    <row r="49" spans="1:8">
      <c r="A49" s="268" t="s">
        <v>815</v>
      </c>
      <c r="B49" s="268"/>
      <c r="C49" s="49">
        <v>17166</v>
      </c>
      <c r="D49" s="49">
        <v>3112</v>
      </c>
      <c r="E49" s="49">
        <v>3217</v>
      </c>
      <c r="F49" s="49">
        <v>1841</v>
      </c>
      <c r="G49" s="49">
        <v>4430</v>
      </c>
      <c r="H49" s="49">
        <v>4566</v>
      </c>
    </row>
  </sheetData>
  <mergeCells count="12">
    <mergeCell ref="A46:B46"/>
    <mergeCell ref="A47:B47"/>
    <mergeCell ref="A48:B48"/>
    <mergeCell ref="A49:B49"/>
    <mergeCell ref="A1:H1"/>
    <mergeCell ref="A2:H2"/>
    <mergeCell ref="A3:A4"/>
    <mergeCell ref="B3:B4"/>
    <mergeCell ref="C3:C4"/>
    <mergeCell ref="D3:H3"/>
    <mergeCell ref="A44:B44"/>
    <mergeCell ref="A45:B45"/>
  </mergeCells>
  <hyperlinks>
    <hyperlink ref="I1" location="'spis tabel'!A1" display="Powrót do spisu tabel"/>
  </hyperlink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I49"/>
  <sheetViews>
    <sheetView showGridLines="0" workbookViewId="0">
      <selection sqref="A1:H1"/>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38" t="s">
        <v>962</v>
      </c>
      <c r="B1" s="238"/>
      <c r="C1" s="238"/>
      <c r="D1" s="238"/>
      <c r="E1" s="238"/>
      <c r="F1" s="238"/>
      <c r="G1" s="238"/>
      <c r="H1" s="238"/>
      <c r="I1" s="209" t="s">
        <v>795</v>
      </c>
    </row>
    <row r="2" spans="1:9">
      <c r="A2" s="263" t="s">
        <v>955</v>
      </c>
      <c r="B2" s="263"/>
      <c r="C2" s="263"/>
      <c r="D2" s="263"/>
      <c r="E2" s="263"/>
      <c r="F2" s="263"/>
      <c r="G2" s="263"/>
      <c r="H2" s="263"/>
    </row>
    <row r="3" spans="1:9">
      <c r="A3" s="264" t="s">
        <v>87</v>
      </c>
      <c r="B3" s="264" t="s">
        <v>2</v>
      </c>
      <c r="C3" s="264" t="s">
        <v>938</v>
      </c>
      <c r="D3" s="264" t="s">
        <v>939</v>
      </c>
      <c r="E3" s="264"/>
      <c r="F3" s="264"/>
      <c r="G3" s="264"/>
      <c r="H3" s="264"/>
    </row>
    <row r="4" spans="1:9" ht="54.75" customHeight="1">
      <c r="A4" s="264"/>
      <c r="B4" s="264"/>
      <c r="C4" s="264"/>
      <c r="D4" s="201" t="s">
        <v>940</v>
      </c>
      <c r="E4" s="201" t="s">
        <v>941</v>
      </c>
      <c r="F4" s="201" t="s">
        <v>942</v>
      </c>
      <c r="G4" s="201" t="s">
        <v>943</v>
      </c>
      <c r="H4" s="201" t="s">
        <v>944</v>
      </c>
    </row>
    <row r="5" spans="1:9">
      <c r="A5" s="202" t="s">
        <v>126</v>
      </c>
      <c r="B5" s="202" t="s">
        <v>156</v>
      </c>
      <c r="C5" s="49">
        <v>1300</v>
      </c>
      <c r="D5" s="211">
        <v>7.4615384615384608</v>
      </c>
      <c r="E5" s="211">
        <v>20.46153846153846</v>
      </c>
      <c r="F5" s="211">
        <v>8.8461538461538467</v>
      </c>
      <c r="G5" s="211">
        <v>37.307692307692307</v>
      </c>
      <c r="H5" s="211">
        <v>25.92307692307692</v>
      </c>
    </row>
    <row r="6" spans="1:9">
      <c r="A6" s="202" t="s">
        <v>127</v>
      </c>
      <c r="B6" s="202" t="s">
        <v>244</v>
      </c>
      <c r="C6" s="49">
        <v>1413</v>
      </c>
      <c r="D6" s="211">
        <v>9.3418259023354562</v>
      </c>
      <c r="E6" s="211">
        <v>23.142250530785564</v>
      </c>
      <c r="F6" s="211">
        <v>8.7756546355272462</v>
      </c>
      <c r="G6" s="211">
        <v>26.680820948336869</v>
      </c>
      <c r="H6" s="211">
        <v>32.059447983014863</v>
      </c>
    </row>
    <row r="7" spans="1:9">
      <c r="A7" s="202" t="s">
        <v>128</v>
      </c>
      <c r="B7" s="202" t="s">
        <v>157</v>
      </c>
      <c r="C7" s="49">
        <v>2395</v>
      </c>
      <c r="D7" s="211">
        <v>11.98329853862213</v>
      </c>
      <c r="E7" s="211">
        <v>18.288100208768267</v>
      </c>
      <c r="F7" s="211">
        <v>10.647181628392484</v>
      </c>
      <c r="G7" s="211">
        <v>31.816283924843425</v>
      </c>
      <c r="H7" s="211">
        <v>27.265135699373694</v>
      </c>
    </row>
    <row r="8" spans="1:9">
      <c r="A8" s="202" t="s">
        <v>129</v>
      </c>
      <c r="B8" s="202" t="s">
        <v>158</v>
      </c>
      <c r="C8" s="49">
        <v>1911</v>
      </c>
      <c r="D8" s="211">
        <v>9.1051805337519625</v>
      </c>
      <c r="E8" s="211">
        <v>20.774463631606487</v>
      </c>
      <c r="F8" s="211">
        <v>10.413396127681843</v>
      </c>
      <c r="G8" s="211">
        <v>36.211407639979072</v>
      </c>
      <c r="H8" s="211">
        <v>23.495552066980636</v>
      </c>
    </row>
    <row r="9" spans="1:9">
      <c r="A9" s="202" t="s">
        <v>130</v>
      </c>
      <c r="B9" s="202" t="s">
        <v>159</v>
      </c>
      <c r="C9" s="49">
        <v>911</v>
      </c>
      <c r="D9" s="211">
        <v>7.4643249176728865</v>
      </c>
      <c r="E9" s="211">
        <v>19.209659714599344</v>
      </c>
      <c r="F9" s="211">
        <v>8.122941822173436</v>
      </c>
      <c r="G9" s="211">
        <v>41.1635565312843</v>
      </c>
      <c r="H9" s="211">
        <v>24.039517014270036</v>
      </c>
    </row>
    <row r="10" spans="1:9">
      <c r="A10" s="202" t="s">
        <v>131</v>
      </c>
      <c r="B10" s="202" t="s">
        <v>160</v>
      </c>
      <c r="C10" s="49">
        <v>1174</v>
      </c>
      <c r="D10" s="211">
        <v>11.243611584327088</v>
      </c>
      <c r="E10" s="211">
        <v>27.342419080068144</v>
      </c>
      <c r="F10" s="211">
        <v>10.81771720613288</v>
      </c>
      <c r="G10" s="211">
        <v>32.793867120954005</v>
      </c>
      <c r="H10" s="211">
        <v>17.802385008517888</v>
      </c>
    </row>
    <row r="11" spans="1:9">
      <c r="A11" s="202" t="s">
        <v>132</v>
      </c>
      <c r="B11" s="202" t="s">
        <v>161</v>
      </c>
      <c r="C11" s="49">
        <v>2201</v>
      </c>
      <c r="D11" s="211">
        <v>15.674693321217628</v>
      </c>
      <c r="E11" s="211">
        <v>21.172194457064972</v>
      </c>
      <c r="F11" s="211">
        <v>9.4956837800999541</v>
      </c>
      <c r="G11" s="211">
        <v>24.170831440254432</v>
      </c>
      <c r="H11" s="211">
        <v>29.48659700136302</v>
      </c>
    </row>
    <row r="12" spans="1:9">
      <c r="A12" s="81" t="s">
        <v>312</v>
      </c>
      <c r="B12" s="80" t="s">
        <v>32</v>
      </c>
      <c r="C12" s="49">
        <v>803</v>
      </c>
      <c r="D12" s="211">
        <v>14.819427148194272</v>
      </c>
      <c r="E12" s="211">
        <v>20.547945205479451</v>
      </c>
      <c r="F12" s="211">
        <v>9.5890410958904102</v>
      </c>
      <c r="G12" s="211">
        <v>26.525529265255294</v>
      </c>
      <c r="H12" s="211">
        <v>28.518057285180571</v>
      </c>
    </row>
    <row r="13" spans="1:9">
      <c r="A13" s="81" t="s">
        <v>313</v>
      </c>
      <c r="B13" s="80" t="s">
        <v>35</v>
      </c>
      <c r="C13" s="49">
        <v>1398</v>
      </c>
      <c r="D13" s="211">
        <v>16.165951359084406</v>
      </c>
      <c r="E13" s="211">
        <v>21.530758226037197</v>
      </c>
      <c r="F13" s="211">
        <v>9.4420600858369106</v>
      </c>
      <c r="G13" s="211">
        <v>22.818311874105866</v>
      </c>
      <c r="H13" s="211">
        <v>30.042918454935624</v>
      </c>
    </row>
    <row r="14" spans="1:9">
      <c r="A14" s="202" t="s">
        <v>133</v>
      </c>
      <c r="B14" s="202" t="s">
        <v>162</v>
      </c>
      <c r="C14" s="49">
        <v>650</v>
      </c>
      <c r="D14" s="211">
        <v>10.307692307692308</v>
      </c>
      <c r="E14" s="211">
        <v>23.846153846153847</v>
      </c>
      <c r="F14" s="211">
        <v>8.7692307692307701</v>
      </c>
      <c r="G14" s="211">
        <v>34.769230769230766</v>
      </c>
      <c r="H14" s="211">
        <v>22.30769230769231</v>
      </c>
    </row>
    <row r="15" spans="1:9">
      <c r="A15" s="202" t="s">
        <v>134</v>
      </c>
      <c r="B15" s="202" t="s">
        <v>163</v>
      </c>
      <c r="C15" s="49">
        <v>1416</v>
      </c>
      <c r="D15" s="211">
        <v>13.841807909604519</v>
      </c>
      <c r="E15" s="211">
        <v>25.635593220338983</v>
      </c>
      <c r="F15" s="211">
        <v>10.451977401129943</v>
      </c>
      <c r="G15" s="211">
        <v>27.25988700564972</v>
      </c>
      <c r="H15" s="211">
        <v>22.810734463276834</v>
      </c>
    </row>
    <row r="16" spans="1:9">
      <c r="A16" s="202" t="s">
        <v>3</v>
      </c>
      <c r="B16" s="202" t="s">
        <v>164</v>
      </c>
      <c r="C16" s="49">
        <v>6323</v>
      </c>
      <c r="D16" s="211">
        <v>14.265380357425272</v>
      </c>
      <c r="E16" s="211">
        <v>23.05867467974063</v>
      </c>
      <c r="F16" s="211">
        <v>10.153408192313774</v>
      </c>
      <c r="G16" s="211">
        <v>27.787442669618851</v>
      </c>
      <c r="H16" s="211">
        <v>24.73509410090147</v>
      </c>
    </row>
    <row r="17" spans="1:8">
      <c r="A17" s="81" t="s">
        <v>4</v>
      </c>
      <c r="B17" s="80" t="s">
        <v>32</v>
      </c>
      <c r="C17" s="49">
        <v>4045</v>
      </c>
      <c r="D17" s="211">
        <v>12.682323856613104</v>
      </c>
      <c r="E17" s="211">
        <v>22.571075401730532</v>
      </c>
      <c r="F17" s="211">
        <v>9.9134734239802214</v>
      </c>
      <c r="G17" s="211">
        <v>30.531520395550061</v>
      </c>
      <c r="H17" s="211">
        <v>24.30160692212608</v>
      </c>
    </row>
    <row r="18" spans="1:8">
      <c r="A18" s="81" t="s">
        <v>5</v>
      </c>
      <c r="B18" s="80" t="s">
        <v>31</v>
      </c>
      <c r="C18" s="49">
        <v>2278</v>
      </c>
      <c r="D18" s="211">
        <v>17.07638279192274</v>
      </c>
      <c r="E18" s="211">
        <v>23.924495171202807</v>
      </c>
      <c r="F18" s="211">
        <v>10.579455662862159</v>
      </c>
      <c r="G18" s="211">
        <v>22.914837576821771</v>
      </c>
      <c r="H18" s="211">
        <v>25.50482879719052</v>
      </c>
    </row>
    <row r="19" spans="1:8">
      <c r="A19" s="202" t="s">
        <v>6</v>
      </c>
      <c r="B19" s="202" t="s">
        <v>165</v>
      </c>
      <c r="C19" s="49">
        <v>904</v>
      </c>
      <c r="D19" s="211">
        <v>13.606194690265486</v>
      </c>
      <c r="E19" s="211">
        <v>22.566371681415927</v>
      </c>
      <c r="F19" s="211">
        <v>9.8451327433628322</v>
      </c>
      <c r="G19" s="211">
        <v>30.973451327433626</v>
      </c>
      <c r="H19" s="211">
        <v>23.008849557522122</v>
      </c>
    </row>
    <row r="20" spans="1:8">
      <c r="A20" s="202" t="s">
        <v>7</v>
      </c>
      <c r="B20" s="202" t="s">
        <v>166</v>
      </c>
      <c r="C20" s="49">
        <v>1262</v>
      </c>
      <c r="D20" s="211">
        <v>9.1125198098256739</v>
      </c>
      <c r="E20" s="211">
        <v>25.039619651347067</v>
      </c>
      <c r="F20" s="211">
        <v>10.935023771790808</v>
      </c>
      <c r="G20" s="211">
        <v>32.963549920760698</v>
      </c>
      <c r="H20" s="211">
        <v>21.949286846275754</v>
      </c>
    </row>
    <row r="21" spans="1:8">
      <c r="A21" s="202" t="s">
        <v>8</v>
      </c>
      <c r="B21" s="202" t="s">
        <v>167</v>
      </c>
      <c r="C21" s="49">
        <v>1966</v>
      </c>
      <c r="D21" s="211">
        <v>14.292980671414037</v>
      </c>
      <c r="E21" s="211">
        <v>21.922685656154627</v>
      </c>
      <c r="F21" s="211">
        <v>9.5625635808748743</v>
      </c>
      <c r="G21" s="211">
        <v>27.97558494404883</v>
      </c>
      <c r="H21" s="211">
        <v>26.246185147507628</v>
      </c>
    </row>
    <row r="22" spans="1:8">
      <c r="A22" s="81" t="s">
        <v>9</v>
      </c>
      <c r="B22" s="80" t="s">
        <v>32</v>
      </c>
      <c r="C22" s="49">
        <v>723</v>
      </c>
      <c r="D22" s="211">
        <v>12.448132780082988</v>
      </c>
      <c r="E22" s="211">
        <v>23.513139695712308</v>
      </c>
      <c r="F22" s="211">
        <v>10.37344398340249</v>
      </c>
      <c r="G22" s="211">
        <v>31.396957123098201</v>
      </c>
      <c r="H22" s="211">
        <v>22.268326417704014</v>
      </c>
    </row>
    <row r="23" spans="1:8">
      <c r="A23" s="81" t="s">
        <v>10</v>
      </c>
      <c r="B23" s="80" t="s">
        <v>33</v>
      </c>
      <c r="C23" s="49">
        <v>1243</v>
      </c>
      <c r="D23" s="211">
        <v>15.366049879324214</v>
      </c>
      <c r="E23" s="211">
        <v>20.997586484312148</v>
      </c>
      <c r="F23" s="211">
        <v>9.0909090909090917</v>
      </c>
      <c r="G23" s="211">
        <v>25.98551890587289</v>
      </c>
      <c r="H23" s="211">
        <v>28.559935639581656</v>
      </c>
    </row>
    <row r="24" spans="1:8">
      <c r="A24" s="202" t="s">
        <v>11</v>
      </c>
      <c r="B24" s="202" t="s">
        <v>168</v>
      </c>
      <c r="C24" s="49">
        <v>583</v>
      </c>
      <c r="D24" s="211">
        <v>8.7478559176672377</v>
      </c>
      <c r="E24" s="211">
        <v>23.499142367066895</v>
      </c>
      <c r="F24" s="211">
        <v>8.0617495711835332</v>
      </c>
      <c r="G24" s="211">
        <v>27.27272727272727</v>
      </c>
      <c r="H24" s="211">
        <v>32.418524871355061</v>
      </c>
    </row>
    <row r="25" spans="1:8">
      <c r="A25" s="202" t="s">
        <v>12</v>
      </c>
      <c r="B25" s="202" t="s">
        <v>169</v>
      </c>
      <c r="C25" s="49">
        <v>729</v>
      </c>
      <c r="D25" s="211">
        <v>11.659807956104252</v>
      </c>
      <c r="E25" s="211">
        <v>16.872427983539097</v>
      </c>
      <c r="F25" s="211">
        <v>8.9163237311385473</v>
      </c>
      <c r="G25" s="211">
        <v>37.722908093278463</v>
      </c>
      <c r="H25" s="211">
        <v>24.828532235939644</v>
      </c>
    </row>
    <row r="26" spans="1:8">
      <c r="A26" s="202" t="s">
        <v>13</v>
      </c>
      <c r="B26" s="202" t="s">
        <v>170</v>
      </c>
      <c r="C26" s="49">
        <v>744</v>
      </c>
      <c r="D26" s="211">
        <v>10.21505376344086</v>
      </c>
      <c r="E26" s="211">
        <v>20.161290322580644</v>
      </c>
      <c r="F26" s="211">
        <v>8.064516129032258</v>
      </c>
      <c r="G26" s="211">
        <v>32.93010752688172</v>
      </c>
      <c r="H26" s="211">
        <v>28.62903225806452</v>
      </c>
    </row>
    <row r="27" spans="1:8">
      <c r="A27" s="202" t="s">
        <v>14</v>
      </c>
      <c r="B27" s="202" t="s">
        <v>171</v>
      </c>
      <c r="C27" s="49">
        <v>1904</v>
      </c>
      <c r="D27" s="211">
        <v>14.86344537815126</v>
      </c>
      <c r="E27" s="211">
        <v>21.271008403361343</v>
      </c>
      <c r="F27" s="211">
        <v>14.285714285714285</v>
      </c>
      <c r="G27" s="211">
        <v>31.932773109243694</v>
      </c>
      <c r="H27" s="211">
        <v>17.647058823529413</v>
      </c>
    </row>
    <row r="28" spans="1:8">
      <c r="A28" s="202" t="s">
        <v>15</v>
      </c>
      <c r="B28" s="202" t="s">
        <v>172</v>
      </c>
      <c r="C28" s="49">
        <v>1112</v>
      </c>
      <c r="D28" s="211">
        <v>10.881294964028777</v>
      </c>
      <c r="E28" s="211">
        <v>30.665467625899279</v>
      </c>
      <c r="F28" s="211">
        <v>8.543165467625899</v>
      </c>
      <c r="G28" s="211">
        <v>32.374100719424462</v>
      </c>
      <c r="H28" s="211">
        <v>17.535971223021583</v>
      </c>
    </row>
    <row r="29" spans="1:8">
      <c r="A29" s="202" t="s">
        <v>16</v>
      </c>
      <c r="B29" s="202" t="s">
        <v>173</v>
      </c>
      <c r="C29" s="49">
        <v>2591</v>
      </c>
      <c r="D29" s="211">
        <v>11.076804322655345</v>
      </c>
      <c r="E29" s="211">
        <v>24.392126592049401</v>
      </c>
      <c r="F29" s="211">
        <v>8.452335005789271</v>
      </c>
      <c r="G29" s="211">
        <v>27.672713238131998</v>
      </c>
      <c r="H29" s="211">
        <v>28.406020841373987</v>
      </c>
    </row>
    <row r="30" spans="1:8">
      <c r="A30" s="202" t="s">
        <v>17</v>
      </c>
      <c r="B30" s="202" t="s">
        <v>174</v>
      </c>
      <c r="C30" s="49">
        <v>879</v>
      </c>
      <c r="D30" s="211">
        <v>11.604095563139932</v>
      </c>
      <c r="E30" s="211">
        <v>22.980659840728098</v>
      </c>
      <c r="F30" s="211">
        <v>10.580204778156997</v>
      </c>
      <c r="G30" s="211">
        <v>32.764505119453922</v>
      </c>
      <c r="H30" s="211">
        <v>22.070534698521048</v>
      </c>
    </row>
    <row r="31" spans="1:8">
      <c r="A31" s="202" t="s">
        <v>18</v>
      </c>
      <c r="B31" s="202" t="s">
        <v>175</v>
      </c>
      <c r="C31" s="49">
        <v>7383</v>
      </c>
      <c r="D31" s="211">
        <v>27.143437626980905</v>
      </c>
      <c r="E31" s="211">
        <v>18.420696193959095</v>
      </c>
      <c r="F31" s="211">
        <v>12.257889746715428</v>
      </c>
      <c r="G31" s="211">
        <v>17.1610456454016</v>
      </c>
      <c r="H31" s="211">
        <v>25.016930786942975</v>
      </c>
    </row>
    <row r="32" spans="1:8">
      <c r="A32" s="81" t="s">
        <v>19</v>
      </c>
      <c r="B32" s="80" t="s">
        <v>32</v>
      </c>
      <c r="C32" s="49">
        <v>2785</v>
      </c>
      <c r="D32" s="211">
        <v>22.800718132854577</v>
      </c>
      <c r="E32" s="211">
        <v>19.210053859964095</v>
      </c>
      <c r="F32" s="211">
        <v>12.351885098743267</v>
      </c>
      <c r="G32" s="211">
        <v>21.184919210053859</v>
      </c>
      <c r="H32" s="211">
        <v>24.452423698384202</v>
      </c>
    </row>
    <row r="33" spans="1:8">
      <c r="A33" s="81" t="s">
        <v>20</v>
      </c>
      <c r="B33" s="80" t="s">
        <v>34</v>
      </c>
      <c r="C33" s="49">
        <v>4598</v>
      </c>
      <c r="D33" s="211">
        <v>29.773814702044366</v>
      </c>
      <c r="E33" s="211">
        <v>17.942583732057415</v>
      </c>
      <c r="F33" s="211">
        <v>12.200956937799043</v>
      </c>
      <c r="G33" s="211">
        <v>14.723792953458027</v>
      </c>
      <c r="H33" s="211">
        <v>25.358851674641148</v>
      </c>
    </row>
    <row r="34" spans="1:8">
      <c r="A34" s="202" t="s">
        <v>21</v>
      </c>
      <c r="B34" s="202" t="s">
        <v>176</v>
      </c>
      <c r="C34" s="49">
        <v>1109</v>
      </c>
      <c r="D34" s="211">
        <v>11.000901713255185</v>
      </c>
      <c r="E34" s="211">
        <v>23.805229936880075</v>
      </c>
      <c r="F34" s="211">
        <v>10.099188458070333</v>
      </c>
      <c r="G34" s="211">
        <v>35.166816952209196</v>
      </c>
      <c r="H34" s="211">
        <v>19.927862939585211</v>
      </c>
    </row>
    <row r="35" spans="1:8">
      <c r="A35" s="202" t="s">
        <v>22</v>
      </c>
      <c r="B35" s="202" t="s">
        <v>177</v>
      </c>
      <c r="C35" s="49">
        <v>1656</v>
      </c>
      <c r="D35" s="211">
        <v>13.103864734299517</v>
      </c>
      <c r="E35" s="211">
        <v>23.611111111111111</v>
      </c>
      <c r="F35" s="211">
        <v>8.695652173913043</v>
      </c>
      <c r="G35" s="211">
        <v>31.642512077294686</v>
      </c>
      <c r="H35" s="211">
        <v>22.946859903381643</v>
      </c>
    </row>
    <row r="36" spans="1:8">
      <c r="A36" s="202" t="s">
        <v>23</v>
      </c>
      <c r="B36" s="202" t="s">
        <v>178</v>
      </c>
      <c r="C36" s="49">
        <v>1252</v>
      </c>
      <c r="D36" s="211">
        <v>11.022364217252397</v>
      </c>
      <c r="E36" s="211">
        <v>22.364217252396166</v>
      </c>
      <c r="F36" s="211">
        <v>9.8242811501597451</v>
      </c>
      <c r="G36" s="211">
        <v>30.511182108626201</v>
      </c>
      <c r="H36" s="211">
        <v>26.277955271565496</v>
      </c>
    </row>
    <row r="37" spans="1:8">
      <c r="A37" s="202" t="s">
        <v>24</v>
      </c>
      <c r="B37" s="202" t="s">
        <v>179</v>
      </c>
      <c r="C37" s="49">
        <v>1466</v>
      </c>
      <c r="D37" s="211">
        <v>11.186903137789903</v>
      </c>
      <c r="E37" s="211">
        <v>15.075034106412005</v>
      </c>
      <c r="F37" s="211">
        <v>9.0723055934515688</v>
      </c>
      <c r="G37" s="211">
        <v>31.582537517053204</v>
      </c>
      <c r="H37" s="211">
        <v>33.083219645293319</v>
      </c>
    </row>
    <row r="38" spans="1:8">
      <c r="A38" s="202" t="s">
        <v>25</v>
      </c>
      <c r="B38" s="202" t="s">
        <v>180</v>
      </c>
      <c r="C38" s="49">
        <v>458</v>
      </c>
      <c r="D38" s="211">
        <v>13.973799126637553</v>
      </c>
      <c r="E38" s="211">
        <v>18.340611353711793</v>
      </c>
      <c r="F38" s="211">
        <v>10.91703056768559</v>
      </c>
      <c r="G38" s="211">
        <v>29.039301310043669</v>
      </c>
      <c r="H38" s="211">
        <v>27.729257641921397</v>
      </c>
    </row>
    <row r="39" spans="1:8">
      <c r="A39" s="202" t="s">
        <v>26</v>
      </c>
      <c r="B39" s="202" t="s">
        <v>181</v>
      </c>
      <c r="C39" s="49">
        <v>1556</v>
      </c>
      <c r="D39" s="211">
        <v>18.444730077120823</v>
      </c>
      <c r="E39" s="211">
        <v>21.529562982005139</v>
      </c>
      <c r="F39" s="211">
        <v>10.154241645244216</v>
      </c>
      <c r="G39" s="211">
        <v>27.377892030848329</v>
      </c>
      <c r="H39" s="211">
        <v>22.493573264781492</v>
      </c>
    </row>
    <row r="40" spans="1:8">
      <c r="A40" s="202" t="s">
        <v>27</v>
      </c>
      <c r="B40" s="202" t="s">
        <v>182</v>
      </c>
      <c r="C40" s="49">
        <v>1443</v>
      </c>
      <c r="D40" s="211">
        <v>8.662508662508662</v>
      </c>
      <c r="E40" s="211">
        <v>20.235620235620235</v>
      </c>
      <c r="F40" s="211">
        <v>9.2862092862092869</v>
      </c>
      <c r="G40" s="211">
        <v>32.501732501732498</v>
      </c>
      <c r="H40" s="211">
        <v>29.313929313929314</v>
      </c>
    </row>
    <row r="41" spans="1:8">
      <c r="A41" s="202" t="s">
        <v>28</v>
      </c>
      <c r="B41" s="202" t="s">
        <v>183</v>
      </c>
      <c r="C41" s="49">
        <v>466</v>
      </c>
      <c r="D41" s="211">
        <v>14.377682403433475</v>
      </c>
      <c r="E41" s="211">
        <v>18.454935622317599</v>
      </c>
      <c r="F41" s="211">
        <v>6.866952789699571</v>
      </c>
      <c r="G41" s="211">
        <v>32.832618025751067</v>
      </c>
      <c r="H41" s="211">
        <v>27.467811158798284</v>
      </c>
    </row>
    <row r="42" spans="1:8">
      <c r="A42" s="202" t="s">
        <v>29</v>
      </c>
      <c r="B42" s="202" t="s">
        <v>184</v>
      </c>
      <c r="C42" s="49">
        <v>1245</v>
      </c>
      <c r="D42" s="211">
        <v>14.056224899598394</v>
      </c>
      <c r="E42" s="211">
        <v>20</v>
      </c>
      <c r="F42" s="211">
        <v>10.361445783132531</v>
      </c>
      <c r="G42" s="211">
        <v>29.638554216867469</v>
      </c>
      <c r="H42" s="211">
        <v>25.943775100401606</v>
      </c>
    </row>
    <row r="43" spans="1:8">
      <c r="A43" s="202" t="s">
        <v>30</v>
      </c>
      <c r="B43" s="202" t="s">
        <v>185</v>
      </c>
      <c r="C43" s="49">
        <v>2104</v>
      </c>
      <c r="D43" s="211">
        <v>6.7015209125475286</v>
      </c>
      <c r="E43" s="211">
        <v>23.621673003802282</v>
      </c>
      <c r="F43" s="211">
        <v>7.4144486692015201</v>
      </c>
      <c r="G43" s="211">
        <v>30.038022813688215</v>
      </c>
      <c r="H43" s="211">
        <v>32.224334600760457</v>
      </c>
    </row>
    <row r="44" spans="1:8">
      <c r="A44" s="267" t="s">
        <v>86</v>
      </c>
      <c r="B44" s="268"/>
      <c r="C44" s="205">
        <v>52506</v>
      </c>
      <c r="D44" s="212">
        <v>14.146954633756142</v>
      </c>
      <c r="E44" s="212">
        <v>21.64704986096827</v>
      </c>
      <c r="F44" s="212">
        <v>10.078848131642099</v>
      </c>
      <c r="G44" s="212">
        <v>28.726240810574026</v>
      </c>
      <c r="H44" s="212">
        <v>25.400906563059461</v>
      </c>
    </row>
    <row r="45" spans="1:8">
      <c r="A45" s="268" t="s">
        <v>811</v>
      </c>
      <c r="B45" s="268"/>
      <c r="C45" s="49">
        <v>9182</v>
      </c>
      <c r="D45" s="211">
        <v>12.687867566978872</v>
      </c>
      <c r="E45" s="211">
        <v>24.025266826399477</v>
      </c>
      <c r="F45" s="211">
        <v>10.792855587018078</v>
      </c>
      <c r="G45" s="211">
        <v>30.657808756262249</v>
      </c>
      <c r="H45" s="211">
        <v>21.836201263341319</v>
      </c>
    </row>
    <row r="46" spans="1:8">
      <c r="A46" s="268" t="s">
        <v>812</v>
      </c>
      <c r="B46" s="268"/>
      <c r="C46" s="49">
        <v>10951</v>
      </c>
      <c r="D46" s="211">
        <v>14.628801022737651</v>
      </c>
      <c r="E46" s="211">
        <v>23.258149940644689</v>
      </c>
      <c r="F46" s="211">
        <v>9.971692082914803</v>
      </c>
      <c r="G46" s="211">
        <v>28.243995982102092</v>
      </c>
      <c r="H46" s="211">
        <v>23.897360971600769</v>
      </c>
    </row>
    <row r="47" spans="1:8">
      <c r="A47" s="268" t="s">
        <v>813</v>
      </c>
      <c r="B47" s="268"/>
      <c r="C47" s="49">
        <v>6356</v>
      </c>
      <c r="D47" s="211">
        <v>12.067337948395217</v>
      </c>
      <c r="E47" s="211">
        <v>21.743234738829454</v>
      </c>
      <c r="F47" s="211">
        <v>9.7545626179987401</v>
      </c>
      <c r="G47" s="211">
        <v>32.48898678414097</v>
      </c>
      <c r="H47" s="211">
        <v>23.94587791063562</v>
      </c>
    </row>
    <row r="48" spans="1:8">
      <c r="A48" s="268" t="s">
        <v>814</v>
      </c>
      <c r="B48" s="268"/>
      <c r="C48" s="49">
        <v>8851</v>
      </c>
      <c r="D48" s="211">
        <v>8.8351598689413624</v>
      </c>
      <c r="E48" s="211">
        <v>22.754491017964071</v>
      </c>
      <c r="F48" s="211">
        <v>8.4510224833352154</v>
      </c>
      <c r="G48" s="211">
        <v>30.279064512484467</v>
      </c>
      <c r="H48" s="211">
        <v>29.680262117274886</v>
      </c>
    </row>
    <row r="49" spans="1:8">
      <c r="A49" s="268" t="s">
        <v>815</v>
      </c>
      <c r="B49" s="268"/>
      <c r="C49" s="49">
        <v>17166</v>
      </c>
      <c r="D49" s="211">
        <v>18.128859373179541</v>
      </c>
      <c r="E49" s="211">
        <v>18.740533612955844</v>
      </c>
      <c r="F49" s="211">
        <v>10.724688337411163</v>
      </c>
      <c r="G49" s="211">
        <v>25.806827449609692</v>
      </c>
      <c r="H49" s="211">
        <v>26.599091226843761</v>
      </c>
    </row>
  </sheetData>
  <mergeCells count="12">
    <mergeCell ref="A1:H1"/>
    <mergeCell ref="A3:A4"/>
    <mergeCell ref="B3:B4"/>
    <mergeCell ref="C3:C4"/>
    <mergeCell ref="D3:H3"/>
    <mergeCell ref="A46:B46"/>
    <mergeCell ref="A47:B47"/>
    <mergeCell ref="A48:B48"/>
    <mergeCell ref="A49:B49"/>
    <mergeCell ref="A2:H2"/>
    <mergeCell ref="A44:B44"/>
    <mergeCell ref="A45:B45"/>
  </mergeCells>
  <hyperlinks>
    <hyperlink ref="I1" location="'spis tabel'!A1" display="Powrót do spisu tabel"/>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49"/>
  <sheetViews>
    <sheetView showGridLines="0" workbookViewId="0">
      <selection sqref="A1:I1"/>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38" t="s">
        <v>956</v>
      </c>
      <c r="B1" s="238"/>
      <c r="C1" s="238"/>
      <c r="D1" s="238"/>
      <c r="E1" s="238"/>
      <c r="F1" s="238"/>
      <c r="G1" s="238"/>
      <c r="H1" s="238"/>
      <c r="I1" s="238"/>
      <c r="J1" s="209" t="s">
        <v>796</v>
      </c>
    </row>
    <row r="2" spans="1:10">
      <c r="A2" s="263" t="s">
        <v>963</v>
      </c>
      <c r="B2" s="263"/>
      <c r="C2" s="263"/>
      <c r="D2" s="263"/>
      <c r="E2" s="263"/>
      <c r="F2" s="263"/>
      <c r="G2" s="263"/>
      <c r="H2" s="263"/>
      <c r="I2" s="263"/>
    </row>
    <row r="3" spans="1:10" ht="15" customHeight="1">
      <c r="A3" s="313" t="s">
        <v>87</v>
      </c>
      <c r="B3" s="264" t="s">
        <v>2</v>
      </c>
      <c r="C3" s="264" t="s">
        <v>938</v>
      </c>
      <c r="D3" s="264" t="s">
        <v>945</v>
      </c>
      <c r="E3" s="264"/>
      <c r="F3" s="264"/>
      <c r="G3" s="264"/>
      <c r="H3" s="264"/>
      <c r="I3" s="264"/>
    </row>
    <row r="4" spans="1:10" ht="45" customHeight="1">
      <c r="A4" s="313"/>
      <c r="B4" s="264"/>
      <c r="C4" s="264"/>
      <c r="D4" s="201" t="s">
        <v>946</v>
      </c>
      <c r="E4" s="206" t="s">
        <v>947</v>
      </c>
      <c r="F4" s="207" t="s">
        <v>948</v>
      </c>
      <c r="G4" s="206" t="s">
        <v>949</v>
      </c>
      <c r="H4" s="206" t="s">
        <v>950</v>
      </c>
      <c r="I4" s="201" t="s">
        <v>951</v>
      </c>
    </row>
    <row r="5" spans="1:10">
      <c r="A5" s="203" t="s">
        <v>126</v>
      </c>
      <c r="B5" s="202" t="s">
        <v>156</v>
      </c>
      <c r="C5" s="49">
        <v>1300</v>
      </c>
      <c r="D5" s="49">
        <v>157</v>
      </c>
      <c r="E5" s="49">
        <v>264</v>
      </c>
      <c r="F5" s="49">
        <v>243</v>
      </c>
      <c r="G5" s="49">
        <v>206</v>
      </c>
      <c r="H5" s="49">
        <v>163</v>
      </c>
      <c r="I5" s="49">
        <v>267</v>
      </c>
    </row>
    <row r="6" spans="1:10">
      <c r="A6" s="203" t="s">
        <v>127</v>
      </c>
      <c r="B6" s="202" t="s">
        <v>244</v>
      </c>
      <c r="C6" s="49">
        <v>1413</v>
      </c>
      <c r="D6" s="49">
        <v>223</v>
      </c>
      <c r="E6" s="49">
        <v>377</v>
      </c>
      <c r="F6" s="49">
        <v>302</v>
      </c>
      <c r="G6" s="49">
        <v>262</v>
      </c>
      <c r="H6" s="49">
        <v>180</v>
      </c>
      <c r="I6" s="49">
        <v>69</v>
      </c>
    </row>
    <row r="7" spans="1:10">
      <c r="A7" s="203" t="s">
        <v>128</v>
      </c>
      <c r="B7" s="202" t="s">
        <v>157</v>
      </c>
      <c r="C7" s="49">
        <v>2395</v>
      </c>
      <c r="D7" s="49">
        <v>357</v>
      </c>
      <c r="E7" s="49">
        <v>532</v>
      </c>
      <c r="F7" s="49">
        <v>433</v>
      </c>
      <c r="G7" s="49">
        <v>335</v>
      </c>
      <c r="H7" s="49">
        <v>290</v>
      </c>
      <c r="I7" s="49">
        <v>448</v>
      </c>
    </row>
    <row r="8" spans="1:10">
      <c r="A8" s="203" t="s">
        <v>129</v>
      </c>
      <c r="B8" s="202" t="s">
        <v>158</v>
      </c>
      <c r="C8" s="49">
        <v>1911</v>
      </c>
      <c r="D8" s="49">
        <v>196</v>
      </c>
      <c r="E8" s="49">
        <v>411</v>
      </c>
      <c r="F8" s="49">
        <v>330</v>
      </c>
      <c r="G8" s="49">
        <v>276</v>
      </c>
      <c r="H8" s="49">
        <v>232</v>
      </c>
      <c r="I8" s="49">
        <v>466</v>
      </c>
    </row>
    <row r="9" spans="1:10">
      <c r="A9" s="203" t="s">
        <v>130</v>
      </c>
      <c r="B9" s="202" t="s">
        <v>159</v>
      </c>
      <c r="C9" s="49">
        <v>911</v>
      </c>
      <c r="D9" s="49">
        <v>90</v>
      </c>
      <c r="E9" s="49">
        <v>203</v>
      </c>
      <c r="F9" s="49">
        <v>198</v>
      </c>
      <c r="G9" s="49">
        <v>159</v>
      </c>
      <c r="H9" s="49">
        <v>102</v>
      </c>
      <c r="I9" s="49">
        <v>159</v>
      </c>
    </row>
    <row r="10" spans="1:10">
      <c r="A10" s="203" t="s">
        <v>131</v>
      </c>
      <c r="B10" s="202" t="s">
        <v>160</v>
      </c>
      <c r="C10" s="49">
        <v>1174</v>
      </c>
      <c r="D10" s="49">
        <v>179</v>
      </c>
      <c r="E10" s="49">
        <v>350</v>
      </c>
      <c r="F10" s="49">
        <v>204</v>
      </c>
      <c r="G10" s="49">
        <v>171</v>
      </c>
      <c r="H10" s="49">
        <v>127</v>
      </c>
      <c r="I10" s="49">
        <v>143</v>
      </c>
    </row>
    <row r="11" spans="1:10">
      <c r="A11" s="203" t="s">
        <v>132</v>
      </c>
      <c r="B11" s="202" t="s">
        <v>161</v>
      </c>
      <c r="C11" s="49">
        <v>2201</v>
      </c>
      <c r="D11" s="49">
        <v>344</v>
      </c>
      <c r="E11" s="49">
        <v>589</v>
      </c>
      <c r="F11" s="49">
        <v>440</v>
      </c>
      <c r="G11" s="49">
        <v>314</v>
      </c>
      <c r="H11" s="49">
        <v>247</v>
      </c>
      <c r="I11" s="49">
        <v>267</v>
      </c>
    </row>
    <row r="12" spans="1:10">
      <c r="A12" s="204" t="s">
        <v>312</v>
      </c>
      <c r="B12" s="80" t="s">
        <v>32</v>
      </c>
      <c r="C12" s="49">
        <v>803</v>
      </c>
      <c r="D12" s="49">
        <v>118</v>
      </c>
      <c r="E12" s="49">
        <v>207</v>
      </c>
      <c r="F12" s="49">
        <v>144</v>
      </c>
      <c r="G12" s="49">
        <v>115</v>
      </c>
      <c r="H12" s="49">
        <v>101</v>
      </c>
      <c r="I12" s="49">
        <v>118</v>
      </c>
    </row>
    <row r="13" spans="1:10">
      <c r="A13" s="204" t="s">
        <v>313</v>
      </c>
      <c r="B13" s="80" t="s">
        <v>35</v>
      </c>
      <c r="C13" s="49">
        <v>1398</v>
      </c>
      <c r="D13" s="49">
        <v>226</v>
      </c>
      <c r="E13" s="49">
        <v>382</v>
      </c>
      <c r="F13" s="49">
        <v>296</v>
      </c>
      <c r="G13" s="49">
        <v>199</v>
      </c>
      <c r="H13" s="49">
        <v>146</v>
      </c>
      <c r="I13" s="49">
        <v>149</v>
      </c>
    </row>
    <row r="14" spans="1:10">
      <c r="A14" s="203" t="s">
        <v>133</v>
      </c>
      <c r="B14" s="202" t="s">
        <v>162</v>
      </c>
      <c r="C14" s="49">
        <v>650</v>
      </c>
      <c r="D14" s="49">
        <v>69</v>
      </c>
      <c r="E14" s="49">
        <v>129</v>
      </c>
      <c r="F14" s="49">
        <v>99</v>
      </c>
      <c r="G14" s="49">
        <v>95</v>
      </c>
      <c r="H14" s="49">
        <v>101</v>
      </c>
      <c r="I14" s="49">
        <v>157</v>
      </c>
    </row>
    <row r="15" spans="1:10">
      <c r="A15" s="203" t="s">
        <v>134</v>
      </c>
      <c r="B15" s="202" t="s">
        <v>163</v>
      </c>
      <c r="C15" s="49">
        <v>1416</v>
      </c>
      <c r="D15" s="49">
        <v>254</v>
      </c>
      <c r="E15" s="49">
        <v>416</v>
      </c>
      <c r="F15" s="49">
        <v>294</v>
      </c>
      <c r="G15" s="49">
        <v>212</v>
      </c>
      <c r="H15" s="49">
        <v>158</v>
      </c>
      <c r="I15" s="49">
        <v>82</v>
      </c>
    </row>
    <row r="16" spans="1:10">
      <c r="A16" s="203" t="s">
        <v>3</v>
      </c>
      <c r="B16" s="202" t="s">
        <v>164</v>
      </c>
      <c r="C16" s="49">
        <v>6323</v>
      </c>
      <c r="D16" s="49">
        <v>688</v>
      </c>
      <c r="E16" s="49">
        <v>1317</v>
      </c>
      <c r="F16" s="49">
        <v>1159</v>
      </c>
      <c r="G16" s="49">
        <v>859</v>
      </c>
      <c r="H16" s="49">
        <v>974</v>
      </c>
      <c r="I16" s="49">
        <v>1326</v>
      </c>
    </row>
    <row r="17" spans="1:9">
      <c r="A17" s="204" t="s">
        <v>4</v>
      </c>
      <c r="B17" s="80" t="s">
        <v>32</v>
      </c>
      <c r="C17" s="49">
        <v>4045</v>
      </c>
      <c r="D17" s="49">
        <v>425</v>
      </c>
      <c r="E17" s="49">
        <v>829</v>
      </c>
      <c r="F17" s="49">
        <v>770</v>
      </c>
      <c r="G17" s="49">
        <v>554</v>
      </c>
      <c r="H17" s="49">
        <v>612</v>
      </c>
      <c r="I17" s="49">
        <v>855</v>
      </c>
    </row>
    <row r="18" spans="1:9">
      <c r="A18" s="204" t="s">
        <v>5</v>
      </c>
      <c r="B18" s="80" t="s">
        <v>31</v>
      </c>
      <c r="C18" s="49">
        <v>2278</v>
      </c>
      <c r="D18" s="49">
        <v>263</v>
      </c>
      <c r="E18" s="49">
        <v>488</v>
      </c>
      <c r="F18" s="49">
        <v>389</v>
      </c>
      <c r="G18" s="49">
        <v>305</v>
      </c>
      <c r="H18" s="49">
        <v>362</v>
      </c>
      <c r="I18" s="49">
        <v>471</v>
      </c>
    </row>
    <row r="19" spans="1:9">
      <c r="A19" s="203" t="s">
        <v>6</v>
      </c>
      <c r="B19" s="202" t="s">
        <v>165</v>
      </c>
      <c r="C19" s="49">
        <v>904</v>
      </c>
      <c r="D19" s="49">
        <v>139</v>
      </c>
      <c r="E19" s="49">
        <v>186</v>
      </c>
      <c r="F19" s="49">
        <v>149</v>
      </c>
      <c r="G19" s="49">
        <v>138</v>
      </c>
      <c r="H19" s="49">
        <v>120</v>
      </c>
      <c r="I19" s="49">
        <v>172</v>
      </c>
    </row>
    <row r="20" spans="1:9">
      <c r="A20" s="203" t="s">
        <v>7</v>
      </c>
      <c r="B20" s="202" t="s">
        <v>166</v>
      </c>
      <c r="C20" s="49">
        <v>1262</v>
      </c>
      <c r="D20" s="49">
        <v>168</v>
      </c>
      <c r="E20" s="49">
        <v>346</v>
      </c>
      <c r="F20" s="49">
        <v>231</v>
      </c>
      <c r="G20" s="49">
        <v>155</v>
      </c>
      <c r="H20" s="49">
        <v>154</v>
      </c>
      <c r="I20" s="49">
        <v>208</v>
      </c>
    </row>
    <row r="21" spans="1:9">
      <c r="A21" s="203" t="s">
        <v>8</v>
      </c>
      <c r="B21" s="202" t="s">
        <v>167</v>
      </c>
      <c r="C21" s="49">
        <v>1966</v>
      </c>
      <c r="D21" s="49">
        <v>245</v>
      </c>
      <c r="E21" s="49">
        <v>431</v>
      </c>
      <c r="F21" s="49">
        <v>358</v>
      </c>
      <c r="G21" s="49">
        <v>286</v>
      </c>
      <c r="H21" s="49">
        <v>218</v>
      </c>
      <c r="I21" s="49">
        <v>428</v>
      </c>
    </row>
    <row r="22" spans="1:9">
      <c r="A22" s="204" t="s">
        <v>9</v>
      </c>
      <c r="B22" s="80" t="s">
        <v>32</v>
      </c>
      <c r="C22" s="49">
        <v>723</v>
      </c>
      <c r="D22" s="49">
        <v>67</v>
      </c>
      <c r="E22" s="49">
        <v>182</v>
      </c>
      <c r="F22" s="49">
        <v>162</v>
      </c>
      <c r="G22" s="49">
        <v>95</v>
      </c>
      <c r="H22" s="49">
        <v>68</v>
      </c>
      <c r="I22" s="49">
        <v>149</v>
      </c>
    </row>
    <row r="23" spans="1:9">
      <c r="A23" s="204" t="s">
        <v>10</v>
      </c>
      <c r="B23" s="80" t="s">
        <v>33</v>
      </c>
      <c r="C23" s="49">
        <v>1243</v>
      </c>
      <c r="D23" s="49">
        <v>178</v>
      </c>
      <c r="E23" s="49">
        <v>249</v>
      </c>
      <c r="F23" s="49">
        <v>196</v>
      </c>
      <c r="G23" s="49">
        <v>191</v>
      </c>
      <c r="H23" s="49">
        <v>150</v>
      </c>
      <c r="I23" s="49">
        <v>279</v>
      </c>
    </row>
    <row r="24" spans="1:9">
      <c r="A24" s="203" t="s">
        <v>11</v>
      </c>
      <c r="B24" s="202" t="s">
        <v>168</v>
      </c>
      <c r="C24" s="49">
        <v>583</v>
      </c>
      <c r="D24" s="49">
        <v>85</v>
      </c>
      <c r="E24" s="49">
        <v>131</v>
      </c>
      <c r="F24" s="49">
        <v>92</v>
      </c>
      <c r="G24" s="49">
        <v>110</v>
      </c>
      <c r="H24" s="49">
        <v>96</v>
      </c>
      <c r="I24" s="49">
        <v>69</v>
      </c>
    </row>
    <row r="25" spans="1:9">
      <c r="A25" s="203" t="s">
        <v>12</v>
      </c>
      <c r="B25" s="202" t="s">
        <v>169</v>
      </c>
      <c r="C25" s="49">
        <v>729</v>
      </c>
      <c r="D25" s="49">
        <v>103</v>
      </c>
      <c r="E25" s="49">
        <v>214</v>
      </c>
      <c r="F25" s="49">
        <v>150</v>
      </c>
      <c r="G25" s="49">
        <v>124</v>
      </c>
      <c r="H25" s="49">
        <v>79</v>
      </c>
      <c r="I25" s="49">
        <v>59</v>
      </c>
    </row>
    <row r="26" spans="1:9">
      <c r="A26" s="203" t="s">
        <v>13</v>
      </c>
      <c r="B26" s="202" t="s">
        <v>170</v>
      </c>
      <c r="C26" s="49">
        <v>744</v>
      </c>
      <c r="D26" s="49">
        <v>154</v>
      </c>
      <c r="E26" s="49">
        <v>178</v>
      </c>
      <c r="F26" s="49">
        <v>126</v>
      </c>
      <c r="G26" s="49">
        <v>120</v>
      </c>
      <c r="H26" s="49">
        <v>85</v>
      </c>
      <c r="I26" s="49">
        <v>81</v>
      </c>
    </row>
    <row r="27" spans="1:9">
      <c r="A27" s="203" t="s">
        <v>14</v>
      </c>
      <c r="B27" s="202" t="s">
        <v>171</v>
      </c>
      <c r="C27" s="49">
        <v>1904</v>
      </c>
      <c r="D27" s="49">
        <v>342</v>
      </c>
      <c r="E27" s="49">
        <v>509</v>
      </c>
      <c r="F27" s="49">
        <v>372</v>
      </c>
      <c r="G27" s="49">
        <v>302</v>
      </c>
      <c r="H27" s="49">
        <v>178</v>
      </c>
      <c r="I27" s="49">
        <v>201</v>
      </c>
    </row>
    <row r="28" spans="1:9">
      <c r="A28" s="203" t="s">
        <v>15</v>
      </c>
      <c r="B28" s="202" t="s">
        <v>172</v>
      </c>
      <c r="C28" s="49">
        <v>1112</v>
      </c>
      <c r="D28" s="49">
        <v>152</v>
      </c>
      <c r="E28" s="49">
        <v>203</v>
      </c>
      <c r="F28" s="49">
        <v>183</v>
      </c>
      <c r="G28" s="49">
        <v>174</v>
      </c>
      <c r="H28" s="49">
        <v>150</v>
      </c>
      <c r="I28" s="49">
        <v>250</v>
      </c>
    </row>
    <row r="29" spans="1:9">
      <c r="A29" s="203" t="s">
        <v>16</v>
      </c>
      <c r="B29" s="202" t="s">
        <v>173</v>
      </c>
      <c r="C29" s="49">
        <v>2591</v>
      </c>
      <c r="D29" s="49">
        <v>392</v>
      </c>
      <c r="E29" s="49">
        <v>649</v>
      </c>
      <c r="F29" s="49">
        <v>480</v>
      </c>
      <c r="G29" s="49">
        <v>329</v>
      </c>
      <c r="H29" s="49">
        <v>334</v>
      </c>
      <c r="I29" s="49">
        <v>407</v>
      </c>
    </row>
    <row r="30" spans="1:9">
      <c r="A30" s="203" t="s">
        <v>17</v>
      </c>
      <c r="B30" s="202" t="s">
        <v>174</v>
      </c>
      <c r="C30" s="49">
        <v>879</v>
      </c>
      <c r="D30" s="49">
        <v>152</v>
      </c>
      <c r="E30" s="49">
        <v>210</v>
      </c>
      <c r="F30" s="49">
        <v>222</v>
      </c>
      <c r="G30" s="49">
        <v>173</v>
      </c>
      <c r="H30" s="49">
        <v>99</v>
      </c>
      <c r="I30" s="49">
        <v>23</v>
      </c>
    </row>
    <row r="31" spans="1:9">
      <c r="A31" s="203" t="s">
        <v>18</v>
      </c>
      <c r="B31" s="202" t="s">
        <v>175</v>
      </c>
      <c r="C31" s="49">
        <v>7383</v>
      </c>
      <c r="D31" s="49">
        <v>1077</v>
      </c>
      <c r="E31" s="49">
        <v>1697</v>
      </c>
      <c r="F31" s="49">
        <v>1309</v>
      </c>
      <c r="G31" s="49">
        <v>1058</v>
      </c>
      <c r="H31" s="49">
        <v>916</v>
      </c>
      <c r="I31" s="49">
        <v>1326</v>
      </c>
    </row>
    <row r="32" spans="1:9">
      <c r="A32" s="204" t="s">
        <v>19</v>
      </c>
      <c r="B32" s="80" t="s">
        <v>32</v>
      </c>
      <c r="C32" s="49">
        <v>2785</v>
      </c>
      <c r="D32" s="49">
        <v>356</v>
      </c>
      <c r="E32" s="49">
        <v>630</v>
      </c>
      <c r="F32" s="49">
        <v>487</v>
      </c>
      <c r="G32" s="49">
        <v>395</v>
      </c>
      <c r="H32" s="49">
        <v>383</v>
      </c>
      <c r="I32" s="49">
        <v>534</v>
      </c>
    </row>
    <row r="33" spans="1:9">
      <c r="A33" s="204" t="s">
        <v>20</v>
      </c>
      <c r="B33" s="80" t="s">
        <v>34</v>
      </c>
      <c r="C33" s="49">
        <v>4598</v>
      </c>
      <c r="D33" s="49">
        <v>721</v>
      </c>
      <c r="E33" s="49">
        <v>1067</v>
      </c>
      <c r="F33" s="49">
        <v>822</v>
      </c>
      <c r="G33" s="49">
        <v>663</v>
      </c>
      <c r="H33" s="49">
        <v>533</v>
      </c>
      <c r="I33" s="49">
        <v>792</v>
      </c>
    </row>
    <row r="34" spans="1:9">
      <c r="A34" s="203" t="s">
        <v>21</v>
      </c>
      <c r="B34" s="202" t="s">
        <v>176</v>
      </c>
      <c r="C34" s="49">
        <v>1109</v>
      </c>
      <c r="D34" s="49">
        <v>174</v>
      </c>
      <c r="E34" s="49">
        <v>260</v>
      </c>
      <c r="F34" s="49">
        <v>219</v>
      </c>
      <c r="G34" s="49">
        <v>166</v>
      </c>
      <c r="H34" s="49">
        <v>118</v>
      </c>
      <c r="I34" s="49">
        <v>172</v>
      </c>
    </row>
    <row r="35" spans="1:9">
      <c r="A35" s="203" t="s">
        <v>22</v>
      </c>
      <c r="B35" s="202" t="s">
        <v>177</v>
      </c>
      <c r="C35" s="49">
        <v>1656</v>
      </c>
      <c r="D35" s="49">
        <v>199</v>
      </c>
      <c r="E35" s="49">
        <v>307</v>
      </c>
      <c r="F35" s="49">
        <v>283</v>
      </c>
      <c r="G35" s="49">
        <v>293</v>
      </c>
      <c r="H35" s="49">
        <v>241</v>
      </c>
      <c r="I35" s="49">
        <v>333</v>
      </c>
    </row>
    <row r="36" spans="1:9">
      <c r="A36" s="203" t="s">
        <v>23</v>
      </c>
      <c r="B36" s="202" t="s">
        <v>178</v>
      </c>
      <c r="C36" s="49">
        <v>1252</v>
      </c>
      <c r="D36" s="49">
        <v>177</v>
      </c>
      <c r="E36" s="49">
        <v>314</v>
      </c>
      <c r="F36" s="49">
        <v>204</v>
      </c>
      <c r="G36" s="49">
        <v>143</v>
      </c>
      <c r="H36" s="49">
        <v>157</v>
      </c>
      <c r="I36" s="49">
        <v>257</v>
      </c>
    </row>
    <row r="37" spans="1:9">
      <c r="A37" s="203" t="s">
        <v>24</v>
      </c>
      <c r="B37" s="202" t="s">
        <v>179</v>
      </c>
      <c r="C37" s="49">
        <v>1466</v>
      </c>
      <c r="D37" s="49">
        <v>207</v>
      </c>
      <c r="E37" s="49">
        <v>303</v>
      </c>
      <c r="F37" s="49">
        <v>200</v>
      </c>
      <c r="G37" s="49">
        <v>252</v>
      </c>
      <c r="H37" s="49">
        <v>212</v>
      </c>
      <c r="I37" s="49">
        <v>292</v>
      </c>
    </row>
    <row r="38" spans="1:9">
      <c r="A38" s="203" t="s">
        <v>25</v>
      </c>
      <c r="B38" s="202" t="s">
        <v>180</v>
      </c>
      <c r="C38" s="49">
        <v>458</v>
      </c>
      <c r="D38" s="49">
        <v>97</v>
      </c>
      <c r="E38" s="49">
        <v>113</v>
      </c>
      <c r="F38" s="49">
        <v>93</v>
      </c>
      <c r="G38" s="49">
        <v>69</v>
      </c>
      <c r="H38" s="49">
        <v>48</v>
      </c>
      <c r="I38" s="49">
        <v>38</v>
      </c>
    </row>
    <row r="39" spans="1:9">
      <c r="A39" s="203" t="s">
        <v>26</v>
      </c>
      <c r="B39" s="202" t="s">
        <v>181</v>
      </c>
      <c r="C39" s="49">
        <v>1556</v>
      </c>
      <c r="D39" s="49">
        <v>223</v>
      </c>
      <c r="E39" s="49">
        <v>358</v>
      </c>
      <c r="F39" s="49">
        <v>275</v>
      </c>
      <c r="G39" s="49">
        <v>243</v>
      </c>
      <c r="H39" s="49">
        <v>219</v>
      </c>
      <c r="I39" s="49">
        <v>238</v>
      </c>
    </row>
    <row r="40" spans="1:9">
      <c r="A40" s="203" t="s">
        <v>27</v>
      </c>
      <c r="B40" s="202" t="s">
        <v>182</v>
      </c>
      <c r="C40" s="49">
        <v>1443</v>
      </c>
      <c r="D40" s="49">
        <v>211</v>
      </c>
      <c r="E40" s="49">
        <v>321</v>
      </c>
      <c r="F40" s="49">
        <v>266</v>
      </c>
      <c r="G40" s="49">
        <v>270</v>
      </c>
      <c r="H40" s="49">
        <v>184</v>
      </c>
      <c r="I40" s="49">
        <v>191</v>
      </c>
    </row>
    <row r="41" spans="1:9">
      <c r="A41" s="203" t="s">
        <v>28</v>
      </c>
      <c r="B41" s="202" t="s">
        <v>183</v>
      </c>
      <c r="C41" s="49">
        <v>466</v>
      </c>
      <c r="D41" s="49">
        <v>62</v>
      </c>
      <c r="E41" s="49">
        <v>172</v>
      </c>
      <c r="F41" s="49">
        <v>76</v>
      </c>
      <c r="G41" s="49">
        <v>55</v>
      </c>
      <c r="H41" s="49">
        <v>38</v>
      </c>
      <c r="I41" s="49">
        <v>63</v>
      </c>
    </row>
    <row r="42" spans="1:9">
      <c r="A42" s="203" t="s">
        <v>29</v>
      </c>
      <c r="B42" s="202" t="s">
        <v>184</v>
      </c>
      <c r="C42" s="49">
        <v>1245</v>
      </c>
      <c r="D42" s="49">
        <v>175</v>
      </c>
      <c r="E42" s="49">
        <v>280</v>
      </c>
      <c r="F42" s="49">
        <v>234</v>
      </c>
      <c r="G42" s="49">
        <v>231</v>
      </c>
      <c r="H42" s="49">
        <v>219</v>
      </c>
      <c r="I42" s="49">
        <v>106</v>
      </c>
    </row>
    <row r="43" spans="1:9">
      <c r="A43" s="203" t="s">
        <v>30</v>
      </c>
      <c r="B43" s="202" t="s">
        <v>185</v>
      </c>
      <c r="C43" s="49">
        <v>2104</v>
      </c>
      <c r="D43" s="49">
        <v>236</v>
      </c>
      <c r="E43" s="49">
        <v>428</v>
      </c>
      <c r="F43" s="49">
        <v>420</v>
      </c>
      <c r="G43" s="49">
        <v>333</v>
      </c>
      <c r="H43" s="49">
        <v>289</v>
      </c>
      <c r="I43" s="49">
        <v>398</v>
      </c>
    </row>
    <row r="44" spans="1:9">
      <c r="A44" s="312" t="s">
        <v>86</v>
      </c>
      <c r="B44" s="268"/>
      <c r="C44" s="205">
        <v>52506</v>
      </c>
      <c r="D44" s="205">
        <v>7327</v>
      </c>
      <c r="E44" s="205">
        <v>12198</v>
      </c>
      <c r="F44" s="205">
        <v>9644</v>
      </c>
      <c r="G44" s="205">
        <v>7913</v>
      </c>
      <c r="H44" s="205">
        <v>6728</v>
      </c>
      <c r="I44" s="205">
        <v>8696</v>
      </c>
    </row>
    <row r="45" spans="1:9">
      <c r="A45" s="311" t="s">
        <v>811</v>
      </c>
      <c r="B45" s="268"/>
      <c r="C45" s="49">
        <v>9182</v>
      </c>
      <c r="D45" s="49">
        <v>1406</v>
      </c>
      <c r="E45" s="49">
        <v>2336</v>
      </c>
      <c r="F45" s="49">
        <v>1751</v>
      </c>
      <c r="G45" s="49">
        <v>1384</v>
      </c>
      <c r="H45" s="49">
        <v>1056</v>
      </c>
      <c r="I45" s="49">
        <v>1249</v>
      </c>
    </row>
    <row r="46" spans="1:9">
      <c r="A46" s="311" t="s">
        <v>812</v>
      </c>
      <c r="B46" s="268"/>
      <c r="C46" s="49">
        <v>10951</v>
      </c>
      <c r="D46" s="49">
        <v>1364</v>
      </c>
      <c r="E46" s="49">
        <v>2398</v>
      </c>
      <c r="F46" s="49">
        <v>2011</v>
      </c>
      <c r="G46" s="49">
        <v>1607</v>
      </c>
      <c r="H46" s="49">
        <v>1592</v>
      </c>
      <c r="I46" s="49">
        <v>1979</v>
      </c>
    </row>
    <row r="47" spans="1:9">
      <c r="A47" s="311" t="s">
        <v>813</v>
      </c>
      <c r="B47" s="268"/>
      <c r="C47" s="49">
        <v>6356</v>
      </c>
      <c r="D47" s="49">
        <v>816</v>
      </c>
      <c r="E47" s="49">
        <v>1460</v>
      </c>
      <c r="F47" s="49">
        <v>1132</v>
      </c>
      <c r="G47" s="49">
        <v>921</v>
      </c>
      <c r="H47" s="49">
        <v>726</v>
      </c>
      <c r="I47" s="49">
        <v>1301</v>
      </c>
    </row>
    <row r="48" spans="1:9">
      <c r="A48" s="311" t="s">
        <v>814</v>
      </c>
      <c r="B48" s="268"/>
      <c r="C48" s="49">
        <v>8851</v>
      </c>
      <c r="D48" s="49">
        <v>1219</v>
      </c>
      <c r="E48" s="49">
        <v>2039</v>
      </c>
      <c r="F48" s="49">
        <v>1711</v>
      </c>
      <c r="G48" s="49">
        <v>1400</v>
      </c>
      <c r="H48" s="49">
        <v>1150</v>
      </c>
      <c r="I48" s="49">
        <v>1332</v>
      </c>
    </row>
    <row r="49" spans="1:9">
      <c r="A49" s="311" t="s">
        <v>815</v>
      </c>
      <c r="B49" s="268"/>
      <c r="C49" s="49">
        <v>17166</v>
      </c>
      <c r="D49" s="49">
        <v>2522</v>
      </c>
      <c r="E49" s="49">
        <v>3965</v>
      </c>
      <c r="F49" s="49">
        <v>3039</v>
      </c>
      <c r="G49" s="49">
        <v>2601</v>
      </c>
      <c r="H49" s="49">
        <v>2204</v>
      </c>
      <c r="I49" s="49">
        <v>2835</v>
      </c>
    </row>
  </sheetData>
  <mergeCells count="12">
    <mergeCell ref="A1:I1"/>
    <mergeCell ref="A3:A4"/>
    <mergeCell ref="B3:B4"/>
    <mergeCell ref="C3:C4"/>
    <mergeCell ref="D3:I3"/>
    <mergeCell ref="A46:B46"/>
    <mergeCell ref="A47:B47"/>
    <mergeCell ref="A48:B48"/>
    <mergeCell ref="A49:B49"/>
    <mergeCell ref="A2:I2"/>
    <mergeCell ref="A44:B44"/>
    <mergeCell ref="A45:B45"/>
  </mergeCells>
  <hyperlinks>
    <hyperlink ref="J1" location="'spis tabel'!A1" display="Powró do spisu tabel"/>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27"/>
  <sheetViews>
    <sheetView showGridLines="0" workbookViewId="0">
      <selection activeCell="A30" sqref="A30"/>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35" t="s">
        <v>231</v>
      </c>
      <c r="B1" s="235"/>
      <c r="C1" s="235"/>
      <c r="D1" s="235"/>
      <c r="E1" s="235"/>
      <c r="F1" s="235"/>
      <c r="G1" s="235"/>
      <c r="H1" s="235"/>
      <c r="I1" s="139" t="s">
        <v>795</v>
      </c>
    </row>
    <row r="2" spans="1:9">
      <c r="A2" s="1" t="s">
        <v>233</v>
      </c>
    </row>
    <row r="3" spans="1:9">
      <c r="A3" s="245" t="s">
        <v>136</v>
      </c>
      <c r="B3" s="245"/>
      <c r="C3" s="246" t="s">
        <v>137</v>
      </c>
      <c r="D3" s="246" t="s">
        <v>138</v>
      </c>
      <c r="E3" s="246" t="s">
        <v>139</v>
      </c>
      <c r="F3" s="246" t="s">
        <v>140</v>
      </c>
      <c r="G3" s="246" t="s">
        <v>141</v>
      </c>
      <c r="H3" s="246" t="s">
        <v>142</v>
      </c>
    </row>
    <row r="4" spans="1:9" ht="40.5" customHeight="1">
      <c r="A4" s="245"/>
      <c r="B4" s="245"/>
      <c r="C4" s="246"/>
      <c r="D4" s="246"/>
      <c r="E4" s="246"/>
      <c r="F4" s="246"/>
      <c r="G4" s="246"/>
      <c r="H4" s="246"/>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6">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3.1</v>
      </c>
    </row>
    <row r="25" spans="1:12" ht="15">
      <c r="A25" s="2">
        <v>2019</v>
      </c>
      <c r="B25" s="3" t="s">
        <v>155</v>
      </c>
      <c r="C25" s="7">
        <v>54069</v>
      </c>
      <c r="D25" s="7">
        <v>32948</v>
      </c>
      <c r="E25" s="8">
        <v>60.936950933067003</v>
      </c>
      <c r="F25" s="7">
        <v>21121</v>
      </c>
      <c r="G25" s="8">
        <v>39.06304906693299</v>
      </c>
      <c r="H25" s="3">
        <v>3.3</v>
      </c>
    </row>
    <row r="26" spans="1:12" ht="15">
      <c r="A26" s="2">
        <v>2019</v>
      </c>
      <c r="B26" s="3" t="s">
        <v>88</v>
      </c>
      <c r="C26" s="7">
        <v>54016</v>
      </c>
      <c r="D26" s="7">
        <v>32621</v>
      </c>
      <c r="E26" s="8">
        <v>60.39136552132701</v>
      </c>
      <c r="F26" s="7">
        <v>21395</v>
      </c>
      <c r="G26" s="8">
        <v>39.60863447867299</v>
      </c>
      <c r="H26" s="3">
        <v>3.3</v>
      </c>
    </row>
    <row r="27" spans="1:12" ht="15">
      <c r="A27" s="2">
        <v>2019</v>
      </c>
      <c r="B27" s="3" t="s">
        <v>89</v>
      </c>
      <c r="C27" s="7">
        <v>52506</v>
      </c>
      <c r="D27" s="7">
        <v>31767</v>
      </c>
      <c r="E27" s="8">
        <v>60.501656953491036</v>
      </c>
      <c r="F27" s="7">
        <v>20739</v>
      </c>
      <c r="G27" s="8">
        <v>39.498343046508971</v>
      </c>
      <c r="H27" s="3">
        <v>3.2</v>
      </c>
      <c r="I27" s="9"/>
      <c r="J27" s="9"/>
      <c r="K27" s="9"/>
      <c r="L27" s="9"/>
    </row>
  </sheetData>
  <mergeCells count="8">
    <mergeCell ref="A1:H1"/>
    <mergeCell ref="A3:B4"/>
    <mergeCell ref="C3:C4"/>
    <mergeCell ref="D3:D4"/>
    <mergeCell ref="E3:E4"/>
    <mergeCell ref="F3:F4"/>
    <mergeCell ref="G3:G4"/>
    <mergeCell ref="H3:H4"/>
  </mergeCells>
  <hyperlinks>
    <hyperlink ref="I1" location="'spis tabel'!A1" display="'spis tabel'!A1"/>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J49"/>
  <sheetViews>
    <sheetView showGridLines="0" workbookViewId="0">
      <selection sqref="A1:I1"/>
    </sheetView>
  </sheetViews>
  <sheetFormatPr defaultRowHeight="12.75"/>
  <cols>
    <col min="1" max="1" width="4.85546875" style="1" customWidth="1"/>
    <col min="2" max="2" width="26.28515625" style="1" customWidth="1"/>
    <col min="3" max="3" width="15"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38" t="s">
        <v>965</v>
      </c>
      <c r="B1" s="238"/>
      <c r="C1" s="238"/>
      <c r="D1" s="238"/>
      <c r="E1" s="238"/>
      <c r="F1" s="238"/>
      <c r="G1" s="238"/>
      <c r="H1" s="238"/>
      <c r="I1" s="238"/>
      <c r="J1" s="209" t="s">
        <v>795</v>
      </c>
    </row>
    <row r="2" spans="1:10">
      <c r="A2" s="263" t="s">
        <v>964</v>
      </c>
      <c r="B2" s="263"/>
      <c r="C2" s="263"/>
      <c r="D2" s="263"/>
      <c r="E2" s="263"/>
      <c r="F2" s="263"/>
      <c r="G2" s="263"/>
      <c r="H2" s="263"/>
      <c r="I2" s="263"/>
    </row>
    <row r="3" spans="1:10" ht="15" customHeight="1">
      <c r="A3" s="313" t="s">
        <v>87</v>
      </c>
      <c r="B3" s="264" t="s">
        <v>2</v>
      </c>
      <c r="C3" s="264" t="s">
        <v>938</v>
      </c>
      <c r="D3" s="264" t="s">
        <v>945</v>
      </c>
      <c r="E3" s="264"/>
      <c r="F3" s="264"/>
      <c r="G3" s="264"/>
      <c r="H3" s="264"/>
      <c r="I3" s="264"/>
    </row>
    <row r="4" spans="1:10" ht="60.75" customHeight="1">
      <c r="A4" s="313"/>
      <c r="B4" s="264"/>
      <c r="C4" s="264"/>
      <c r="D4" s="201" t="s">
        <v>946</v>
      </c>
      <c r="E4" s="206" t="s">
        <v>947</v>
      </c>
      <c r="F4" s="207" t="s">
        <v>948</v>
      </c>
      <c r="G4" s="206" t="s">
        <v>949</v>
      </c>
      <c r="H4" s="206" t="s">
        <v>950</v>
      </c>
      <c r="I4" s="201" t="s">
        <v>951</v>
      </c>
    </row>
    <row r="5" spans="1:10">
      <c r="A5" s="203" t="s">
        <v>126</v>
      </c>
      <c r="B5" s="202" t="s">
        <v>156</v>
      </c>
      <c r="C5" s="49">
        <v>1300</v>
      </c>
      <c r="D5" s="211">
        <v>12.076923076923077</v>
      </c>
      <c r="E5" s="211">
        <v>20.307692307692307</v>
      </c>
      <c r="F5" s="211">
        <v>18.69230769230769</v>
      </c>
      <c r="G5" s="211">
        <v>15.846153846153847</v>
      </c>
      <c r="H5" s="211">
        <v>12.538461538461537</v>
      </c>
      <c r="I5" s="211">
        <v>20.53846153846154</v>
      </c>
    </row>
    <row r="6" spans="1:10">
      <c r="A6" s="203" t="s">
        <v>127</v>
      </c>
      <c r="B6" s="202" t="s">
        <v>244</v>
      </c>
      <c r="C6" s="49">
        <v>1413</v>
      </c>
      <c r="D6" s="211">
        <v>15.78202406227884</v>
      </c>
      <c r="E6" s="211">
        <v>26.680820948336869</v>
      </c>
      <c r="F6" s="211">
        <v>21.372965322009907</v>
      </c>
      <c r="G6" s="211">
        <v>18.542108987968859</v>
      </c>
      <c r="H6" s="211">
        <v>12.738853503184714</v>
      </c>
      <c r="I6" s="211">
        <v>4.8832271762208075</v>
      </c>
    </row>
    <row r="7" spans="1:10">
      <c r="A7" s="203" t="s">
        <v>128</v>
      </c>
      <c r="B7" s="202" t="s">
        <v>157</v>
      </c>
      <c r="C7" s="49">
        <v>2395</v>
      </c>
      <c r="D7" s="211">
        <v>14.906054279749478</v>
      </c>
      <c r="E7" s="211">
        <v>22.21294363256785</v>
      </c>
      <c r="F7" s="211">
        <v>18.079331941544886</v>
      </c>
      <c r="G7" s="211">
        <v>13.987473903966595</v>
      </c>
      <c r="H7" s="211">
        <v>12.10855949895616</v>
      </c>
      <c r="I7" s="211">
        <v>18.705636743215031</v>
      </c>
    </row>
    <row r="8" spans="1:10">
      <c r="A8" s="203" t="s">
        <v>129</v>
      </c>
      <c r="B8" s="202" t="s">
        <v>158</v>
      </c>
      <c r="C8" s="49">
        <v>1911</v>
      </c>
      <c r="D8" s="211">
        <v>10.256410256410255</v>
      </c>
      <c r="E8" s="211">
        <v>21.507064364207221</v>
      </c>
      <c r="F8" s="211">
        <v>17.26844583987441</v>
      </c>
      <c r="G8" s="211">
        <v>14.442700156985872</v>
      </c>
      <c r="H8" s="211">
        <v>12.140240711669282</v>
      </c>
      <c r="I8" s="211">
        <v>24.385138670852957</v>
      </c>
    </row>
    <row r="9" spans="1:10">
      <c r="A9" s="203" t="s">
        <v>130</v>
      </c>
      <c r="B9" s="202" t="s">
        <v>159</v>
      </c>
      <c r="C9" s="49">
        <v>911</v>
      </c>
      <c r="D9" s="211">
        <v>9.8792535675082327</v>
      </c>
      <c r="E9" s="211">
        <v>22.283205268935234</v>
      </c>
      <c r="F9" s="211">
        <v>21.734357848518112</v>
      </c>
      <c r="G9" s="211">
        <v>17.453347969264541</v>
      </c>
      <c r="H9" s="211">
        <v>11.19648737650933</v>
      </c>
      <c r="I9" s="211">
        <v>17.453347969264541</v>
      </c>
    </row>
    <row r="10" spans="1:10">
      <c r="A10" s="203" t="s">
        <v>131</v>
      </c>
      <c r="B10" s="202" t="s">
        <v>160</v>
      </c>
      <c r="C10" s="49">
        <v>1174</v>
      </c>
      <c r="D10" s="211">
        <v>15.247018739352642</v>
      </c>
      <c r="E10" s="211">
        <v>29.812606473594549</v>
      </c>
      <c r="F10" s="211">
        <v>17.37649063032368</v>
      </c>
      <c r="G10" s="211">
        <v>14.565587734241909</v>
      </c>
      <c r="H10" s="211">
        <v>10.81771720613288</v>
      </c>
      <c r="I10" s="211">
        <v>12.180579216354344</v>
      </c>
    </row>
    <row r="11" spans="1:10">
      <c r="A11" s="203" t="s">
        <v>132</v>
      </c>
      <c r="B11" s="202" t="s">
        <v>161</v>
      </c>
      <c r="C11" s="49">
        <v>2201</v>
      </c>
      <c r="D11" s="211">
        <v>15.62925942753294</v>
      </c>
      <c r="E11" s="211">
        <v>26.760563380281688</v>
      </c>
      <c r="F11" s="211">
        <v>19.990913221263064</v>
      </c>
      <c r="G11" s="211">
        <v>14.266242616992276</v>
      </c>
      <c r="H11" s="211">
        <v>11.222171740118128</v>
      </c>
      <c r="I11" s="211">
        <v>12.130849613811904</v>
      </c>
    </row>
    <row r="12" spans="1:10">
      <c r="A12" s="204" t="s">
        <v>312</v>
      </c>
      <c r="B12" s="80" t="s">
        <v>32</v>
      </c>
      <c r="C12" s="49">
        <v>803</v>
      </c>
      <c r="D12" s="211">
        <v>14.694894146948942</v>
      </c>
      <c r="E12" s="211">
        <v>25.778331257783311</v>
      </c>
      <c r="F12" s="211">
        <v>17.932752179327522</v>
      </c>
      <c r="G12" s="211">
        <v>14.32129514321295</v>
      </c>
      <c r="H12" s="211">
        <v>12.577833125778332</v>
      </c>
      <c r="I12" s="211">
        <v>14.694894146948942</v>
      </c>
    </row>
    <row r="13" spans="1:10">
      <c r="A13" s="204" t="s">
        <v>313</v>
      </c>
      <c r="B13" s="80" t="s">
        <v>35</v>
      </c>
      <c r="C13" s="49">
        <v>1398</v>
      </c>
      <c r="D13" s="211">
        <v>16.165951359084406</v>
      </c>
      <c r="E13" s="211">
        <v>27.324749642346209</v>
      </c>
      <c r="F13" s="211">
        <v>21.17310443490701</v>
      </c>
      <c r="G13" s="211">
        <v>14.234620886981403</v>
      </c>
      <c r="H13" s="211">
        <v>10.44349070100143</v>
      </c>
      <c r="I13" s="211">
        <v>10.658082975679543</v>
      </c>
    </row>
    <row r="14" spans="1:10">
      <c r="A14" s="203" t="s">
        <v>133</v>
      </c>
      <c r="B14" s="202" t="s">
        <v>162</v>
      </c>
      <c r="C14" s="49">
        <v>650</v>
      </c>
      <c r="D14" s="211">
        <v>10.615384615384615</v>
      </c>
      <c r="E14" s="211">
        <v>19.846153846153847</v>
      </c>
      <c r="F14" s="211">
        <v>15.230769230769232</v>
      </c>
      <c r="G14" s="211">
        <v>14.615384615384617</v>
      </c>
      <c r="H14" s="211">
        <v>15.538461538461537</v>
      </c>
      <c r="I14" s="211">
        <v>24.153846153846153</v>
      </c>
    </row>
    <row r="15" spans="1:10">
      <c r="A15" s="203" t="s">
        <v>134</v>
      </c>
      <c r="B15" s="202" t="s">
        <v>163</v>
      </c>
      <c r="C15" s="49">
        <v>1416</v>
      </c>
      <c r="D15" s="211">
        <v>17.937853107344633</v>
      </c>
      <c r="E15" s="211">
        <v>29.378531073446329</v>
      </c>
      <c r="F15" s="211">
        <v>20.762711864406779</v>
      </c>
      <c r="G15" s="211">
        <v>14.971751412429379</v>
      </c>
      <c r="H15" s="211">
        <v>11.158192090395481</v>
      </c>
      <c r="I15" s="211">
        <v>5.7909604519774014</v>
      </c>
    </row>
    <row r="16" spans="1:10">
      <c r="A16" s="203" t="s">
        <v>3</v>
      </c>
      <c r="B16" s="202" t="s">
        <v>164</v>
      </c>
      <c r="C16" s="49">
        <v>6323</v>
      </c>
      <c r="D16" s="211">
        <v>10.880910959987347</v>
      </c>
      <c r="E16" s="211">
        <v>20.828720544045549</v>
      </c>
      <c r="F16" s="211">
        <v>18.329906689862408</v>
      </c>
      <c r="G16" s="211">
        <v>13.585323422426063</v>
      </c>
      <c r="H16" s="211">
        <v>15.404080341609996</v>
      </c>
      <c r="I16" s="211">
        <v>20.971058042068638</v>
      </c>
    </row>
    <row r="17" spans="1:9">
      <c r="A17" s="204" t="s">
        <v>4</v>
      </c>
      <c r="B17" s="80" t="s">
        <v>32</v>
      </c>
      <c r="C17" s="49">
        <v>4045</v>
      </c>
      <c r="D17" s="211">
        <v>10.506798516687269</v>
      </c>
      <c r="E17" s="211">
        <v>20.494437577255873</v>
      </c>
      <c r="F17" s="211">
        <v>19.03584672435105</v>
      </c>
      <c r="G17" s="211">
        <v>13.69592088998764</v>
      </c>
      <c r="H17" s="211">
        <v>15.129789864029666</v>
      </c>
      <c r="I17" s="211">
        <v>21.137206427688504</v>
      </c>
    </row>
    <row r="18" spans="1:9">
      <c r="A18" s="204" t="s">
        <v>5</v>
      </c>
      <c r="B18" s="80" t="s">
        <v>31</v>
      </c>
      <c r="C18" s="49">
        <v>2278</v>
      </c>
      <c r="D18" s="211">
        <v>11.545215100965759</v>
      </c>
      <c r="E18" s="211">
        <v>21.422300263388937</v>
      </c>
      <c r="F18" s="211">
        <v>17.07638279192274</v>
      </c>
      <c r="G18" s="211">
        <v>13.388937664618087</v>
      </c>
      <c r="H18" s="211">
        <v>15.891132572431957</v>
      </c>
      <c r="I18" s="211">
        <v>20.67603160667252</v>
      </c>
    </row>
    <row r="19" spans="1:9">
      <c r="A19" s="203" t="s">
        <v>6</v>
      </c>
      <c r="B19" s="202" t="s">
        <v>165</v>
      </c>
      <c r="C19" s="49">
        <v>904</v>
      </c>
      <c r="D19" s="211">
        <v>15.376106194690264</v>
      </c>
      <c r="E19" s="211">
        <v>20.575221238938052</v>
      </c>
      <c r="F19" s="211">
        <v>16.482300884955752</v>
      </c>
      <c r="G19" s="211">
        <v>15.265486725663715</v>
      </c>
      <c r="H19" s="211">
        <v>13.274336283185843</v>
      </c>
      <c r="I19" s="211">
        <v>19.026548672566371</v>
      </c>
    </row>
    <row r="20" spans="1:9">
      <c r="A20" s="203" t="s">
        <v>7</v>
      </c>
      <c r="B20" s="202" t="s">
        <v>166</v>
      </c>
      <c r="C20" s="49">
        <v>1262</v>
      </c>
      <c r="D20" s="211">
        <v>13.312202852614895</v>
      </c>
      <c r="E20" s="211">
        <v>27.416798732171156</v>
      </c>
      <c r="F20" s="211">
        <v>18.304278922345482</v>
      </c>
      <c r="G20" s="211">
        <v>12.282091917591126</v>
      </c>
      <c r="H20" s="211">
        <v>12.202852614896988</v>
      </c>
      <c r="I20" s="211">
        <v>16.481774960380349</v>
      </c>
    </row>
    <row r="21" spans="1:9">
      <c r="A21" s="203" t="s">
        <v>8</v>
      </c>
      <c r="B21" s="202" t="s">
        <v>167</v>
      </c>
      <c r="C21" s="49">
        <v>1966</v>
      </c>
      <c r="D21" s="211">
        <v>12.461851475076296</v>
      </c>
      <c r="E21" s="211">
        <v>21.922685656154627</v>
      </c>
      <c r="F21" s="211">
        <v>18.209562563580874</v>
      </c>
      <c r="G21" s="211">
        <v>14.547304170905392</v>
      </c>
      <c r="H21" s="211">
        <v>11.088504577822992</v>
      </c>
      <c r="I21" s="211">
        <v>21.770091556459818</v>
      </c>
    </row>
    <row r="22" spans="1:9">
      <c r="A22" s="204" t="s">
        <v>9</v>
      </c>
      <c r="B22" s="80" t="s">
        <v>32</v>
      </c>
      <c r="C22" s="49">
        <v>723</v>
      </c>
      <c r="D22" s="211">
        <v>9.2669432918395582</v>
      </c>
      <c r="E22" s="211">
        <v>25.172890733056708</v>
      </c>
      <c r="F22" s="211">
        <v>22.40663900414938</v>
      </c>
      <c r="G22" s="211">
        <v>13.139695712309821</v>
      </c>
      <c r="H22" s="211">
        <v>9.4052558782849243</v>
      </c>
      <c r="I22" s="211">
        <v>20.608575380359611</v>
      </c>
    </row>
    <row r="23" spans="1:9">
      <c r="A23" s="204" t="s">
        <v>10</v>
      </c>
      <c r="B23" s="80" t="s">
        <v>33</v>
      </c>
      <c r="C23" s="49">
        <v>1243</v>
      </c>
      <c r="D23" s="211">
        <v>14.320193081255027</v>
      </c>
      <c r="E23" s="211">
        <v>20.032180209171361</v>
      </c>
      <c r="F23" s="211">
        <v>15.76830249396621</v>
      </c>
      <c r="G23" s="211">
        <v>15.366049879324214</v>
      </c>
      <c r="H23" s="211">
        <v>12.067578439259854</v>
      </c>
      <c r="I23" s="211">
        <v>22.445695897023331</v>
      </c>
    </row>
    <row r="24" spans="1:9">
      <c r="A24" s="203" t="s">
        <v>11</v>
      </c>
      <c r="B24" s="202" t="s">
        <v>168</v>
      </c>
      <c r="C24" s="49">
        <v>583</v>
      </c>
      <c r="D24" s="211">
        <v>14.579759862778729</v>
      </c>
      <c r="E24" s="211">
        <v>22.469982847341338</v>
      </c>
      <c r="F24" s="211">
        <v>15.780445969125214</v>
      </c>
      <c r="G24" s="211">
        <v>18.867924528301888</v>
      </c>
      <c r="H24" s="211">
        <v>16.466552315608922</v>
      </c>
      <c r="I24" s="211">
        <v>11.83533447684391</v>
      </c>
    </row>
    <row r="25" spans="1:9">
      <c r="A25" s="203" t="s">
        <v>12</v>
      </c>
      <c r="B25" s="202" t="s">
        <v>169</v>
      </c>
      <c r="C25" s="49">
        <v>729</v>
      </c>
      <c r="D25" s="211">
        <v>14.12894375857339</v>
      </c>
      <c r="E25" s="211">
        <v>29.355281207133061</v>
      </c>
      <c r="F25" s="211">
        <v>20.5761316872428</v>
      </c>
      <c r="G25" s="211">
        <v>17.00960219478738</v>
      </c>
      <c r="H25" s="211">
        <v>10.83676268861454</v>
      </c>
      <c r="I25" s="211">
        <v>8.0932784636488346</v>
      </c>
    </row>
    <row r="26" spans="1:9">
      <c r="A26" s="203" t="s">
        <v>13</v>
      </c>
      <c r="B26" s="202" t="s">
        <v>170</v>
      </c>
      <c r="C26" s="49">
        <v>744</v>
      </c>
      <c r="D26" s="211">
        <v>20.698924731182796</v>
      </c>
      <c r="E26" s="211">
        <v>23.9247311827957</v>
      </c>
      <c r="F26" s="211">
        <v>16.93548387096774</v>
      </c>
      <c r="G26" s="211">
        <v>16.129032258064516</v>
      </c>
      <c r="H26" s="211">
        <v>11.424731182795698</v>
      </c>
      <c r="I26" s="211">
        <v>10.887096774193548</v>
      </c>
    </row>
    <row r="27" spans="1:9">
      <c r="A27" s="203" t="s">
        <v>14</v>
      </c>
      <c r="B27" s="202" t="s">
        <v>171</v>
      </c>
      <c r="C27" s="49">
        <v>1904</v>
      </c>
      <c r="D27" s="211">
        <v>17.962184873949578</v>
      </c>
      <c r="E27" s="211">
        <v>26.733193277310924</v>
      </c>
      <c r="F27" s="211">
        <v>19.537815126050422</v>
      </c>
      <c r="G27" s="211">
        <v>15.861344537815125</v>
      </c>
      <c r="H27" s="211">
        <v>9.3487394957983199</v>
      </c>
      <c r="I27" s="211">
        <v>10.556722689075631</v>
      </c>
    </row>
    <row r="28" spans="1:9">
      <c r="A28" s="203" t="s">
        <v>15</v>
      </c>
      <c r="B28" s="202" t="s">
        <v>172</v>
      </c>
      <c r="C28" s="49">
        <v>1112</v>
      </c>
      <c r="D28" s="211">
        <v>13.669064748201439</v>
      </c>
      <c r="E28" s="211">
        <v>18.255395683453237</v>
      </c>
      <c r="F28" s="211">
        <v>16.456834532374103</v>
      </c>
      <c r="G28" s="211">
        <v>15.647482014388489</v>
      </c>
      <c r="H28" s="211">
        <v>13.489208633093524</v>
      </c>
      <c r="I28" s="211">
        <v>22.482014388489208</v>
      </c>
    </row>
    <row r="29" spans="1:9">
      <c r="A29" s="203" t="s">
        <v>16</v>
      </c>
      <c r="B29" s="202" t="s">
        <v>173</v>
      </c>
      <c r="C29" s="49">
        <v>2591</v>
      </c>
      <c r="D29" s="211">
        <v>15.129293708992666</v>
      </c>
      <c r="E29" s="211">
        <v>25.048243921265922</v>
      </c>
      <c r="F29" s="211">
        <v>18.52566576611347</v>
      </c>
      <c r="G29" s="211">
        <v>12.697800077190275</v>
      </c>
      <c r="H29" s="211">
        <v>12.890775762253956</v>
      </c>
      <c r="I29" s="211">
        <v>15.708220764183714</v>
      </c>
    </row>
    <row r="30" spans="1:9">
      <c r="A30" s="203" t="s">
        <v>17</v>
      </c>
      <c r="B30" s="202" t="s">
        <v>174</v>
      </c>
      <c r="C30" s="49">
        <v>879</v>
      </c>
      <c r="D30" s="211">
        <v>17.292377701934019</v>
      </c>
      <c r="E30" s="211">
        <v>23.890784982935152</v>
      </c>
      <c r="F30" s="211">
        <v>25.255972696245731</v>
      </c>
      <c r="G30" s="211">
        <v>19.681456200227533</v>
      </c>
      <c r="H30" s="211">
        <v>11.262798634812286</v>
      </c>
      <c r="I30" s="211">
        <v>2.6166097838452784</v>
      </c>
    </row>
    <row r="31" spans="1:9">
      <c r="A31" s="203" t="s">
        <v>18</v>
      </c>
      <c r="B31" s="202" t="s">
        <v>175</v>
      </c>
      <c r="C31" s="49">
        <v>7383</v>
      </c>
      <c r="D31" s="211">
        <v>14.587566030069077</v>
      </c>
      <c r="E31" s="211">
        <v>22.985236353785723</v>
      </c>
      <c r="F31" s="211">
        <v>17.729920086685631</v>
      </c>
      <c r="G31" s="211">
        <v>14.330218068535824</v>
      </c>
      <c r="H31" s="211">
        <v>12.406880671813626</v>
      </c>
      <c r="I31" s="211">
        <v>17.960178789110117</v>
      </c>
    </row>
    <row r="32" spans="1:9">
      <c r="A32" s="204" t="s">
        <v>19</v>
      </c>
      <c r="B32" s="80" t="s">
        <v>32</v>
      </c>
      <c r="C32" s="49">
        <v>2785</v>
      </c>
      <c r="D32" s="211">
        <v>12.782764811490125</v>
      </c>
      <c r="E32" s="211">
        <v>22.621184919210055</v>
      </c>
      <c r="F32" s="211">
        <v>17.486535008976663</v>
      </c>
      <c r="G32" s="211">
        <v>14.183123877917414</v>
      </c>
      <c r="H32" s="211">
        <v>13.752244165170557</v>
      </c>
      <c r="I32" s="211">
        <v>19.174147217235188</v>
      </c>
    </row>
    <row r="33" spans="1:9">
      <c r="A33" s="204" t="s">
        <v>20</v>
      </c>
      <c r="B33" s="80" t="s">
        <v>34</v>
      </c>
      <c r="C33" s="49">
        <v>4598</v>
      </c>
      <c r="D33" s="211">
        <v>15.680730752501088</v>
      </c>
      <c r="E33" s="211">
        <v>23.205741626794257</v>
      </c>
      <c r="F33" s="211">
        <v>17.877337973031754</v>
      </c>
      <c r="G33" s="211">
        <v>14.419312744671597</v>
      </c>
      <c r="H33" s="211">
        <v>11.591996520226186</v>
      </c>
      <c r="I33" s="211">
        <v>17.224880382775119</v>
      </c>
    </row>
    <row r="34" spans="1:9">
      <c r="A34" s="203" t="s">
        <v>21</v>
      </c>
      <c r="B34" s="202" t="s">
        <v>176</v>
      </c>
      <c r="C34" s="49">
        <v>1109</v>
      </c>
      <c r="D34" s="211">
        <v>15.689810640216411</v>
      </c>
      <c r="E34" s="211">
        <v>23.444544634806132</v>
      </c>
      <c r="F34" s="211">
        <v>19.747520288548241</v>
      </c>
      <c r="G34" s="211">
        <v>14.968440036068531</v>
      </c>
      <c r="H34" s="211">
        <v>10.640216411181244</v>
      </c>
      <c r="I34" s="211">
        <v>15.50946798917944</v>
      </c>
    </row>
    <row r="35" spans="1:9">
      <c r="A35" s="203" t="s">
        <v>22</v>
      </c>
      <c r="B35" s="202" t="s">
        <v>177</v>
      </c>
      <c r="C35" s="49">
        <v>1656</v>
      </c>
      <c r="D35" s="211">
        <v>12.016908212560388</v>
      </c>
      <c r="E35" s="211">
        <v>18.538647342995169</v>
      </c>
      <c r="F35" s="211">
        <v>17.089371980676329</v>
      </c>
      <c r="G35" s="211">
        <v>17.693236714975846</v>
      </c>
      <c r="H35" s="211">
        <v>14.553140096618359</v>
      </c>
      <c r="I35" s="211">
        <v>20.108695652173914</v>
      </c>
    </row>
    <row r="36" spans="1:9">
      <c r="A36" s="203" t="s">
        <v>23</v>
      </c>
      <c r="B36" s="202" t="s">
        <v>178</v>
      </c>
      <c r="C36" s="49">
        <v>1252</v>
      </c>
      <c r="D36" s="211">
        <v>14.137380191693291</v>
      </c>
      <c r="E36" s="211">
        <v>25.079872204472842</v>
      </c>
      <c r="F36" s="211">
        <v>16.293929712460063</v>
      </c>
      <c r="G36" s="211">
        <v>11.421725239616613</v>
      </c>
      <c r="H36" s="211">
        <v>12.539936102236421</v>
      </c>
      <c r="I36" s="211">
        <v>20.527156549520768</v>
      </c>
    </row>
    <row r="37" spans="1:9">
      <c r="A37" s="203" t="s">
        <v>24</v>
      </c>
      <c r="B37" s="202" t="s">
        <v>179</v>
      </c>
      <c r="C37" s="49">
        <v>1466</v>
      </c>
      <c r="D37" s="211">
        <v>14.120054570259208</v>
      </c>
      <c r="E37" s="211">
        <v>20.668485675306957</v>
      </c>
      <c r="F37" s="211">
        <v>13.642564802182811</v>
      </c>
      <c r="G37" s="211">
        <v>17.189631650750343</v>
      </c>
      <c r="H37" s="211">
        <v>14.461118690313779</v>
      </c>
      <c r="I37" s="211">
        <v>19.918144611186904</v>
      </c>
    </row>
    <row r="38" spans="1:9">
      <c r="A38" s="203" t="s">
        <v>25</v>
      </c>
      <c r="B38" s="202" t="s">
        <v>180</v>
      </c>
      <c r="C38" s="49">
        <v>458</v>
      </c>
      <c r="D38" s="211">
        <v>21.179039301310041</v>
      </c>
      <c r="E38" s="211">
        <v>24.672489082969431</v>
      </c>
      <c r="F38" s="211">
        <v>20.305676855895197</v>
      </c>
      <c r="G38" s="211">
        <v>15.065502183406112</v>
      </c>
      <c r="H38" s="211">
        <v>10.480349344978166</v>
      </c>
      <c r="I38" s="211">
        <v>8.2969432314410483</v>
      </c>
    </row>
    <row r="39" spans="1:9">
      <c r="A39" s="203" t="s">
        <v>26</v>
      </c>
      <c r="B39" s="202" t="s">
        <v>181</v>
      </c>
      <c r="C39" s="49">
        <v>1556</v>
      </c>
      <c r="D39" s="211">
        <v>14.331619537275063</v>
      </c>
      <c r="E39" s="211">
        <v>23.007712082262209</v>
      </c>
      <c r="F39" s="211">
        <v>17.673521850899743</v>
      </c>
      <c r="G39" s="211">
        <v>15.616966580976863</v>
      </c>
      <c r="H39" s="211">
        <v>14.074550128534705</v>
      </c>
      <c r="I39" s="211">
        <v>15.295629820051415</v>
      </c>
    </row>
    <row r="40" spans="1:9">
      <c r="A40" s="203" t="s">
        <v>27</v>
      </c>
      <c r="B40" s="202" t="s">
        <v>182</v>
      </c>
      <c r="C40" s="49">
        <v>1443</v>
      </c>
      <c r="D40" s="211">
        <v>14.622314622314622</v>
      </c>
      <c r="E40" s="211">
        <v>22.245322245322246</v>
      </c>
      <c r="F40" s="211">
        <v>18.433818433818434</v>
      </c>
      <c r="G40" s="211">
        <v>18.711018711018713</v>
      </c>
      <c r="H40" s="211">
        <v>12.751212751212751</v>
      </c>
      <c r="I40" s="211">
        <v>13.236313236313235</v>
      </c>
    </row>
    <row r="41" spans="1:9">
      <c r="A41" s="203" t="s">
        <v>28</v>
      </c>
      <c r="B41" s="202" t="s">
        <v>183</v>
      </c>
      <c r="C41" s="49">
        <v>466</v>
      </c>
      <c r="D41" s="211">
        <v>13.304721030042918</v>
      </c>
      <c r="E41" s="211">
        <v>36.909871244635198</v>
      </c>
      <c r="F41" s="211">
        <v>16.309012875536482</v>
      </c>
      <c r="G41" s="211">
        <v>11.802575107296137</v>
      </c>
      <c r="H41" s="211">
        <v>8.1545064377682408</v>
      </c>
      <c r="I41" s="211">
        <v>13.519313304721031</v>
      </c>
    </row>
    <row r="42" spans="1:9">
      <c r="A42" s="203" t="s">
        <v>29</v>
      </c>
      <c r="B42" s="202" t="s">
        <v>184</v>
      </c>
      <c r="C42" s="49">
        <v>1245</v>
      </c>
      <c r="D42" s="211">
        <v>14.056224899598394</v>
      </c>
      <c r="E42" s="211">
        <v>22.489959839357429</v>
      </c>
      <c r="F42" s="211">
        <v>18.795180722891565</v>
      </c>
      <c r="G42" s="211">
        <v>18.554216867469879</v>
      </c>
      <c r="H42" s="211">
        <v>17.590361445783131</v>
      </c>
      <c r="I42" s="211">
        <v>8.5140562248995977</v>
      </c>
    </row>
    <row r="43" spans="1:9">
      <c r="A43" s="203" t="s">
        <v>30</v>
      </c>
      <c r="B43" s="202" t="s">
        <v>185</v>
      </c>
      <c r="C43" s="49">
        <v>2104</v>
      </c>
      <c r="D43" s="211">
        <v>11.216730038022813</v>
      </c>
      <c r="E43" s="211">
        <v>20.342205323193916</v>
      </c>
      <c r="F43" s="211">
        <v>19.961977186311788</v>
      </c>
      <c r="G43" s="211">
        <v>15.826996197718632</v>
      </c>
      <c r="H43" s="211">
        <v>13.735741444866919</v>
      </c>
      <c r="I43" s="211">
        <v>18.916349809885933</v>
      </c>
    </row>
    <row r="44" spans="1:9">
      <c r="A44" s="312" t="s">
        <v>86</v>
      </c>
      <c r="B44" s="268"/>
      <c r="C44" s="205">
        <v>52506</v>
      </c>
      <c r="D44" s="212">
        <v>13.954595665257305</v>
      </c>
      <c r="E44" s="212">
        <v>23.231630670780483</v>
      </c>
      <c r="F44" s="212">
        <v>18.367424675275206</v>
      </c>
      <c r="G44" s="212">
        <v>15.070658591399077</v>
      </c>
      <c r="H44" s="212">
        <v>12.813773663962213</v>
      </c>
      <c r="I44" s="212">
        <v>16.561916733325717</v>
      </c>
    </row>
    <row r="45" spans="1:9">
      <c r="A45" s="311" t="s">
        <v>811</v>
      </c>
      <c r="B45" s="268"/>
      <c r="C45" s="49">
        <v>9182</v>
      </c>
      <c r="D45" s="211">
        <v>15.312568067959051</v>
      </c>
      <c r="E45" s="211">
        <v>25.441080374646045</v>
      </c>
      <c r="F45" s="211">
        <v>19.069919407536485</v>
      </c>
      <c r="G45" s="211">
        <v>15.072968852101939</v>
      </c>
      <c r="H45" s="211">
        <v>11.500762361141364</v>
      </c>
      <c r="I45" s="211">
        <v>13.602700936615117</v>
      </c>
    </row>
    <row r="46" spans="1:9">
      <c r="A46" s="311" t="s">
        <v>812</v>
      </c>
      <c r="B46" s="268"/>
      <c r="C46" s="49">
        <v>10951</v>
      </c>
      <c r="D46" s="211">
        <v>12.455483517486988</v>
      </c>
      <c r="E46" s="211">
        <v>21.897543603323896</v>
      </c>
      <c r="F46" s="211">
        <v>18.363619760752442</v>
      </c>
      <c r="G46" s="211">
        <v>14.674458953520226</v>
      </c>
      <c r="H46" s="211">
        <v>14.537485161172494</v>
      </c>
      <c r="I46" s="211">
        <v>18.071409003743948</v>
      </c>
    </row>
    <row r="47" spans="1:9">
      <c r="A47" s="311" t="s">
        <v>813</v>
      </c>
      <c r="B47" s="268"/>
      <c r="C47" s="49">
        <v>6356</v>
      </c>
      <c r="D47" s="211">
        <v>12.838263058527374</v>
      </c>
      <c r="E47" s="211">
        <v>22.970421648835746</v>
      </c>
      <c r="F47" s="211">
        <v>17.809943360604152</v>
      </c>
      <c r="G47" s="211">
        <v>14.490245437382002</v>
      </c>
      <c r="H47" s="211">
        <v>11.422278162366268</v>
      </c>
      <c r="I47" s="211">
        <v>20.468848332284455</v>
      </c>
    </row>
    <row r="48" spans="1:9">
      <c r="A48" s="311" t="s">
        <v>814</v>
      </c>
      <c r="B48" s="268"/>
      <c r="C48" s="49">
        <v>8851</v>
      </c>
      <c r="D48" s="211">
        <v>13.77245508982036</v>
      </c>
      <c r="E48" s="211">
        <v>23.036944977968592</v>
      </c>
      <c r="F48" s="211">
        <v>19.331149022709297</v>
      </c>
      <c r="G48" s="211">
        <v>15.817421760253078</v>
      </c>
      <c r="H48" s="211">
        <v>12.992882160207886</v>
      </c>
      <c r="I48" s="211">
        <v>15.049146989040787</v>
      </c>
    </row>
    <row r="49" spans="1:9">
      <c r="A49" s="311" t="s">
        <v>815</v>
      </c>
      <c r="B49" s="268"/>
      <c r="C49" s="49">
        <v>17166</v>
      </c>
      <c r="D49" s="211">
        <v>14.691832692531747</v>
      </c>
      <c r="E49" s="211">
        <v>23.097984387743214</v>
      </c>
      <c r="F49" s="211">
        <v>17.703600139811254</v>
      </c>
      <c r="G49" s="211">
        <v>15.152044739601539</v>
      </c>
      <c r="H49" s="211">
        <v>12.83933356635209</v>
      </c>
      <c r="I49" s="211">
        <v>16.515204473960154</v>
      </c>
    </row>
  </sheetData>
  <mergeCells count="12">
    <mergeCell ref="A44:B44"/>
    <mergeCell ref="A1:I1"/>
    <mergeCell ref="A2:I2"/>
    <mergeCell ref="A3:A4"/>
    <mergeCell ref="B3:B4"/>
    <mergeCell ref="C3:C4"/>
    <mergeCell ref="D3:I3"/>
    <mergeCell ref="A45:B45"/>
    <mergeCell ref="A46:B46"/>
    <mergeCell ref="A47:B47"/>
    <mergeCell ref="A48:B48"/>
    <mergeCell ref="A49:B49"/>
  </mergeCells>
  <hyperlinks>
    <hyperlink ref="J1" location="'spis tabel'!A1" display="Powrót do spisu tabel"/>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N2"/>
  <sheetViews>
    <sheetView showGridLines="0" workbookViewId="0"/>
  </sheetViews>
  <sheetFormatPr defaultRowHeight="12.75"/>
  <cols>
    <col min="14" max="14" width="18.7109375" customWidth="1"/>
  </cols>
  <sheetData>
    <row r="2" spans="14:14">
      <c r="N2" s="139" t="s">
        <v>795</v>
      </c>
    </row>
  </sheetData>
  <hyperlinks>
    <hyperlink ref="N2" location="'spis tabel'!A1" display="'spis tabel'!A1"/>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dimension ref="M2"/>
  <sheetViews>
    <sheetView showGridLines="0" workbookViewId="0">
      <selection activeCell="L41" sqref="L41"/>
    </sheetView>
  </sheetViews>
  <sheetFormatPr defaultRowHeight="12.75"/>
  <cols>
    <col min="13" max="13" width="18.28515625" customWidth="1"/>
  </cols>
  <sheetData>
    <row r="2" spans="13:13">
      <c r="M2" s="139" t="s">
        <v>795</v>
      </c>
    </row>
  </sheetData>
  <hyperlinks>
    <hyperlink ref="M2" location="'spis tabel'!A1" display="'spis tabel'!A1"/>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M2"/>
  <sheetViews>
    <sheetView showGridLines="0" workbookViewId="0">
      <selection activeCell="J40" sqref="J39:J40"/>
    </sheetView>
  </sheetViews>
  <sheetFormatPr defaultRowHeight="12.75"/>
  <cols>
    <col min="13" max="13" width="18.140625" customWidth="1"/>
  </cols>
  <sheetData>
    <row r="2" spans="13:13">
      <c r="M2" s="139" t="s">
        <v>795</v>
      </c>
    </row>
  </sheetData>
  <hyperlinks>
    <hyperlink ref="M2" location="'spis tabel'!A1" display="'spis tabel'!A1"/>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dimension ref="M2"/>
  <sheetViews>
    <sheetView showGridLines="0" workbookViewId="0">
      <selection activeCell="C47" sqref="C46:C47"/>
    </sheetView>
  </sheetViews>
  <sheetFormatPr defaultRowHeight="12.75"/>
  <cols>
    <col min="13" max="13" width="20" customWidth="1"/>
  </cols>
  <sheetData>
    <row r="2" spans="13:13">
      <c r="M2" s="139" t="s">
        <v>795</v>
      </c>
    </row>
  </sheetData>
  <hyperlinks>
    <hyperlink ref="M2" location="'spis tabel'!A1" display="'spis tabel'!A1"/>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M2"/>
  <sheetViews>
    <sheetView showGridLines="0" workbookViewId="0">
      <selection activeCell="H42" sqref="H42"/>
    </sheetView>
  </sheetViews>
  <sheetFormatPr defaultRowHeight="12.75"/>
  <cols>
    <col min="13" max="13" width="20.140625" customWidth="1"/>
  </cols>
  <sheetData>
    <row r="2" spans="13:13">
      <c r="M2" s="139" t="s">
        <v>795</v>
      </c>
    </row>
  </sheetData>
  <hyperlinks>
    <hyperlink ref="M2" location="'spis tabel'!A1" display="'spis tabel'!A1"/>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M2"/>
  <sheetViews>
    <sheetView showGridLines="0" workbookViewId="0">
      <selection activeCell="G42" sqref="G42"/>
    </sheetView>
  </sheetViews>
  <sheetFormatPr defaultRowHeight="12.75"/>
  <cols>
    <col min="13" max="13" width="18.5703125" customWidth="1"/>
  </cols>
  <sheetData>
    <row r="2" spans="13:13">
      <c r="M2" s="139" t="s">
        <v>795</v>
      </c>
    </row>
  </sheetData>
  <hyperlinks>
    <hyperlink ref="M2" location="'spis tabel'!A1" display="'spis tabel'!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M11"/>
  <sheetViews>
    <sheetView showGridLines="0" zoomScaleNormal="100" workbookViewId="0">
      <selection sqref="A1:L2"/>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35" t="s">
        <v>231</v>
      </c>
      <c r="B1" s="235"/>
      <c r="C1" s="235"/>
      <c r="D1" s="235"/>
      <c r="E1" s="235"/>
      <c r="F1" s="235"/>
      <c r="G1" s="235"/>
      <c r="H1" s="235"/>
    </row>
    <row r="2" spans="1:13">
      <c r="A2" s="247" t="s">
        <v>869</v>
      </c>
      <c r="B2" s="247"/>
      <c r="C2" s="247"/>
      <c r="D2" s="247"/>
      <c r="E2" s="247"/>
      <c r="F2" s="247"/>
      <c r="G2" s="247"/>
      <c r="H2" s="247"/>
      <c r="I2" s="247"/>
      <c r="J2" s="247"/>
      <c r="K2" s="247"/>
      <c r="L2" s="247"/>
      <c r="M2" s="162" t="s">
        <v>795</v>
      </c>
    </row>
    <row r="3" spans="1:13" s="12" customFormat="1" ht="63.75">
      <c r="A3" s="47" t="s">
        <v>311</v>
      </c>
      <c r="B3" s="47" t="s">
        <v>41</v>
      </c>
      <c r="C3" s="47" t="s">
        <v>36</v>
      </c>
      <c r="D3" s="47" t="s">
        <v>42</v>
      </c>
      <c r="E3" s="47" t="s">
        <v>43</v>
      </c>
      <c r="F3" s="47" t="s">
        <v>187</v>
      </c>
      <c r="G3" s="47" t="s">
        <v>60</v>
      </c>
      <c r="H3" s="47" t="s">
        <v>61</v>
      </c>
      <c r="I3" s="47" t="s">
        <v>62</v>
      </c>
      <c r="J3" s="47" t="s">
        <v>63</v>
      </c>
      <c r="K3" s="136" t="s">
        <v>204</v>
      </c>
      <c r="L3" s="47" t="s">
        <v>44</v>
      </c>
    </row>
    <row r="4" spans="1:13" ht="43.5" customHeight="1">
      <c r="A4" s="200" t="s">
        <v>890</v>
      </c>
      <c r="B4" s="48">
        <v>52506</v>
      </c>
      <c r="C4" s="48">
        <v>31767</v>
      </c>
      <c r="D4" s="48">
        <v>20739</v>
      </c>
      <c r="E4" s="48">
        <v>10190</v>
      </c>
      <c r="F4" s="48">
        <v>14509</v>
      </c>
      <c r="G4" s="48">
        <v>6896</v>
      </c>
      <c r="H4" s="48">
        <v>1963</v>
      </c>
      <c r="I4" s="48">
        <v>13541</v>
      </c>
      <c r="J4" s="49">
        <v>21236</v>
      </c>
      <c r="K4" s="49">
        <v>4142</v>
      </c>
      <c r="L4" s="49">
        <v>24909</v>
      </c>
    </row>
    <row r="5" spans="1:13" ht="51">
      <c r="A5" s="200" t="s">
        <v>891</v>
      </c>
      <c r="B5" s="50">
        <v>-2.7954680094786681</v>
      </c>
      <c r="C5" s="50">
        <v>-2.6179454952331298</v>
      </c>
      <c r="D5" s="50">
        <v>-3.0661369478850276</v>
      </c>
      <c r="E5" s="50">
        <v>-5.032618825722281</v>
      </c>
      <c r="F5" s="50">
        <v>-4.4895003620564751</v>
      </c>
      <c r="G5" s="50">
        <v>-6.5456023851470491</v>
      </c>
      <c r="H5" s="50">
        <v>-10.894235133908296</v>
      </c>
      <c r="I5" s="50">
        <v>-2.1886737937012413</v>
      </c>
      <c r="J5" s="50">
        <v>-2.277851916616811</v>
      </c>
      <c r="K5" s="50">
        <v>-1.9644970414201168</v>
      </c>
      <c r="L5" s="50">
        <v>-3.8819216669882337</v>
      </c>
    </row>
    <row r="6" spans="1:13" ht="51">
      <c r="A6" s="200" t="s">
        <v>892</v>
      </c>
      <c r="B6" s="50">
        <v>-13.256236576904016</v>
      </c>
      <c r="C6" s="50">
        <v>-11.971069914373601</v>
      </c>
      <c r="D6" s="50">
        <v>-15.153622714069471</v>
      </c>
      <c r="E6" s="50">
        <v>-2.1509506433646948</v>
      </c>
      <c r="F6" s="50">
        <v>-15.251168224299064</v>
      </c>
      <c r="G6" s="50">
        <v>-17.50209355186027</v>
      </c>
      <c r="H6" s="50">
        <v>-19.018151815181511</v>
      </c>
      <c r="I6" s="50">
        <v>-13.104023615478411</v>
      </c>
      <c r="J6" s="50">
        <v>-22.428404441846865</v>
      </c>
      <c r="K6" s="50">
        <v>-12.152704135737011</v>
      </c>
      <c r="L6" s="50">
        <v>-14.195659662418194</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8"/>
  <sheetViews>
    <sheetView showGridLines="0" workbookViewId="0">
      <selection sqref="A1:F2"/>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35" t="s">
        <v>231</v>
      </c>
      <c r="B1" s="235"/>
      <c r="C1" s="235"/>
      <c r="D1" s="235"/>
      <c r="E1" s="235"/>
      <c r="F1" s="235"/>
      <c r="G1" s="233"/>
      <c r="H1" s="233"/>
    </row>
    <row r="2" spans="1:8" ht="12.75" customHeight="1">
      <c r="A2" s="247" t="s">
        <v>868</v>
      </c>
      <c r="B2" s="247"/>
      <c r="C2" s="247"/>
      <c r="D2" s="247"/>
      <c r="E2" s="247"/>
      <c r="F2" s="247"/>
      <c r="G2" s="139" t="s">
        <v>795</v>
      </c>
    </row>
    <row r="3" spans="1:8" s="12" customFormat="1" ht="78" customHeight="1">
      <c r="A3" s="47" t="s">
        <v>45</v>
      </c>
      <c r="B3" s="47" t="s">
        <v>46</v>
      </c>
      <c r="C3" s="47" t="s">
        <v>47</v>
      </c>
      <c r="D3" s="136" t="s">
        <v>816</v>
      </c>
      <c r="E3" s="136" t="s">
        <v>819</v>
      </c>
      <c r="F3" s="47" t="s">
        <v>123</v>
      </c>
    </row>
    <row r="4" spans="1:8" ht="39" customHeight="1">
      <c r="A4" s="200" t="s">
        <v>893</v>
      </c>
      <c r="B4" s="51">
        <v>28632</v>
      </c>
      <c r="C4" s="51">
        <v>26993</v>
      </c>
      <c r="D4" s="51">
        <v>13483</v>
      </c>
      <c r="E4" s="52">
        <v>4388</v>
      </c>
      <c r="F4" s="51">
        <v>26863</v>
      </c>
    </row>
    <row r="5" spans="1:8" ht="41.25" customHeight="1">
      <c r="A5" s="47" t="s">
        <v>48</v>
      </c>
      <c r="B5" s="53">
        <v>-6.3640525868271283</v>
      </c>
      <c r="C5" s="53">
        <v>-6.6147725307040304</v>
      </c>
      <c r="D5" s="53">
        <v>-7.4795855348932889</v>
      </c>
      <c r="E5" s="53">
        <v>3.49056603773586</v>
      </c>
      <c r="F5" s="53">
        <v>-2.2914923798785196</v>
      </c>
    </row>
    <row r="7" spans="1:8">
      <c r="B7" s="14"/>
      <c r="C7" s="14"/>
      <c r="D7" s="14"/>
      <c r="E7" s="14"/>
      <c r="F7" s="14"/>
    </row>
    <row r="8" spans="1:8">
      <c r="B8" s="14"/>
      <c r="C8" s="14"/>
      <c r="D8" s="14"/>
      <c r="E8" s="15"/>
      <c r="F8" s="16"/>
    </row>
  </sheetData>
  <mergeCells count="2">
    <mergeCell ref="A2:F2"/>
    <mergeCell ref="A1:F1"/>
  </mergeCells>
  <phoneticPr fontId="0" type="noConversion"/>
  <hyperlinks>
    <hyperlink ref="G2" location="'spis tabel'!A1" display="Powrót do spisu tabel"/>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P40"/>
  <sheetViews>
    <sheetView showGridLines="0" workbookViewId="0">
      <selection sqref="A1:O2"/>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35" t="s">
        <v>231</v>
      </c>
      <c r="B1" s="235"/>
      <c r="C1" s="235"/>
      <c r="D1" s="235"/>
      <c r="E1" s="235"/>
      <c r="F1" s="235"/>
      <c r="G1" s="235"/>
      <c r="H1" s="235"/>
    </row>
    <row r="2" spans="1:16">
      <c r="A2" s="250" t="s">
        <v>245</v>
      </c>
      <c r="B2" s="250"/>
      <c r="C2" s="250"/>
      <c r="D2" s="250"/>
      <c r="E2" s="250"/>
      <c r="F2" s="250"/>
      <c r="G2" s="250"/>
      <c r="H2" s="250"/>
      <c r="I2" s="250"/>
      <c r="J2" s="250"/>
      <c r="K2" s="250"/>
      <c r="L2" s="250"/>
      <c r="M2" s="250"/>
      <c r="N2" s="250"/>
      <c r="O2" s="250"/>
      <c r="P2" s="139" t="s">
        <v>795</v>
      </c>
    </row>
    <row r="3" spans="1:16" ht="15" customHeight="1">
      <c r="A3" s="249" t="s">
        <v>105</v>
      </c>
      <c r="B3" s="249"/>
      <c r="C3" s="249"/>
      <c r="D3" s="249"/>
      <c r="E3" s="249"/>
      <c r="F3" s="249"/>
      <c r="G3" s="249"/>
      <c r="H3" s="249"/>
      <c r="I3" s="249"/>
      <c r="J3" s="249"/>
      <c r="K3" s="249"/>
      <c r="L3" s="249"/>
      <c r="M3" s="249"/>
      <c r="N3" s="249"/>
      <c r="O3" s="249"/>
    </row>
    <row r="4" spans="1:16" ht="15" customHeight="1">
      <c r="A4" s="229" t="s">
        <v>87</v>
      </c>
      <c r="B4" s="229" t="s">
        <v>99</v>
      </c>
      <c r="C4" s="230" t="s">
        <v>926</v>
      </c>
      <c r="D4" s="230" t="s">
        <v>90</v>
      </c>
      <c r="E4" s="230" t="s">
        <v>91</v>
      </c>
      <c r="F4" s="230" t="s">
        <v>92</v>
      </c>
      <c r="G4" s="230" t="s">
        <v>93</v>
      </c>
      <c r="H4" s="230" t="s">
        <v>94</v>
      </c>
      <c r="I4" s="230" t="s">
        <v>95</v>
      </c>
      <c r="J4" s="230" t="s">
        <v>96</v>
      </c>
      <c r="K4" s="230" t="s">
        <v>97</v>
      </c>
      <c r="L4" s="230" t="s">
        <v>98</v>
      </c>
      <c r="M4" s="230" t="s">
        <v>246</v>
      </c>
      <c r="N4" s="230" t="s">
        <v>88</v>
      </c>
      <c r="O4" s="230" t="s">
        <v>89</v>
      </c>
    </row>
    <row r="5" spans="1:16" ht="18" customHeight="1">
      <c r="A5" s="231">
        <v>1</v>
      </c>
      <c r="B5" s="232" t="s">
        <v>56</v>
      </c>
      <c r="C5" s="79">
        <v>60530</v>
      </c>
      <c r="D5" s="79">
        <v>57401</v>
      </c>
      <c r="E5" s="79">
        <v>54671</v>
      </c>
      <c r="F5" s="79">
        <v>52388</v>
      </c>
      <c r="G5" s="79">
        <v>52293</v>
      </c>
      <c r="H5" s="7">
        <v>52303</v>
      </c>
      <c r="I5" s="7">
        <v>51248</v>
      </c>
      <c r="J5" s="7">
        <v>50053</v>
      </c>
      <c r="K5" s="7">
        <v>50293</v>
      </c>
      <c r="L5" s="7">
        <v>50867</v>
      </c>
      <c r="M5" s="7">
        <v>54069</v>
      </c>
      <c r="N5" s="7">
        <v>54016</v>
      </c>
      <c r="O5" s="7">
        <v>52506</v>
      </c>
    </row>
    <row r="6" spans="1:16" ht="18" customHeight="1">
      <c r="A6" s="231">
        <v>2</v>
      </c>
      <c r="B6" s="232" t="s">
        <v>51</v>
      </c>
      <c r="C6" s="79">
        <v>36087</v>
      </c>
      <c r="D6" s="79">
        <v>34537</v>
      </c>
      <c r="E6" s="79">
        <v>33311</v>
      </c>
      <c r="F6" s="79">
        <v>32465</v>
      </c>
      <c r="G6" s="79">
        <v>32736</v>
      </c>
      <c r="H6" s="7">
        <v>32941</v>
      </c>
      <c r="I6" s="7">
        <v>32065</v>
      </c>
      <c r="J6" s="7">
        <v>31348</v>
      </c>
      <c r="K6" s="7">
        <v>31321</v>
      </c>
      <c r="L6" s="7">
        <v>31452</v>
      </c>
      <c r="M6" s="7">
        <v>32948</v>
      </c>
      <c r="N6" s="7">
        <v>32621</v>
      </c>
      <c r="O6" s="7">
        <v>31767</v>
      </c>
    </row>
    <row r="7" spans="1:16" ht="18" customHeight="1">
      <c r="A7" s="231">
        <v>3</v>
      </c>
      <c r="B7" s="232" t="s">
        <v>202</v>
      </c>
      <c r="C7" s="79">
        <v>17120</v>
      </c>
      <c r="D7" s="79">
        <v>15913</v>
      </c>
      <c r="E7" s="79">
        <v>15127</v>
      </c>
      <c r="F7" s="79">
        <v>14278</v>
      </c>
      <c r="G7" s="79">
        <v>14287</v>
      </c>
      <c r="H7" s="7">
        <v>14386</v>
      </c>
      <c r="I7" s="7">
        <v>14660</v>
      </c>
      <c r="J7" s="7">
        <v>14255</v>
      </c>
      <c r="K7" s="7">
        <v>14210</v>
      </c>
      <c r="L7" s="7">
        <v>14019</v>
      </c>
      <c r="M7" s="7">
        <v>15222</v>
      </c>
      <c r="N7" s="7">
        <v>15191</v>
      </c>
      <c r="O7" s="7">
        <v>14509</v>
      </c>
    </row>
    <row r="8" spans="1:16" ht="18" customHeight="1">
      <c r="A8" s="231">
        <v>4</v>
      </c>
      <c r="B8" s="232" t="s">
        <v>101</v>
      </c>
      <c r="C8" s="79">
        <v>15583</v>
      </c>
      <c r="D8" s="79">
        <v>14885</v>
      </c>
      <c r="E8" s="79">
        <v>14190</v>
      </c>
      <c r="F8" s="79">
        <v>13642</v>
      </c>
      <c r="G8" s="79">
        <v>13367</v>
      </c>
      <c r="H8" s="7">
        <v>13203</v>
      </c>
      <c r="I8" s="7">
        <v>12822</v>
      </c>
      <c r="J8" s="7">
        <v>12665</v>
      </c>
      <c r="K8" s="7">
        <v>12771</v>
      </c>
      <c r="L8" s="7">
        <v>13127</v>
      </c>
      <c r="M8" s="7">
        <v>13779</v>
      </c>
      <c r="N8" s="7">
        <v>13844</v>
      </c>
      <c r="O8" s="7">
        <v>13541</v>
      </c>
    </row>
    <row r="9" spans="1:16" ht="18" customHeight="1">
      <c r="A9" s="231">
        <v>5</v>
      </c>
      <c r="B9" s="232" t="s">
        <v>100</v>
      </c>
      <c r="C9" s="79">
        <v>27376</v>
      </c>
      <c r="D9" s="79">
        <v>26328</v>
      </c>
      <c r="E9" s="79">
        <v>25309</v>
      </c>
      <c r="F9" s="79">
        <v>24311</v>
      </c>
      <c r="G9" s="79">
        <v>23557</v>
      </c>
      <c r="H9" s="7">
        <v>23343</v>
      </c>
      <c r="I9" s="7">
        <v>22831</v>
      </c>
      <c r="J9" s="7">
        <v>22222</v>
      </c>
      <c r="K9" s="7">
        <v>21784</v>
      </c>
      <c r="L9" s="7">
        <v>21825</v>
      </c>
      <c r="M9" s="7">
        <v>21965</v>
      </c>
      <c r="N9" s="7">
        <v>21731</v>
      </c>
      <c r="O9" s="7">
        <v>21236</v>
      </c>
    </row>
    <row r="10" spans="1:16" ht="18" customHeight="1">
      <c r="A10" s="231">
        <v>6</v>
      </c>
      <c r="B10" s="232" t="s">
        <v>102</v>
      </c>
      <c r="C10" s="79">
        <v>16608</v>
      </c>
      <c r="D10" s="79">
        <v>15750</v>
      </c>
      <c r="E10" s="79">
        <v>15039</v>
      </c>
      <c r="F10" s="79">
        <v>14462</v>
      </c>
      <c r="G10" s="79">
        <v>14048</v>
      </c>
      <c r="H10" s="7">
        <v>14075</v>
      </c>
      <c r="I10" s="7">
        <v>14121</v>
      </c>
      <c r="J10" s="7">
        <v>13739</v>
      </c>
      <c r="K10" s="7">
        <v>13603</v>
      </c>
      <c r="L10" s="7">
        <v>13541</v>
      </c>
      <c r="M10" s="7">
        <v>14390</v>
      </c>
      <c r="N10" s="7">
        <v>14444</v>
      </c>
      <c r="O10" s="7">
        <v>14005</v>
      </c>
    </row>
    <row r="11" spans="1:16" ht="17.25" customHeight="1">
      <c r="A11" s="231">
        <v>7</v>
      </c>
      <c r="B11" s="232" t="s">
        <v>124</v>
      </c>
      <c r="C11" s="79">
        <v>9752</v>
      </c>
      <c r="D11" s="79">
        <v>9162</v>
      </c>
      <c r="E11" s="79">
        <v>8946</v>
      </c>
      <c r="F11" s="79">
        <v>8527</v>
      </c>
      <c r="G11" s="79">
        <v>8364</v>
      </c>
      <c r="H11" s="7">
        <v>8457</v>
      </c>
      <c r="I11" s="7">
        <v>8532</v>
      </c>
      <c r="J11" s="7">
        <v>8293</v>
      </c>
      <c r="K11" s="7">
        <v>8075</v>
      </c>
      <c r="L11" s="7">
        <v>7956</v>
      </c>
      <c r="M11" s="7">
        <v>8348</v>
      </c>
      <c r="N11" s="7">
        <v>8279</v>
      </c>
      <c r="O11" s="7">
        <v>7994</v>
      </c>
    </row>
    <row r="12" spans="1:16" ht="18" customHeight="1">
      <c r="A12" s="231">
        <v>8</v>
      </c>
      <c r="B12" s="232" t="s">
        <v>103</v>
      </c>
      <c r="C12" s="79">
        <v>4715</v>
      </c>
      <c r="D12" s="79">
        <v>4510</v>
      </c>
      <c r="E12" s="79">
        <v>4282</v>
      </c>
      <c r="F12" s="79">
        <v>4145</v>
      </c>
      <c r="G12" s="79">
        <v>4122</v>
      </c>
      <c r="H12" s="7">
        <v>4099</v>
      </c>
      <c r="I12" s="7">
        <v>4020</v>
      </c>
      <c r="J12" s="7">
        <v>3961</v>
      </c>
      <c r="K12" s="7">
        <v>3967</v>
      </c>
      <c r="L12" s="7">
        <v>4072</v>
      </c>
      <c r="M12" s="7">
        <v>4246</v>
      </c>
      <c r="N12" s="7">
        <v>4225</v>
      </c>
      <c r="O12" s="7">
        <v>4142</v>
      </c>
    </row>
    <row r="13" spans="1:16" ht="13.5" customHeight="1">
      <c r="A13" s="248" t="s">
        <v>104</v>
      </c>
      <c r="B13" s="248"/>
      <c r="C13" s="248"/>
      <c r="D13" s="248"/>
      <c r="E13" s="248"/>
      <c r="F13" s="248"/>
      <c r="G13" s="248"/>
      <c r="H13" s="248"/>
      <c r="I13" s="248"/>
      <c r="J13" s="248"/>
      <c r="K13" s="248"/>
      <c r="L13" s="248"/>
      <c r="M13" s="248"/>
      <c r="N13" s="248"/>
      <c r="O13" s="248"/>
    </row>
    <row r="14" spans="1:16" ht="18" customHeight="1">
      <c r="A14" s="229" t="s">
        <v>87</v>
      </c>
      <c r="B14" s="229" t="s">
        <v>99</v>
      </c>
      <c r="C14" s="230" t="s">
        <v>926</v>
      </c>
      <c r="D14" s="230" t="s">
        <v>90</v>
      </c>
      <c r="E14" s="230" t="s">
        <v>91</v>
      </c>
      <c r="F14" s="230" t="s">
        <v>92</v>
      </c>
      <c r="G14" s="230" t="s">
        <v>93</v>
      </c>
      <c r="H14" s="230" t="s">
        <v>94</v>
      </c>
      <c r="I14" s="230" t="s">
        <v>95</v>
      </c>
      <c r="J14" s="230" t="s">
        <v>96</v>
      </c>
      <c r="K14" s="230" t="s">
        <v>97</v>
      </c>
      <c r="L14" s="230" t="s">
        <v>98</v>
      </c>
      <c r="M14" s="230" t="s">
        <v>246</v>
      </c>
      <c r="N14" s="230" t="s">
        <v>88</v>
      </c>
      <c r="O14" s="230" t="s">
        <v>89</v>
      </c>
    </row>
    <row r="15" spans="1:16" ht="18" customHeight="1">
      <c r="A15" s="231">
        <v>1</v>
      </c>
      <c r="B15" s="232" t="s">
        <v>51</v>
      </c>
      <c r="C15" s="78">
        <f t="shared" ref="C15:C21" si="0">C6/$C$5*100</f>
        <v>59.618371055674871</v>
      </c>
      <c r="D15" s="78">
        <f t="shared" ref="D15:D21" si="1">D6/$D$5*100</f>
        <v>60.167941325064021</v>
      </c>
      <c r="E15" s="78">
        <f t="shared" ref="E15:E21" si="2">E6/$E$5*100</f>
        <v>60.929926286330961</v>
      </c>
      <c r="F15" s="78">
        <f t="shared" ref="F15:F21" si="3">F6/$F$5*100</f>
        <v>61.970298541650756</v>
      </c>
      <c r="G15" s="78">
        <f t="shared" ref="G15:G21" si="4">G6/$G$5*100</f>
        <v>62.601112959669557</v>
      </c>
      <c r="H15" s="78">
        <f t="shared" ref="H15:H21" si="5">H6/$H$5*100</f>
        <v>62.981090950805886</v>
      </c>
      <c r="I15" s="78">
        <f t="shared" ref="I15:I21" si="6">I6/$I$5*100</f>
        <v>62.56829534811115</v>
      </c>
      <c r="J15" s="78">
        <f t="shared" ref="J15:J21" si="7">J6/$J$5*100</f>
        <v>62.629612610632734</v>
      </c>
      <c r="K15" s="78">
        <f t="shared" ref="K15:K21" si="8">K6/$K$5*100</f>
        <v>62.277056449207649</v>
      </c>
      <c r="L15" s="78">
        <f t="shared" ref="L15:L21" si="9">L6/$L$5*100</f>
        <v>61.831835964377689</v>
      </c>
      <c r="M15" s="78">
        <f t="shared" ref="M15:M21" si="10">M6/$M$5*100</f>
        <v>60.936950933067003</v>
      </c>
      <c r="N15" s="78">
        <f t="shared" ref="N15:N21" si="11">N6/$N$5*100</f>
        <v>60.39136552132701</v>
      </c>
      <c r="O15" s="8">
        <f t="shared" ref="O15:O21" si="12">O6/$O$5*100</f>
        <v>60.501656953491036</v>
      </c>
    </row>
    <row r="16" spans="1:16" ht="18" customHeight="1">
      <c r="A16" s="231">
        <v>2</v>
      </c>
      <c r="B16" s="232" t="s">
        <v>202</v>
      </c>
      <c r="C16" s="78">
        <f t="shared" si="0"/>
        <v>28.283495787212953</v>
      </c>
      <c r="D16" s="78">
        <f t="shared" si="1"/>
        <v>27.722513545060188</v>
      </c>
      <c r="E16" s="78">
        <f t="shared" si="2"/>
        <v>27.669148177278629</v>
      </c>
      <c r="F16" s="78">
        <f t="shared" si="3"/>
        <v>27.254333053370999</v>
      </c>
      <c r="G16" s="78">
        <f t="shared" si="4"/>
        <v>27.321056355535156</v>
      </c>
      <c r="H16" s="78">
        <f t="shared" si="5"/>
        <v>27.505114429382637</v>
      </c>
      <c r="I16" s="78">
        <f t="shared" si="6"/>
        <v>28.605994380268495</v>
      </c>
      <c r="J16" s="78">
        <f t="shared" si="7"/>
        <v>28.479811399916088</v>
      </c>
      <c r="K16" s="78">
        <f t="shared" si="8"/>
        <v>28.254429045791664</v>
      </c>
      <c r="L16" s="78">
        <f t="shared" si="9"/>
        <v>27.560107731928362</v>
      </c>
      <c r="M16" s="78">
        <f t="shared" si="10"/>
        <v>28.152915718803751</v>
      </c>
      <c r="N16" s="78">
        <f t="shared" si="11"/>
        <v>28.123148696682463</v>
      </c>
      <c r="O16" s="8">
        <f t="shared" si="12"/>
        <v>27.633032415343006</v>
      </c>
    </row>
    <row r="17" spans="1:15" ht="18" customHeight="1">
      <c r="A17" s="231">
        <v>3</v>
      </c>
      <c r="B17" s="232" t="s">
        <v>101</v>
      </c>
      <c r="C17" s="78">
        <f t="shared" si="0"/>
        <v>25.744259045101604</v>
      </c>
      <c r="D17" s="78">
        <f t="shared" si="1"/>
        <v>25.931603979024754</v>
      </c>
      <c r="E17" s="78">
        <f t="shared" si="2"/>
        <v>25.955259644052603</v>
      </c>
      <c r="F17" s="78">
        <f t="shared" si="3"/>
        <v>26.040314575857064</v>
      </c>
      <c r="G17" s="78">
        <f t="shared" si="4"/>
        <v>25.561738664830859</v>
      </c>
      <c r="H17" s="78">
        <f t="shared" si="5"/>
        <v>25.243293883716039</v>
      </c>
      <c r="I17" s="78">
        <f t="shared" si="6"/>
        <v>25.019512956603187</v>
      </c>
      <c r="J17" s="78">
        <f t="shared" si="7"/>
        <v>25.303178630651509</v>
      </c>
      <c r="K17" s="78">
        <f t="shared" si="8"/>
        <v>25.393195872188972</v>
      </c>
      <c r="L17" s="78">
        <f t="shared" si="9"/>
        <v>25.806515029390368</v>
      </c>
      <c r="M17" s="78">
        <f t="shared" si="10"/>
        <v>25.484103645342067</v>
      </c>
      <c r="N17" s="78">
        <f t="shared" si="11"/>
        <v>25.629443127962087</v>
      </c>
      <c r="O17" s="8">
        <f t="shared" si="12"/>
        <v>25.789433588542259</v>
      </c>
    </row>
    <row r="18" spans="1:15" ht="18" customHeight="1">
      <c r="A18" s="231">
        <v>4</v>
      </c>
      <c r="B18" s="232" t="s">
        <v>100</v>
      </c>
      <c r="C18" s="78">
        <f t="shared" si="0"/>
        <v>45.227160085907812</v>
      </c>
      <c r="D18" s="78">
        <f t="shared" si="1"/>
        <v>45.866796745701294</v>
      </c>
      <c r="E18" s="78">
        <f t="shared" si="2"/>
        <v>46.293281630114684</v>
      </c>
      <c r="F18" s="78">
        <f t="shared" si="3"/>
        <v>46.405665419561728</v>
      </c>
      <c r="G18" s="78">
        <f t="shared" si="4"/>
        <v>45.048094391218712</v>
      </c>
      <c r="H18" s="78">
        <f t="shared" si="5"/>
        <v>44.630327132286865</v>
      </c>
      <c r="I18" s="78">
        <f t="shared" si="6"/>
        <v>44.55003122073056</v>
      </c>
      <c r="J18" s="78">
        <f t="shared" si="7"/>
        <v>44.396939244400933</v>
      </c>
      <c r="K18" s="78">
        <f t="shared" si="8"/>
        <v>43.314178911578146</v>
      </c>
      <c r="L18" s="78">
        <f t="shared" si="9"/>
        <v>42.906009790237285</v>
      </c>
      <c r="M18" s="78">
        <f t="shared" si="10"/>
        <v>40.624017459172542</v>
      </c>
      <c r="N18" s="78">
        <f t="shared" si="11"/>
        <v>40.230672393364927</v>
      </c>
      <c r="O18" s="8">
        <f t="shared" si="12"/>
        <v>40.444901535062662</v>
      </c>
    </row>
    <row r="19" spans="1:15" ht="18" customHeight="1">
      <c r="A19" s="231">
        <v>5</v>
      </c>
      <c r="B19" s="232" t="s">
        <v>102</v>
      </c>
      <c r="C19" s="78">
        <f t="shared" si="0"/>
        <v>27.437634230959855</v>
      </c>
      <c r="D19" s="78">
        <f t="shared" si="1"/>
        <v>27.438546366788035</v>
      </c>
      <c r="E19" s="78">
        <f t="shared" si="2"/>
        <v>27.508185326772878</v>
      </c>
      <c r="F19" s="78">
        <f t="shared" si="3"/>
        <v>27.60555852485302</v>
      </c>
      <c r="G19" s="78">
        <f t="shared" si="4"/>
        <v>26.864016216319587</v>
      </c>
      <c r="H19" s="78">
        <f t="shared" si="5"/>
        <v>26.910502265644421</v>
      </c>
      <c r="I19" s="78">
        <f t="shared" si="6"/>
        <v>27.554246019356853</v>
      </c>
      <c r="J19" s="78">
        <f t="shared" si="7"/>
        <v>27.448904161588715</v>
      </c>
      <c r="K19" s="78">
        <f t="shared" si="8"/>
        <v>27.047501640387328</v>
      </c>
      <c r="L19" s="78">
        <f t="shared" si="9"/>
        <v>26.620402225411365</v>
      </c>
      <c r="M19" s="78">
        <f t="shared" si="10"/>
        <v>26.614141189960979</v>
      </c>
      <c r="N19" s="78">
        <f t="shared" si="11"/>
        <v>26.740225118483412</v>
      </c>
      <c r="O19" s="8">
        <f t="shared" si="12"/>
        <v>26.67314211709138</v>
      </c>
    </row>
    <row r="20" spans="1:15" ht="24.75" customHeight="1">
      <c r="A20" s="231">
        <v>6</v>
      </c>
      <c r="B20" s="232" t="s">
        <v>124</v>
      </c>
      <c r="C20" s="78">
        <f t="shared" si="0"/>
        <v>16.11101932925822</v>
      </c>
      <c r="D20" s="78">
        <f t="shared" si="1"/>
        <v>15.961394400794413</v>
      </c>
      <c r="E20" s="78">
        <f t="shared" si="2"/>
        <v>16.363337052550715</v>
      </c>
      <c r="F20" s="78">
        <f t="shared" si="3"/>
        <v>16.276628235473773</v>
      </c>
      <c r="G20" s="78">
        <f t="shared" si="4"/>
        <v>15.994492570707362</v>
      </c>
      <c r="H20" s="78">
        <f t="shared" si="5"/>
        <v>16.169244594000347</v>
      </c>
      <c r="I20" s="78">
        <f t="shared" si="6"/>
        <v>16.648454573837025</v>
      </c>
      <c r="J20" s="78">
        <f t="shared" si="7"/>
        <v>16.568437456296326</v>
      </c>
      <c r="K20" s="78">
        <f t="shared" si="8"/>
        <v>16.055912353607855</v>
      </c>
      <c r="L20" s="78">
        <f t="shared" si="9"/>
        <v>15.640788723533921</v>
      </c>
      <c r="M20" s="78">
        <f t="shared" si="10"/>
        <v>15.439530969686881</v>
      </c>
      <c r="N20" s="78">
        <f t="shared" si="11"/>
        <v>15.326940165876776</v>
      </c>
      <c r="O20" s="8">
        <f t="shared" si="12"/>
        <v>15.22492667504666</v>
      </c>
    </row>
    <row r="21" spans="1:15" ht="18" customHeight="1">
      <c r="A21" s="231">
        <v>7</v>
      </c>
      <c r="B21" s="232" t="s">
        <v>103</v>
      </c>
      <c r="C21" s="78">
        <f t="shared" si="0"/>
        <v>7.7895258549479598</v>
      </c>
      <c r="D21" s="78">
        <f t="shared" si="1"/>
        <v>7.8570059755056532</v>
      </c>
      <c r="E21" s="78">
        <f t="shared" si="2"/>
        <v>7.8323059757458253</v>
      </c>
      <c r="F21" s="78">
        <f t="shared" si="3"/>
        <v>7.9121172787661305</v>
      </c>
      <c r="G21" s="78">
        <f t="shared" si="4"/>
        <v>7.8825081750903569</v>
      </c>
      <c r="H21" s="78">
        <f t="shared" si="5"/>
        <v>7.8370265567940649</v>
      </c>
      <c r="I21" s="78">
        <f t="shared" si="6"/>
        <v>7.8442085544801756</v>
      </c>
      <c r="J21" s="78">
        <f t="shared" si="7"/>
        <v>7.9136115717339628</v>
      </c>
      <c r="K21" s="78">
        <f t="shared" si="8"/>
        <v>7.8877776231284669</v>
      </c>
      <c r="L21" s="78">
        <f t="shared" si="9"/>
        <v>8.005190005307961</v>
      </c>
      <c r="M21" s="78">
        <f t="shared" si="10"/>
        <v>7.8529286652240655</v>
      </c>
      <c r="N21" s="78">
        <f t="shared" si="11"/>
        <v>7.8217565165876772</v>
      </c>
      <c r="O21" s="8">
        <f t="shared" si="12"/>
        <v>7.8886222526949297</v>
      </c>
    </row>
    <row r="22" spans="1:15" ht="12.75" customHeight="1">
      <c r="A22" s="248" t="s">
        <v>106</v>
      </c>
      <c r="B22" s="248"/>
      <c r="C22" s="248"/>
      <c r="D22" s="248"/>
      <c r="E22" s="248"/>
      <c r="F22" s="248"/>
      <c r="G22" s="248"/>
      <c r="H22" s="248"/>
      <c r="I22" s="248"/>
      <c r="J22" s="248"/>
      <c r="K22" s="248"/>
      <c r="L22" s="248"/>
      <c r="M22" s="248"/>
      <c r="N22" s="248"/>
      <c r="O22" s="248"/>
    </row>
    <row r="23" spans="1:15" ht="16.5" customHeight="1">
      <c r="A23" s="229" t="s">
        <v>87</v>
      </c>
      <c r="B23" s="229" t="s">
        <v>99</v>
      </c>
      <c r="C23" s="230" t="s">
        <v>926</v>
      </c>
      <c r="D23" s="230" t="s">
        <v>90</v>
      </c>
      <c r="E23" s="230" t="s">
        <v>91</v>
      </c>
      <c r="F23" s="230" t="s">
        <v>92</v>
      </c>
      <c r="G23" s="230" t="s">
        <v>93</v>
      </c>
      <c r="H23" s="230" t="s">
        <v>94</v>
      </c>
      <c r="I23" s="230" t="s">
        <v>95</v>
      </c>
      <c r="J23" s="230" t="s">
        <v>96</v>
      </c>
      <c r="K23" s="230" t="s">
        <v>97</v>
      </c>
      <c r="L23" s="230" t="s">
        <v>98</v>
      </c>
      <c r="M23" s="230" t="s">
        <v>246</v>
      </c>
      <c r="N23" s="230" t="s">
        <v>88</v>
      </c>
      <c r="O23" s="230" t="s">
        <v>89</v>
      </c>
    </row>
    <row r="24" spans="1:15" ht="18" customHeight="1">
      <c r="A24" s="231">
        <v>1</v>
      </c>
      <c r="B24" s="232" t="s">
        <v>56</v>
      </c>
      <c r="C24" s="7">
        <v>2564</v>
      </c>
      <c r="D24" s="7">
        <v>2835</v>
      </c>
      <c r="E24" s="7">
        <v>2631</v>
      </c>
      <c r="F24" s="7">
        <v>2426</v>
      </c>
      <c r="G24" s="7">
        <v>2127</v>
      </c>
      <c r="H24" s="7">
        <v>1906</v>
      </c>
      <c r="I24" s="7">
        <v>2322</v>
      </c>
      <c r="J24" s="7">
        <v>2247</v>
      </c>
      <c r="K24" s="7">
        <v>1837</v>
      </c>
      <c r="L24" s="7">
        <v>1312</v>
      </c>
      <c r="M24" s="7">
        <v>570</v>
      </c>
      <c r="N24" s="7">
        <v>1389</v>
      </c>
      <c r="O24" s="7">
        <v>2429</v>
      </c>
    </row>
    <row r="25" spans="1:15" ht="18" customHeight="1">
      <c r="A25" s="231">
        <v>2</v>
      </c>
      <c r="B25" s="232" t="s">
        <v>51</v>
      </c>
      <c r="C25" s="7">
        <v>1507</v>
      </c>
      <c r="D25" s="7">
        <v>1582</v>
      </c>
      <c r="E25" s="7">
        <v>1277</v>
      </c>
      <c r="F25" s="7">
        <v>1205</v>
      </c>
      <c r="G25" s="7">
        <v>1181</v>
      </c>
      <c r="H25" s="7">
        <v>1039</v>
      </c>
      <c r="I25" s="7">
        <v>1368</v>
      </c>
      <c r="J25" s="7">
        <v>1176</v>
      </c>
      <c r="K25" s="7">
        <v>927</v>
      </c>
      <c r="L25" s="7">
        <v>618</v>
      </c>
      <c r="M25" s="7">
        <v>304</v>
      </c>
      <c r="N25" s="7">
        <v>821</v>
      </c>
      <c r="O25" s="7">
        <v>1417</v>
      </c>
    </row>
    <row r="26" spans="1:15" ht="18" customHeight="1">
      <c r="A26" s="231">
        <v>3</v>
      </c>
      <c r="B26" s="232" t="s">
        <v>202</v>
      </c>
      <c r="C26" s="7">
        <v>1374</v>
      </c>
      <c r="D26" s="7">
        <v>1459</v>
      </c>
      <c r="E26" s="7">
        <v>1384</v>
      </c>
      <c r="F26" s="7">
        <v>1385</v>
      </c>
      <c r="G26" s="7">
        <v>1214</v>
      </c>
      <c r="H26" s="7">
        <v>1145</v>
      </c>
      <c r="I26" s="7">
        <v>1330</v>
      </c>
      <c r="J26" s="7">
        <v>1347</v>
      </c>
      <c r="K26" s="7">
        <v>1019</v>
      </c>
      <c r="L26" s="7">
        <v>695</v>
      </c>
      <c r="M26" s="7">
        <v>339</v>
      </c>
      <c r="N26" s="7">
        <v>843</v>
      </c>
      <c r="O26" s="7">
        <v>1393</v>
      </c>
    </row>
    <row r="27" spans="1:15" ht="18" customHeight="1">
      <c r="A27" s="231">
        <v>4</v>
      </c>
      <c r="B27" s="232" t="s">
        <v>100</v>
      </c>
      <c r="C27" s="7">
        <v>534</v>
      </c>
      <c r="D27" s="7">
        <v>591</v>
      </c>
      <c r="E27" s="7">
        <v>460</v>
      </c>
      <c r="F27" s="7">
        <v>499</v>
      </c>
      <c r="G27" s="7">
        <v>395</v>
      </c>
      <c r="H27" s="7">
        <v>316</v>
      </c>
      <c r="I27" s="7">
        <v>422</v>
      </c>
      <c r="J27" s="7">
        <v>341</v>
      </c>
      <c r="K27" s="7">
        <v>357</v>
      </c>
      <c r="L27" s="7">
        <v>129</v>
      </c>
      <c r="M27" s="7">
        <v>104</v>
      </c>
      <c r="N27" s="7">
        <v>205</v>
      </c>
      <c r="O27" s="7">
        <v>356</v>
      </c>
    </row>
    <row r="28" spans="1:15" ht="18" customHeight="1">
      <c r="A28" s="231">
        <v>5</v>
      </c>
      <c r="B28" s="232" t="s">
        <v>101</v>
      </c>
      <c r="C28" s="7">
        <v>394</v>
      </c>
      <c r="D28" s="7">
        <v>385</v>
      </c>
      <c r="E28" s="7">
        <v>364</v>
      </c>
      <c r="F28" s="7">
        <v>304</v>
      </c>
      <c r="G28" s="7">
        <v>259</v>
      </c>
      <c r="H28" s="7">
        <v>202</v>
      </c>
      <c r="I28" s="7">
        <v>216</v>
      </c>
      <c r="J28" s="7">
        <v>229</v>
      </c>
      <c r="K28" s="7">
        <v>169</v>
      </c>
      <c r="L28" s="7">
        <v>88</v>
      </c>
      <c r="M28" s="7">
        <v>72</v>
      </c>
      <c r="N28" s="7">
        <v>133</v>
      </c>
      <c r="O28" s="7">
        <v>295</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L13"/>
  <sheetViews>
    <sheetView showGridLines="0" workbookViewId="0">
      <selection activeCell="A15" sqref="A15"/>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1.28515625" style="1" customWidth="1"/>
    <col min="8" max="8" width="14.5703125" style="1" customWidth="1"/>
    <col min="9" max="9" width="11.5703125" style="1" customWidth="1"/>
    <col min="10" max="10" width="18.42578125" style="1" customWidth="1"/>
    <col min="11" max="11" width="16.42578125" style="1" customWidth="1"/>
    <col min="12" max="12" width="17.5703125" style="1" customWidth="1"/>
    <col min="13" max="16384" width="9.140625" style="1"/>
  </cols>
  <sheetData>
    <row r="1" spans="1:12">
      <c r="A1" s="235" t="s">
        <v>231</v>
      </c>
      <c r="B1" s="235"/>
      <c r="C1" s="235"/>
      <c r="D1" s="235"/>
      <c r="E1" s="235"/>
      <c r="F1" s="235"/>
      <c r="G1" s="235"/>
      <c r="H1" s="235"/>
      <c r="L1" s="139" t="s">
        <v>796</v>
      </c>
    </row>
    <row r="2" spans="1:12">
      <c r="A2" s="1" t="s">
        <v>826</v>
      </c>
    </row>
    <row r="3" spans="1:12" ht="12.75" customHeight="1">
      <c r="A3" s="253" t="s">
        <v>55</v>
      </c>
      <c r="B3" s="253"/>
      <c r="C3" s="253" t="s">
        <v>262</v>
      </c>
      <c r="D3" s="253" t="s">
        <v>264</v>
      </c>
      <c r="E3" s="253"/>
      <c r="F3" s="253"/>
      <c r="G3" s="253"/>
      <c r="H3" s="253"/>
      <c r="I3" s="253"/>
      <c r="J3" s="253"/>
      <c r="K3" s="253"/>
    </row>
    <row r="4" spans="1:12" ht="120" customHeight="1">
      <c r="A4" s="253"/>
      <c r="B4" s="253"/>
      <c r="C4" s="253"/>
      <c r="D4" s="133" t="s">
        <v>54</v>
      </c>
      <c r="E4" s="133" t="s">
        <v>820</v>
      </c>
      <c r="F4" s="133" t="s">
        <v>821</v>
      </c>
      <c r="G4" s="133" t="s">
        <v>205</v>
      </c>
      <c r="H4" s="133" t="s">
        <v>206</v>
      </c>
      <c r="I4" s="133" t="s">
        <v>207</v>
      </c>
      <c r="J4" s="133" t="s">
        <v>263</v>
      </c>
      <c r="K4" s="133" t="s">
        <v>822</v>
      </c>
    </row>
    <row r="5" spans="1:12" ht="15">
      <c r="A5" s="251" t="s">
        <v>827</v>
      </c>
      <c r="B5" s="55" t="s">
        <v>248</v>
      </c>
      <c r="C5" s="54">
        <v>7724</v>
      </c>
      <c r="D5" s="54">
        <v>3996</v>
      </c>
      <c r="E5" s="54">
        <v>325</v>
      </c>
      <c r="F5" s="54">
        <v>0</v>
      </c>
      <c r="G5" s="54">
        <v>0</v>
      </c>
      <c r="H5" s="54">
        <v>1358</v>
      </c>
      <c r="I5" s="54">
        <v>649</v>
      </c>
      <c r="J5" s="54">
        <v>412</v>
      </c>
      <c r="K5" s="54">
        <v>984</v>
      </c>
    </row>
    <row r="6" spans="1:12" ht="15">
      <c r="A6" s="251"/>
      <c r="B6" s="55" t="s">
        <v>249</v>
      </c>
      <c r="C6" s="56">
        <v>100</v>
      </c>
      <c r="D6" s="56">
        <v>51.734852408078716</v>
      </c>
      <c r="E6" s="56">
        <v>4.2076644225789748</v>
      </c>
      <c r="F6" s="56">
        <v>0</v>
      </c>
      <c r="G6" s="56">
        <v>0</v>
      </c>
      <c r="H6" s="56">
        <v>17.581563956499224</v>
      </c>
      <c r="I6" s="56">
        <v>8.4023821853961671</v>
      </c>
      <c r="J6" s="56">
        <v>5.3340238218539611</v>
      </c>
      <c r="K6" s="56">
        <v>12.739513205592957</v>
      </c>
    </row>
    <row r="7" spans="1:12" ht="15">
      <c r="A7" s="251" t="s">
        <v>828</v>
      </c>
      <c r="B7" s="55" t="s">
        <v>251</v>
      </c>
      <c r="C7" s="54">
        <v>8832</v>
      </c>
      <c r="D7" s="54">
        <v>4447</v>
      </c>
      <c r="E7" s="54">
        <v>832</v>
      </c>
      <c r="F7" s="54">
        <v>0</v>
      </c>
      <c r="G7" s="54">
        <v>1</v>
      </c>
      <c r="H7" s="54">
        <v>1517</v>
      </c>
      <c r="I7" s="54">
        <v>691</v>
      </c>
      <c r="J7" s="54">
        <v>362</v>
      </c>
      <c r="K7" s="54">
        <v>982</v>
      </c>
    </row>
    <row r="8" spans="1:12" ht="15">
      <c r="A8" s="251"/>
      <c r="B8" s="55" t="s">
        <v>249</v>
      </c>
      <c r="C8" s="57">
        <v>100</v>
      </c>
      <c r="D8" s="57">
        <v>50.350996376811594</v>
      </c>
      <c r="E8" s="57">
        <v>9.4202898550724647</v>
      </c>
      <c r="F8" s="57">
        <v>0</v>
      </c>
      <c r="G8" s="57">
        <v>1.1322463768115942E-2</v>
      </c>
      <c r="H8" s="57">
        <v>17.176177536231883</v>
      </c>
      <c r="I8" s="57">
        <v>7.8238224637681153</v>
      </c>
      <c r="J8" s="57">
        <v>4.0987318840579707</v>
      </c>
      <c r="K8" s="57">
        <v>11.118659420289854</v>
      </c>
    </row>
    <row r="9" spans="1:12" ht="15">
      <c r="A9" s="251" t="s">
        <v>829</v>
      </c>
      <c r="B9" s="55" t="s">
        <v>248</v>
      </c>
      <c r="C9" s="54">
        <v>10437</v>
      </c>
      <c r="D9" s="54">
        <v>5040</v>
      </c>
      <c r="E9" s="54">
        <v>1542</v>
      </c>
      <c r="F9" s="54">
        <v>0</v>
      </c>
      <c r="G9" s="54">
        <v>0</v>
      </c>
      <c r="H9" s="54">
        <v>1685</v>
      </c>
      <c r="I9" s="54">
        <v>732</v>
      </c>
      <c r="J9" s="54">
        <v>404</v>
      </c>
      <c r="K9" s="54">
        <v>1034</v>
      </c>
    </row>
    <row r="10" spans="1:12" ht="15">
      <c r="A10" s="251"/>
      <c r="B10" s="55" t="s">
        <v>249</v>
      </c>
      <c r="C10" s="57">
        <v>100</v>
      </c>
      <c r="D10" s="57">
        <v>48.289738430583498</v>
      </c>
      <c r="E10" s="57">
        <v>14.774360448404714</v>
      </c>
      <c r="F10" s="57">
        <v>0</v>
      </c>
      <c r="G10" s="57">
        <v>0</v>
      </c>
      <c r="H10" s="57">
        <v>16.144485963399443</v>
      </c>
      <c r="I10" s="57">
        <v>7.0135096292037939</v>
      </c>
      <c r="J10" s="57">
        <v>3.8708441122928048</v>
      </c>
      <c r="K10" s="57">
        <v>9.9070614161157415</v>
      </c>
    </row>
    <row r="11" spans="1:12" ht="15">
      <c r="A11" s="252" t="s">
        <v>927</v>
      </c>
      <c r="B11" s="55" t="s">
        <v>248</v>
      </c>
      <c r="C11" s="151">
        <v>26993</v>
      </c>
      <c r="D11" s="151">
        <v>13483</v>
      </c>
      <c r="E11" s="151">
        <v>2699</v>
      </c>
      <c r="F11" s="151">
        <v>0</v>
      </c>
      <c r="G11" s="151">
        <v>1</v>
      </c>
      <c r="H11" s="151">
        <v>4560</v>
      </c>
      <c r="I11" s="151">
        <v>2072</v>
      </c>
      <c r="J11" s="151">
        <v>1178</v>
      </c>
      <c r="K11" s="151">
        <v>3000</v>
      </c>
    </row>
    <row r="12" spans="1:12" ht="15">
      <c r="A12" s="252"/>
      <c r="B12" s="55" t="s">
        <v>249</v>
      </c>
      <c r="C12" s="56">
        <v>100</v>
      </c>
      <c r="D12" s="56">
        <v>49.949987033675399</v>
      </c>
      <c r="E12" s="56">
        <v>9.9988886007483408</v>
      </c>
      <c r="F12" s="56">
        <v>0</v>
      </c>
      <c r="G12" s="56">
        <v>3.7046641721927907E-3</v>
      </c>
      <c r="H12" s="56">
        <v>16.893268625199127</v>
      </c>
      <c r="I12" s="56">
        <v>7.6760641647834627</v>
      </c>
      <c r="J12" s="56">
        <v>4.3640943948431072</v>
      </c>
      <c r="K12" s="56">
        <v>11.113992516578373</v>
      </c>
    </row>
    <row r="13" spans="1:12" ht="27" customHeight="1">
      <c r="A13" s="253" t="s">
        <v>929</v>
      </c>
      <c r="B13" s="253"/>
      <c r="C13" s="152">
        <v>18.172554347826093</v>
      </c>
      <c r="D13" s="152">
        <v>13.33483247132898</v>
      </c>
      <c r="E13" s="152">
        <v>85.336538461538453</v>
      </c>
      <c r="F13" s="225">
        <v>0</v>
      </c>
      <c r="G13" s="152">
        <v>-100</v>
      </c>
      <c r="H13" s="152">
        <v>11.074489123269601</v>
      </c>
      <c r="I13" s="152">
        <v>5.9334298118668585</v>
      </c>
      <c r="J13" s="152">
        <v>11.60220994475138</v>
      </c>
      <c r="K13" s="152">
        <v>5.295315682281057</v>
      </c>
    </row>
  </sheetData>
  <mergeCells count="9">
    <mergeCell ref="A7:A8"/>
    <mergeCell ref="A9:A10"/>
    <mergeCell ref="A1:H1"/>
    <mergeCell ref="A11:A12"/>
    <mergeCell ref="A13:B13"/>
    <mergeCell ref="A3:B4"/>
    <mergeCell ref="C3:C4"/>
    <mergeCell ref="D3:K3"/>
    <mergeCell ref="A5:A6"/>
  </mergeCells>
  <hyperlinks>
    <hyperlink ref="L1" location="'spis tabel'!A1" display="Powró do spisu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21"/>
  <sheetViews>
    <sheetView showGridLines="0" workbookViewId="0">
      <selection sqref="A1:Q2"/>
    </sheetView>
  </sheetViews>
  <sheetFormatPr defaultRowHeight="12.75"/>
  <cols>
    <col min="1" max="1" width="15.5703125" style="19" customWidth="1"/>
    <col min="2" max="2" width="11" style="19" customWidth="1"/>
    <col min="3" max="4" width="6.85546875" style="19" customWidth="1"/>
    <col min="5" max="5" width="9" style="19" customWidth="1"/>
    <col min="6" max="7" width="7.7109375" style="19" customWidth="1"/>
    <col min="8" max="8" width="9" style="19" customWidth="1"/>
    <col min="9" max="9" width="7.42578125" style="19" customWidth="1"/>
    <col min="10" max="10" width="7" style="19" customWidth="1"/>
    <col min="11" max="11" width="14.7109375" style="19" customWidth="1"/>
    <col min="12" max="12" width="7" style="19" customWidth="1"/>
    <col min="13" max="13" width="6.7109375" style="19" customWidth="1"/>
    <col min="14" max="14" width="7.7109375" style="19" customWidth="1"/>
    <col min="15" max="15" width="9.5703125" style="19" customWidth="1"/>
    <col min="16" max="16" width="8.28515625" style="19" customWidth="1"/>
    <col min="17" max="17" width="9.140625" style="19"/>
    <col min="18" max="18" width="19" style="19" customWidth="1"/>
    <col min="19" max="16384" width="9.140625" style="19"/>
  </cols>
  <sheetData>
    <row r="1" spans="1:19">
      <c r="A1" s="235" t="s">
        <v>231</v>
      </c>
      <c r="B1" s="235"/>
      <c r="C1" s="235"/>
      <c r="D1" s="235"/>
      <c r="E1" s="235"/>
      <c r="F1" s="235"/>
      <c r="G1" s="235"/>
      <c r="H1" s="235"/>
    </row>
    <row r="2" spans="1:19">
      <c r="A2" s="254" t="s">
        <v>270</v>
      </c>
      <c r="B2" s="254"/>
      <c r="C2" s="254"/>
      <c r="D2" s="254"/>
      <c r="E2" s="254"/>
      <c r="F2" s="254"/>
      <c r="G2" s="254"/>
      <c r="H2" s="254"/>
      <c r="I2" s="254"/>
      <c r="J2" s="254"/>
      <c r="K2" s="254"/>
      <c r="L2" s="254"/>
      <c r="M2" s="254"/>
      <c r="N2" s="254"/>
      <c r="O2" s="254"/>
      <c r="P2" s="254"/>
      <c r="Q2" s="254"/>
      <c r="R2" s="162" t="s">
        <v>795</v>
      </c>
    </row>
    <row r="3" spans="1:19" ht="12.75" customHeight="1">
      <c r="A3" s="257" t="s">
        <v>823</v>
      </c>
      <c r="B3" s="257"/>
      <c r="C3" s="257"/>
      <c r="D3" s="257"/>
      <c r="E3" s="257"/>
      <c r="F3" s="257"/>
      <c r="G3" s="257"/>
      <c r="H3" s="257"/>
      <c r="I3" s="257"/>
      <c r="J3" s="257"/>
      <c r="K3" s="257"/>
      <c r="L3" s="257"/>
      <c r="M3" s="257"/>
      <c r="N3" s="257"/>
      <c r="O3" s="257"/>
      <c r="P3" s="257"/>
      <c r="Q3" s="257"/>
    </row>
    <row r="4" spans="1:19" ht="91.5" customHeight="1">
      <c r="A4" s="58" t="s">
        <v>265</v>
      </c>
      <c r="B4" s="59" t="s">
        <v>57</v>
      </c>
      <c r="C4" s="59" t="s">
        <v>58</v>
      </c>
      <c r="D4" s="59" t="s">
        <v>71</v>
      </c>
      <c r="E4" s="59" t="s">
        <v>266</v>
      </c>
      <c r="F4" s="59" t="s">
        <v>66</v>
      </c>
      <c r="G4" s="59" t="s">
        <v>135</v>
      </c>
      <c r="H4" s="59" t="s">
        <v>188</v>
      </c>
      <c r="I4" s="59" t="s">
        <v>189</v>
      </c>
      <c r="J4" s="59" t="s">
        <v>190</v>
      </c>
      <c r="K4" s="59" t="s">
        <v>267</v>
      </c>
      <c r="L4" s="59" t="s">
        <v>192</v>
      </c>
      <c r="M4" s="59" t="s">
        <v>193</v>
      </c>
      <c r="N4" s="59" t="s">
        <v>268</v>
      </c>
      <c r="O4" s="59" t="s">
        <v>195</v>
      </c>
      <c r="P4" s="59" t="s">
        <v>269</v>
      </c>
      <c r="Q4" s="59" t="s">
        <v>56</v>
      </c>
    </row>
    <row r="5" spans="1:19">
      <c r="A5" s="134" t="s">
        <v>827</v>
      </c>
      <c r="B5" s="60">
        <v>35</v>
      </c>
      <c r="C5" s="60">
        <v>9</v>
      </c>
      <c r="D5" s="60">
        <v>128</v>
      </c>
      <c r="E5" s="60">
        <v>171</v>
      </c>
      <c r="F5" s="60">
        <v>26</v>
      </c>
      <c r="G5" s="60">
        <v>0</v>
      </c>
      <c r="H5" s="60">
        <v>0</v>
      </c>
      <c r="I5" s="60">
        <v>1</v>
      </c>
      <c r="J5" s="60">
        <v>31</v>
      </c>
      <c r="K5" s="60">
        <v>6</v>
      </c>
      <c r="L5" s="60">
        <v>0</v>
      </c>
      <c r="M5" s="60">
        <v>0</v>
      </c>
      <c r="N5" s="60">
        <v>21</v>
      </c>
      <c r="O5" s="60">
        <v>63</v>
      </c>
      <c r="P5" s="60">
        <v>79</v>
      </c>
      <c r="Q5" s="60">
        <v>570</v>
      </c>
    </row>
    <row r="6" spans="1:19">
      <c r="A6" s="134" t="s">
        <v>828</v>
      </c>
      <c r="B6" s="60">
        <v>196</v>
      </c>
      <c r="C6" s="60">
        <v>54</v>
      </c>
      <c r="D6" s="60">
        <v>203</v>
      </c>
      <c r="E6" s="60">
        <v>582</v>
      </c>
      <c r="F6" s="60">
        <v>47</v>
      </c>
      <c r="G6" s="60">
        <v>0</v>
      </c>
      <c r="H6" s="60">
        <v>0</v>
      </c>
      <c r="I6" s="60">
        <v>18</v>
      </c>
      <c r="J6" s="60">
        <v>46</v>
      </c>
      <c r="K6" s="60">
        <v>20</v>
      </c>
      <c r="L6" s="60">
        <v>0</v>
      </c>
      <c r="M6" s="60">
        <v>0</v>
      </c>
      <c r="N6" s="60">
        <v>83</v>
      </c>
      <c r="O6" s="60">
        <v>52</v>
      </c>
      <c r="P6" s="60">
        <v>88</v>
      </c>
      <c r="Q6" s="60">
        <v>1389</v>
      </c>
    </row>
    <row r="7" spans="1:19">
      <c r="A7" s="134" t="s">
        <v>829</v>
      </c>
      <c r="B7" s="60">
        <v>276</v>
      </c>
      <c r="C7" s="60">
        <v>95</v>
      </c>
      <c r="D7" s="60">
        <v>357</v>
      </c>
      <c r="E7" s="60">
        <v>1014</v>
      </c>
      <c r="F7" s="60">
        <v>171</v>
      </c>
      <c r="G7" s="60">
        <v>0</v>
      </c>
      <c r="H7" s="60">
        <v>1</v>
      </c>
      <c r="I7" s="60">
        <v>36</v>
      </c>
      <c r="J7" s="60">
        <v>76</v>
      </c>
      <c r="K7" s="60">
        <v>36</v>
      </c>
      <c r="L7" s="60">
        <v>1</v>
      </c>
      <c r="M7" s="60">
        <v>0</v>
      </c>
      <c r="N7" s="60">
        <v>195</v>
      </c>
      <c r="O7" s="60">
        <v>64</v>
      </c>
      <c r="P7" s="60">
        <v>107</v>
      </c>
      <c r="Q7" s="60">
        <v>2429</v>
      </c>
    </row>
    <row r="8" spans="1:19">
      <c r="A8" s="61" t="s">
        <v>927</v>
      </c>
      <c r="B8" s="149">
        <v>507</v>
      </c>
      <c r="C8" s="149">
        <v>158</v>
      </c>
      <c r="D8" s="149">
        <v>688</v>
      </c>
      <c r="E8" s="149">
        <v>1767</v>
      </c>
      <c r="F8" s="149">
        <v>244</v>
      </c>
      <c r="G8" s="149">
        <v>0</v>
      </c>
      <c r="H8" s="149">
        <v>1</v>
      </c>
      <c r="I8" s="149">
        <v>55</v>
      </c>
      <c r="J8" s="149">
        <v>153</v>
      </c>
      <c r="K8" s="149">
        <v>62</v>
      </c>
      <c r="L8" s="149">
        <v>1</v>
      </c>
      <c r="M8" s="149">
        <v>0</v>
      </c>
      <c r="N8" s="149">
        <v>299</v>
      </c>
      <c r="O8" s="149">
        <v>179</v>
      </c>
      <c r="P8" s="149">
        <v>274</v>
      </c>
      <c r="Q8" s="149">
        <v>4388</v>
      </c>
      <c r="S8" s="20"/>
    </row>
    <row r="9" spans="1:19">
      <c r="A9" s="61" t="s">
        <v>928</v>
      </c>
      <c r="B9" s="150">
        <v>11.554238833181405</v>
      </c>
      <c r="C9" s="150">
        <v>3.6007292616226074</v>
      </c>
      <c r="D9" s="150">
        <v>15.679124886052872</v>
      </c>
      <c r="E9" s="150">
        <v>40.268915223336371</v>
      </c>
      <c r="F9" s="150">
        <v>5.560619872379216</v>
      </c>
      <c r="G9" s="150">
        <v>0</v>
      </c>
      <c r="H9" s="150">
        <v>2.2789425706472195E-2</v>
      </c>
      <c r="I9" s="150">
        <v>1.253418413855971</v>
      </c>
      <c r="J9" s="150">
        <v>3.4867821330902458</v>
      </c>
      <c r="K9" s="150">
        <v>1.4129443938012762</v>
      </c>
      <c r="L9" s="150">
        <v>2.2789425706472195E-2</v>
      </c>
      <c r="M9" s="150">
        <v>0</v>
      </c>
      <c r="N9" s="150">
        <v>6.8140382862351867</v>
      </c>
      <c r="O9" s="150">
        <v>4.0793072014585237</v>
      </c>
      <c r="P9" s="150">
        <v>6.2443026435733824</v>
      </c>
      <c r="Q9" s="150">
        <v>100</v>
      </c>
    </row>
    <row r="10" spans="1:19">
      <c r="A10" s="21"/>
      <c r="B10" s="22"/>
      <c r="C10" s="22"/>
      <c r="D10" s="22"/>
      <c r="E10" s="22"/>
      <c r="F10" s="22"/>
      <c r="G10" s="22"/>
      <c r="H10" s="22"/>
      <c r="I10" s="22"/>
      <c r="J10" s="22"/>
      <c r="K10" s="22"/>
      <c r="L10" s="22"/>
      <c r="M10" s="22"/>
      <c r="N10" s="22"/>
      <c r="O10" s="22"/>
      <c r="P10" s="22"/>
      <c r="Q10" s="22"/>
    </row>
    <row r="11" spans="1:19">
      <c r="A11" s="255" t="s">
        <v>824</v>
      </c>
      <c r="B11" s="255"/>
      <c r="C11" s="255"/>
      <c r="D11" s="255"/>
      <c r="E11" s="255"/>
      <c r="F11" s="255"/>
      <c r="G11" s="255"/>
      <c r="H11" s="255"/>
      <c r="I11" s="255"/>
      <c r="J11" s="255"/>
      <c r="K11" s="255"/>
      <c r="L11" s="255"/>
      <c r="M11" s="255"/>
      <c r="N11" s="255"/>
      <c r="O11" s="255"/>
      <c r="P11" s="255"/>
      <c r="Q11" s="255"/>
    </row>
    <row r="12" spans="1:19" ht="96.75" customHeight="1">
      <c r="A12" s="103" t="s">
        <v>265</v>
      </c>
      <c r="B12" s="100" t="s">
        <v>57</v>
      </c>
      <c r="C12" s="100" t="s">
        <v>58</v>
      </c>
      <c r="D12" s="100" t="s">
        <v>71</v>
      </c>
      <c r="E12" s="100" t="s">
        <v>266</v>
      </c>
      <c r="F12" s="100" t="s">
        <v>66</v>
      </c>
      <c r="G12" s="100" t="s">
        <v>135</v>
      </c>
      <c r="H12" s="100" t="s">
        <v>188</v>
      </c>
      <c r="I12" s="100" t="s">
        <v>189</v>
      </c>
      <c r="J12" s="100" t="s">
        <v>190</v>
      </c>
      <c r="K12" s="100" t="s">
        <v>191</v>
      </c>
      <c r="L12" s="100" t="s">
        <v>192</v>
      </c>
      <c r="M12" s="100" t="s">
        <v>193</v>
      </c>
      <c r="N12" s="100" t="s">
        <v>194</v>
      </c>
      <c r="O12" s="100" t="s">
        <v>272</v>
      </c>
      <c r="P12" s="100" t="s">
        <v>201</v>
      </c>
      <c r="Q12" s="100" t="s">
        <v>56</v>
      </c>
    </row>
    <row r="13" spans="1:19">
      <c r="A13" s="104" t="s">
        <v>827</v>
      </c>
      <c r="B13" s="62">
        <v>267.2</v>
      </c>
      <c r="C13" s="62">
        <v>104</v>
      </c>
      <c r="D13" s="62">
        <v>113.39999999999998</v>
      </c>
      <c r="E13" s="62">
        <v>2915.5999999999995</v>
      </c>
      <c r="F13" s="62">
        <v>2.2999999999999998</v>
      </c>
      <c r="G13" s="62">
        <v>20.100000000000001</v>
      </c>
      <c r="H13" s="62">
        <v>0</v>
      </c>
      <c r="I13" s="62">
        <v>95.3</v>
      </c>
      <c r="J13" s="62">
        <v>175.5</v>
      </c>
      <c r="K13" s="62">
        <v>136.80000000000001</v>
      </c>
      <c r="L13" s="62">
        <v>3.2</v>
      </c>
      <c r="M13" s="62">
        <v>0</v>
      </c>
      <c r="N13" s="62">
        <v>24</v>
      </c>
      <c r="O13" s="62">
        <v>0</v>
      </c>
      <c r="P13" s="62">
        <v>49.5</v>
      </c>
      <c r="Q13" s="62">
        <v>3906.8999999999996</v>
      </c>
    </row>
    <row r="14" spans="1:19">
      <c r="A14" s="104" t="s">
        <v>828</v>
      </c>
      <c r="B14" s="62">
        <v>315.60000000000002</v>
      </c>
      <c r="C14" s="62">
        <v>129</v>
      </c>
      <c r="D14" s="62">
        <v>164.4</v>
      </c>
      <c r="E14" s="62">
        <v>2922.1</v>
      </c>
      <c r="F14" s="62">
        <v>3.9</v>
      </c>
      <c r="G14" s="62">
        <v>17</v>
      </c>
      <c r="H14" s="62">
        <v>8</v>
      </c>
      <c r="I14" s="62">
        <v>95.399999999999991</v>
      </c>
      <c r="J14" s="62">
        <v>375.3</v>
      </c>
      <c r="K14" s="62">
        <v>171.10000000000002</v>
      </c>
      <c r="L14" s="62">
        <v>3.1</v>
      </c>
      <c r="M14" s="62">
        <v>0</v>
      </c>
      <c r="N14" s="62">
        <v>1590.5</v>
      </c>
      <c r="O14" s="62">
        <v>18.600000000000001</v>
      </c>
      <c r="P14" s="62">
        <v>83.999999999999986</v>
      </c>
      <c r="Q14" s="62">
        <v>5898.0000000000009</v>
      </c>
    </row>
    <row r="15" spans="1:19" ht="12" customHeight="1">
      <c r="A15" s="104" t="s">
        <v>829</v>
      </c>
      <c r="B15" s="62">
        <v>373.7</v>
      </c>
      <c r="C15" s="62">
        <v>188.4</v>
      </c>
      <c r="D15" s="62">
        <v>534.59999999999991</v>
      </c>
      <c r="E15" s="62">
        <v>2794.6</v>
      </c>
      <c r="F15" s="62">
        <v>11.1</v>
      </c>
      <c r="G15" s="62">
        <v>26.4</v>
      </c>
      <c r="H15" s="62">
        <v>17.8</v>
      </c>
      <c r="I15" s="62">
        <v>91.3</v>
      </c>
      <c r="J15" s="62">
        <v>569.70000000000005</v>
      </c>
      <c r="K15" s="62">
        <v>199.10000000000002</v>
      </c>
      <c r="L15" s="62">
        <v>2.1</v>
      </c>
      <c r="M15" s="62">
        <v>0</v>
      </c>
      <c r="N15" s="62">
        <v>3786.5</v>
      </c>
      <c r="O15" s="62">
        <v>237</v>
      </c>
      <c r="P15" s="62">
        <v>711.8</v>
      </c>
      <c r="Q15" s="62">
        <v>9544.1</v>
      </c>
    </row>
    <row r="16" spans="1:19">
      <c r="A16" s="105" t="s">
        <v>927</v>
      </c>
      <c r="B16" s="153">
        <v>956.5</v>
      </c>
      <c r="C16" s="153">
        <v>421.4</v>
      </c>
      <c r="D16" s="153">
        <v>812.39999999999986</v>
      </c>
      <c r="E16" s="153">
        <v>8632.2999999999993</v>
      </c>
      <c r="F16" s="153">
        <v>17.299999999999997</v>
      </c>
      <c r="G16" s="153">
        <v>63.5</v>
      </c>
      <c r="H16" s="153">
        <v>25.8</v>
      </c>
      <c r="I16" s="153">
        <v>282</v>
      </c>
      <c r="J16" s="153">
        <v>1120.5</v>
      </c>
      <c r="K16" s="153">
        <v>507.00000000000006</v>
      </c>
      <c r="L16" s="153">
        <v>8.4</v>
      </c>
      <c r="M16" s="153">
        <v>0</v>
      </c>
      <c r="N16" s="153">
        <v>5401</v>
      </c>
      <c r="O16" s="153">
        <v>255.6</v>
      </c>
      <c r="P16" s="153">
        <v>845.3</v>
      </c>
      <c r="Q16" s="153">
        <v>19349</v>
      </c>
    </row>
    <row r="17" spans="1:17">
      <c r="A17" s="105" t="s">
        <v>928</v>
      </c>
      <c r="B17" s="153">
        <v>4.9434079280582983</v>
      </c>
      <c r="C17" s="153">
        <v>2.1778903302496251</v>
      </c>
      <c r="D17" s="153">
        <v>4.198666597756989</v>
      </c>
      <c r="E17" s="153">
        <v>44.613675125329472</v>
      </c>
      <c r="F17" s="153">
        <v>8.9410305442141694E-2</v>
      </c>
      <c r="G17" s="153">
        <v>0.32818233500439298</v>
      </c>
      <c r="H17" s="153">
        <v>0.13334022430099748</v>
      </c>
      <c r="I17" s="153">
        <v>1.4574396609643909</v>
      </c>
      <c r="J17" s="153">
        <v>5.7909969507468091</v>
      </c>
      <c r="K17" s="153">
        <v>2.6202904542870433</v>
      </c>
      <c r="L17" s="153">
        <v>4.3413096284045688E-2</v>
      </c>
      <c r="M17" s="153">
        <v>0</v>
      </c>
      <c r="N17" s="153">
        <v>27.913587265491756</v>
      </c>
      <c r="O17" s="153">
        <v>1.3209985012145331</v>
      </c>
      <c r="P17" s="153">
        <v>4.3687012248695023</v>
      </c>
      <c r="Q17" s="153">
        <v>100</v>
      </c>
    </row>
    <row r="18" spans="1:17">
      <c r="A18" s="256" t="s">
        <v>271</v>
      </c>
      <c r="B18" s="256"/>
      <c r="C18" s="256"/>
      <c r="D18" s="256"/>
      <c r="E18" s="256"/>
      <c r="F18" s="256"/>
      <c r="G18" s="256"/>
      <c r="H18" s="256"/>
      <c r="I18" s="256"/>
      <c r="J18" s="256"/>
      <c r="K18" s="256"/>
      <c r="L18" s="256"/>
      <c r="M18" s="256"/>
      <c r="N18" s="256"/>
      <c r="O18" s="256"/>
      <c r="P18" s="256"/>
      <c r="Q18" s="256"/>
    </row>
    <row r="21" spans="1:17">
      <c r="Q21" s="20"/>
    </row>
  </sheetData>
  <mergeCells count="5">
    <mergeCell ref="A2:Q2"/>
    <mergeCell ref="A11:Q11"/>
    <mergeCell ref="A18:Q18"/>
    <mergeCell ref="A3:Q3"/>
    <mergeCell ref="A1:H1"/>
  </mergeCells>
  <hyperlinks>
    <hyperlink ref="R2" location="'spis tabel'!A1" display="'spis tabel'!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46</vt:i4>
      </vt:variant>
      <vt:variant>
        <vt:lpstr>Zakresy nazwane</vt:lpstr>
      </vt:variant>
      <vt:variant>
        <vt:i4>2</vt:i4>
      </vt:variant>
    </vt:vector>
  </HeadingPairs>
  <TitlesOfParts>
    <vt:vector size="48" baseType="lpstr">
      <vt:lpstr>spis tabel</vt:lpstr>
      <vt:lpstr>podział na subregiony</vt:lpstr>
      <vt:lpstr>T 1.1</vt:lpstr>
      <vt:lpstr>T1.2 </vt:lpstr>
      <vt:lpstr>Tab. 1.3.1</vt:lpstr>
      <vt:lpstr>Tab. 1.3.2</vt:lpstr>
      <vt:lpstr>T 1.4 </vt:lpstr>
      <vt:lpstr>T 1.5 </vt:lpstr>
      <vt:lpstr>T 1.6</vt:lpstr>
      <vt:lpstr>T 1.7.1</vt:lpstr>
      <vt:lpstr>T 1.7.2</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vt:lpstr>
      <vt:lpstr>Tab.11.1</vt:lpstr>
      <vt:lpstr>Tab. 11.2</vt:lpstr>
      <vt:lpstr>Tab.12</vt:lpstr>
      <vt:lpstr>Tab 13 FP 1</vt:lpstr>
      <vt:lpstr>Tab 13FP 2</vt:lpstr>
      <vt:lpstr>Tab 14</vt:lpstr>
      <vt:lpstr>Tab 15</vt:lpstr>
      <vt:lpstr>Tab 16.1</vt:lpstr>
      <vt:lpstr>Tab 16.2</vt:lpstr>
      <vt:lpstr>Tab 16.3</vt:lpstr>
      <vt:lpstr>Tab 16.4</vt:lpstr>
      <vt:lpstr>Tab 16.5</vt:lpstr>
      <vt:lpstr>Tab 16.6</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WUP</cp:lastModifiedBy>
  <cp:lastPrinted>2019-03-26T08:17:55Z</cp:lastPrinted>
  <dcterms:created xsi:type="dcterms:W3CDTF">2003-06-02T11:13:17Z</dcterms:created>
  <dcterms:modified xsi:type="dcterms:W3CDTF">2020-02-25T11:23:17Z</dcterms:modified>
</cp:coreProperties>
</file>