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drawings/drawing2.xml" ContentType="application/vnd.openxmlformats-officedocument.drawing+xml"/>
  <Override PartName="/xl/tables/table23.xml" ContentType="application/vnd.openxmlformats-officedocument.spreadsheetml.table+xml"/>
  <Override PartName="/xl/drawings/drawing3.xml" ContentType="application/vnd.openxmlformats-officedocument.drawing+xml"/>
  <Override PartName="/xl/tables/table24.xml" ContentType="application/vnd.openxmlformats-officedocument.spreadsheetml.table+xml"/>
  <Override PartName="/xl/drawings/drawing4.xml" ContentType="application/vnd.openxmlformats-officedocument.drawing+xml"/>
  <Override PartName="/xl/tables/table25.xml" ContentType="application/vnd.openxmlformats-officedocument.spreadsheetml.table+xml"/>
  <Override PartName="/xl/drawings/drawing5.xml" ContentType="application/vnd.openxmlformats-officedocument.drawing+xml"/>
  <Override PartName="/xl/tables/table26.xml" ContentType="application/vnd.openxmlformats-officedocument.spreadsheetml.table+xml"/>
  <Override PartName="/xl/drawings/drawing6.xml" ContentType="application/vnd.openxmlformats-officedocument.drawing+xml"/>
  <Override PartName="/xl/tables/table27.xml" ContentType="application/vnd.openxmlformats-officedocument.spreadsheetml.table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uletyn\biuletyn_całość\pismo 2024\"/>
    </mc:Choice>
  </mc:AlternateContent>
  <xr:revisionPtr revIDLastSave="0" documentId="13_ncr:1_{E54168A1-3572-4874-93F6-E3C4C79030B3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spis tabel" sheetId="104" r:id="rId1"/>
    <sheet name="podział na subregiony" sheetId="125" r:id="rId2"/>
    <sheet name="Tab. 1.1" sheetId="105" r:id="rId3"/>
    <sheet name="Tab. 1.2 " sheetId="106" r:id="rId4"/>
    <sheet name="Tab. 1.3.1" sheetId="15" r:id="rId5"/>
    <sheet name="Tab. 1.3.2" sheetId="16" r:id="rId6"/>
    <sheet name="Tab. 1.4 " sheetId="65" r:id="rId7"/>
    <sheet name="Tab. 1.5 " sheetId="109" r:id="rId8"/>
    <sheet name="Tab. 1.6.1 " sheetId="144" r:id="rId9"/>
    <sheet name="Tab. 1.6.2" sheetId="145" r:id="rId10"/>
    <sheet name="Tab. 1.7.1" sheetId="111" r:id="rId11"/>
    <sheet name="Tab. 1.7.2" sheetId="146" r:id="rId12"/>
    <sheet name="Tab. 1.7.3" sheetId="147" r:id="rId13"/>
    <sheet name="Tab. 2.1" sheetId="115" r:id="rId14"/>
    <sheet name="Tab. 2.2" sheetId="114" r:id="rId15"/>
    <sheet name="Tab. 3.1" sheetId="1" r:id="rId16"/>
    <sheet name="Tab. 3.2" sheetId="2" r:id="rId17"/>
    <sheet name="Tab. 4.1" sheetId="33" r:id="rId18"/>
    <sheet name="Tab. 4.2" sheetId="30" r:id="rId19"/>
    <sheet name="Tab. 5.1" sheetId="56" r:id="rId20"/>
    <sheet name="Tab. 5.2" sheetId="57" r:id="rId21"/>
    <sheet name="Tab. 6.1" sheetId="34" r:id="rId22"/>
    <sheet name="Tab. 6.2" sheetId="50" r:id="rId23"/>
    <sheet name="Tab. 7.1" sheetId="51" r:id="rId24"/>
    <sheet name="Tab. 7.2" sheetId="53" r:id="rId25"/>
    <sheet name="Tab. 8.1" sheetId="54" r:id="rId26"/>
    <sheet name="Tab. 8.2 " sheetId="59" r:id="rId27"/>
    <sheet name="Tab. 9" sheetId="63" r:id="rId28"/>
    <sheet name="Tab. 10.1" sheetId="133" r:id="rId29"/>
    <sheet name="Tab. 10.2" sheetId="132" r:id="rId30"/>
    <sheet name="Tab. 10.3" sheetId="131" r:id="rId31"/>
    <sheet name="Tab. 10.4" sheetId="130" r:id="rId32"/>
    <sheet name="Tab. 10.5" sheetId="129" r:id="rId33"/>
    <sheet name="Tab. 10.6" sheetId="128" r:id="rId34"/>
    <sheet name="Tab. 11" sheetId="7" r:id="rId35"/>
    <sheet name="Tab. 12.1" sheetId="117" r:id="rId36"/>
    <sheet name="Tab. 12.2" sheetId="127" r:id="rId37"/>
    <sheet name="Tab. 12.3" sheetId="149" r:id="rId38"/>
    <sheet name="Tab. 12.4" sheetId="152" r:id="rId39"/>
    <sheet name="Tab. 12.5" sheetId="151" r:id="rId40"/>
    <sheet name="Tab. 12.6" sheetId="150" r:id="rId41"/>
    <sheet name="Tab. 13" sheetId="68" r:id="rId42"/>
    <sheet name="Tab. 14 FP 1" sheetId="71" r:id="rId43"/>
    <sheet name="Tab. 14FP 2" sheetId="69" r:id="rId44"/>
    <sheet name="Tab. 15" sheetId="116" r:id="rId45"/>
    <sheet name="Tab. 16" sheetId="126" r:id="rId46"/>
    <sheet name="M1" sheetId="119" r:id="rId47"/>
    <sheet name="M2" sheetId="124" r:id="rId48"/>
    <sheet name="M3" sheetId="123" r:id="rId49"/>
    <sheet name="M4" sheetId="122" r:id="rId50"/>
    <sheet name="M5" sheetId="121" r:id="rId51"/>
    <sheet name="M6" sheetId="120" r:id="rId52"/>
  </sheets>
  <definedNames>
    <definedName name="_xlnm.Print_Area" localSheetId="1">'podział na subregiony'!$A$1:$J$42</definedName>
    <definedName name="_xlnm.Print_Area" localSheetId="2">'Tab. 1.1'!$A$1:$N$48</definedName>
    <definedName name="_xlnm.Print_Area" localSheetId="3">'Tab. 1.2 '!$A$1:$H$30</definedName>
    <definedName name="_xlnm.Print_Area" localSheetId="4">'Tab. 1.3.1'!$A$1:$L$6</definedName>
    <definedName name="_xlnm.Print_Area" localSheetId="5">'Tab. 1.3.2'!$A$1:$F$8</definedName>
    <definedName name="_xlnm.Print_Area" localSheetId="6">'Tab. 1.4 '!$A$1:$O$28</definedName>
    <definedName name="_xlnm.Print_Area" localSheetId="7">'Tab. 1.5 '!$A$1:$J$8</definedName>
    <definedName name="_xlnm.Print_Area" localSheetId="8">'Tab. 1.6.1 '!$A$1:$I$4</definedName>
    <definedName name="_xlnm.Print_Area" localSheetId="9">'Tab. 1.6.2'!$A$1:$I$6</definedName>
    <definedName name="_xlnm.Print_Area" localSheetId="10">'Tab. 1.7.1'!$A$1:$G$15</definedName>
    <definedName name="_xlnm.Print_Area" localSheetId="11">'Tab. 1.7.2'!$A$1:$F$40</definedName>
    <definedName name="_xlnm.Print_Area" localSheetId="12">'Tab. 1.7.3'!$A$1:$I$24</definedName>
    <definedName name="_xlnm.Print_Area" localSheetId="28">'Tab. 10.1'!$A$1:$I$48</definedName>
    <definedName name="_xlnm.Print_Area" localSheetId="29">'Tab. 10.2'!$A$1:$I$48</definedName>
    <definedName name="_xlnm.Print_Area" localSheetId="30">'Tab. 10.3'!$A$1:$H$48</definedName>
    <definedName name="_xlnm.Print_Area" localSheetId="31">'Tab. 10.4'!$A$1:$H$48</definedName>
    <definedName name="_xlnm.Print_Area" localSheetId="32">'Tab. 10.5'!$A$1:$I$48</definedName>
    <definedName name="_xlnm.Print_Area" localSheetId="33">'Tab. 10.6'!$A$1:$I$48</definedName>
    <definedName name="_xlnm.Print_Area" localSheetId="34">'Tab. 11'!$A$1:$J$48</definedName>
    <definedName name="_xlnm.Print_Area" localSheetId="35">'Tab. 12.1'!$A$1:$Q$42</definedName>
    <definedName name="_xlnm.Print_Area" localSheetId="36">'Tab. 12.2'!$A$1:$I$43</definedName>
    <definedName name="_xlnm.Print_Area" localSheetId="37">'Tab. 12.3'!$A$1:$D$36</definedName>
    <definedName name="_xlnm.Print_Area" localSheetId="41">'Tab. 13'!$A$1:$F$48</definedName>
    <definedName name="_xlnm.Print_Area" localSheetId="42">'Tab. 14 FP 1'!$A$1:$J$43</definedName>
    <definedName name="_xlnm.Print_Area" localSheetId="43">'Tab. 14FP 2'!$A$1:$J$42</definedName>
    <definedName name="_xlnm.Print_Area" localSheetId="44">'Tab. 15'!$A$1:$H$372</definedName>
    <definedName name="_xlnm.Print_Area" localSheetId="45">'Tab. 16'!$A$1:$F$34</definedName>
    <definedName name="_xlnm.Print_Area" localSheetId="13">'Tab. 2.1'!$A$1:$F$20</definedName>
    <definedName name="_xlnm.Print_Area" localSheetId="14">'Tab. 2.2'!$A$1:$E$49</definedName>
    <definedName name="_xlnm.Print_Area" localSheetId="15">'Tab. 3.1'!$A$1:$H$50</definedName>
    <definedName name="_xlnm.Print_Area" localSheetId="16">'Tab. 3.2'!$A$1:$R$48</definedName>
    <definedName name="_xlnm.Print_Area" localSheetId="17">'Tab. 4.1'!$A$1:$I$50</definedName>
    <definedName name="_xlnm.Print_Area" localSheetId="18">'Tab. 4.2'!$A$1:$R$48</definedName>
    <definedName name="_xlnm.Print_Area" localSheetId="19">'Tab. 5.1'!$A$1:$J$50</definedName>
    <definedName name="_xlnm.Print_Area" localSheetId="20">'Tab. 5.2'!$A$1:$R$48</definedName>
    <definedName name="_xlnm.Print_Area" localSheetId="21">'Tab. 6.1'!$A$1:$J$50</definedName>
    <definedName name="_xlnm.Print_Area" localSheetId="22">'Tab. 6.2'!$A$1:$Q$48</definedName>
    <definedName name="_xlnm.Print_Area" localSheetId="23">'Tab. 7.1'!$A$1:$J$50</definedName>
    <definedName name="_xlnm.Print_Area" localSheetId="24">'Tab. 7.2'!$A$1:$O$48</definedName>
    <definedName name="_xlnm.Print_Area" localSheetId="25">'Tab. 8.1'!$A$1:$J$50</definedName>
    <definedName name="_xlnm.Print_Area" localSheetId="26">'Tab. 8.2 '!$A$1:$R$48</definedName>
    <definedName name="_xlnm.Print_Area" localSheetId="27">'Tab. 9'!$A$1:$N$50</definedName>
    <definedName name="T_1__A1" comment="Liczba bezrobotnych">'spis tabel'!$C$4</definedName>
    <definedName name="_xlnm.Print_Titles" localSheetId="44">'Tab. 15'!$3:$3</definedName>
    <definedName name="_xlnm.Print_Titles" localSheetId="45">'Tab. 16'!$2:$2</definedName>
  </definedNames>
  <calcPr calcId="191029"/>
</workbook>
</file>

<file path=xl/calcChain.xml><?xml version="1.0" encoding="utf-8"?>
<calcChain xmlns="http://schemas.openxmlformats.org/spreadsheetml/2006/main">
  <c r="D16" i="111" l="1"/>
  <c r="E16" i="111"/>
  <c r="F16" i="111"/>
  <c r="G16" i="111"/>
  <c r="C16" i="111"/>
</calcChain>
</file>

<file path=xl/sharedStrings.xml><?xml version="1.0" encoding="utf-8"?>
<sst xmlns="http://schemas.openxmlformats.org/spreadsheetml/2006/main" count="4631" uniqueCount="1117">
  <si>
    <t>WOJEWÓDZTWO</t>
  </si>
  <si>
    <t>Lp.</t>
  </si>
  <si>
    <t>Powiaty</t>
  </si>
  <si>
    <t>10.</t>
  </si>
  <si>
    <t>10a.</t>
  </si>
  <si>
    <t>10b.</t>
  </si>
  <si>
    <t>11.</t>
  </si>
  <si>
    <t>12.</t>
  </si>
  <si>
    <t>13.</t>
  </si>
  <si>
    <t>13a.</t>
  </si>
  <si>
    <t>13b.</t>
  </si>
  <si>
    <t>14.</t>
  </si>
  <si>
    <t>15.</t>
  </si>
  <si>
    <t>16.</t>
  </si>
  <si>
    <t>17.</t>
  </si>
  <si>
    <t>18.</t>
  </si>
  <si>
    <t>19.</t>
  </si>
  <si>
    <t>20.</t>
  </si>
  <si>
    <t>21.</t>
  </si>
  <si>
    <t>21a.</t>
  </si>
  <si>
    <t>21b.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</si>
  <si>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</si>
  <si>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</si>
  <si>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</si>
  <si>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</si>
  <si>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</si>
  <si>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</si>
  <si>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</si>
  <si>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</si>
  <si>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</si>
  <si>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</si>
  <si>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- m. Konin</t>
  </si>
  <si>
    <t>- powiat ziemski</t>
  </si>
  <si>
    <t>- m. Leszno</t>
  </si>
  <si>
    <t>- m. Poznań</t>
  </si>
  <si>
    <t>- m. Kalisz</t>
  </si>
  <si>
    <t>Kobiety</t>
  </si>
  <si>
    <t>Województwa</t>
  </si>
  <si>
    <t>*Wyliczenia Wojewódzkiego Urzędu Pracy w Poznaniu</t>
  </si>
  <si>
    <t>POLSKA</t>
  </si>
  <si>
    <t>Bezrobotni ogółem</t>
  </si>
  <si>
    <t>Mężczyźni</t>
  </si>
  <si>
    <t>Bezrobotni z prawem do zasiłku</t>
  </si>
  <si>
    <t>Osoby zamieszkałe na wsi</t>
  </si>
  <si>
    <t>Okresy</t>
  </si>
  <si>
    <t>Napływ do bezrobocia</t>
  </si>
  <si>
    <t>Odpływ z bezrobocia</t>
  </si>
  <si>
    <t>Procentowy wzrost/spadek w stosunku do analogicznego okresu poprzedniego roku</t>
  </si>
  <si>
    <t>z tego:</t>
  </si>
  <si>
    <t xml:space="preserve"> </t>
  </si>
  <si>
    <t>kobiety</t>
  </si>
  <si>
    <t>napływ</t>
  </si>
  <si>
    <t>odpływ</t>
  </si>
  <si>
    <t>podjęcia pracy</t>
  </si>
  <si>
    <t>wyszczególnienie</t>
  </si>
  <si>
    <t>ogółem</t>
  </si>
  <si>
    <t>prace interwencyjne</t>
  </si>
  <si>
    <t>roboty publiczne</t>
  </si>
  <si>
    <t>inne</t>
  </si>
  <si>
    <t>Bezrobotni do 25 roku życia</t>
  </si>
  <si>
    <t>Bezrobotni w okresie do 12 m-cy od dnia ukończenia nauki</t>
  </si>
  <si>
    <t>Bezrobotni powyżej 50 roku życia</t>
  </si>
  <si>
    <t>Długotrwale bezrobotni</t>
  </si>
  <si>
    <t>stażu</t>
  </si>
  <si>
    <t>w tym:</t>
  </si>
  <si>
    <t>prace społecznie użyteczne</t>
  </si>
  <si>
    <t xml:space="preserve">% wzrost/spadek liczby bezrobotnych </t>
  </si>
  <si>
    <t>z powodu podjęcia pracy</t>
  </si>
  <si>
    <t xml:space="preserve">dane z miesiąca sprawozdawczego </t>
  </si>
  <si>
    <t>Liczba bezrobotnych w końcu miesiąca</t>
  </si>
  <si>
    <t>szkolenia</t>
  </si>
  <si>
    <t>staże</t>
  </si>
  <si>
    <t>Liczba bezrobotnych kobiet w końcu miesiąca</t>
  </si>
  <si>
    <t>% udział bezrobotnych kobiet w ogóle</t>
  </si>
  <si>
    <t xml:space="preserve">% wzrost/spadek </t>
  </si>
  <si>
    <t xml:space="preserve">% wzrost/spadek bezrobotnych </t>
  </si>
  <si>
    <t>% udział bezrobotnych powyżej 50 roku życia w ogóle</t>
  </si>
  <si>
    <t>Liczba bezrobotnych zamieszkałych na wsi w końcu miesiąca</t>
  </si>
  <si>
    <t>Liczba bezrobotnych powyżej 50 roku życia w końcu miesiąca</t>
  </si>
  <si>
    <t>Liczba długotrwale bezrobotnych w końcu miesiąca</t>
  </si>
  <si>
    <t>% udział długotrwale bezrobotnych w ogóle</t>
  </si>
  <si>
    <t>Białorusi</t>
  </si>
  <si>
    <t>Ukrainy</t>
  </si>
  <si>
    <t>% udział bezrobotnych zamieszkałych na wsi w ogóle</t>
  </si>
  <si>
    <t>Województwo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</si>
  <si>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</si>
  <si>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</si>
  <si>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</si>
  <si>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</si>
  <si>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</si>
  <si>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</si>
  <si>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</si>
  <si>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</si>
  <si>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</si>
  <si>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</si>
  <si>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</si>
  <si>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kategorie</t>
  </si>
  <si>
    <t>długotrwale bezrobotni</t>
  </si>
  <si>
    <t>powyżej 50 roku życia</t>
  </si>
  <si>
    <t>bez kwalifikacji zawodowych</t>
  </si>
  <si>
    <t>niepełnosprawni</t>
  </si>
  <si>
    <t>% udział osób z poszczególnych kategorii w ogóle bezrobotnych</t>
  </si>
  <si>
    <t xml:space="preserve">Liczba osób bezrobotnych  - dane z końca każdego miesiąca </t>
  </si>
  <si>
    <t xml:space="preserve">Liczba osób objętych aktywnymi formami przeciwdziałania bezrobociu w poszczególnych miesiącach </t>
  </si>
  <si>
    <t>Mołdawii</t>
  </si>
  <si>
    <t>zwolnienia grupowe</t>
  </si>
  <si>
    <t>zgłoszenia zwolnień grupowych</t>
  </si>
  <si>
    <t>liczba osób</t>
  </si>
  <si>
    <t>liczba zakładów</t>
  </si>
  <si>
    <t>rolnictwo i pokrewne</t>
  </si>
  <si>
    <t>budownictwo i pokrewne</t>
  </si>
  <si>
    <t>handel</t>
  </si>
  <si>
    <t>przemysł</t>
  </si>
  <si>
    <t>transport</t>
  </si>
  <si>
    <t>pozostałe</t>
  </si>
  <si>
    <t>zasiłki dla bezrobotnych (ze składkami)</t>
  </si>
  <si>
    <t xml:space="preserve">pozostałe </t>
  </si>
  <si>
    <t xml:space="preserve">podstawowe </t>
  </si>
  <si>
    <t xml:space="preserve">obniżone      </t>
  </si>
  <si>
    <t xml:space="preserve">podwyższone </t>
  </si>
  <si>
    <t>Zgłoszone wolne miejsca pracy i miejsca aktywizacji zawodowej</t>
  </si>
  <si>
    <t>bez doświadczenia zawodowego</t>
  </si>
  <si>
    <t>Gruzji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</si>
  <si>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</si>
  <si>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</si>
  <si>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</si>
  <si>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</si>
  <si>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</si>
  <si>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</si>
  <si>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</si>
  <si>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</si>
  <si>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</si>
  <si>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przygotowanie zawodowe dorosłych</t>
  </si>
  <si>
    <t>Liczba bezrobotnych ogółem</t>
  </si>
  <si>
    <t>Liczba bezrobotnych kobiet</t>
  </si>
  <si>
    <t xml:space="preserve">Procent bezrobotnych kobiet </t>
  </si>
  <si>
    <t>Liczba bezrobotnych mężczyzn</t>
  </si>
  <si>
    <t>Procent bezrobotnych mężczyzn</t>
  </si>
  <si>
    <t>Stopa bezrobocia (w %)</t>
  </si>
  <si>
    <t>112 827</t>
  </si>
  <si>
    <t>74 192</t>
  </si>
  <si>
    <t>38 635</t>
  </si>
  <si>
    <t>91 441</t>
  </si>
  <si>
    <t>56 564</t>
  </si>
  <si>
    <t>34 877</t>
  </si>
  <si>
    <t>133 563</t>
  </si>
  <si>
    <t>73 039</t>
  </si>
  <si>
    <t>60 524</t>
  </si>
  <si>
    <t>135 172</t>
  </si>
  <si>
    <t>75 711</t>
  </si>
  <si>
    <t>59 461</t>
  </si>
  <si>
    <t>I</t>
  </si>
  <si>
    <t>Polska</t>
  </si>
  <si>
    <t>chodzieski</t>
  </si>
  <si>
    <t>gnieźnieński</t>
  </si>
  <si>
    <t>gostyński</t>
  </si>
  <si>
    <t xml:space="preserve">grodziski 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</si>
  <si>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</si>
  <si>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</si>
  <si>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</si>
  <si>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</si>
  <si>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</si>
  <si>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</si>
  <si>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</si>
  <si>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</si>
  <si>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</si>
  <si>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</si>
  <si>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</si>
  <si>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 xml:space="preserve">ostrowski 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</si>
  <si>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</si>
  <si>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</si>
  <si>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</si>
  <si>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</si>
  <si>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</si>
  <si>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</si>
  <si>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</si>
  <si>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</si>
  <si>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 xml:space="preserve">śremski </t>
  </si>
  <si>
    <t>turecki</t>
  </si>
  <si>
    <t>wągrowiecki</t>
  </si>
  <si>
    <t>wolsztyński</t>
  </si>
  <si>
    <t>wrzesiński</t>
  </si>
  <si>
    <t>złotowski</t>
  </si>
  <si>
    <t>Armenii</t>
  </si>
  <si>
    <t>Bezrobotni do 30 roku życia</t>
  </si>
  <si>
    <t>bon zatrudnieniowy</t>
  </si>
  <si>
    <t>bon na zasiedlenie</t>
  </si>
  <si>
    <t>dofinansowanie wynagrodzenia skierowanych bezrobotnych powyżej 50 roku życia</t>
  </si>
  <si>
    <t>świadczenie aktywizacyjne</t>
  </si>
  <si>
    <t>dofinansowanie podejmowania działalności gospodarczej</t>
  </si>
  <si>
    <t>refundacja kosztów wyposażenia i doposażenia stanowiska pracy</t>
  </si>
  <si>
    <t>Liczba bezrobotnych do 30 roku życia w końcu miesiąca</t>
  </si>
  <si>
    <t xml:space="preserve">% udział bezrobotnych korzystających ze świadczeń pomocy społecznej ogółem w całej populacji bezrobotnych     </t>
  </si>
  <si>
    <t xml:space="preserve">% udział bezrobotnych niepełnosprawnych ogółem w całej populacji bezrobotnych </t>
  </si>
  <si>
    <t xml:space="preserve">% udział bezrobotnychposiadających co najmniej jedno dziecko do 6 roku życia ogółem w całej populacji bezrobotnych     </t>
  </si>
  <si>
    <t xml:space="preserve">% udział bezrobotnych posiadający co najmniej jedno dziecko niepełnosprawne do 18 roku życia ogółem w całej populacji bezrobotnych </t>
  </si>
  <si>
    <t>pozostałe wydatki</t>
  </si>
  <si>
    <t>do 30 roku życia</t>
  </si>
  <si>
    <t>Powiat</t>
  </si>
  <si>
    <t>Aktywne formy przeciwdziałania bezrobociu</t>
  </si>
  <si>
    <t>Niepełnosprawni</t>
  </si>
  <si>
    <t>niepotwierdzenia gotowości do pracy</t>
  </si>
  <si>
    <t>dobrowolnej rezygnacji ze statusu bezrobotnego</t>
  </si>
  <si>
    <t>razem</t>
  </si>
  <si>
    <t>Chodzież</t>
  </si>
  <si>
    <t>Czarnków</t>
  </si>
  <si>
    <t>Gniezno</t>
  </si>
  <si>
    <t>Gostyń</t>
  </si>
  <si>
    <t>Jarocin</t>
  </si>
  <si>
    <t>Kępno</t>
  </si>
  <si>
    <t>Koło</t>
  </si>
  <si>
    <t>Kościan</t>
  </si>
  <si>
    <t>Krotoszyn</t>
  </si>
  <si>
    <t>Nowy Tomyśl</t>
  </si>
  <si>
    <t>Oborniki</t>
  </si>
  <si>
    <t>Ostrzeszów</t>
  </si>
  <si>
    <t>Piła</t>
  </si>
  <si>
    <t>Rawicz</t>
  </si>
  <si>
    <t>Słupca</t>
  </si>
  <si>
    <t>Szamotuły</t>
  </si>
  <si>
    <t>Śrem</t>
  </si>
  <si>
    <t>Turek</t>
  </si>
  <si>
    <t>Wągrowiec</t>
  </si>
  <si>
    <t>Wolsztyn</t>
  </si>
  <si>
    <t>Września</t>
  </si>
  <si>
    <t>Złotów</t>
  </si>
  <si>
    <t>województwo</t>
  </si>
  <si>
    <t>% udział bezrobotnych do 30 roku życia w ogóle</t>
  </si>
  <si>
    <t>Tabela 1. Zestawienia podstawowych danych dla województwa wielkopolskiego</t>
  </si>
  <si>
    <t>Tabela 1.1. Liczba bezrobotnych - stan w końcu ostatnich 13 miesięcy</t>
  </si>
  <si>
    <t>czarnkowsko -trzcianecki</t>
  </si>
  <si>
    <t>1.4 Wybrane kategorie bezrobotnych w Wielkopolsce w ostatnich 13 miesiącach</t>
  </si>
  <si>
    <t xml:space="preserve">Liczba </t>
  </si>
  <si>
    <t xml:space="preserve">% udział </t>
  </si>
  <si>
    <t>osoby wyłączone z ewidencji bezrobotnych</t>
  </si>
  <si>
    <t>odmowy bez uzasadnionej przyczyny przyjęcia propozycji odpowiedniej pracy lub innej formy pomocy</t>
  </si>
  <si>
    <t>z tego wyłączone z przyczyn:</t>
  </si>
  <si>
    <t>miesiące</t>
  </si>
  <si>
    <t xml:space="preserve">staże </t>
  </si>
  <si>
    <t>w tym dla obywateli:</t>
  </si>
  <si>
    <t>wg sekcji PKD</t>
  </si>
  <si>
    <t xml:space="preserve">2.1 Poziom i stopa bezrobocia w kraju i w województwach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</si>
  <si>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</si>
  <si>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</si>
  <si>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</si>
  <si>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</si>
  <si>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</si>
  <si>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</si>
  <si>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</si>
  <si>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</si>
  <si>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</si>
  <si>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</si>
  <si>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</si>
  <si>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</si>
  <si>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</si>
  <si>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</si>
  <si>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</si>
  <si>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</si>
  <si>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Wzrost/spadek stopy bezrobocia do poprzedniego miesiąca</t>
  </si>
  <si>
    <t xml:space="preserve">Wzrost/spadek stopy bezrobocia do analogicznego miesiąca poprzedniego roku </t>
  </si>
  <si>
    <t xml:space="preserve">3.1 Liczba, zmiany i płynność bezrobocia </t>
  </si>
  <si>
    <t>3.2 Udział w aktywnych formach przeciwdziałania bezrobociu</t>
  </si>
  <si>
    <t>4.1 Liczba, zmiany i płynność bezrobocia</t>
  </si>
  <si>
    <t>5.1 Liczba, zmiany i płynność bezrobocia</t>
  </si>
  <si>
    <t>pracy subsydiowanej</t>
  </si>
  <si>
    <t>przygotowania zawodowego dorosłych</t>
  </si>
  <si>
    <t>Wyszczególnienie</t>
  </si>
  <si>
    <t>7a.</t>
  </si>
  <si>
    <t>7b.</t>
  </si>
  <si>
    <t>Osoby do 30 roku życia</t>
  </si>
  <si>
    <t>Powiat chodzieski</t>
  </si>
  <si>
    <t>G. miejska</t>
  </si>
  <si>
    <t>G. miejsko-wiejskie</t>
  </si>
  <si>
    <t>Margonin</t>
  </si>
  <si>
    <t>Szamocin</t>
  </si>
  <si>
    <t>G.wiejskie</t>
  </si>
  <si>
    <t>Budzyń</t>
  </si>
  <si>
    <t>Oferty pracy pochodzące od pracodawców spoza powiatu</t>
  </si>
  <si>
    <t>Powiat czarnkowsko-trzcianecki</t>
  </si>
  <si>
    <t>Krzyż Wlkp.</t>
  </si>
  <si>
    <t>Trzcianka</t>
  </si>
  <si>
    <t>Wieleń</t>
  </si>
  <si>
    <t>Drawsko</t>
  </si>
  <si>
    <t>Lubasz</t>
  </si>
  <si>
    <t>Połajewo</t>
  </si>
  <si>
    <t>Powiat gnieźnieński</t>
  </si>
  <si>
    <t>Czerniejewo</t>
  </si>
  <si>
    <t>Kłecko</t>
  </si>
  <si>
    <t>Trzemeszno</t>
  </si>
  <si>
    <t>Witkowo</t>
  </si>
  <si>
    <t>Kiszkowo</t>
  </si>
  <si>
    <t>Łubowo</t>
  </si>
  <si>
    <t>Mieleszyn</t>
  </si>
  <si>
    <t>Niechanowo</t>
  </si>
  <si>
    <t>Powiat gostyński</t>
  </si>
  <si>
    <t>Borek Wielkopolski</t>
  </si>
  <si>
    <t>Krobia</t>
  </si>
  <si>
    <t>Pogorzela</t>
  </si>
  <si>
    <t>Poniec</t>
  </si>
  <si>
    <t>Pępowo</t>
  </si>
  <si>
    <t>Piaski</t>
  </si>
  <si>
    <t>Powiat grodziski</t>
  </si>
  <si>
    <t>Grodzisk Wielkopolski</t>
  </si>
  <si>
    <t>32.</t>
  </si>
  <si>
    <t>Rakoniewice</t>
  </si>
  <si>
    <t>33.</t>
  </si>
  <si>
    <t>Wielichowo</t>
  </si>
  <si>
    <t>34.</t>
  </si>
  <si>
    <t>Granowo</t>
  </si>
  <si>
    <t>35.</t>
  </si>
  <si>
    <t>Kamieniec</t>
  </si>
  <si>
    <t>Powiat jarociński</t>
  </si>
  <si>
    <t>36.</t>
  </si>
  <si>
    <t>Jaraczewo</t>
  </si>
  <si>
    <t>37.</t>
  </si>
  <si>
    <t>38.</t>
  </si>
  <si>
    <t>Żerków</t>
  </si>
  <si>
    <t>39.</t>
  </si>
  <si>
    <t>Kotlin</t>
  </si>
  <si>
    <t>Powiat kaliski</t>
  </si>
  <si>
    <t>Powiat ziemski</t>
  </si>
  <si>
    <t>40.</t>
  </si>
  <si>
    <t xml:space="preserve">    Opatówek</t>
  </si>
  <si>
    <t>41.</t>
  </si>
  <si>
    <t>Stawiszyn</t>
  </si>
  <si>
    <t>42.</t>
  </si>
  <si>
    <t>Blizanów</t>
  </si>
  <si>
    <t>43.</t>
  </si>
  <si>
    <t>Brzeziny</t>
  </si>
  <si>
    <t>44.</t>
  </si>
  <si>
    <t>Ceków-Kolonia</t>
  </si>
  <si>
    <t>45.</t>
  </si>
  <si>
    <t>Godziesze Wielkie</t>
  </si>
  <si>
    <t>46.</t>
  </si>
  <si>
    <t>47.</t>
  </si>
  <si>
    <t>Lisków</t>
  </si>
  <si>
    <t>48.</t>
  </si>
  <si>
    <t>Mycielin</t>
  </si>
  <si>
    <t>49.</t>
  </si>
  <si>
    <t>Szczytniki</t>
  </si>
  <si>
    <t>50.</t>
  </si>
  <si>
    <t>Żelazków</t>
  </si>
  <si>
    <t>51.</t>
  </si>
  <si>
    <t>Miasto Kalisz</t>
  </si>
  <si>
    <t>Oferty pracy pochodzące od pracodawców spoza powiatu i miasta Kalisz</t>
  </si>
  <si>
    <t>Powiat kępiński</t>
  </si>
  <si>
    <t>52.</t>
  </si>
  <si>
    <t>53.</t>
  </si>
  <si>
    <t>Baranów</t>
  </si>
  <si>
    <t>54.</t>
  </si>
  <si>
    <t>Bralin</t>
  </si>
  <si>
    <t>55.</t>
  </si>
  <si>
    <t>Łęka Opatowska</t>
  </si>
  <si>
    <t>56.</t>
  </si>
  <si>
    <t>Perzów</t>
  </si>
  <si>
    <t>57.</t>
  </si>
  <si>
    <t>Rychtal</t>
  </si>
  <si>
    <t>58.</t>
  </si>
  <si>
    <t>Trzcinica</t>
  </si>
  <si>
    <t>Powiat kolski</t>
  </si>
  <si>
    <t>59.</t>
  </si>
  <si>
    <t>60.</t>
  </si>
  <si>
    <t>Dąbie</t>
  </si>
  <si>
    <t>61.</t>
  </si>
  <si>
    <t>Kłodawa</t>
  </si>
  <si>
    <t>62.</t>
  </si>
  <si>
    <t>Przedecz</t>
  </si>
  <si>
    <t>63.</t>
  </si>
  <si>
    <t>Babiak</t>
  </si>
  <si>
    <t>64.</t>
  </si>
  <si>
    <t>Chodów</t>
  </si>
  <si>
    <t>65.</t>
  </si>
  <si>
    <t>Grzegorzew</t>
  </si>
  <si>
    <t>66.</t>
  </si>
  <si>
    <t>67.</t>
  </si>
  <si>
    <t>Kościelec</t>
  </si>
  <si>
    <t>68.</t>
  </si>
  <si>
    <t>Olszówka</t>
  </si>
  <si>
    <t>69.</t>
  </si>
  <si>
    <t>Osiek Mały</t>
  </si>
  <si>
    <t>Powiat koniński</t>
  </si>
  <si>
    <t>70.</t>
  </si>
  <si>
    <t>Golina</t>
  </si>
  <si>
    <t>71.</t>
  </si>
  <si>
    <t>Kleczew</t>
  </si>
  <si>
    <t>72.</t>
  </si>
  <si>
    <t>Rychwał</t>
  </si>
  <si>
    <t>73.</t>
  </si>
  <si>
    <t>Sompolno</t>
  </si>
  <si>
    <t>74.</t>
  </si>
  <si>
    <t>Ślesin</t>
  </si>
  <si>
    <t>75.</t>
  </si>
  <si>
    <t>Grodziec</t>
  </si>
  <si>
    <t>76.</t>
  </si>
  <si>
    <t>Kazimierz Biskupi</t>
  </si>
  <si>
    <t>77.</t>
  </si>
  <si>
    <t>Kramsk</t>
  </si>
  <si>
    <t>78.</t>
  </si>
  <si>
    <t>Krzymów</t>
  </si>
  <si>
    <t>79.</t>
  </si>
  <si>
    <t>Rzgów</t>
  </si>
  <si>
    <t>80.</t>
  </si>
  <si>
    <t>Skulsk</t>
  </si>
  <si>
    <t>81.</t>
  </si>
  <si>
    <t>Stare Miasto</t>
  </si>
  <si>
    <t>82.</t>
  </si>
  <si>
    <t>Wierzbinek</t>
  </si>
  <si>
    <t>83.</t>
  </si>
  <si>
    <t>Wilczyn</t>
  </si>
  <si>
    <t>84.</t>
  </si>
  <si>
    <t>Miasto Konin</t>
  </si>
  <si>
    <t>Oferty pracy pochodzące od pracodawców spoza powiatu i miasta Konin</t>
  </si>
  <si>
    <t>Powiat kościański</t>
  </si>
  <si>
    <t>85.</t>
  </si>
  <si>
    <t>86.</t>
  </si>
  <si>
    <t>Czempiń</t>
  </si>
  <si>
    <t>87.</t>
  </si>
  <si>
    <t>Krzywiń</t>
  </si>
  <si>
    <t>88.</t>
  </si>
  <si>
    <t>Śmigiel</t>
  </si>
  <si>
    <t>89.</t>
  </si>
  <si>
    <t>Powiat krotoszyński</t>
  </si>
  <si>
    <t>90.</t>
  </si>
  <si>
    <t>Sulmierzyce</t>
  </si>
  <si>
    <t>91.</t>
  </si>
  <si>
    <t>Kobylin</t>
  </si>
  <si>
    <t>92.</t>
  </si>
  <si>
    <t>Koźmin Wlkp.</t>
  </si>
  <si>
    <t>93.</t>
  </si>
  <si>
    <t>94.</t>
  </si>
  <si>
    <t>Zduny</t>
  </si>
  <si>
    <t>G.wiejska</t>
  </si>
  <si>
    <t>95.</t>
  </si>
  <si>
    <t>Rozdrażew</t>
  </si>
  <si>
    <t>Powiat leszczyński</t>
  </si>
  <si>
    <t>96.</t>
  </si>
  <si>
    <t>Osieczna</t>
  </si>
  <si>
    <t>97.</t>
  </si>
  <si>
    <t>Rydzyna</t>
  </si>
  <si>
    <t>98.</t>
  </si>
  <si>
    <t>Krzemieniewo</t>
  </si>
  <si>
    <t>99.</t>
  </si>
  <si>
    <t>Lipno</t>
  </si>
  <si>
    <t>100.</t>
  </si>
  <si>
    <t>Święciechowa</t>
  </si>
  <si>
    <t>101.</t>
  </si>
  <si>
    <t>Wijewo</t>
  </si>
  <si>
    <t>102.</t>
  </si>
  <si>
    <t>Włoszakowice</t>
  </si>
  <si>
    <t>103.</t>
  </si>
  <si>
    <t>Miasto Leszno</t>
  </si>
  <si>
    <t>Oferty pracy pochodzące od pracodawców spoza powiatu i miasta Leszno</t>
  </si>
  <si>
    <t>Powiat międzychodzki</t>
  </si>
  <si>
    <t>104.</t>
  </si>
  <si>
    <t>Miedzychód</t>
  </si>
  <si>
    <t>105.</t>
  </si>
  <si>
    <t>Sieraków</t>
  </si>
  <si>
    <t>106.</t>
  </si>
  <si>
    <t>Chrzypsko Wielkie</t>
  </si>
  <si>
    <t>107.</t>
  </si>
  <si>
    <t>Kwilcz</t>
  </si>
  <si>
    <t>Powiat nowotomyski</t>
  </si>
  <si>
    <t>108.</t>
  </si>
  <si>
    <t>Lwówek</t>
  </si>
  <si>
    <t>109.</t>
  </si>
  <si>
    <t>110.</t>
  </si>
  <si>
    <t>Opalenica</t>
  </si>
  <si>
    <t>111.</t>
  </si>
  <si>
    <t>Zbąszyń</t>
  </si>
  <si>
    <t>112.</t>
  </si>
  <si>
    <t>Kuślin</t>
  </si>
  <si>
    <t>113.</t>
  </si>
  <si>
    <t>Miedzichowo</t>
  </si>
  <si>
    <t>Powiat obornicki</t>
  </si>
  <si>
    <t>114.</t>
  </si>
  <si>
    <t>115.</t>
  </si>
  <si>
    <t>Rogoźno</t>
  </si>
  <si>
    <t>116.</t>
  </si>
  <si>
    <t>Ryczywół</t>
  </si>
  <si>
    <t>Powiat ostrowski</t>
  </si>
  <si>
    <t>117.</t>
  </si>
  <si>
    <t>Ostrów Wlkp.</t>
  </si>
  <si>
    <t>118.</t>
  </si>
  <si>
    <t>Nowe Skalmierzyce</t>
  </si>
  <si>
    <t>119.</t>
  </si>
  <si>
    <t>Odolanów</t>
  </si>
  <si>
    <t>120.</t>
  </si>
  <si>
    <t>Raszków</t>
  </si>
  <si>
    <t>121.</t>
  </si>
  <si>
    <t>122.</t>
  </si>
  <si>
    <t>Przygodzice</t>
  </si>
  <si>
    <t>123.</t>
  </si>
  <si>
    <t>Sieroszewice</t>
  </si>
  <si>
    <t>124.</t>
  </si>
  <si>
    <t>Sośnie</t>
  </si>
  <si>
    <t>Powiat ostrzeszowski</t>
  </si>
  <si>
    <t>125.</t>
  </si>
  <si>
    <t>Grabów nad Prosną</t>
  </si>
  <si>
    <t>126.</t>
  </si>
  <si>
    <t>Mikstat</t>
  </si>
  <si>
    <t>127.</t>
  </si>
  <si>
    <t>128.</t>
  </si>
  <si>
    <t>Czajków</t>
  </si>
  <si>
    <t>129.</t>
  </si>
  <si>
    <t>Doruchów</t>
  </si>
  <si>
    <t>130.</t>
  </si>
  <si>
    <t>Kobyla Góra</t>
  </si>
  <si>
    <t>131.</t>
  </si>
  <si>
    <t>Kraszewice</t>
  </si>
  <si>
    <t>Powiat pilski</t>
  </si>
  <si>
    <t>132.</t>
  </si>
  <si>
    <t>133.</t>
  </si>
  <si>
    <t>Łobżenica</t>
  </si>
  <si>
    <t>134.</t>
  </si>
  <si>
    <t>Ujście</t>
  </si>
  <si>
    <t>135.</t>
  </si>
  <si>
    <t>Wyrzysk</t>
  </si>
  <si>
    <t>136.</t>
  </si>
  <si>
    <t>Wysoka</t>
  </si>
  <si>
    <t>137.</t>
  </si>
  <si>
    <t>Białośliwie</t>
  </si>
  <si>
    <t>138.</t>
  </si>
  <si>
    <t>Kaczory</t>
  </si>
  <si>
    <t>139.</t>
  </si>
  <si>
    <t>Miasteczko Krajeńskie</t>
  </si>
  <si>
    <t>140.</t>
  </si>
  <si>
    <t>Szydłowo</t>
  </si>
  <si>
    <t>Powiat pleszewski</t>
  </si>
  <si>
    <t>141.</t>
  </si>
  <si>
    <t>Chocz</t>
  </si>
  <si>
    <t>142.</t>
  </si>
  <si>
    <t>Dobrzyca</t>
  </si>
  <si>
    <t>143.</t>
  </si>
  <si>
    <t xml:space="preserve">    Pleszew</t>
  </si>
  <si>
    <t>144.</t>
  </si>
  <si>
    <t>Czermin</t>
  </si>
  <si>
    <t>145.</t>
  </si>
  <si>
    <t>Gizałki</t>
  </si>
  <si>
    <t>146.</t>
  </si>
  <si>
    <t>Gołuchów</t>
  </si>
  <si>
    <t>Powiat poznański</t>
  </si>
  <si>
    <t>147.</t>
  </si>
  <si>
    <t>Luboń</t>
  </si>
  <si>
    <t>148.</t>
  </si>
  <si>
    <t>Puszczykowo</t>
  </si>
  <si>
    <t>149.</t>
  </si>
  <si>
    <t>Buk</t>
  </si>
  <si>
    <t>150.</t>
  </si>
  <si>
    <t>Kostrzyn</t>
  </si>
  <si>
    <t>151.</t>
  </si>
  <si>
    <t>Kórnik</t>
  </si>
  <si>
    <t>152.</t>
  </si>
  <si>
    <t>Mosina</t>
  </si>
  <si>
    <t>153.</t>
  </si>
  <si>
    <t>Murowana Goślina</t>
  </si>
  <si>
    <t>154.</t>
  </si>
  <si>
    <t>Pobiedziska</t>
  </si>
  <si>
    <t>155.</t>
  </si>
  <si>
    <t>Stęszew</t>
  </si>
  <si>
    <t>156.</t>
  </si>
  <si>
    <t>Swarzędz</t>
  </si>
  <si>
    <t>157.</t>
  </si>
  <si>
    <t>Czerwonak</t>
  </si>
  <si>
    <t>158.</t>
  </si>
  <si>
    <t>Dopiewo</t>
  </si>
  <si>
    <t>159.</t>
  </si>
  <si>
    <t>Kleszczewo</t>
  </si>
  <si>
    <t>160.</t>
  </si>
  <si>
    <t>Komorniki</t>
  </si>
  <si>
    <t>161.</t>
  </si>
  <si>
    <t>Rokietnica</t>
  </si>
  <si>
    <t>162.</t>
  </si>
  <si>
    <t>Suchy Las</t>
  </si>
  <si>
    <t>163.</t>
  </si>
  <si>
    <t>Tarnowo Podgórne</t>
  </si>
  <si>
    <t>164.</t>
  </si>
  <si>
    <t>Miasto Poznań</t>
  </si>
  <si>
    <t>Oferty pracy pochodzące od pracodawców spoza powiatu i miasta Poznań</t>
  </si>
  <si>
    <t>Powiat rawicki</t>
  </si>
  <si>
    <t>165.</t>
  </si>
  <si>
    <t>Bojanowo</t>
  </si>
  <si>
    <t>166.</t>
  </si>
  <si>
    <t>Jutrosin</t>
  </si>
  <si>
    <t>167.</t>
  </si>
  <si>
    <t>Miejska Górka</t>
  </si>
  <si>
    <t>168.</t>
  </si>
  <si>
    <t>169.</t>
  </si>
  <si>
    <t>Pakosław</t>
  </si>
  <si>
    <t>Powiat słupecki</t>
  </si>
  <si>
    <t>170.</t>
  </si>
  <si>
    <t>G. miejsko-wiejska</t>
  </si>
  <si>
    <t>171.</t>
  </si>
  <si>
    <t>Zagórów</t>
  </si>
  <si>
    <t>172.</t>
  </si>
  <si>
    <t>Lądek</t>
  </si>
  <si>
    <t>173.</t>
  </si>
  <si>
    <t>Orchowo</t>
  </si>
  <si>
    <t>174.</t>
  </si>
  <si>
    <t>Ostrowite</t>
  </si>
  <si>
    <t>175.</t>
  </si>
  <si>
    <t>Powidz</t>
  </si>
  <si>
    <t>176.</t>
  </si>
  <si>
    <t>177.</t>
  </si>
  <si>
    <t>Strzałkowo</t>
  </si>
  <si>
    <t>Powiat szamotulski</t>
  </si>
  <si>
    <t>178.</t>
  </si>
  <si>
    <t>Obrzycko</t>
  </si>
  <si>
    <t>179.</t>
  </si>
  <si>
    <t>Ostroróg</t>
  </si>
  <si>
    <t>180.</t>
  </si>
  <si>
    <t>Pniewy</t>
  </si>
  <si>
    <t>181.</t>
  </si>
  <si>
    <t>182.</t>
  </si>
  <si>
    <t>Wronki</t>
  </si>
  <si>
    <t>183.</t>
  </si>
  <si>
    <t>Duszniki</t>
  </si>
  <si>
    <t>184.</t>
  </si>
  <si>
    <t>Kaźmierz</t>
  </si>
  <si>
    <t>185.</t>
  </si>
  <si>
    <t>Powiat średzki</t>
  </si>
  <si>
    <t>186.</t>
  </si>
  <si>
    <t>Środa Wlkp.</t>
  </si>
  <si>
    <t>187.</t>
  </si>
  <si>
    <t>Dominowo</t>
  </si>
  <si>
    <t>188.</t>
  </si>
  <si>
    <t>Krzykosy</t>
  </si>
  <si>
    <t>189.</t>
  </si>
  <si>
    <t>Nowe Miasto nad Wartą</t>
  </si>
  <si>
    <t>190.</t>
  </si>
  <si>
    <t>Zaniemyśl</t>
  </si>
  <si>
    <t>Powiat śremski</t>
  </si>
  <si>
    <t>191.</t>
  </si>
  <si>
    <t>Dolsk</t>
  </si>
  <si>
    <t>192.</t>
  </si>
  <si>
    <t>Książ Wlkp.</t>
  </si>
  <si>
    <t>193.</t>
  </si>
  <si>
    <t>194.</t>
  </si>
  <si>
    <t>Brodnica</t>
  </si>
  <si>
    <t>Powiat turecki</t>
  </si>
  <si>
    <t>195.</t>
  </si>
  <si>
    <t>196.</t>
  </si>
  <si>
    <t>Dobra</t>
  </si>
  <si>
    <t>197.</t>
  </si>
  <si>
    <t>Tuliszków</t>
  </si>
  <si>
    <t>198.</t>
  </si>
  <si>
    <t>Brudzew</t>
  </si>
  <si>
    <t>199.</t>
  </si>
  <si>
    <t>Kawęczyn</t>
  </si>
  <si>
    <t>200.</t>
  </si>
  <si>
    <t>Malanów</t>
  </si>
  <si>
    <t>201.</t>
  </si>
  <si>
    <t>Przykona</t>
  </si>
  <si>
    <t>202.</t>
  </si>
  <si>
    <t>203.</t>
  </si>
  <si>
    <t>Władysławów</t>
  </si>
  <si>
    <t>Powiat wągrowiecki</t>
  </si>
  <si>
    <t>204.</t>
  </si>
  <si>
    <t>205.</t>
  </si>
  <si>
    <t>Gołańcz</t>
  </si>
  <si>
    <t>206.</t>
  </si>
  <si>
    <t>Skoki</t>
  </si>
  <si>
    <t>207.</t>
  </si>
  <si>
    <t>Damasławek</t>
  </si>
  <si>
    <t>208.</t>
  </si>
  <si>
    <t>Mieścisko</t>
  </si>
  <si>
    <t>209.</t>
  </si>
  <si>
    <t>Wapno</t>
  </si>
  <si>
    <t>210.</t>
  </si>
  <si>
    <t>Powiat wolsztyński</t>
  </si>
  <si>
    <t>211.</t>
  </si>
  <si>
    <t>212.</t>
  </si>
  <si>
    <t>Przemęt</t>
  </si>
  <si>
    <t>213.</t>
  </si>
  <si>
    <t>Siedlec</t>
  </si>
  <si>
    <t>Powiat wrzesiński</t>
  </si>
  <si>
    <t>214.</t>
  </si>
  <si>
    <t>Miłosław</t>
  </si>
  <si>
    <t>215.</t>
  </si>
  <si>
    <t>Nekla</t>
  </si>
  <si>
    <t>216.</t>
  </si>
  <si>
    <t>Pyzdry</t>
  </si>
  <si>
    <t>217.</t>
  </si>
  <si>
    <t>218.</t>
  </si>
  <si>
    <t>Kołaczkowo</t>
  </si>
  <si>
    <t>Powiat złotowski</t>
  </si>
  <si>
    <t>219.</t>
  </si>
  <si>
    <t>220.</t>
  </si>
  <si>
    <t>Jastrowie</t>
  </si>
  <si>
    <t>221.</t>
  </si>
  <si>
    <t>Krajenka</t>
  </si>
  <si>
    <t>222.</t>
  </si>
  <si>
    <t>Okonek</t>
  </si>
  <si>
    <t>223.</t>
  </si>
  <si>
    <t>Lipka</t>
  </si>
  <si>
    <t>224.</t>
  </si>
  <si>
    <t>Tarnówka</t>
  </si>
  <si>
    <t>225.</t>
  </si>
  <si>
    <t>Zakrzewo</t>
  </si>
  <si>
    <t>226.</t>
  </si>
  <si>
    <t>Wolne miejsca pracy i miejsca aktywizacji zawodowej</t>
  </si>
  <si>
    <t>kaliski*</t>
  </si>
  <si>
    <t>koniński*</t>
  </si>
  <si>
    <t>leszczyński*</t>
  </si>
  <si>
    <t>poznański*</t>
  </si>
  <si>
    <t>Liczba bezrobotnych - stan w końcu ostatnich 13 miesięcy</t>
  </si>
  <si>
    <t>1.1</t>
  </si>
  <si>
    <t>1.2</t>
  </si>
  <si>
    <t>1.3.1</t>
  </si>
  <si>
    <t>1.4</t>
  </si>
  <si>
    <t>Wybrane kategorie bezrobotnych w Wielkopolsce w ostatnich 13 miesiącach</t>
  </si>
  <si>
    <t>1.5</t>
  </si>
  <si>
    <t>Osoby wyłączone z ewidencji bezrobotnych w województwie wielkopolskim</t>
  </si>
  <si>
    <t>2.1</t>
  </si>
  <si>
    <t>2.2</t>
  </si>
  <si>
    <t>3.1</t>
  </si>
  <si>
    <t>Poziom i stopa bezrobocia w kraju i województwach</t>
  </si>
  <si>
    <t>Stopa bezrobocia w powiatach</t>
  </si>
  <si>
    <t>Osoby bezrobotne w Wielkopolsce ogółem</t>
  </si>
  <si>
    <t>Osoby bezrobotne w Wielkopolsce ogółem - udział w aktywnych formach przeciwdziałania bezrobociu</t>
  </si>
  <si>
    <t>4.1</t>
  </si>
  <si>
    <t>Bezrobotne kobiety w Wielkopolsce</t>
  </si>
  <si>
    <t>Bezrobotne kobiety w Wielkopolsce - udział w aktywnych formach przeciwdziałania bezrobociu</t>
  </si>
  <si>
    <t>5.1</t>
  </si>
  <si>
    <t>6.1</t>
  </si>
  <si>
    <t>7.1</t>
  </si>
  <si>
    <t>8.1</t>
  </si>
  <si>
    <t>Osoby bezrobotne zamieszkałe na wsi w Wielkopolsce</t>
  </si>
  <si>
    <t>Osoby bezrobotne zamieszkałe na wsi w Wielkopolsce - udział w aktywnych formach przeciwdziałania bezrobociu</t>
  </si>
  <si>
    <t>Osoby bezrobotne do 30 roku życia w Wielkopolsce</t>
  </si>
  <si>
    <t>Osoby bezrobotne do 30 roku życia w Wielkopolsce - udział w aktywnych formach przeciwdziałania bezrobociu</t>
  </si>
  <si>
    <t>Osoby bezrobotne powyżej 50 roku życia w Wielkpolsce</t>
  </si>
  <si>
    <t>Osoby bezrobotne powyżej 50 roku życia w Wielkpolsce - udział w aktywnych formach przeciwdziałania bezrobociu</t>
  </si>
  <si>
    <t xml:space="preserve">Osoby długotrwale bezrobotne w Wielkopolsce </t>
  </si>
  <si>
    <t>Osoby długotrwale bezrobotne w Wielkopolsce - udział w aktywnych formach przeciwdziałania bezrobociu</t>
  </si>
  <si>
    <t>Zgłoszenia zwolnień i zwolnienia grupowe</t>
  </si>
  <si>
    <t>Wydatki Funduszu pracy ogółem</t>
  </si>
  <si>
    <t>powrót do spisu tabel</t>
  </si>
  <si>
    <t>Powrót do spisu tabel</t>
  </si>
  <si>
    <t>Powró do spisu tabel</t>
  </si>
  <si>
    <t>M1</t>
  </si>
  <si>
    <t>M2</t>
  </si>
  <si>
    <t>M3</t>
  </si>
  <si>
    <t>M4</t>
  </si>
  <si>
    <t>M5</t>
  </si>
  <si>
    <t>M6</t>
  </si>
  <si>
    <t>Liczba bezrobotnych ogółem - mapa</t>
  </si>
  <si>
    <t>Liczba bezrobotnych w szczególnej sytuacji na rynku pracy - mapa</t>
  </si>
  <si>
    <t>Liczba bezrobotnych objętych aktywnymi formami przeciwdziałania bezrobociu w roku - mapa</t>
  </si>
  <si>
    <t>Wydatki Funduszu Pracy na aktywne programy w roku - mapa</t>
  </si>
  <si>
    <t>Stopa bezrobocia w województwach [w %] - mapa</t>
  </si>
  <si>
    <t>Stopa bezrobocia w powiatach [w %] - mapa</t>
  </si>
  <si>
    <t>Spis tabel i map</t>
  </si>
  <si>
    <t>Subregion kaliski</t>
  </si>
  <si>
    <t>Subregion koniński</t>
  </si>
  <si>
    <t>Subregion leszczyński</t>
  </si>
  <si>
    <t>Subregion pilski</t>
  </si>
  <si>
    <t>Subregion poznański</t>
  </si>
  <si>
    <t>Podjęcia pracy ogółem</t>
  </si>
  <si>
    <t>Mapa Wielkopolski z uwzględnieniem powiatów i subregionów</t>
  </si>
  <si>
    <t>1.3.2</t>
  </si>
  <si>
    <t>Liczba osób objętych aktywnymi formami przeciwdziałania bezrobociu</t>
  </si>
  <si>
    <t>rozpoczęcia szkolenia, stażu, przygotowania zawodowego  dorosłych  oraz pracy społecznie użytecznej</t>
  </si>
  <si>
    <t>skierowania do agencji zatrudnienia w ramach zlecenia działań aktywizacyjnych</t>
  </si>
  <si>
    <t>pozostałych (podjęcia nauki, nabycia uprawnień do świadczenia przedemerytalnego, nabycia praw emerytalnych lub rentowych, osiągnięcia wieku emerytalnego i innych)</t>
  </si>
  <si>
    <t xml:space="preserve">styczeń </t>
  </si>
  <si>
    <t>Pozostałe osoby bezrobotne będące w szczególnej sytuacji na rynku pracy</t>
  </si>
  <si>
    <t>Korzystający ze świadczeń pomocy społecznej</t>
  </si>
  <si>
    <t>Posiadający co najmniej jedno dziecko do 6 roku życia</t>
  </si>
  <si>
    <t>Posiadający co najmniej jedno dziecko niepełnosprawne do 18 roku życia</t>
  </si>
  <si>
    <t>w tym dotyczące:</t>
  </si>
  <si>
    <t>prac społecznie użytecznych</t>
  </si>
  <si>
    <t>pracy dla niepełno-            sprawnych</t>
  </si>
  <si>
    <t>pracy dla osób w okresie do 12 m-cy od ukończenia nauki</t>
  </si>
  <si>
    <t>Nazwa szkolenia</t>
  </si>
  <si>
    <t>Organizator</t>
  </si>
  <si>
    <t>Czas trwania</t>
  </si>
  <si>
    <t>Przewidywana liczba uczestników</t>
  </si>
  <si>
    <t>Charakterystyka szkolenia</t>
  </si>
  <si>
    <t>Szkolenia przewidziane do realizacji przez powiatowe urzędy pracy</t>
  </si>
  <si>
    <t>M</t>
  </si>
  <si>
    <t>dla agencji pracy tymczasowej</t>
  </si>
  <si>
    <t xml:space="preserve">Oświadczenia o powierzeniu wykonywania pracy cudzoziemcom </t>
  </si>
  <si>
    <t>3.2</t>
  </si>
  <si>
    <t>4.2</t>
  </si>
  <si>
    <t>4.2 Udział w aktywnych formach przeciwdziałania bezrobociu</t>
  </si>
  <si>
    <t>5.2</t>
  </si>
  <si>
    <t>5.2 Udział w aktywnych formach przeciwdziałania bezrobociu</t>
  </si>
  <si>
    <t>6.2 Udział w aktywnych formach przeciwdziałania bezrobociu</t>
  </si>
  <si>
    <t>6.2</t>
  </si>
  <si>
    <t>7.2 Udział w aktywnych formach przeciwdziałania bezrobociu</t>
  </si>
  <si>
    <t>7.2</t>
  </si>
  <si>
    <t>8.2</t>
  </si>
  <si>
    <t>8.2 Udział w aktywnych formach przeciwdziałania bezrobociu</t>
  </si>
  <si>
    <t>6.1 Liczba, zmiany i płynność bezrobocia</t>
  </si>
  <si>
    <t>7.1 Liczba, zmiany i płynność bezrobocia</t>
  </si>
  <si>
    <t>8.1 Liczba, zmiany i płynność bezrobocia</t>
  </si>
  <si>
    <t>Sytuacja na rynku pracy w wielkopolskich gminach</t>
  </si>
  <si>
    <t>Zmiany na wielkopolskim rynku pracy cz.1</t>
  </si>
  <si>
    <t>Zmiany na wielkopolskim rynku pracy cz.2</t>
  </si>
  <si>
    <t>Mapy</t>
  </si>
  <si>
    <t>Zestawienie podstawowych danych dla województwa wielkopolskiego</t>
  </si>
  <si>
    <t>Stopa bezrobocia rejestrowanego</t>
  </si>
  <si>
    <t>Osoby bezrobotne w Wielkopolsce</t>
  </si>
  <si>
    <t>Osoby bezrobotne zamieszkały na wsi w Wielkopolsce</t>
  </si>
  <si>
    <t>Osoby bezrobotne powyżej 50 roku życia w Wielkopolsce</t>
  </si>
  <si>
    <t>Osoby długotrwale bezrobotne w Wielkopolsce</t>
  </si>
  <si>
    <t>Wydatki Funduszu Pracy w Wielkopolsce</t>
  </si>
  <si>
    <t>Zezwolenia na pracę sezonową</t>
  </si>
  <si>
    <t>Zatrudnianie cudzoziemców w Wielkopolsce</t>
  </si>
  <si>
    <t>rolnictwo, leśnictwo, łowiectwo i rybactwo</t>
  </si>
  <si>
    <t>działalność związana z zakwaterowaniem i usługami gastronomicznymi</t>
  </si>
  <si>
    <t>I-XII 2020</t>
  </si>
  <si>
    <t>I-XII 2015</t>
  </si>
  <si>
    <t>I-XII  2016</t>
  </si>
  <si>
    <t>I-XII 2017</t>
  </si>
  <si>
    <t>I-XII 2018</t>
  </si>
  <si>
    <t>I-XII 2019</t>
  </si>
  <si>
    <t xml:space="preserve">Liczba wydanych oświadczeń o powierzeniu wykonywania pracy cudzoziemcom </t>
  </si>
  <si>
    <t>60 lat i więcej</t>
  </si>
  <si>
    <t>Liczba bezrobotnych będących w szczególnej sytuacji na rynku pracy</t>
  </si>
  <si>
    <t>I-XII 2021</t>
  </si>
  <si>
    <t>Liczba osób bezrobotnych według wieku</t>
  </si>
  <si>
    <t>Procentowy udział osób bezrobotnych według wieku</t>
  </si>
  <si>
    <t>Liczba osób bezrobotnych według wykształcenia</t>
  </si>
  <si>
    <t>Procentowy udział osób bezrobotnych według wykształcenia</t>
  </si>
  <si>
    <t>Liczba osób bezrobotnych według czasu pozostawania bez pracy</t>
  </si>
  <si>
    <t>Procentowy udział osób bezrobotnych według czasu pozostawania bez pracy</t>
  </si>
  <si>
    <t>18-24</t>
  </si>
  <si>
    <t>25-34</t>
  </si>
  <si>
    <t>35-44</t>
  </si>
  <si>
    <t>45-54</t>
  </si>
  <si>
    <t>55-59</t>
  </si>
  <si>
    <t>Wyższe</t>
  </si>
  <si>
    <t>Policealne i średnie zawodowe/ branżowe</t>
  </si>
  <si>
    <t>Średnie ogólnokształcące</t>
  </si>
  <si>
    <t>Zasadnicze zawodowe / branżowe</t>
  </si>
  <si>
    <t>Gimnazjalne / podstawowe i poniżej</t>
  </si>
  <si>
    <r>
      <t xml:space="preserve">z tego wydatki na </t>
    </r>
    <r>
      <rPr>
        <sz val="10"/>
        <color indexed="8"/>
        <rFont val="Calibri"/>
        <family val="2"/>
        <charset val="238"/>
        <scheme val="minor"/>
      </rPr>
      <t>(w zł)</t>
    </r>
    <r>
      <rPr>
        <sz val="10"/>
        <rFont val="Calibri"/>
        <family val="2"/>
        <charset val="238"/>
        <scheme val="minor"/>
      </rPr>
      <t>:</t>
    </r>
  </si>
  <si>
    <t xml:space="preserve">wydatki Funduszu Pracy ogółem                      (w zł)                                       </t>
  </si>
  <si>
    <t xml:space="preserve">wydatki  ogółem                      (w zł)                                       </t>
  </si>
  <si>
    <t>10.1 Liczba osób bezrobotnych według wieku</t>
  </si>
  <si>
    <t>10.2 Procentowy udział osób bezrobotnych według wieku</t>
  </si>
  <si>
    <t>10.3 Liczba osób bezrobotnych według wykształcenia</t>
  </si>
  <si>
    <t>10.4 Procentowy udział osób bezrobotnych według wykształcenia</t>
  </si>
  <si>
    <t>10.5 Liczba osób bezrobotnych według czasu pozostawania bez pracy</t>
  </si>
  <si>
    <t>10.6 Procentowy udział osób bezrobotnych według czasu pozostawania bez pracy</t>
  </si>
  <si>
    <t>Tabela 11. Wolne miejsca pracy i miejsca aktywizacji zawodowej w miesiącu sprawozdawczym</t>
  </si>
  <si>
    <t>14.1 Wydatki Funduszu Pracy ogółem</t>
  </si>
  <si>
    <t>10.1</t>
  </si>
  <si>
    <t>10.2</t>
  </si>
  <si>
    <t>10.3</t>
  </si>
  <si>
    <t>10.4</t>
  </si>
  <si>
    <t>10.5</t>
  </si>
  <si>
    <t>10.6</t>
  </si>
  <si>
    <t>12.1</t>
  </si>
  <si>
    <t>12.2</t>
  </si>
  <si>
    <t>14.1</t>
  </si>
  <si>
    <t>14.2</t>
  </si>
  <si>
    <t>czarnkowsko - trzcianecki</t>
  </si>
  <si>
    <t>śremski</t>
  </si>
  <si>
    <t>powiat turecki</t>
  </si>
  <si>
    <t>wielkopolska</t>
  </si>
  <si>
    <t>W przypadku powiatów kaliskiego, konińskiego, leszczyńskiego i poznańskiego dane obejmują łącznie powiat ziemski i miasto na prawach powiatu</t>
  </si>
  <si>
    <t xml:space="preserve"> Struktura bezrobotnych w Wielkopolsce </t>
  </si>
  <si>
    <t>I-XII 2022</t>
  </si>
  <si>
    <t>pozostałe formy</t>
  </si>
  <si>
    <t>ogółem wydatki</t>
  </si>
  <si>
    <t>refundacja składek na ubezpieczenia społeczne dla osób do 30 roku życia</t>
  </si>
  <si>
    <t>ogółem osoby</t>
  </si>
  <si>
    <t>pozostałe*</t>
  </si>
  <si>
    <t>* w tym składki na ubezpieczenia społeczne, świadczenia za poszukujących pracy za granicą, zasiłki wypłacone cudzoziemcom z UE</t>
  </si>
  <si>
    <t xml:space="preserve">Tabela 14.2 Wydatki Funduszu Pracy na aktywne formy przeciwdziałania bezrobociu                                                                                                                                                                                                                           </t>
  </si>
  <si>
    <t>Wydatki Funduszu Pracy na aktywne formy przeciwdziałania bezrobociu</t>
  </si>
  <si>
    <t xml:space="preserve">Rok </t>
  </si>
  <si>
    <t>Miesiąc</t>
  </si>
  <si>
    <t>Podział Wielkopolski na subregiony wg przynależności powiatowych urzędów pracy 
do Oddziałów Wojewódzkiego Urzędu Pracyw Poznaniu</t>
  </si>
  <si>
    <t>1.6.1</t>
  </si>
  <si>
    <t>1.6.2</t>
  </si>
  <si>
    <t>Aktywne formy przeciwdziałania bezrobociu - liczba osób bezrobotnych skierowanych na aktywne formy przeciwdziałania bezrobociu</t>
  </si>
  <si>
    <t>Aktywne formy przeciwdziałania bezrobociu - wydatkowane środki Funduszu Pracy na aktywne formy przeciwdziałania bezrobociu</t>
  </si>
  <si>
    <t>Subregion kaliski*</t>
  </si>
  <si>
    <t>Subregion koniński*</t>
  </si>
  <si>
    <t>Subregion leszczyński*</t>
  </si>
  <si>
    <t>Subregion pilski*</t>
  </si>
  <si>
    <t>Subregion poznański*</t>
  </si>
  <si>
    <t>I-XII 2023</t>
  </si>
  <si>
    <t>L.p.</t>
  </si>
  <si>
    <t>Liczba wydanych zezwoleń na pracę sezonową</t>
  </si>
  <si>
    <t>dla kobiet</t>
  </si>
  <si>
    <t>1.7.1 Zatrudnienie cudzoziemców w Wielkopolsce - rejestracja w powiatowych urzędach pracy</t>
  </si>
  <si>
    <t>1.7.2 Zatrudnienie cudzoziemców w Wielkopolsce - rejestracja w powiatowych urzędach pracy</t>
  </si>
  <si>
    <t>Obywatelstwo</t>
  </si>
  <si>
    <t>w tym: kobiety</t>
  </si>
  <si>
    <t>Podsumowanie</t>
  </si>
  <si>
    <t>Azerbejdżan</t>
  </si>
  <si>
    <t>Białoruś</t>
  </si>
  <si>
    <t>Gruzja</t>
  </si>
  <si>
    <t>Maroko</t>
  </si>
  <si>
    <t>Nepal</t>
  </si>
  <si>
    <t>Tadżykistan</t>
  </si>
  <si>
    <t>Turcja</t>
  </si>
  <si>
    <t>Ukraina</t>
  </si>
  <si>
    <t>Uzbekistan</t>
  </si>
  <si>
    <t>Liczba wniosków o wydanie zezwolenia na pracę sezonową</t>
  </si>
  <si>
    <t>w tym: agencje pracy tymczasowej</t>
  </si>
  <si>
    <t>1.7.1</t>
  </si>
  <si>
    <t>1.7.2</t>
  </si>
  <si>
    <t>Zatrudnienie cudzoziemców - liczba wydanych oświadczeń o powierzeniu wykonywania pracy cudzoziemcom w Wielkopolsce</t>
  </si>
  <si>
    <t>Zatrudnienie cudzoziemców - prace sezonowe w Wielkopolsce</t>
  </si>
  <si>
    <t>1.7.3</t>
  </si>
  <si>
    <t>Mołdawia</t>
  </si>
  <si>
    <t>Armenia</t>
  </si>
  <si>
    <t>Liczba oświadczeń wg powiatu wykonywania pracy przez cudzoziemca</t>
  </si>
  <si>
    <t>Liczba oświadczeń wg obywatelstwa</t>
  </si>
  <si>
    <t>Liczba oświadczeń wg branży</t>
  </si>
  <si>
    <t>12.2 Zezwolenia na pracę sezonową</t>
  </si>
  <si>
    <t>Liczba wydanych zezwoleń na pracę sezonową wg miejsca wykonywania pracy cudzoziemca</t>
  </si>
  <si>
    <t xml:space="preserve">Liczba złożonych wniosków o zezwolenie na pracę sezonową </t>
  </si>
  <si>
    <t>1.7.3 Zatrudnienie cudzoziemców na tle województw - rejestracja w powiatowych urzędach pracy</t>
  </si>
  <si>
    <t>Zatrudnianie cudzoziemców na podstawie zezwoleń na pracę sezonową</t>
  </si>
  <si>
    <t xml:space="preserve">Zatrudnianie na podstawie oświadczeń o powierzeniu wykonywania pracy cudzoziemcom </t>
  </si>
  <si>
    <t>Nazwa urzędu</t>
  </si>
  <si>
    <t xml:space="preserve">Liczba powiadomień </t>
  </si>
  <si>
    <t>12.3</t>
  </si>
  <si>
    <t>Powiadomienia o powierzeniu pracy obywatelom Ukrainy</t>
  </si>
  <si>
    <t>Liczba oświadczeń wpisanych do ewidencji PUP</t>
  </si>
  <si>
    <t>Zatrudnienie cudzoziemców na tle województw - liczba oświadczeń o powierzeniu wykonywania pracy cudzoziemcom oraz liczba zezwoleń na prace sezonowe w Wielkopolsce</t>
  </si>
  <si>
    <t>Liczba podmiotów, które wnioskowały o zezwolenie na pracę sezonową</t>
  </si>
  <si>
    <t>Liczba wydanych zezwoleń</t>
  </si>
  <si>
    <t>12.1 Liczba oświadczeń o powierzeniu wykonywania pracy cudzoziemcom wpisanych do ewidencji, według obywatelstwa pracownika, branży oraz powiatu wykonywania pracy przez cudzoziemca</t>
  </si>
  <si>
    <t>Liczba oświadczeń wpisanych do ewidencji wg PUP ogółem</t>
  </si>
  <si>
    <t>Liczba oświadczeń wpisanych do ewidencji wg województw</t>
  </si>
  <si>
    <t>*Jeden podmiot może występować w kilku województwach - ogólna liczba podmiotów podana jest w wierszu Polska</t>
  </si>
  <si>
    <t>Liczba podmiotów / pracodawców, których oświadczenia wpisano do ewidencji*</t>
  </si>
  <si>
    <t>do 1 miesiąca</t>
  </si>
  <si>
    <t>1-3 miesięcy</t>
  </si>
  <si>
    <t>3-6 miesięcy</t>
  </si>
  <si>
    <t>6-12 miesięcy</t>
  </si>
  <si>
    <t xml:space="preserve">12-24 miesięcy </t>
  </si>
  <si>
    <t>powyżej 24 miesięcy</t>
  </si>
  <si>
    <t>2.2 Stopa bezrobocia w powiatach</t>
  </si>
  <si>
    <t xml:space="preserve">Liczba złożonych wniosków o zezwolenie na pracę sezonową według siedziby podmiotu </t>
  </si>
  <si>
    <t xml:space="preserve">    Koźminek</t>
  </si>
  <si>
    <t>XII 2023</t>
  </si>
  <si>
    <t>I 2024</t>
  </si>
  <si>
    <t>Tabela 1.2. Liczba bezrobotnych i stopa bezrobocia w latach 1999 - 2024</t>
  </si>
  <si>
    <t>1.3. Zmiany na wielkopolskim rynku pracy w 2024 r. cz.1</t>
  </si>
  <si>
    <t>1.3. Zmiany na wielkopolskim rynku pracy w 2024 r. cz. 2</t>
  </si>
  <si>
    <t>I'24</t>
  </si>
  <si>
    <t>1.5 Osoby wyłączone z ewidencji bezrobotnych w województwie wielkopolskim w 2024 r.</t>
  </si>
  <si>
    <t>1.6.1 Aktywne formy przeciwdziałania bezrobociu zrealizowane przez powiatowe urzędy pracy w województwie wielkopolskim w 2024 r. - liczba osób bezrobotnych skierowanych na aktywne formy przeciwdziałania bezrobociu</t>
  </si>
  <si>
    <t>1.6.2 Aktywne formy przeciwdziałania bezrobociu zrealizowane przez powiatowe urzędy pracy w województwie wielkopolskim w 2024 r. - wydatkowane środki Funduszu Pracy na aktywne formy przeciwdziałania bezrobociu (w zł)*</t>
  </si>
  <si>
    <t>brak planowanych szkoleń</t>
  </si>
  <si>
    <t>Albania</t>
  </si>
  <si>
    <t>Indie</t>
  </si>
  <si>
    <t>Kazachstan</t>
  </si>
  <si>
    <t>Kirgistan</t>
  </si>
  <si>
    <t>Kolumbia</t>
  </si>
  <si>
    <t>Turkmenistan</t>
  </si>
  <si>
    <t>Powiatowy Urząd Pracy w Poznaniu</t>
  </si>
  <si>
    <t>Powiatowy Urząd Pracy w Jarocinie</t>
  </si>
  <si>
    <t>Powiatowy Urząd Pracy w Kaliszu</t>
  </si>
  <si>
    <t>Powiatowy Urząd Pracy w Krotoszynie</t>
  </si>
  <si>
    <t>Powiatowy Urząd Pracy w Lesznie</t>
  </si>
  <si>
    <t>Powiatowy Urząd Pracy w Ostrowie Wielkopolskim</t>
  </si>
  <si>
    <t>Powiatowy Urząd Pracy w Kępnie</t>
  </si>
  <si>
    <t>Powiatowy Urząd Pracy w Szamotułach</t>
  </si>
  <si>
    <t>Powiatowy Urząd Pracy w Środzie Wielkopolskiej</t>
  </si>
  <si>
    <t>Powiatowy Urząd Pracy w Nowym Tomyślu</t>
  </si>
  <si>
    <t>Powiatowy Urząd Pracy w Wolsztynie</t>
  </si>
  <si>
    <t>Powiatowy Urząd Pracy w Ostrzeszowie</t>
  </si>
  <si>
    <t>Powiatowy Urząd Pracy w Gostyniu</t>
  </si>
  <si>
    <t>Powiatowy Urząd Pracy w Pile</t>
  </si>
  <si>
    <t>Powiatowy Urząd Pracy w Turku</t>
  </si>
  <si>
    <t>Powiatowy Urząd Pracy w Gnieźnie</t>
  </si>
  <si>
    <t>Powiatowy Urząd Pracy we Wrześni</t>
  </si>
  <si>
    <t>Powiatowy Urząd Pracy w Złotowie</t>
  </si>
  <si>
    <t>Powiatowy Urząd Pracy w Koninie</t>
  </si>
  <si>
    <t>Powiatowy Urząd Pracy w Śremie</t>
  </si>
  <si>
    <t>Powiatowy Urząd Pracy w Grodzisku Wielkopolskim</t>
  </si>
  <si>
    <t>Powiatowy Urząd Pracy w Obornikach</t>
  </si>
  <si>
    <t>Powiatowy Urząd Pracy w Czarnkowie</t>
  </si>
  <si>
    <t>Powiatowy Urząd Pracy w Kościanie</t>
  </si>
  <si>
    <t>Powiatowy Urząd Pracy w Słupcy</t>
  </si>
  <si>
    <t>Powiatowy Urząd Pracy w Rawiczu</t>
  </si>
  <si>
    <t>Powiatowy Urząd Pracy w Międzychodzie</t>
  </si>
  <si>
    <t>Powiatowy Urząd Pracy w Pleszewie</t>
  </si>
  <si>
    <t>Powiatowy Urząd Pracy w Wągrowcu</t>
  </si>
  <si>
    <t>Powiatowy Urząd Pracy w Chodzieży</t>
  </si>
  <si>
    <t>Powiatowy Urząd Pracy w Kole</t>
  </si>
  <si>
    <t>podjęcia pracy w ramach grantu na utworzenie stanowiska pracy zdalnej*</t>
  </si>
  <si>
    <t>* Od 07.04.2023 r. grant na telepracę został zastąpiony grantem na utworzenie stanowiska pracy zdalnej</t>
  </si>
  <si>
    <t>II 2024</t>
  </si>
  <si>
    <t>luty</t>
  </si>
  <si>
    <t>styczeń</t>
  </si>
  <si>
    <t xml:space="preserve">marzec </t>
  </si>
  <si>
    <t xml:space="preserve">kwiecień </t>
  </si>
  <si>
    <t xml:space="preserve">maj </t>
  </si>
  <si>
    <t xml:space="preserve">czerwiec </t>
  </si>
  <si>
    <t xml:space="preserve">lipiec </t>
  </si>
  <si>
    <t xml:space="preserve">sierpień </t>
  </si>
  <si>
    <t>wrzesień</t>
  </si>
  <si>
    <t xml:space="preserve">październik </t>
  </si>
  <si>
    <t xml:space="preserve">listopad </t>
  </si>
  <si>
    <t xml:space="preserve">grudzień </t>
  </si>
  <si>
    <t>I-XII 2024</t>
  </si>
  <si>
    <t xml:space="preserve">luty </t>
  </si>
  <si>
    <t xml:space="preserve">wrzesień </t>
  </si>
  <si>
    <t>grudzień</t>
  </si>
  <si>
    <t>I-XII 2024 [%]</t>
  </si>
  <si>
    <t>* w tabeli ujęto środki wydatkowane przez wielkopolskie powiatowe urzędy pracy na podstawie sprawozdania MRPiPS-02</t>
  </si>
  <si>
    <t>Od 2019 roku dane generowane z Centralnego Systemu Analityczno-Raportowego MRPiPS</t>
  </si>
  <si>
    <t>Liczba bezrobotnych i stopa bezrobocia w latach 1999 - 2024</t>
  </si>
  <si>
    <t>III 2024</t>
  </si>
  <si>
    <t>IV 2024</t>
  </si>
  <si>
    <t>V 2024</t>
  </si>
  <si>
    <t>VI 2024</t>
  </si>
  <si>
    <t>VII 2024</t>
  </si>
  <si>
    <t>VIII 2024</t>
  </si>
  <si>
    <t>IX 2024</t>
  </si>
  <si>
    <t>X 2024</t>
  </si>
  <si>
    <t>XI 2024</t>
  </si>
  <si>
    <t>XII 2024</t>
  </si>
  <si>
    <t>Stan w końcu grudnia 2024 r.</t>
  </si>
  <si>
    <t>Procentowy wzrost/spadek w stosunku do listopada 2024</t>
  </si>
  <si>
    <t>Procentowy wzrost/spadek w stosunku do grudnia 2023</t>
  </si>
  <si>
    <t>od stycznia do grudnia 2024 r.</t>
  </si>
  <si>
    <t>XII'23</t>
  </si>
  <si>
    <t>% wzrost/spadek grudzień 2024 / listopad 2024</t>
  </si>
  <si>
    <t>Zezwolenia na prace sezonowe od stycznia do grudnia 2024 roku</t>
  </si>
  <si>
    <t>styczeń - grudzień 2024</t>
  </si>
  <si>
    <t>Liczba oświadczeń o powierzeniu wykonywania pracy cudzoziemcom oraz liczba zezwoleń na prace sezonowe w grudniu 2024 roku</t>
  </si>
  <si>
    <t>2. Stopa bezrobocia rejestrowanego w końcu grudnia 2024 r.</t>
  </si>
  <si>
    <t>Liczba bezrobotnych w końcu grudnia 2024  (w tys.)</t>
  </si>
  <si>
    <t>Stopa bezrobocia w końcu grudnia 2024 (w %)</t>
  </si>
  <si>
    <t>Stopa bezrobocia w końcu grudnia 2024 r. (w %)</t>
  </si>
  <si>
    <t xml:space="preserve"> w stosunku do grudnia 2023 r.</t>
  </si>
  <si>
    <t xml:space="preserve">Tabela 3.  Osoby bezrobotne w Wielkopolsce ogółem - grudzień 2024 r.                                                                                                                                                                                           </t>
  </si>
  <si>
    <t xml:space="preserve"> w stosunku do listopada 2024 r.</t>
  </si>
  <si>
    <t>Liczba osób bezrobotnych objętych aktywnymi formami przeciwdziałania bezrobociu w grudniu 2024</t>
  </si>
  <si>
    <t xml:space="preserve">Tabela 4. Bezrobotne kobiety w Wielkopolsce - grudzień 2024 r.                                                                                                                                                                                                       </t>
  </si>
  <si>
    <t xml:space="preserve">Tabela 4. Bezrobotne kobiety w Wielkopolsce - grudzień 2024 r.     </t>
  </si>
  <si>
    <t>Liczba bezrobotnych kobiet objętych aktywnymi formami przeciwdziałania bezrobociu w grudniu 2024 r.</t>
  </si>
  <si>
    <t xml:space="preserve">Tabela 5. Osoby bezrobotne zamieszkale na wsi w Wielkopolsce - grudzień 2024 r.       </t>
  </si>
  <si>
    <t>Tabela 5. Osoby bezrobotne zamieszkale na wsi w Wielkopolsce - grudzień 2024 r.</t>
  </si>
  <si>
    <t>Liczba bezrobotnych mieszkańców wsi objętych aktywnymi formami przeciwdziałania bezrobociu w grudniu 2024 r.</t>
  </si>
  <si>
    <t xml:space="preserve">Tabela 6. Osoby bezrobotne do 30 roku życia w Wielkopolsce - grudzień 2024 r.                                                                                                                                                                                       </t>
  </si>
  <si>
    <t>Liczba bezrobotnych do 30 roku życia objętych aktywnymi formami przeciwdziałania bezrobociu w grudniu 2024 r.</t>
  </si>
  <si>
    <t xml:space="preserve">Tabela 7. Osoby bezrobotne powyżej 50 roku życia w Wielkopolsce - grudzień 2024 r.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</si>
  <si>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Tabela 7. Osoby bezrobotne powyżej 50 roku życia w Wielkopolsce - grudzień 2024 r.                                                                                                                                                                                       </t>
  </si>
  <si>
    <t>Liczba bezrobotnych osób powyżej 50 roku życia objętych aktywnymi formami przeciwdziałania bezrobociu w grudniu 2024 r.</t>
  </si>
  <si>
    <t xml:space="preserve">Tabela 8. Osoby długotrwale bezrobotne w Wielkopolsce - grudzień 2024 r.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</si>
  <si>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Tabela 8. Osoby długotrwale bezrobotne w Wielkopolsce - grudzień 2024 r. </t>
  </si>
  <si>
    <t xml:space="preserve">Liczba długotrwale bezrobotnych objętych aktywnymi formami przeciwdziałania bezrobociu w grudniu 2024 r. </t>
  </si>
  <si>
    <t xml:space="preserve">Tabela 9. Pozostałe osoby bezrobotne będące w szczególnej sytuacji na rynku pracy - grudzień 2024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</si>
  <si>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Tabela 10. Struktura bezrobotnych w Wielkopolsce - grudzień 2024 r.</t>
  </si>
  <si>
    <t>Liczba bezrobotnych ogółem - stan w końcu grudnia 2024 r.</t>
  </si>
  <si>
    <t>Tabela 10.  Struktura bezrobotnych w Wielkopolsce - grudzień 2024 r.</t>
  </si>
  <si>
    <t>Tabela 10.Struktura bezrobotnych w Wielkopolsce - grudzień 2024 r.</t>
  </si>
  <si>
    <t>Wolne miejsca pracy i miejsca aktywizacji zawodowej zgłoszone w grudniu 2024 r.</t>
  </si>
  <si>
    <t>Wolne miejsca pracy i miejsca aktywizacji zawodowej w końcu grudnia</t>
  </si>
  <si>
    <t xml:space="preserve">Tabela 12. Zatrudnianie cudzoziemców w Wielkopolsce w grudniu 2024 r.                                                                            </t>
  </si>
  <si>
    <t xml:space="preserve">Tabela 12. Zatrudnianie cudzoziemców w Wielkopolsce w grudniu 2024 r.                                                </t>
  </si>
  <si>
    <t xml:space="preserve">Tabela 12. Zatrudnianie cudzoziemców w Wielkopolsce w grudniu 2024 r.                     </t>
  </si>
  <si>
    <t>12.3 Powiadomienia o powierzeniu pracy obywatelom Ukrainy o których mowa w art. 2 ust. 1 ustawy z dnia 12 marca 2022 o pomocy obywatelom Ukrainy w związku z konfliktem zbrojnym na terytorium tego państwa (Dz. U. 2022, poz. 583) według powiatu urzędu pracy w okresie 01.12.2024 -31.12.2024</t>
  </si>
  <si>
    <t>Tabela 13. Zgłoszenia zwolnień i zwolnienia grupowe w grudniu 2024 r.</t>
  </si>
  <si>
    <t xml:space="preserve">Tabela 14. Wydatki Funduszu Pracy w grudniu 2024 r.                                                                                                                                                             </t>
  </si>
  <si>
    <t>Tabela 15. Bezrobocie w gminach Wielkopolski - stan w końcu grudnia 2024 r.</t>
  </si>
  <si>
    <t>Wolne miejsca pracy i miejsca aktywizacji zawodowej w grudniu 2024 r.</t>
  </si>
  <si>
    <t>Tabela 16. Szkolenia przewidziane do realizacji przez powiatowe urzędy pracy w lutym 2025 r.</t>
  </si>
  <si>
    <t>Liczba bezrobotnych ogółem dane z końca grudnia 2024 r.</t>
  </si>
  <si>
    <t>Liczba bezrobotnych będących w szczególnej sytuacji na rynku pracy dane z końca grudnia 2024 r.</t>
  </si>
  <si>
    <t>Liczba bezrobotnych objętych aktywnymi formami przeciwdziałania bezrobociu od stycznia do grudnia 2024 r.</t>
  </si>
  <si>
    <t>Wydatki Funduszu Pracy na aktywne programy od stycznia do grudnia 2024 r. (w tys. zł)</t>
  </si>
  <si>
    <t>Stopa bezrobocia [w %] dane z końca grudnia 2024 r.</t>
  </si>
  <si>
    <t>12.4</t>
  </si>
  <si>
    <t>Oświadczenia o powierzeniu wykonywania pracy cudzoziemcom - zestawienie roczne</t>
  </si>
  <si>
    <t>12.5</t>
  </si>
  <si>
    <t>Zezwolenia na pracę sezonową - zestawienie roczne</t>
  </si>
  <si>
    <t>12.6</t>
  </si>
  <si>
    <t>Powiadomienia o powierzeniu pracy obywatelom Ukrainy - zestawienie roczne</t>
  </si>
  <si>
    <t>12.4 Liczba oświadczeń o powierzeniu wykonywania pracy cudzoziemcom wpisanych do ewidencji, według obywatelstwa pracownika, branży oraz powiatu wykonywania pracy przez cudzoziemca</t>
  </si>
  <si>
    <t xml:space="preserve">Tabela 12. Zatrudnianie cudzoziemców w Wielkopolsce w 2024 r.                                                                            </t>
  </si>
  <si>
    <t>12.2.1 Zezwolenia na pracę sezonową</t>
  </si>
  <si>
    <t xml:space="preserve">Tabela 12. Zatrudnianie cudzoziemców w Wielkopolsce w 2024 r.                                                </t>
  </si>
  <si>
    <t xml:space="preserve">Tabela 12. Zatrudnianie cudzoziemców w Wielkopolsce w 2024 r.                     </t>
  </si>
  <si>
    <t>12.3.1 Powiadomienia o powierzeniu pracy obywatelom Ukrainy o których mowa w art. 2 ust. 1 ustawy z dnia 12 marca 2022 o pomocy obywatelom Ukrainy w związku z konfliktem zbrojnym na terytorium tego państwa (Dz. U. 2022, poz. 583) według powiatu urzędu pracy w okresie 01.01.2024 -31.12.2024</t>
  </si>
  <si>
    <t>Afganistan</t>
  </si>
  <si>
    <t>Bangladesz</t>
  </si>
  <si>
    <t>Filipiny</t>
  </si>
  <si>
    <t>Gambia</t>
  </si>
  <si>
    <t>Gwatemala</t>
  </si>
  <si>
    <t>Indonezja</t>
  </si>
  <si>
    <t>Kamerun</t>
  </si>
  <si>
    <t>Kongo</t>
  </si>
  <si>
    <t>Kosowo</t>
  </si>
  <si>
    <t>Nigeria</t>
  </si>
  <si>
    <t>Pakistan</t>
  </si>
  <si>
    <t>Republika Południowej Afryki</t>
  </si>
  <si>
    <t>Rosja</t>
  </si>
  <si>
    <t>Sri Lanka</t>
  </si>
  <si>
    <t>Wenezuela</t>
  </si>
  <si>
    <t>Wietnam</t>
  </si>
  <si>
    <t>Zimbabwe</t>
  </si>
  <si>
    <t>Źródło: Centralny System Analityczno-Raportowy MRPiPS, dane wygenerowane dnia 07.01.2025</t>
  </si>
  <si>
    <t>Źródło: Centralny System Analityczno-Raportowy MRiPS, dane wygenerowane dnia 08.01.2025</t>
  </si>
  <si>
    <t>Źródło: Centralny System Analityczno-Raportowy MRPiPS, dane wygenerowane dnia 08.01.2025</t>
  </si>
  <si>
    <t>Moja firma-Moja przyszłość z modułem z zakresu Kompetencji Cyfrowych w Biznesie</t>
  </si>
  <si>
    <t>32 osoby</t>
  </si>
  <si>
    <t>Szkolenie skierowane do osób ubiegających się o przyznanie środków na podjęcie działalności gospodarczej. Szkolenie finansowane ze środków EFS+.</t>
  </si>
  <si>
    <t>30 osób</t>
  </si>
  <si>
    <t>Szkolenie skierowane do osób ubiegających się o przyznanie środków na podjęcie działalności gospodarczej. Szkolenie finansowane z Funduszu Pracy.</t>
  </si>
  <si>
    <t>Organizator zostanie wybrany zgodnie z ustawą „Prawo zamówień publicznych"</t>
  </si>
  <si>
    <t>Liczba bezrobotnych objętych aktywnymi formami przeciwdziałania bezrobociu</t>
  </si>
  <si>
    <t>Wydatki Funduszu Pracy na aktywne programy</t>
  </si>
  <si>
    <t>Stopa bezrobocia</t>
  </si>
  <si>
    <t xml:space="preserve">Stopa bezrobocia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</si>
</sst>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u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"/>
      <family val="2"/>
      <charset val="238"/>
    </font>
    <font>
      <u/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5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/>
    <xf numFmtId="0" fontId="34" fillId="13" borderId="0" applyNumberFormat="0" applyBorder="0" applyAlignment="0" applyProtection="0"/>
    <xf numFmtId="0" fontId="4" fillId="0" borderId="0"/>
  </cellStyleXfs>
  <cellXfs count="372">
    <xf numFmtId="0" fontId="0" fillId="0" borderId="0" xfId="0"/>
    <xf numFmtId="0" fontId="6" fillId="0" borderId="0" xfId="0" applyFont="1"/>
    <xf numFmtId="0" fontId="7" fillId="0" borderId="0" xfId="0" applyFont="1"/>
    <xf numFmtId="3" fontId="8" fillId="11" borderId="7" xfId="0" applyNumberFormat="1" applyFont="1" applyFill="1" applyBorder="1" applyAlignment="1">
      <alignment horizontal="right" vertical="center"/>
    </xf>
    <xf numFmtId="164" fontId="8" fillId="11" borderId="7" xfId="0" applyNumberFormat="1" applyFont="1" applyFill="1" applyBorder="1" applyAlignment="1">
      <alignment horizontal="right" vertical="center"/>
    </xf>
    <xf numFmtId="0" fontId="8" fillId="11" borderId="7" xfId="0" applyFont="1" applyFill="1" applyBorder="1" applyAlignment="1">
      <alignment horizontal="right" vertical="center"/>
    </xf>
    <xf numFmtId="3" fontId="8" fillId="11" borderId="7" xfId="0" applyNumberFormat="1" applyFont="1" applyFill="1" applyBorder="1" applyAlignment="1">
      <alignment vertical="center"/>
    </xf>
    <xf numFmtId="164" fontId="8" fillId="11" borderId="7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center" vertical="center" wrapText="1"/>
    </xf>
    <xf numFmtId="22" fontId="7" fillId="0" borderId="0" xfId="0" applyNumberFormat="1" applyFont="1"/>
    <xf numFmtId="0" fontId="7" fillId="0" borderId="0" xfId="0" applyFont="1" applyAlignment="1">
      <alignment wrapText="1"/>
    </xf>
    <xf numFmtId="0" fontId="15" fillId="0" borderId="0" xfId="0" applyFont="1"/>
    <xf numFmtId="0" fontId="10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2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11" borderId="7" xfId="0" applyFont="1" applyFill="1" applyBorder="1"/>
    <xf numFmtId="0" fontId="22" fillId="0" borderId="0" xfId="0" applyFont="1" applyAlignment="1">
      <alignment vertical="center" wrapText="1"/>
    </xf>
    <xf numFmtId="0" fontId="7" fillId="10" borderId="7" xfId="0" applyFont="1" applyFill="1" applyBorder="1" applyAlignment="1">
      <alignment horizontal="center" vertical="center" wrapText="1"/>
    </xf>
    <xf numFmtId="3" fontId="7" fillId="11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11" borderId="7" xfId="0" applyNumberFormat="1" applyFont="1" applyFill="1" applyBorder="1" applyAlignment="1">
      <alignment horizontal="right" vertical="center" wrapText="1"/>
    </xf>
    <xf numFmtId="164" fontId="7" fillId="11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vertical="center" wrapText="1"/>
    </xf>
    <xf numFmtId="3" fontId="7" fillId="11" borderId="7" xfId="0" applyNumberFormat="1" applyFont="1" applyFill="1" applyBorder="1" applyAlignment="1">
      <alignment vertical="center" wrapText="1"/>
    </xf>
    <xf numFmtId="3" fontId="14" fillId="11" borderId="7" xfId="0" applyNumberFormat="1" applyFont="1" applyFill="1" applyBorder="1" applyAlignment="1">
      <alignment vertical="center" wrapText="1"/>
    </xf>
    <xf numFmtId="17" fontId="13" fillId="10" borderId="7" xfId="0" applyNumberFormat="1" applyFont="1" applyFill="1" applyBorder="1" applyAlignment="1">
      <alignment wrapText="1"/>
    </xf>
    <xf numFmtId="165" fontId="14" fillId="11" borderId="7" xfId="0" applyNumberFormat="1" applyFont="1" applyFill="1" applyBorder="1" applyAlignment="1">
      <alignment vertical="center" wrapText="1"/>
    </xf>
    <xf numFmtId="164" fontId="14" fillId="11" borderId="7" xfId="0" applyNumberFormat="1" applyFont="1" applyFill="1" applyBorder="1" applyAlignment="1">
      <alignment vertical="center" wrapText="1"/>
    </xf>
    <xf numFmtId="0" fontId="15" fillId="10" borderId="7" xfId="0" applyFont="1" applyFill="1" applyBorder="1" applyAlignment="1">
      <alignment horizontal="left" vertical="center" wrapText="1"/>
    </xf>
    <xf numFmtId="3" fontId="16" fillId="11" borderId="7" xfId="0" applyNumberFormat="1" applyFont="1" applyFill="1" applyBorder="1" applyAlignment="1">
      <alignment horizontal="right" vertical="center" wrapText="1"/>
    </xf>
    <xf numFmtId="3" fontId="14" fillId="12" borderId="7" xfId="0" applyNumberFormat="1" applyFont="1" applyFill="1" applyBorder="1" applyAlignment="1">
      <alignment horizontal="right" vertical="center" wrapText="1"/>
    </xf>
    <xf numFmtId="0" fontId="7" fillId="7" borderId="7" xfId="0" applyFont="1" applyFill="1" applyBorder="1" applyAlignment="1">
      <alignment vertical="center" wrapText="1"/>
    </xf>
    <xf numFmtId="165" fontId="8" fillId="7" borderId="7" xfId="0" applyNumberFormat="1" applyFont="1" applyFill="1" applyBorder="1" applyAlignment="1">
      <alignment vertical="center"/>
    </xf>
    <xf numFmtId="164" fontId="8" fillId="7" borderId="7" xfId="0" applyNumberFormat="1" applyFont="1" applyFill="1" applyBorder="1" applyAlignment="1">
      <alignment vertical="center" wrapText="1"/>
    </xf>
    <xf numFmtId="164" fontId="20" fillId="7" borderId="7" xfId="0" applyNumberFormat="1" applyFont="1" applyFill="1" applyBorder="1" applyAlignment="1" applyProtection="1">
      <alignment horizontal="right" vertical="center" wrapText="1"/>
      <protection locked="0"/>
    </xf>
    <xf numFmtId="164" fontId="8" fillId="7" borderId="7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vertical="center" wrapText="1"/>
    </xf>
    <xf numFmtId="3" fontId="8" fillId="11" borderId="7" xfId="0" applyNumberFormat="1" applyFont="1" applyFill="1" applyBorder="1"/>
    <xf numFmtId="165" fontId="8" fillId="11" borderId="7" xfId="0" applyNumberFormat="1" applyFont="1" applyFill="1" applyBorder="1" applyAlignment="1">
      <alignment horizontal="right" vertical="center" wrapText="1"/>
    </xf>
    <xf numFmtId="3" fontId="8" fillId="11" borderId="7" xfId="0" applyNumberFormat="1" applyFont="1" applyFill="1" applyBorder="1" applyAlignment="1">
      <alignment horizontal="right" vertical="center" wrapText="1"/>
    </xf>
    <xf numFmtId="0" fontId="10" fillId="10" borderId="7" xfId="0" quotePrefix="1" applyFont="1" applyFill="1" applyBorder="1" applyAlignment="1">
      <alignment vertical="center" wrapText="1"/>
    </xf>
    <xf numFmtId="0" fontId="10" fillId="10" borderId="7" xfId="0" applyFont="1" applyFill="1" applyBorder="1" applyAlignment="1">
      <alignment vertical="center" wrapText="1"/>
    </xf>
    <xf numFmtId="3" fontId="8" fillId="11" borderId="7" xfId="0" applyNumberFormat="1" applyFont="1" applyFill="1" applyBorder="1" applyAlignment="1">
      <alignment vertical="center" wrapText="1"/>
    </xf>
    <xf numFmtId="164" fontId="8" fillId="11" borderId="7" xfId="0" applyNumberFormat="1" applyFont="1" applyFill="1" applyBorder="1" applyAlignment="1">
      <alignment horizontal="right" vertical="center" wrapText="1"/>
    </xf>
    <xf numFmtId="3" fontId="8" fillId="12" borderId="7" xfId="0" applyNumberFormat="1" applyFont="1" applyFill="1" applyBorder="1" applyAlignment="1">
      <alignment vertical="center"/>
    </xf>
    <xf numFmtId="0" fontId="8" fillId="12" borderId="7" xfId="0" applyFont="1" applyFill="1" applyBorder="1" applyAlignment="1">
      <alignment vertical="center"/>
    </xf>
    <xf numFmtId="3" fontId="8" fillId="12" borderId="7" xfId="0" applyNumberFormat="1" applyFont="1" applyFill="1" applyBorder="1" applyAlignment="1">
      <alignment horizontal="right" vertical="center"/>
    </xf>
    <xf numFmtId="1" fontId="8" fillId="12" borderId="7" xfId="0" applyNumberFormat="1" applyFont="1" applyFill="1" applyBorder="1" applyAlignment="1">
      <alignment vertical="center"/>
    </xf>
    <xf numFmtId="3" fontId="8" fillId="12" borderId="7" xfId="0" applyNumberFormat="1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wrapText="1"/>
    </xf>
    <xf numFmtId="0" fontId="7" fillId="6" borderId="7" xfId="0" applyFont="1" applyFill="1" applyBorder="1" applyAlignment="1">
      <alignment vertical="center" wrapText="1"/>
    </xf>
    <xf numFmtId="3" fontId="19" fillId="10" borderId="7" xfId="0" applyNumberFormat="1" applyFont="1" applyFill="1" applyBorder="1"/>
    <xf numFmtId="165" fontId="19" fillId="10" borderId="7" xfId="0" applyNumberFormat="1" applyFont="1" applyFill="1" applyBorder="1" applyAlignment="1">
      <alignment horizontal="right" vertical="center" wrapText="1"/>
    </xf>
    <xf numFmtId="3" fontId="19" fillId="10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horizontal="right" vertical="center" wrapText="1"/>
    </xf>
    <xf numFmtId="0" fontId="25" fillId="11" borderId="7" xfId="0" applyFont="1" applyFill="1" applyBorder="1" applyAlignment="1">
      <alignment vertical="center" wrapText="1"/>
    </xf>
    <xf numFmtId="0" fontId="7" fillId="11" borderId="7" xfId="0" applyFont="1" applyFill="1" applyBorder="1" applyAlignment="1">
      <alignment horizontal="right" vertical="center" wrapText="1"/>
    </xf>
    <xf numFmtId="0" fontId="9" fillId="11" borderId="7" xfId="0" applyFont="1" applyFill="1" applyBorder="1" applyAlignment="1">
      <alignment horizontal="left" vertical="center" wrapText="1" indent="1"/>
    </xf>
    <xf numFmtId="0" fontId="9" fillId="11" borderId="7" xfId="0" applyFont="1" applyFill="1" applyBorder="1" applyAlignment="1">
      <alignment horizontal="right" vertical="center" wrapText="1"/>
    </xf>
    <xf numFmtId="0" fontId="9" fillId="11" borderId="7" xfId="0" applyFont="1" applyFill="1" applyBorder="1" applyAlignment="1">
      <alignment vertical="center" wrapText="1"/>
    </xf>
    <xf numFmtId="3" fontId="26" fillId="11" borderId="7" xfId="0" applyNumberFormat="1" applyFont="1" applyFill="1" applyBorder="1" applyAlignment="1">
      <alignment horizontal="right" vertical="center" wrapText="1"/>
    </xf>
    <xf numFmtId="3" fontId="9" fillId="11" borderId="7" xfId="0" applyNumberFormat="1" applyFont="1" applyFill="1" applyBorder="1" applyAlignment="1">
      <alignment horizontal="right" vertical="center" wrapText="1" indent="1"/>
    </xf>
    <xf numFmtId="3" fontId="7" fillId="5" borderId="7" xfId="0" applyNumberFormat="1" applyFont="1" applyFill="1" applyBorder="1" applyAlignment="1">
      <alignment horizontal="right" vertical="center" wrapText="1"/>
    </xf>
    <xf numFmtId="0" fontId="24" fillId="5" borderId="7" xfId="0" applyFont="1" applyFill="1" applyBorder="1" applyAlignment="1">
      <alignment vertical="center" wrapText="1"/>
    </xf>
    <xf numFmtId="3" fontId="9" fillId="5" borderId="7" xfId="0" applyNumberFormat="1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horizontal="right" vertical="center" wrapText="1"/>
    </xf>
    <xf numFmtId="0" fontId="7" fillId="10" borderId="8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vertical="center" wrapText="1"/>
    </xf>
    <xf numFmtId="0" fontId="28" fillId="0" borderId="0" xfId="2" applyAlignment="1" applyProtection="1"/>
    <xf numFmtId="0" fontId="29" fillId="0" borderId="0" xfId="2" applyFont="1" applyAlignment="1" applyProtection="1"/>
    <xf numFmtId="164" fontId="19" fillId="10" borderId="7" xfId="0" applyNumberFormat="1" applyFont="1" applyFill="1" applyBorder="1" applyAlignment="1">
      <alignment horizontal="right" vertical="center" wrapText="1"/>
    </xf>
    <xf numFmtId="3" fontId="19" fillId="10" borderId="7" xfId="0" applyNumberFormat="1" applyFont="1" applyFill="1" applyBorder="1" applyAlignment="1">
      <alignment vertical="center" wrapText="1"/>
    </xf>
    <xf numFmtId="3" fontId="19" fillId="10" borderId="7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165" fontId="19" fillId="3" borderId="7" xfId="0" applyNumberFormat="1" applyFont="1" applyFill="1" applyBorder="1" applyAlignment="1">
      <alignment vertical="center"/>
    </xf>
    <xf numFmtId="164" fontId="19" fillId="3" borderId="7" xfId="0" applyNumberFormat="1" applyFont="1" applyFill="1" applyBorder="1" applyAlignment="1">
      <alignment vertical="center" wrapText="1"/>
    </xf>
    <xf numFmtId="164" fontId="21" fillId="3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3" borderId="7" xfId="0" applyNumberFormat="1" applyFont="1" applyFill="1" applyBorder="1" applyAlignment="1">
      <alignment horizontal="right" vertical="center" wrapText="1"/>
    </xf>
    <xf numFmtId="0" fontId="29" fillId="0" borderId="0" xfId="2" applyFont="1" applyAlignment="1" applyProtection="1">
      <alignment vertical="center"/>
    </xf>
    <xf numFmtId="0" fontId="7" fillId="7" borderId="7" xfId="0" applyFont="1" applyFill="1" applyBorder="1" applyAlignment="1">
      <alignment vertical="center"/>
    </xf>
    <xf numFmtId="165" fontId="19" fillId="10" borderId="7" xfId="0" applyNumberFormat="1" applyFont="1" applyFill="1" applyBorder="1" applyAlignment="1">
      <alignment horizontal="right" wrapText="1"/>
    </xf>
    <xf numFmtId="165" fontId="8" fillId="11" borderId="7" xfId="0" applyNumberFormat="1" applyFont="1" applyFill="1" applyBorder="1" applyAlignment="1">
      <alignment horizontal="right" wrapText="1"/>
    </xf>
    <xf numFmtId="0" fontId="29" fillId="0" borderId="0" xfId="2" applyFont="1" applyAlignment="1" applyProtection="1">
      <alignment vertical="center" wrapText="1"/>
    </xf>
    <xf numFmtId="0" fontId="7" fillId="0" borderId="10" xfId="0" applyFont="1" applyBorder="1" applyAlignment="1">
      <alignment vertical="center"/>
    </xf>
    <xf numFmtId="3" fontId="7" fillId="11" borderId="8" xfId="0" applyNumberFormat="1" applyFont="1" applyFill="1" applyBorder="1" applyAlignment="1">
      <alignment horizontal="right" vertical="center" wrapText="1"/>
    </xf>
    <xf numFmtId="0" fontId="9" fillId="11" borderId="8" xfId="0" applyFont="1" applyFill="1" applyBorder="1" applyAlignment="1">
      <alignment horizontal="right" vertical="center" wrapText="1"/>
    </xf>
    <xf numFmtId="0" fontId="10" fillId="10" borderId="9" xfId="0" applyFont="1" applyFill="1" applyBorder="1"/>
    <xf numFmtId="3" fontId="10" fillId="10" borderId="9" xfId="0" applyNumberFormat="1" applyFont="1" applyFill="1" applyBorder="1"/>
    <xf numFmtId="0" fontId="30" fillId="0" borderId="10" xfId="2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10" fillId="7" borderId="7" xfId="0" quotePrefix="1" applyFont="1" applyFill="1" applyBorder="1" applyAlignment="1">
      <alignment vertical="center" wrapText="1"/>
    </xf>
    <xf numFmtId="0" fontId="31" fillId="0" borderId="0" xfId="1" applyFo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10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vertical="center" wrapText="1"/>
    </xf>
    <xf numFmtId="0" fontId="30" fillId="0" borderId="0" xfId="2" applyFont="1" applyAlignment="1" applyProtection="1"/>
    <xf numFmtId="0" fontId="31" fillId="0" borderId="0" xfId="2" applyFont="1" applyAlignment="1" applyProtection="1">
      <alignment vertical="center"/>
    </xf>
    <xf numFmtId="3" fontId="7" fillId="11" borderId="7" xfId="0" applyNumberFormat="1" applyFont="1" applyFill="1" applyBorder="1"/>
    <xf numFmtId="3" fontId="10" fillId="10" borderId="7" xfId="0" applyNumberFormat="1" applyFont="1" applyFill="1" applyBorder="1"/>
    <xf numFmtId="0" fontId="30" fillId="0" borderId="0" xfId="2" applyFont="1" applyAlignment="1" applyProtection="1">
      <alignment vertical="center"/>
    </xf>
    <xf numFmtId="0" fontId="7" fillId="10" borderId="13" xfId="0" applyFont="1" applyFill="1" applyBorder="1" applyAlignment="1">
      <alignment vertical="center" wrapText="1"/>
    </xf>
    <xf numFmtId="0" fontId="10" fillId="10" borderId="13" xfId="0" applyFont="1" applyFill="1" applyBorder="1" applyAlignment="1">
      <alignment vertical="center" wrapText="1"/>
    </xf>
    <xf numFmtId="3" fontId="10" fillId="11" borderId="7" xfId="0" applyNumberFormat="1" applyFont="1" applyFill="1" applyBorder="1" applyAlignment="1">
      <alignment horizontal="right" vertical="center" wrapText="1"/>
    </xf>
    <xf numFmtId="165" fontId="7" fillId="11" borderId="7" xfId="0" applyNumberFormat="1" applyFont="1" applyFill="1" applyBorder="1" applyAlignment="1">
      <alignment horizontal="right" vertical="center" wrapText="1"/>
    </xf>
    <xf numFmtId="165" fontId="10" fillId="11" borderId="7" xfId="0" applyNumberFormat="1" applyFont="1" applyFill="1" applyBorder="1" applyAlignment="1">
      <alignment horizontal="right" vertical="center" wrapText="1"/>
    </xf>
    <xf numFmtId="4" fontId="8" fillId="11" borderId="7" xfId="0" applyNumberFormat="1" applyFont="1" applyFill="1" applyBorder="1"/>
    <xf numFmtId="4" fontId="8" fillId="11" borderId="7" xfId="0" applyNumberFormat="1" applyFont="1" applyFill="1" applyBorder="1" applyAlignment="1">
      <alignment vertical="center"/>
    </xf>
    <xf numFmtId="4" fontId="19" fillId="6" borderId="7" xfId="0" applyNumberFormat="1" applyFont="1" applyFill="1" applyBorder="1"/>
    <xf numFmtId="4" fontId="8" fillId="11" borderId="7" xfId="0" applyNumberFormat="1" applyFont="1" applyFill="1" applyBorder="1" applyAlignment="1">
      <alignment vertical="center"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left" vertical="center"/>
    </xf>
    <xf numFmtId="4" fontId="16" fillId="11" borderId="7" xfId="0" applyNumberFormat="1" applyFont="1" applyFill="1" applyBorder="1" applyAlignment="1">
      <alignment horizontal="right" vertical="center" wrapText="1"/>
    </xf>
    <xf numFmtId="0" fontId="7" fillId="2" borderId="7" xfId="3" applyFont="1" applyFill="1" applyBorder="1" applyAlignment="1">
      <alignment vertical="center"/>
    </xf>
    <xf numFmtId="0" fontId="7" fillId="2" borderId="7" xfId="3" applyFont="1" applyFill="1" applyBorder="1" applyAlignment="1">
      <alignment horizontal="left" vertical="center"/>
    </xf>
    <xf numFmtId="0" fontId="7" fillId="2" borderId="14" xfId="3" applyFont="1" applyFill="1" applyBorder="1" applyAlignment="1">
      <alignment vertical="center"/>
    </xf>
    <xf numFmtId="0" fontId="7" fillId="2" borderId="8" xfId="3" applyFont="1" applyFill="1" applyBorder="1" applyAlignment="1">
      <alignment vertical="center"/>
    </xf>
    <xf numFmtId="0" fontId="7" fillId="2" borderId="17" xfId="3" applyFont="1" applyFill="1" applyBorder="1" applyAlignment="1">
      <alignment vertical="center"/>
    </xf>
    <xf numFmtId="0" fontId="8" fillId="11" borderId="7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0" fillId="10" borderId="7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10" fillId="10" borderId="13" xfId="0" applyFont="1" applyFill="1" applyBorder="1" applyAlignment="1">
      <alignment horizontal="left" vertical="center" wrapText="1"/>
    </xf>
    <xf numFmtId="0" fontId="7" fillId="11" borderId="13" xfId="0" applyFont="1" applyFill="1" applyBorder="1" applyAlignment="1">
      <alignment wrapText="1"/>
    </xf>
    <xf numFmtId="0" fontId="10" fillId="11" borderId="13" xfId="0" quotePrefix="1" applyFont="1" applyFill="1" applyBorder="1" applyAlignment="1">
      <alignment wrapText="1"/>
    </xf>
    <xf numFmtId="0" fontId="7" fillId="11" borderId="13" xfId="0" applyFont="1" applyFill="1" applyBorder="1"/>
    <xf numFmtId="3" fontId="7" fillId="11" borderId="11" xfId="0" applyNumberFormat="1" applyFont="1" applyFill="1" applyBorder="1"/>
    <xf numFmtId="3" fontId="10" fillId="10" borderId="11" xfId="0" applyNumberFormat="1" applyFont="1" applyFill="1" applyBorder="1"/>
    <xf numFmtId="0" fontId="7" fillId="11" borderId="15" xfId="0" applyFont="1" applyFill="1" applyBorder="1"/>
    <xf numFmtId="3" fontId="7" fillId="11" borderId="8" xfId="0" applyNumberFormat="1" applyFont="1" applyFill="1" applyBorder="1"/>
    <xf numFmtId="3" fontId="7" fillId="11" borderId="16" xfId="0" applyNumberFormat="1" applyFont="1" applyFill="1" applyBorder="1"/>
    <xf numFmtId="0" fontId="15" fillId="10" borderId="20" xfId="1" applyFont="1" applyFill="1" applyBorder="1" applyAlignment="1">
      <alignment horizontal="center" vertical="center"/>
    </xf>
    <xf numFmtId="3" fontId="15" fillId="10" borderId="9" xfId="0" applyNumberFormat="1" applyFont="1" applyFill="1" applyBorder="1" applyAlignment="1">
      <alignment horizontal="center" vertical="center"/>
    </xf>
    <xf numFmtId="3" fontId="15" fillId="10" borderId="14" xfId="0" applyNumberFormat="1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164" fontId="8" fillId="11" borderId="11" xfId="0" applyNumberFormat="1" applyFont="1" applyFill="1" applyBorder="1" applyAlignment="1">
      <alignment horizontal="right" vertical="center"/>
    </xf>
    <xf numFmtId="0" fontId="8" fillId="11" borderId="11" xfId="0" applyFont="1" applyFill="1" applyBorder="1" applyAlignment="1">
      <alignment vertical="center"/>
    </xf>
    <xf numFmtId="3" fontId="8" fillId="11" borderId="8" xfId="0" applyNumberFormat="1" applyFont="1" applyFill="1" applyBorder="1" applyAlignment="1">
      <alignment vertical="center"/>
    </xf>
    <xf numFmtId="3" fontId="7" fillId="11" borderId="11" xfId="0" applyNumberFormat="1" applyFont="1" applyFill="1" applyBorder="1" applyAlignment="1">
      <alignment horizontal="right" vertical="center" wrapText="1"/>
    </xf>
    <xf numFmtId="164" fontId="7" fillId="11" borderId="11" xfId="0" applyNumberFormat="1" applyFont="1" applyFill="1" applyBorder="1" applyAlignment="1">
      <alignment horizontal="right" vertical="center" wrapText="1"/>
    </xf>
    <xf numFmtId="164" fontId="7" fillId="11" borderId="8" xfId="0" applyNumberFormat="1" applyFont="1" applyFill="1" applyBorder="1" applyAlignment="1">
      <alignment horizontal="right" vertical="center" wrapText="1"/>
    </xf>
    <xf numFmtId="164" fontId="7" fillId="11" borderId="16" xfId="0" applyNumberFormat="1" applyFont="1" applyFill="1" applyBorder="1" applyAlignment="1">
      <alignment horizontal="right"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15" fillId="10" borderId="9" xfId="0" applyFont="1" applyFill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left" vertical="center" wrapText="1"/>
    </xf>
    <xf numFmtId="3" fontId="9" fillId="11" borderId="11" xfId="0" applyNumberFormat="1" applyFont="1" applyFill="1" applyBorder="1" applyAlignment="1">
      <alignment vertical="center" wrapText="1"/>
    </xf>
    <xf numFmtId="164" fontId="7" fillId="11" borderId="8" xfId="0" applyNumberFormat="1" applyFont="1" applyFill="1" applyBorder="1" applyAlignment="1">
      <alignment vertical="center" wrapText="1"/>
    </xf>
    <xf numFmtId="164" fontId="7" fillId="11" borderId="16" xfId="0" applyNumberFormat="1" applyFont="1" applyFill="1" applyBorder="1" applyAlignment="1">
      <alignment vertical="center" wrapText="1"/>
    </xf>
    <xf numFmtId="0" fontId="7" fillId="10" borderId="15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vertical="center" wrapText="1"/>
    </xf>
    <xf numFmtId="164" fontId="19" fillId="3" borderId="11" xfId="0" applyNumberFormat="1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165" fontId="19" fillId="8" borderId="8" xfId="0" applyNumberFormat="1" applyFont="1" applyFill="1" applyBorder="1" applyAlignment="1">
      <alignment vertical="center"/>
    </xf>
    <xf numFmtId="164" fontId="19" fillId="8" borderId="8" xfId="0" applyNumberFormat="1" applyFont="1" applyFill="1" applyBorder="1" applyAlignment="1">
      <alignment vertical="center" wrapText="1"/>
    </xf>
    <xf numFmtId="164" fontId="19" fillId="8" borderId="16" xfId="0" applyNumberFormat="1" applyFont="1" applyFill="1" applyBorder="1" applyAlignment="1">
      <alignment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horizontal="right" vertical="center" wrapText="1"/>
    </xf>
    <xf numFmtId="164" fontId="19" fillId="3" borderId="11" xfId="0" applyNumberFormat="1" applyFont="1" applyFill="1" applyBorder="1" applyAlignment="1">
      <alignment horizontal="right" vertical="center" wrapText="1"/>
    </xf>
    <xf numFmtId="0" fontId="7" fillId="7" borderId="8" xfId="0" applyFont="1" applyFill="1" applyBorder="1" applyAlignment="1">
      <alignment vertical="center"/>
    </xf>
    <xf numFmtId="164" fontId="8" fillId="7" borderId="8" xfId="0" applyNumberFormat="1" applyFont="1" applyFill="1" applyBorder="1" applyAlignment="1">
      <alignment horizontal="right" vertical="center" wrapText="1"/>
    </xf>
    <xf numFmtId="0" fontId="7" fillId="10" borderId="15" xfId="0" applyFont="1" applyFill="1" applyBorder="1" applyAlignment="1">
      <alignment vertical="center" wrapText="1"/>
    </xf>
    <xf numFmtId="0" fontId="7" fillId="10" borderId="19" xfId="0" applyFont="1" applyFill="1" applyBorder="1" applyAlignment="1">
      <alignment vertical="center" wrapText="1"/>
    </xf>
    <xf numFmtId="0" fontId="7" fillId="10" borderId="17" xfId="0" applyFont="1" applyFill="1" applyBorder="1" applyAlignment="1">
      <alignment horizontal="left" vertical="center" wrapText="1"/>
    </xf>
    <xf numFmtId="3" fontId="8" fillId="11" borderId="8" xfId="0" applyNumberFormat="1" applyFont="1" applyFill="1" applyBorder="1"/>
    <xf numFmtId="0" fontId="15" fillId="10" borderId="19" xfId="0" applyFont="1" applyFill="1" applyBorder="1" applyAlignment="1">
      <alignment vertical="center" wrapText="1"/>
    </xf>
    <xf numFmtId="0" fontId="15" fillId="10" borderId="9" xfId="0" applyFont="1" applyFill="1" applyBorder="1" applyAlignment="1">
      <alignment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left" vertical="center" wrapText="1"/>
    </xf>
    <xf numFmtId="0" fontId="13" fillId="10" borderId="14" xfId="0" applyFont="1" applyFill="1" applyBorder="1" applyAlignment="1">
      <alignment horizontal="left" vertical="center" wrapText="1"/>
    </xf>
    <xf numFmtId="3" fontId="8" fillId="11" borderId="8" xfId="0" applyNumberFormat="1" applyFont="1" applyFill="1" applyBorder="1" applyAlignment="1">
      <alignment vertical="center" wrapText="1"/>
    </xf>
    <xf numFmtId="0" fontId="15" fillId="10" borderId="13" xfId="0" applyFont="1" applyFill="1" applyBorder="1" applyAlignment="1">
      <alignment horizontal="left" vertical="center" wrapText="1"/>
    </xf>
    <xf numFmtId="0" fontId="13" fillId="10" borderId="7" xfId="0" applyFont="1" applyFill="1" applyBorder="1" applyAlignment="1">
      <alignment horizontal="left" vertical="center" wrapText="1"/>
    </xf>
    <xf numFmtId="0" fontId="13" fillId="1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/>
    </xf>
    <xf numFmtId="3" fontId="18" fillId="10" borderId="7" xfId="0" applyNumberFormat="1" applyFont="1" applyFill="1" applyBorder="1" applyAlignment="1">
      <alignment vertical="center" wrapText="1"/>
    </xf>
    <xf numFmtId="3" fontId="10" fillId="11" borderId="11" xfId="0" applyNumberFormat="1" applyFont="1" applyFill="1" applyBorder="1" applyAlignment="1">
      <alignment horizontal="right" vertical="center" wrapText="1"/>
    </xf>
    <xf numFmtId="3" fontId="7" fillId="11" borderId="16" xfId="0" applyNumberFormat="1" applyFont="1" applyFill="1" applyBorder="1" applyAlignment="1">
      <alignment horizontal="right" vertical="center" wrapText="1"/>
    </xf>
    <xf numFmtId="0" fontId="13" fillId="10" borderId="14" xfId="0" applyFont="1" applyFill="1" applyBorder="1" applyAlignment="1">
      <alignment horizontal="center" vertical="center" wrapText="1"/>
    </xf>
    <xf numFmtId="165" fontId="7" fillId="11" borderId="11" xfId="0" applyNumberFormat="1" applyFont="1" applyFill="1" applyBorder="1" applyAlignment="1">
      <alignment horizontal="right" vertical="center" wrapText="1"/>
    </xf>
    <xf numFmtId="165" fontId="10" fillId="11" borderId="11" xfId="0" applyNumberFormat="1" applyFont="1" applyFill="1" applyBorder="1" applyAlignment="1">
      <alignment horizontal="right" vertical="center" wrapText="1"/>
    </xf>
    <xf numFmtId="165" fontId="7" fillId="11" borderId="8" xfId="0" applyNumberFormat="1" applyFont="1" applyFill="1" applyBorder="1" applyAlignment="1">
      <alignment horizontal="right" vertical="center" wrapText="1"/>
    </xf>
    <xf numFmtId="165" fontId="7" fillId="11" borderId="16" xfId="0" applyNumberFormat="1" applyFont="1" applyFill="1" applyBorder="1" applyAlignment="1">
      <alignment horizontal="right" vertical="center" wrapText="1"/>
    </xf>
    <xf numFmtId="0" fontId="10" fillId="10" borderId="12" xfId="0" applyFont="1" applyFill="1" applyBorder="1" applyAlignment="1">
      <alignment horizontal="left" vertical="center" wrapText="1"/>
    </xf>
    <xf numFmtId="0" fontId="15" fillId="10" borderId="20" xfId="0" applyFont="1" applyFill="1" applyBorder="1" applyAlignment="1">
      <alignment horizontal="left" vertical="center" wrapText="1"/>
    </xf>
    <xf numFmtId="0" fontId="15" fillId="10" borderId="21" xfId="0" applyFont="1" applyFill="1" applyBorder="1" applyAlignment="1">
      <alignment horizontal="left" vertical="center" wrapText="1"/>
    </xf>
    <xf numFmtId="0" fontId="13" fillId="10" borderId="9" xfId="0" quotePrefix="1" applyFont="1" applyFill="1" applyBorder="1" applyAlignment="1">
      <alignment horizontal="left" vertical="center" wrapText="1"/>
    </xf>
    <xf numFmtId="16" fontId="13" fillId="10" borderId="9" xfId="0" quotePrefix="1" applyNumberFormat="1" applyFont="1" applyFill="1" applyBorder="1" applyAlignment="1">
      <alignment horizontal="left" vertical="center" wrapText="1"/>
    </xf>
    <xf numFmtId="0" fontId="15" fillId="2" borderId="9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 wrapText="1"/>
    </xf>
    <xf numFmtId="14" fontId="7" fillId="0" borderId="0" xfId="0" quotePrefix="1" applyNumberFormat="1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12" fillId="10" borderId="13" xfId="0" applyNumberFormat="1" applyFont="1" applyFill="1" applyBorder="1" applyAlignment="1">
      <alignment horizontal="left" vertical="center"/>
    </xf>
    <xf numFmtId="3" fontId="16" fillId="11" borderId="11" xfId="0" applyNumberFormat="1" applyFont="1" applyFill="1" applyBorder="1" applyAlignment="1">
      <alignment horizontal="right" vertical="center" wrapText="1"/>
    </xf>
    <xf numFmtId="0" fontId="15" fillId="10" borderId="14" xfId="0" applyFont="1" applyFill="1" applyBorder="1" applyAlignment="1">
      <alignment vertical="center" wrapText="1"/>
    </xf>
    <xf numFmtId="4" fontId="16" fillId="11" borderId="11" xfId="0" applyNumberFormat="1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vertical="center" wrapText="1"/>
    </xf>
    <xf numFmtId="0" fontId="7" fillId="10" borderId="11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16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31" fillId="0" borderId="0" xfId="2" applyFont="1" applyAlignment="1" applyProtection="1">
      <alignment horizontal="left" vertical="center"/>
    </xf>
    <xf numFmtId="0" fontId="31" fillId="0" borderId="0" xfId="1" applyFont="1" applyAlignment="1">
      <alignment horizontal="left" vertical="center"/>
    </xf>
    <xf numFmtId="0" fontId="36" fillId="0" borderId="0" xfId="2" applyFont="1" applyAlignment="1" applyProtection="1">
      <alignment vertical="center"/>
    </xf>
    <xf numFmtId="0" fontId="36" fillId="0" borderId="0" xfId="2" applyFont="1" applyAlignment="1" applyProtection="1"/>
    <xf numFmtId="0" fontId="36" fillId="0" borderId="0" xfId="2" applyFont="1" applyAlignment="1" applyProtection="1">
      <alignment horizontal="left" vertical="center"/>
    </xf>
    <xf numFmtId="0" fontId="15" fillId="6" borderId="19" xfId="0" applyFont="1" applyFill="1" applyBorder="1" applyAlignment="1">
      <alignment vertical="center" wrapText="1"/>
    </xf>
    <xf numFmtId="49" fontId="13" fillId="6" borderId="13" xfId="0" applyNumberFormat="1" applyFont="1" applyFill="1" applyBorder="1" applyAlignment="1">
      <alignment horizontal="left" vertical="center"/>
    </xf>
    <xf numFmtId="0" fontId="15" fillId="6" borderId="9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vertical="center" wrapText="1"/>
    </xf>
    <xf numFmtId="165" fontId="18" fillId="9" borderId="7" xfId="0" applyNumberFormat="1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3" fontId="21" fillId="9" borderId="7" xfId="0" applyNumberFormat="1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 wrapText="1"/>
    </xf>
    <xf numFmtId="3" fontId="7" fillId="10" borderId="7" xfId="0" applyNumberFormat="1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vertical="center" wrapText="1"/>
    </xf>
    <xf numFmtId="0" fontId="0" fillId="0" borderId="2" xfId="0" applyBorder="1"/>
    <xf numFmtId="3" fontId="0" fillId="0" borderId="3" xfId="0" applyNumberFormat="1" applyBorder="1"/>
    <xf numFmtId="0" fontId="0" fillId="0" borderId="1" xfId="0" applyBorder="1"/>
    <xf numFmtId="0" fontId="0" fillId="0" borderId="6" xfId="0" applyBorder="1"/>
    <xf numFmtId="0" fontId="0" fillId="0" borderId="5" xfId="0" applyBorder="1"/>
    <xf numFmtId="3" fontId="0" fillId="0" borderId="4" xfId="0" applyNumberFormat="1" applyBorder="1"/>
    <xf numFmtId="164" fontId="8" fillId="11" borderId="11" xfId="0" applyNumberFormat="1" applyFont="1" applyFill="1" applyBorder="1" applyAlignment="1">
      <alignment vertical="center"/>
    </xf>
    <xf numFmtId="0" fontId="7" fillId="9" borderId="11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left" vertical="center" wrapText="1"/>
    </xf>
    <xf numFmtId="3" fontId="8" fillId="12" borderId="7" xfId="0" applyNumberFormat="1" applyFont="1" applyFill="1" applyBorder="1" applyAlignment="1">
      <alignment vertical="center" wrapText="1"/>
    </xf>
    <xf numFmtId="3" fontId="19" fillId="9" borderId="7" xfId="0" applyNumberFormat="1" applyFont="1" applyFill="1" applyBorder="1" applyAlignment="1">
      <alignment vertical="center" wrapText="1"/>
    </xf>
    <xf numFmtId="3" fontId="3" fillId="12" borderId="7" xfId="0" applyNumberFormat="1" applyFont="1" applyFill="1" applyBorder="1" applyAlignment="1">
      <alignment horizontal="right" vertical="center"/>
    </xf>
    <xf numFmtId="0" fontId="15" fillId="9" borderId="7" xfId="0" applyFont="1" applyFill="1" applyBorder="1" applyAlignment="1">
      <alignment horizontal="left" vertical="top" wrapText="1"/>
    </xf>
    <xf numFmtId="0" fontId="17" fillId="9" borderId="7" xfId="0" applyFont="1" applyFill="1" applyBorder="1" applyAlignment="1">
      <alignment horizontal="left" vertical="top" wrapText="1"/>
    </xf>
    <xf numFmtId="3" fontId="18" fillId="9" borderId="7" xfId="0" applyNumberFormat="1" applyFont="1" applyFill="1" applyBorder="1" applyAlignment="1">
      <alignment horizontal="right" vertical="center"/>
    </xf>
    <xf numFmtId="3" fontId="8" fillId="12" borderId="11" xfId="0" applyNumberFormat="1" applyFont="1" applyFill="1" applyBorder="1" applyAlignment="1">
      <alignment vertical="center"/>
    </xf>
    <xf numFmtId="3" fontId="8" fillId="12" borderId="11" xfId="0" applyNumberFormat="1" applyFont="1" applyFill="1" applyBorder="1" applyAlignment="1">
      <alignment horizontal="right" vertical="center"/>
    </xf>
    <xf numFmtId="1" fontId="8" fillId="12" borderId="11" xfId="0" applyNumberFormat="1" applyFont="1" applyFill="1" applyBorder="1" applyAlignment="1">
      <alignment vertical="center"/>
    </xf>
    <xf numFmtId="0" fontId="8" fillId="12" borderId="11" xfId="0" applyFont="1" applyFill="1" applyBorder="1" applyAlignment="1">
      <alignment vertical="center"/>
    </xf>
    <xf numFmtId="3" fontId="21" fillId="9" borderId="11" xfId="0" applyNumberFormat="1" applyFont="1" applyFill="1" applyBorder="1" applyAlignment="1">
      <alignment horizontal="right" vertical="center" wrapText="1"/>
    </xf>
    <xf numFmtId="3" fontId="8" fillId="12" borderId="11" xfId="0" applyNumberFormat="1" applyFont="1" applyFill="1" applyBorder="1" applyAlignment="1">
      <alignment horizontal="right" vertical="center" wrapText="1"/>
    </xf>
    <xf numFmtId="0" fontId="7" fillId="9" borderId="1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4" fontId="19" fillId="6" borderId="7" xfId="0" applyNumberFormat="1" applyFont="1" applyFill="1" applyBorder="1" applyAlignment="1">
      <alignment vertical="center" wrapText="1"/>
    </xf>
    <xf numFmtId="0" fontId="38" fillId="0" borderId="0" xfId="0" applyFont="1" applyAlignment="1">
      <alignment horizontal="left" vertical="top" wrapText="1"/>
    </xf>
    <xf numFmtId="0" fontId="38" fillId="5" borderId="7" xfId="0" applyFont="1" applyFill="1" applyBorder="1" applyAlignment="1">
      <alignment horizontal="left" vertical="top" wrapText="1"/>
    </xf>
    <xf numFmtId="3" fontId="8" fillId="11" borderId="11" xfId="0" applyNumberFormat="1" applyFont="1" applyFill="1" applyBorder="1"/>
    <xf numFmtId="3" fontId="19" fillId="10" borderId="11" xfId="0" applyNumberFormat="1" applyFont="1" applyFill="1" applyBorder="1"/>
    <xf numFmtId="3" fontId="8" fillId="11" borderId="16" xfId="0" applyNumberFormat="1" applyFont="1" applyFill="1" applyBorder="1"/>
    <xf numFmtId="165" fontId="0" fillId="0" borderId="3" xfId="0" applyNumberFormat="1" applyBorder="1"/>
    <xf numFmtId="165" fontId="0" fillId="0" borderId="4" xfId="0" applyNumberFormat="1" applyBorder="1"/>
    <xf numFmtId="0" fontId="27" fillId="0" borderId="0" xfId="0" applyFont="1" applyAlignment="1">
      <alignment vertical="center"/>
    </xf>
    <xf numFmtId="0" fontId="7" fillId="0" borderId="10" xfId="0" applyFont="1" applyBorder="1"/>
    <xf numFmtId="0" fontId="7" fillId="0" borderId="17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2" borderId="13" xfId="3" applyFont="1" applyFill="1" applyBorder="1" applyAlignment="1">
      <alignment vertical="center"/>
    </xf>
    <xf numFmtId="0" fontId="7" fillId="2" borderId="18" xfId="3" applyFont="1" applyFill="1" applyBorder="1" applyAlignment="1">
      <alignment vertical="center"/>
    </xf>
    <xf numFmtId="0" fontId="1" fillId="10" borderId="19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  <xf numFmtId="0" fontId="8" fillId="11" borderId="8" xfId="0" applyFont="1" applyFill="1" applyBorder="1" applyAlignment="1">
      <alignment vertical="center"/>
    </xf>
    <xf numFmtId="164" fontId="8" fillId="11" borderId="8" xfId="0" applyNumberFormat="1" applyFont="1" applyFill="1" applyBorder="1" applyAlignment="1">
      <alignment vertical="center"/>
    </xf>
    <xf numFmtId="164" fontId="8" fillId="11" borderId="16" xfId="0" applyNumberFormat="1" applyFont="1" applyFill="1" applyBorder="1" applyAlignment="1">
      <alignment vertical="center"/>
    </xf>
    <xf numFmtId="3" fontId="1" fillId="11" borderId="7" xfId="0" applyNumberFormat="1" applyFont="1" applyFill="1" applyBorder="1" applyAlignment="1">
      <alignment vertical="center" wrapText="1"/>
    </xf>
    <xf numFmtId="164" fontId="1" fillId="11" borderId="7" xfId="0" applyNumberFormat="1" applyFont="1" applyFill="1" applyBorder="1" applyAlignment="1">
      <alignment vertical="center" wrapText="1"/>
    </xf>
    <xf numFmtId="3" fontId="1" fillId="10" borderId="7" xfId="0" applyNumberFormat="1" applyFont="1" applyFill="1" applyBorder="1" applyAlignment="1">
      <alignment vertical="center" wrapText="1"/>
    </xf>
    <xf numFmtId="165" fontId="1" fillId="11" borderId="7" xfId="0" applyNumberFormat="1" applyFont="1" applyFill="1" applyBorder="1" applyAlignment="1">
      <alignment vertical="center" wrapText="1"/>
    </xf>
    <xf numFmtId="164" fontId="1" fillId="10" borderId="7" xfId="0" applyNumberFormat="1" applyFont="1" applyFill="1" applyBorder="1" applyAlignment="1">
      <alignment vertical="center" wrapText="1"/>
    </xf>
    <xf numFmtId="49" fontId="12" fillId="10" borderId="15" xfId="0" applyNumberFormat="1" applyFont="1" applyFill="1" applyBorder="1" applyAlignment="1">
      <alignment horizontal="left" vertical="center"/>
    </xf>
    <xf numFmtId="49" fontId="13" fillId="6" borderId="15" xfId="0" applyNumberFormat="1" applyFont="1" applyFill="1" applyBorder="1" applyAlignment="1">
      <alignment horizontal="left" vertical="center"/>
    </xf>
    <xf numFmtId="4" fontId="16" fillId="11" borderId="8" xfId="0" applyNumberFormat="1" applyFont="1" applyFill="1" applyBorder="1" applyAlignment="1">
      <alignment horizontal="right" vertical="center" wrapText="1"/>
    </xf>
    <xf numFmtId="4" fontId="16" fillId="11" borderId="16" xfId="0" applyNumberFormat="1" applyFont="1" applyFill="1" applyBorder="1" applyAlignment="1">
      <alignment horizontal="right" vertical="center" wrapText="1"/>
    </xf>
    <xf numFmtId="0" fontId="7" fillId="4" borderId="7" xfId="3" applyFont="1" applyFill="1" applyBorder="1" applyAlignment="1">
      <alignment horizontal="left" vertical="center"/>
    </xf>
    <xf numFmtId="165" fontId="16" fillId="11" borderId="8" xfId="0" applyNumberFormat="1" applyFont="1" applyFill="1" applyBorder="1" applyAlignment="1">
      <alignment horizontal="right" vertical="center" wrapText="1"/>
    </xf>
    <xf numFmtId="165" fontId="16" fillId="11" borderId="16" xfId="0" applyNumberFormat="1" applyFont="1" applyFill="1" applyBorder="1" applyAlignment="1">
      <alignment horizontal="right" vertical="center" wrapText="1"/>
    </xf>
    <xf numFmtId="0" fontId="7" fillId="5" borderId="17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3" fontId="39" fillId="11" borderId="11" xfId="0" applyNumberFormat="1" applyFont="1" applyFill="1" applyBorder="1" applyAlignment="1">
      <alignment horizontal="right" vertical="center"/>
    </xf>
    <xf numFmtId="3" fontId="39" fillId="11" borderId="11" xfId="0" applyNumberFormat="1" applyFont="1" applyFill="1" applyBorder="1" applyAlignment="1">
      <alignment horizontal="right" vertical="center" wrapText="1"/>
    </xf>
    <xf numFmtId="0" fontId="38" fillId="5" borderId="9" xfId="0" applyFont="1" applyFill="1" applyBorder="1" applyAlignment="1">
      <alignment horizontal="left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40" fillId="5" borderId="8" xfId="0" applyFont="1" applyFill="1" applyBorder="1" applyAlignment="1">
      <alignment horizontal="left" vertical="top" wrapText="1"/>
    </xf>
    <xf numFmtId="3" fontId="41" fillId="5" borderId="16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0" fontId="38" fillId="5" borderId="7" xfId="0" applyFont="1" applyFill="1" applyBorder="1" applyAlignment="1">
      <alignment horizontal="left" vertical="center" wrapText="1"/>
    </xf>
    <xf numFmtId="0" fontId="38" fillId="5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3" fontId="39" fillId="11" borderId="7" xfId="0" applyNumberFormat="1" applyFont="1" applyFill="1" applyBorder="1" applyAlignment="1">
      <alignment horizontal="right" vertical="center"/>
    </xf>
    <xf numFmtId="3" fontId="39" fillId="11" borderId="7" xfId="0" applyNumberFormat="1" applyFont="1" applyFill="1" applyBorder="1" applyAlignment="1">
      <alignment horizontal="right" vertical="center" wrapText="1"/>
    </xf>
    <xf numFmtId="0" fontId="40" fillId="5" borderId="7" xfId="0" applyFont="1" applyFill="1" applyBorder="1" applyAlignment="1">
      <alignment horizontal="left" vertical="top" wrapText="1"/>
    </xf>
    <xf numFmtId="3" fontId="41" fillId="5" borderId="7" xfId="0" applyNumberFormat="1" applyFont="1" applyFill="1" applyBorder="1" applyAlignment="1">
      <alignment horizontal="right" vertical="center" wrapText="1"/>
    </xf>
    <xf numFmtId="3" fontId="2" fillId="12" borderId="7" xfId="0" applyNumberFormat="1" applyFont="1" applyFill="1" applyBorder="1" applyAlignment="1">
      <alignment horizontal="right" vertical="top" wrapText="1"/>
    </xf>
    <xf numFmtId="3" fontId="18" fillId="9" borderId="7" xfId="0" applyNumberFormat="1" applyFont="1" applyFill="1" applyBorder="1" applyAlignment="1">
      <alignment horizontal="right" vertical="top" wrapText="1"/>
    </xf>
    <xf numFmtId="0" fontId="7" fillId="4" borderId="7" xfId="3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 wrapText="1"/>
    </xf>
    <xf numFmtId="49" fontId="12" fillId="10" borderId="7" xfId="0" applyNumberFormat="1" applyFont="1" applyFill="1" applyBorder="1" applyAlignment="1">
      <alignment horizontal="left" vertical="center"/>
    </xf>
    <xf numFmtId="17" fontId="12" fillId="10" borderId="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15" fillId="9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5" fillId="9" borderId="7" xfId="0" applyFont="1" applyFill="1" applyBorder="1" applyAlignment="1">
      <alignment horizontal="left" wrapText="1"/>
    </xf>
    <xf numFmtId="0" fontId="15" fillId="9" borderId="8" xfId="0" quotePrefix="1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 wrapText="1"/>
    </xf>
    <xf numFmtId="0" fontId="7" fillId="9" borderId="2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  <xf numFmtId="0" fontId="7" fillId="6" borderId="7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9" fillId="11" borderId="11" xfId="0" applyFont="1" applyFill="1" applyBorder="1" applyAlignment="1">
      <alignment horizontal="left"/>
    </xf>
    <xf numFmtId="0" fontId="9" fillId="11" borderId="12" xfId="0" applyFont="1" applyFill="1" applyBorder="1" applyAlignment="1">
      <alignment horizontal="left"/>
    </xf>
    <xf numFmtId="0" fontId="9" fillId="11" borderId="13" xfId="0" applyFont="1" applyFill="1" applyBorder="1" applyAlignment="1">
      <alignment horizontal="left"/>
    </xf>
    <xf numFmtId="0" fontId="9" fillId="11" borderId="16" xfId="0" applyFont="1" applyFill="1" applyBorder="1" applyAlignment="1">
      <alignment horizontal="left"/>
    </xf>
    <xf numFmtId="0" fontId="9" fillId="11" borderId="17" xfId="0" applyFont="1" applyFill="1" applyBorder="1" applyAlignment="1">
      <alignment horizontal="left"/>
    </xf>
    <xf numFmtId="0" fontId="9" fillId="11" borderId="15" xfId="0" applyFont="1" applyFill="1" applyBorder="1" applyAlignment="1">
      <alignment horizontal="left"/>
    </xf>
  </cellXfs>
  <cellStyles count="7">
    <cellStyle name="60% — akcent 4 2" xfId="5" xr:uid="{00000000-0005-0000-0000-000000000000}"/>
    <cellStyle name="Hiperłącze" xfId="2" builtinId="8"/>
    <cellStyle name="Normalny" xfId="0" builtinId="0"/>
    <cellStyle name="Normalny 12" xfId="6" xr:uid="{00000000-0005-0000-0000-000003000000}"/>
    <cellStyle name="Normalny 2" xfId="3" xr:uid="{00000000-0005-0000-0000-000004000000}"/>
    <cellStyle name="Normalny 3" xfId="4" xr:uid="{00000000-0005-0000-0000-000005000000}"/>
    <cellStyle name="Normalny_Arkusz1" xfId="1" xr:uid="{00000000-0005-0000-0000-000006000000}"/>
  </cellStyles>
  <dxfs count="342">
    <dxf>
      <numFmt numFmtId="165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fill>
        <patternFill patternType="solid">
          <fgColor indexed="64"/>
          <bgColor theme="4" tint="0.5999938962981048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8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" formatCode="#,##0"/>
    </dxf>
    <dxf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sv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sv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9</xdr:col>
      <xdr:colOff>476</xdr:colOff>
      <xdr:row>42</xdr:row>
      <xdr:rowOff>108024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1A5166F-EE43-9950-8267-832C84C392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5486876" cy="6718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261183</xdr:colOff>
      <xdr:row>1</xdr:row>
      <xdr:rowOff>152400</xdr:rowOff>
    </xdr:from>
    <xdr:to>
      <xdr:col>13</xdr:col>
      <xdr:colOff>333375</xdr:colOff>
      <xdr:row>37</xdr:row>
      <xdr:rowOff>123825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151ADEFF-EDFA-1754-9D04-7C9775FCDF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6683" y="314325"/>
          <a:ext cx="6168192" cy="5800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43627</xdr:colOff>
      <xdr:row>1</xdr:row>
      <xdr:rowOff>38100</xdr:rowOff>
    </xdr:from>
    <xdr:to>
      <xdr:col>14</xdr:col>
      <xdr:colOff>104775</xdr:colOff>
      <xdr:row>36</xdr:row>
      <xdr:rowOff>38100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ED704365-1F60-29AE-880E-EA8CA995B1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1077" y="200025"/>
          <a:ext cx="6157148" cy="5667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255999</xdr:colOff>
      <xdr:row>2</xdr:row>
      <xdr:rowOff>0</xdr:rowOff>
    </xdr:from>
    <xdr:to>
      <xdr:col>13</xdr:col>
      <xdr:colOff>161925</xdr:colOff>
      <xdr:row>36</xdr:row>
      <xdr:rowOff>19050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A8733411-36BD-F76D-C406-DF508BE516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03849" y="323850"/>
          <a:ext cx="6001926" cy="5524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187206</xdr:colOff>
      <xdr:row>2</xdr:row>
      <xdr:rowOff>0</xdr:rowOff>
    </xdr:from>
    <xdr:to>
      <xdr:col>13</xdr:col>
      <xdr:colOff>609599</xdr:colOff>
      <xdr:row>35</xdr:row>
      <xdr:rowOff>95250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96C28528-E8AF-1E7F-206C-433B9F7A97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44656" y="323850"/>
          <a:ext cx="5908793" cy="5438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578556</xdr:colOff>
      <xdr:row>1</xdr:row>
      <xdr:rowOff>57150</xdr:rowOff>
    </xdr:from>
    <xdr:to>
      <xdr:col>12</xdr:col>
      <xdr:colOff>381000</xdr:colOff>
      <xdr:row>34</xdr:row>
      <xdr:rowOff>142875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0F87A3B2-3607-66F7-28B9-EDAA368CE3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16806" y="219075"/>
          <a:ext cx="5898444" cy="542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13</xdr:col>
      <xdr:colOff>28575</xdr:colOff>
      <xdr:row>35</xdr:row>
      <xdr:rowOff>131943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6604AB67-9A3F-6813-3B2E-1704CF763D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09800" y="161925"/>
          <a:ext cx="6124575" cy="563739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82B8AA-395C-40C1-B59F-D6DED9A410BE}" name="Tabela1.1" displayName="Tabela1.1" ref="A3:N48" totalsRowShown="0" headerRowDxfId="341" dataDxfId="340" tableBorderDxfId="339">
  <tableColumns count="14">
    <tableColumn id="1" xr3:uid="{3E97BF6B-B27B-4BA1-943E-8C339D916A4F}" name="Powiaty" dataDxfId="338"/>
    <tableColumn id="2" xr3:uid="{A1E9C75A-E6AE-4FA0-93CA-4AF09FA579B4}" name="XII 2023" dataDxfId="337"/>
    <tableColumn id="3" xr3:uid="{B3051A81-3E40-4076-BB0B-882DAA4DDF34}" name="I 2024" dataDxfId="336"/>
    <tableColumn id="4" xr3:uid="{C0F6C755-E71A-44EE-A442-92C2F5347AA1}" name="II 2024" dataDxfId="335"/>
    <tableColumn id="5" xr3:uid="{804A2407-3E67-4E7E-BD6A-CC1E877D58C2}" name="III 2024" dataDxfId="334"/>
    <tableColumn id="6" xr3:uid="{0CFE76B3-C9F3-4415-ACCA-982CFF204B4D}" name="IV 2024" dataDxfId="333"/>
    <tableColumn id="7" xr3:uid="{B256B296-C730-4C59-9BF8-250E1258EE0B}" name="V 2024" dataDxfId="332"/>
    <tableColumn id="8" xr3:uid="{5686191D-8238-42A1-9C27-A83121C0DB9F}" name="VI 2024" dataDxfId="331"/>
    <tableColumn id="9" xr3:uid="{B805E606-EA0C-47D8-BE75-5EA5CEE6EA67}" name="VII 2024" dataDxfId="330"/>
    <tableColumn id="10" xr3:uid="{5C888A8D-7EB8-46D1-90AE-4CBB00F7588B}" name="VIII 2024" dataDxfId="329"/>
    <tableColumn id="11" xr3:uid="{ACFD3AC5-7E8D-4B97-ABAE-69D79328A40C}" name="IX 2024" dataDxfId="328"/>
    <tableColumn id="12" xr3:uid="{150AAC26-06EB-4B3A-80E4-468111563A42}" name="X 2024" dataDxfId="327"/>
    <tableColumn id="13" xr3:uid="{5B68EAC7-2393-4312-A030-02BF60BAD159}" name="XI 2024" dataDxfId="326"/>
    <tableColumn id="14" xr3:uid="{FB1F677F-1781-4A92-B15D-4A97E0F4AE47}" name="XII 2024" dataDxfId="32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11D241-B8C4-4C69-B420-99313C3492D2}" name="Tabela4.2" displayName="Tabela4.2" ref="A3:R48" totalsRowShown="0" headerRowDxfId="229" dataDxfId="228" tableBorderDxfId="227">
  <tableColumns count="18">
    <tableColumn id="1" xr3:uid="{50F772D3-80EC-4E4D-BA05-BB318FEC760A}" name="Lp." dataDxfId="226"/>
    <tableColumn id="2" xr3:uid="{EEED646D-718E-454D-B42F-35A931791C95}" name="Powiaty" dataDxfId="225"/>
    <tableColumn id="3" xr3:uid="{74EC1FF4-0A3B-492E-9705-C7EB3F302144}" name="prace interwencyjne" dataDxfId="224"/>
    <tableColumn id="4" xr3:uid="{F1697956-4FCD-4BF2-83AB-99DB89BAF96D}" name="roboty publiczne" dataDxfId="223"/>
    <tableColumn id="5" xr3:uid="{31174696-0DEE-46C2-9CD8-F51C2FA5385A}" name="szkolenia" dataDxfId="222"/>
    <tableColumn id="6" xr3:uid="{A0C07253-49A1-44C8-87C1-E3B3A770BE67}" name="staże" dataDxfId="221"/>
    <tableColumn id="7" xr3:uid="{AAB98144-C6D7-42BD-BDF0-44C64BE5EAE3}" name="prace społecznie użyteczne" dataDxfId="220"/>
    <tableColumn id="8" xr3:uid="{BB7B317E-E47B-4D87-A863-E35776F4C107}" name="przygotowanie zawodowe dorosłych" dataDxfId="219"/>
    <tableColumn id="9" xr3:uid="{9407E04E-7030-40AD-BE74-4CFB3DCCB22D}" name="refundacja składek na ubezpieczenia społeczne dla osób do 30 roku życia" dataDxfId="218"/>
    <tableColumn id="10" xr3:uid="{BB27E115-542B-42B2-B405-632F8840B4B5}" name="bon zatrudnieniowy" dataDxfId="217"/>
    <tableColumn id="11" xr3:uid="{3B4C1CDA-F9E7-43D1-B11D-9955E919114E}" name="bon na zasiedlenie" dataDxfId="216"/>
    <tableColumn id="12" xr3:uid="{EC0AC9E0-4AD0-4F05-B8A0-98CAC91AA9E2}" name="dofinansowanie wynagrodzenia skierowanych bezrobotnych powyżej 50 roku życia" dataDxfId="215"/>
    <tableColumn id="13" xr3:uid="{A39229FF-7F32-47E1-9C2F-A693BED9A9D5}" name="świadczenie aktywizacyjne" dataDxfId="214"/>
    <tableColumn id="14" xr3:uid="{DDD42200-B34F-496F-BE66-C579E63CCCDB}" name="podjęcia pracy w ramach grantu na utworzenie stanowiska pracy zdalnej*" dataDxfId="213"/>
    <tableColumn id="15" xr3:uid="{BF4B72C8-17C9-4FBC-9DDF-886B42AD9D38}" name="dofinansowanie podejmowania działalności gospodarczej" dataDxfId="212"/>
    <tableColumn id="16" xr3:uid="{59C1E305-C6B8-4D27-BA85-CB0208BC1CCE}" name="refundacja kosztów wyposażenia i doposażenia stanowiska pracy" dataDxfId="211"/>
    <tableColumn id="17" xr3:uid="{2E50DA03-22A2-4594-A8F1-1CF4C7C81C84}" name="inne" dataDxfId="210"/>
    <tableColumn id="18" xr3:uid="{EC0DBAB7-7B86-4FE6-AF81-43003E723E30}" name="Liczba bezrobotnych kobiet objętych aktywnymi formami przeciwdziałania bezrobociu w grudniu 2024 r." dataDxfId="20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0D27996-FD62-4E94-902C-006401D6273D}" name="Tabela5.2" displayName="Tabela5.2" ref="A3:R48" totalsRowShown="0" headerRowDxfId="208" dataDxfId="207" tableBorderDxfId="206">
  <tableColumns count="18">
    <tableColumn id="1" xr3:uid="{D50EC1B6-548E-47DE-83E3-319E08F8EEC3}" name="Lp." dataDxfId="205"/>
    <tableColumn id="2" xr3:uid="{249AC4D7-90A8-4CC5-A951-C7F74935E4B9}" name="Powiaty" dataDxfId="204"/>
    <tableColumn id="3" xr3:uid="{7DF478D4-F969-40F3-9F89-6681550AA7DC}" name="prace interwencyjne" dataDxfId="203"/>
    <tableColumn id="4" xr3:uid="{38DDBEBB-49D2-417B-AB33-FA269FBC9443}" name="roboty publiczne" dataDxfId="202"/>
    <tableColumn id="5" xr3:uid="{45588D66-4436-4A88-A639-ADB0B7042BE9}" name="szkolenia" dataDxfId="201"/>
    <tableColumn id="6" xr3:uid="{8E0E6051-F4AA-47BE-AD3B-1373E1EED81C}" name="staże" dataDxfId="200"/>
    <tableColumn id="7" xr3:uid="{C393F08A-F383-4BCB-921B-7229C681E66B}" name="prace społecznie użyteczne" dataDxfId="199"/>
    <tableColumn id="8" xr3:uid="{38FDC9A6-EFAE-47DB-88B4-EF7595A6651B}" name="przygotowanie zawodowe dorosłych" dataDxfId="198"/>
    <tableColumn id="9" xr3:uid="{D559846F-58E0-43B5-BAE9-5CFADEAA4DEB}" name="refundacja składek na ubezpieczenia społeczne dla osób do 30 roku życia" dataDxfId="197"/>
    <tableColumn id="10" xr3:uid="{70B02D00-8D91-46DE-AA43-FE4E342D1955}" name="bon zatrudnieniowy" dataDxfId="196"/>
    <tableColumn id="11" xr3:uid="{5E912CC5-EC04-45D9-9433-CAE88E24AE36}" name="bon na zasiedlenie" dataDxfId="195"/>
    <tableColumn id="12" xr3:uid="{60DC524A-46E9-4976-8AD2-26DE4EA63918}" name="dofinansowanie wynagrodzenia skierowanych bezrobotnych powyżej 50 roku życia" dataDxfId="194"/>
    <tableColumn id="13" xr3:uid="{AD1859E6-9357-4352-9621-25584D912D49}" name="świadczenie aktywizacyjne" dataDxfId="193"/>
    <tableColumn id="14" xr3:uid="{B51E7CC2-3BC0-4CDC-8C16-F240B31EDB10}" name="podjęcia pracy w ramach grantu na utworzenie stanowiska pracy zdalnej*" dataDxfId="192"/>
    <tableColumn id="15" xr3:uid="{28D87150-1C9E-4664-8DD5-8A7EC53B0D7F}" name="dofinansowanie podejmowania działalności gospodarczej" dataDxfId="191"/>
    <tableColumn id="16" xr3:uid="{7F893F48-4C59-4238-B2EA-CEB9CD62D39A}" name="refundacja kosztów wyposażenia i doposażenia stanowiska pracy" dataDxfId="190"/>
    <tableColumn id="17" xr3:uid="{465515B1-5675-49EE-AE3A-B23520D02321}" name="inne" dataDxfId="189"/>
    <tableColumn id="18" xr3:uid="{73972085-A901-4F99-85BA-395274945BE6}" name="Liczba bezrobotnych mieszkańców wsi objętych aktywnymi formami przeciwdziałania bezrobociu w grudniu 2024 r." dataDxfId="18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BAD4A72-1F31-446D-90BB-396510E02913}" name="Tabela6.2" displayName="Tabela6.2" ref="A3:Q48" totalsRowShown="0" headerRowDxfId="187" dataDxfId="186" tableBorderDxfId="185">
  <tableColumns count="17">
    <tableColumn id="1" xr3:uid="{CA52A8B8-7994-4B75-8000-6F20DD6F4C5F}" name="Lp." dataDxfId="184"/>
    <tableColumn id="2" xr3:uid="{634BFAAB-21D4-413D-8CC4-440D4FC05B18}" name="Powiaty" dataDxfId="183"/>
    <tableColumn id="3" xr3:uid="{CF1F59DB-84F0-4392-BA9E-8507781A5B19}" name="prace interwencyjne" dataDxfId="182"/>
    <tableColumn id="4" xr3:uid="{FDE1630E-A138-4478-B014-AC648A51052C}" name="roboty publiczne" dataDxfId="181"/>
    <tableColumn id="5" xr3:uid="{27EF6AD4-DDDE-4EFF-A807-921D861763A6}" name="szkolenia" dataDxfId="180"/>
    <tableColumn id="6" xr3:uid="{B0553FB6-D3D3-4A5E-9A80-3BCAB2EC9D6C}" name="staże" dataDxfId="179"/>
    <tableColumn id="7" xr3:uid="{4C3BB950-1241-4052-A5DD-F00F6D2A8582}" name="prace społecznie użyteczne" dataDxfId="178"/>
    <tableColumn id="8" xr3:uid="{E7720F53-F0F8-4602-ACA3-C20E0ED63E73}" name="przygotowanie zawodowe dorosłych" dataDxfId="177"/>
    <tableColumn id="9" xr3:uid="{AA401882-0B9D-4373-8E8B-D2EEACE765D4}" name="refundacja składek na ubezpieczenia społeczne dla osób do 30 roku życia" dataDxfId="176"/>
    <tableColumn id="10" xr3:uid="{C7B64319-93A4-4B21-830A-28436BA72730}" name="bon zatrudnieniowy" dataDxfId="175"/>
    <tableColumn id="11" xr3:uid="{C821931A-01F1-44CF-AD78-AB8C9CC5FB3F}" name="bon na zasiedlenie" dataDxfId="174"/>
    <tableColumn id="12" xr3:uid="{8764F26E-8970-4EC7-9BDF-14E924FBA765}" name="świadczenie aktywizacyjne" dataDxfId="173"/>
    <tableColumn id="13" xr3:uid="{E9EC7DA8-CF28-4501-AC5E-96DF20BF84C1}" name="podjęcia pracy w ramach grantu na utworzenie stanowiska pracy zdalnej*" dataDxfId="172"/>
    <tableColumn id="14" xr3:uid="{7F7708E7-9DDF-4845-BC2C-8D51028335CC}" name="dofinansowanie podejmowania działalności gospodarczej" dataDxfId="171"/>
    <tableColumn id="15" xr3:uid="{81112D7C-73E5-43CF-A9EC-4794E08CCB82}" name="refundacja kosztów wyposażenia i doposażenia stanowiska pracy" dataDxfId="170"/>
    <tableColumn id="16" xr3:uid="{2EB71601-2087-46C6-9C39-C102217065CA}" name="inne" dataDxfId="169"/>
    <tableColumn id="17" xr3:uid="{F62BAA59-C4F2-4DDB-B4FA-6404DB9CE5E1}" name="Liczba bezrobotnych do 30 roku życia objętych aktywnymi formami przeciwdziałania bezrobociu w grudniu 2024 r." dataDxfId="16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E8DAB9E-BA62-453A-B1EB-E157FE88D984}" name="Tabela7.2" displayName="Tabela7.2" ref="A3:O48" totalsRowShown="0" headerRowDxfId="167" dataDxfId="166" tableBorderDxfId="165">
  <tableColumns count="15">
    <tableColumn id="1" xr3:uid="{FB57AA9F-A8FF-47E0-9102-35C65434FCD2}" name="Lp." dataDxfId="164"/>
    <tableColumn id="2" xr3:uid="{8506B808-869B-41C0-822A-BD084D263EF3}" name="Powiaty" dataDxfId="163"/>
    <tableColumn id="4" xr3:uid="{DCD726AF-415F-4125-8306-326C23402BAE}" name="prace interwencyjne" dataDxfId="162"/>
    <tableColumn id="5" xr3:uid="{6CF7FB14-6211-49D3-8223-8BED9C784A7B}" name="roboty publiczne" dataDxfId="161"/>
    <tableColumn id="6" xr3:uid="{AF070021-7142-4816-98ED-130680B641CD}" name="szkolenia" dataDxfId="160"/>
    <tableColumn id="7" xr3:uid="{A4D5DE98-7B1F-4496-BB29-F4A2ACC34DB6}" name="staże" dataDxfId="159"/>
    <tableColumn id="8" xr3:uid="{7FA37394-1F5B-4C40-9B5C-9AF32B53DBD7}" name="prace społecznie użyteczne" dataDxfId="158"/>
    <tableColumn id="9" xr3:uid="{32E02D88-8326-4071-8A6C-44EBD72F3E92}" name="przygotowanie zawodowe dorosłych" dataDxfId="157"/>
    <tableColumn id="10" xr3:uid="{4AE22FAD-4327-4213-B050-B80254C94188}" name="dofinansowanie wynagrodzenia skierowanych bezrobotnych powyżej 50 roku życia" dataDxfId="156"/>
    <tableColumn id="11" xr3:uid="{640485CF-9A44-490B-864A-DD4724367A6C}" name="świadczenie aktywizacyjne" dataDxfId="155"/>
    <tableColumn id="12" xr3:uid="{B0A2E38A-63C0-46C7-BBBD-A63DA23A18C0}" name="podjęcia pracy w ramach grantu na utworzenie stanowiska pracy zdalnej*" dataDxfId="154"/>
    <tableColumn id="13" xr3:uid="{CDD1A696-6F7B-4248-A813-ED44EB171DA9}" name="dofinansowanie podejmowania działalności gospodarczej" dataDxfId="153"/>
    <tableColumn id="14" xr3:uid="{166E7A94-87B6-4773-9B3E-A4AEAC0489B3}" name="refundacja kosztów wyposażenia i doposażenia stanowiska pracy" dataDxfId="152"/>
    <tableColumn id="15" xr3:uid="{DD514B85-EF1C-45BC-A9E2-0381AF9C3815}" name="inne" dataDxfId="151"/>
    <tableColumn id="16" xr3:uid="{A88A38FE-0E15-428F-9016-72D870DE655E}" name="Liczba bezrobotnych osób powyżej 50 roku życia objętych aktywnymi formami przeciwdziałania bezrobociu w grudniu 2024 r." dataDxfId="15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0B115E-3E51-42A0-A131-991B65221385}" name="Tabela8.2" displayName="Tabela8.2" ref="A3:R48" totalsRowShown="0" headerRowDxfId="149" dataDxfId="148" tableBorderDxfId="147">
  <tableColumns count="18">
    <tableColumn id="1" xr3:uid="{AEB5CAD4-92D2-44FC-8AB9-86EE2950F7F6}" name="Lp." dataDxfId="146"/>
    <tableColumn id="2" xr3:uid="{4B2A95DD-7059-47F8-A400-15648CA5CB6D}" name="Powiaty" dataDxfId="145"/>
    <tableColumn id="3" xr3:uid="{FFA29BCC-BC5B-4577-BC7A-EAC34E3872A5}" name="prace interwencyjne" dataDxfId="144"/>
    <tableColumn id="4" xr3:uid="{8CD33E9D-E84C-4355-A596-62C21DF29AD6}" name="roboty publiczne" dataDxfId="143"/>
    <tableColumn id="5" xr3:uid="{9BCCCC22-DA40-4827-B6A0-7C64B381D50A}" name="szkolenia" dataDxfId="142"/>
    <tableColumn id="6" xr3:uid="{EE9BA4C3-40CF-4ED0-A292-D59A730D48CF}" name="staże" dataDxfId="141"/>
    <tableColumn id="7" xr3:uid="{4F0A2F0F-9FD7-4D0F-9E14-FBCF71A932A4}" name="prace społecznie użyteczne" dataDxfId="140"/>
    <tableColumn id="8" xr3:uid="{61D8B924-CE15-489B-A10E-F6376F26FB55}" name="przygotowanie zawodowe dorosłych" dataDxfId="139"/>
    <tableColumn id="9" xr3:uid="{69A94C9D-6A04-4648-85EC-32BC2B2214FC}" name="refundacja składek na ubezpieczenia społeczne dla osób do 30 roku życia" dataDxfId="138"/>
    <tableColumn id="10" xr3:uid="{6CDC3A67-135A-4EE3-99B2-1A185294E1D5}" name="bon zatrudnieniowy" dataDxfId="137"/>
    <tableColumn id="11" xr3:uid="{E417BB71-3EFE-45F7-A77A-AA0DF0DD8A54}" name="bon na zasiedlenie" dataDxfId="136"/>
    <tableColumn id="12" xr3:uid="{979340F9-19D4-46E1-867F-0AB2D9A54687}" name="dofinansowanie wynagrodzenia skierowanych bezrobotnych powyżej 50 roku życia" dataDxfId="135"/>
    <tableColumn id="13" xr3:uid="{CA35B6B0-6A70-452E-888E-530B5CFFE5F4}" name="świadczenie aktywizacyjne" dataDxfId="134"/>
    <tableColumn id="14" xr3:uid="{F82370A7-9DAC-4FC6-8107-E18A35BA87BD}" name="podjęcia pracy w ramach grantu na utworzenie stanowiska pracy zdalnej*" dataDxfId="133"/>
    <tableColumn id="15" xr3:uid="{8E4001A9-216B-403D-AA54-E6736273A09C}" name="dofinansowanie podejmowania działalności gospodarczej" dataDxfId="132"/>
    <tableColumn id="16" xr3:uid="{7772C466-270A-404D-9C9F-34DB3B0A3335}" name="refundacja kosztów wyposażenia i doposażenia stanowiska pracy" dataDxfId="131"/>
    <tableColumn id="17" xr3:uid="{1EE096AD-C18C-4AC7-A0EF-BB238A65B12A}" name="inne" dataDxfId="130"/>
    <tableColumn id="18" xr3:uid="{5EE5AB8B-FF0B-485C-8384-4F425D51E96D}" name="Liczba długotrwale bezrobotnych objętych aktywnymi formami przeciwdziałania bezrobociu w grudniu 2024 r. " dataDxfId="12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D66A428-5FC4-421D-ABFA-C501FDC0233F}" name="Tabela10.1" displayName="Tabela10.1" ref="A3:I48" totalsRowShown="0" headerRowDxfId="128" dataDxfId="126" headerRowBorderDxfId="127" tableBorderDxfId="125" totalsRowBorderDxfId="124">
  <tableColumns count="9">
    <tableColumn id="1" xr3:uid="{16721B5F-F011-4B8F-AAF6-39B4305A4AA1}" name="Lp." dataDxfId="123"/>
    <tableColumn id="2" xr3:uid="{3C075AFB-06FB-4BB2-AFFF-03166255006A}" name="Powiaty" dataDxfId="122"/>
    <tableColumn id="3" xr3:uid="{58ECF9F9-E38A-42D8-9B77-DD326BF71504}" name="Liczba bezrobotnych ogółem - stan w końcu grudnia 2024 r." dataDxfId="121"/>
    <tableColumn id="4" xr3:uid="{13C61398-5563-403A-ACFA-DEB8EEB82CBD}" name="18-24" dataDxfId="120"/>
    <tableColumn id="5" xr3:uid="{15911298-5CF6-48E8-A971-708A3D2759E6}" name="25-34" dataDxfId="119"/>
    <tableColumn id="6" xr3:uid="{85DB32E4-F05C-478D-919B-65C6256B0580}" name="35-44" dataDxfId="118"/>
    <tableColumn id="7" xr3:uid="{7329E249-ACBB-4AAF-8355-1944A024ADF0}" name="45-54" dataDxfId="117"/>
    <tableColumn id="8" xr3:uid="{7FC0FEE3-C4C4-4DA1-BECA-D54027EC0770}" name="55-59" dataDxfId="116"/>
    <tableColumn id="9" xr3:uid="{B52C5746-5AD3-4BF7-9A76-1797B7D8559B}" name="60 lat i więcej" dataDxfId="11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510CE67-8284-4414-8AD5-EC56AE9A2B7B}" name="Tabela10.2" displayName="Tabela10.2" ref="A3:I48" totalsRowShown="0" headerRowDxfId="114" dataDxfId="112" headerRowBorderDxfId="113" tableBorderDxfId="111" totalsRowBorderDxfId="110">
  <tableColumns count="9">
    <tableColumn id="1" xr3:uid="{0ACE8DB2-18C6-4BF1-A6A7-D23B39307DAE}" name="Lp." dataDxfId="109"/>
    <tableColumn id="2" xr3:uid="{D590D7B1-EF9F-4B5F-81F9-EB0F53168125}" name="Powiaty" dataDxfId="108"/>
    <tableColumn id="3" xr3:uid="{D7091730-EDE8-4E9B-BE1B-211D59E87E4F}" name="Liczba bezrobotnych ogółem - stan w końcu grudnia 2024 r." dataDxfId="107"/>
    <tableColumn id="4" xr3:uid="{7B98488E-9A03-4D82-91AF-D3BBDFE0195E}" name="18-24" dataDxfId="106"/>
    <tableColumn id="5" xr3:uid="{3643DC00-BB5C-43DE-9D75-CAE17D703D9C}" name="25-34" dataDxfId="105"/>
    <tableColumn id="6" xr3:uid="{79F2C448-01C6-40E4-86EA-DECEF1234F6E}" name="35-44" dataDxfId="104"/>
    <tableColumn id="7" xr3:uid="{AFFE27BA-5E4F-4B73-8619-F70C7EE254F6}" name="45-54" dataDxfId="103"/>
    <tableColumn id="8" xr3:uid="{18765636-870D-42D4-8C84-900A180BE696}" name="55-59" dataDxfId="102"/>
    <tableColumn id="9" xr3:uid="{72C0330C-C0AA-4174-8958-3C6482CF81A0}" name="60 lat i więcej" dataDxfId="10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E86DD3F-7482-4FE4-8AA0-E7ECB9C54B61}" name="Tabela10.3" displayName="Tabela10.3" ref="A3:H48" totalsRowShown="0" headerRowDxfId="100" dataDxfId="99" tableBorderDxfId="98">
  <tableColumns count="8">
    <tableColumn id="1" xr3:uid="{3DC9D87F-0547-449F-A58B-4967EF22513F}" name="Lp." dataDxfId="97"/>
    <tableColumn id="2" xr3:uid="{48D78659-82F8-4C7E-86AC-1771BFE0FD97}" name="Powiaty" dataDxfId="96"/>
    <tableColumn id="3" xr3:uid="{89BD33A0-5A5D-4F54-B68F-4863764EA530}" name="Liczba bezrobotnych ogółem - stan w końcu grudnia 2024 r." dataDxfId="95"/>
    <tableColumn id="4" xr3:uid="{69B4106B-C1A6-40C4-8ADF-B2803310A0CA}" name="Wyższe" dataDxfId="94"/>
    <tableColumn id="5" xr3:uid="{DEDD7129-ECD4-421D-BC15-F1316AE1C129}" name="Policealne i średnie zawodowe/ branżowe" dataDxfId="93"/>
    <tableColumn id="6" xr3:uid="{5C74A2F5-0229-474B-B0E3-71B1723372B8}" name="Średnie ogólnokształcące" dataDxfId="92"/>
    <tableColumn id="7" xr3:uid="{EA73351E-BD4A-47A8-89BD-7FEEC1E12E00}" name="Zasadnicze zawodowe / branżowe" dataDxfId="91"/>
    <tableColumn id="8" xr3:uid="{CB4F90BC-1E99-4162-9BA4-318C38E70E9D}" name="Gimnazjalne / podstawowe i poniżej" dataDxfId="90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04C32F0-EE13-4495-A0B9-6DC84CE35C3D}" name="Tabela10.4" displayName="Tabela10.4" ref="A3:H48" totalsRowShown="0" headerRowDxfId="89" dataDxfId="87" headerRowBorderDxfId="88" tableBorderDxfId="86" totalsRowBorderDxfId="85">
  <tableColumns count="8">
    <tableColumn id="1" xr3:uid="{793C0BE1-700C-4DDB-9490-5A1944455F90}" name="Lp." dataDxfId="84"/>
    <tableColumn id="2" xr3:uid="{7B266791-C803-47A5-8491-69681780A241}" name="Powiaty" dataDxfId="83"/>
    <tableColumn id="3" xr3:uid="{2592A33C-85C9-4D6D-8643-2BBEA363D119}" name="Liczba bezrobotnych ogółem - stan w końcu grudnia 2024 r." dataDxfId="82"/>
    <tableColumn id="4" xr3:uid="{A2FF7F4E-B03B-4B00-A18A-F014B973C445}" name="Wyższe" dataDxfId="81"/>
    <tableColumn id="5" xr3:uid="{ACE6BED9-D0C4-4E6F-A325-2102402FF511}" name="Policealne i średnie zawodowe/ branżowe" dataDxfId="80"/>
    <tableColumn id="6" xr3:uid="{90B3A881-0FAD-4768-84D5-8E94C65ECC6D}" name="Średnie ogólnokształcące" dataDxfId="79"/>
    <tableColumn id="7" xr3:uid="{09983BC8-A9DA-4D4D-8556-9D8AB00542CB}" name="Zasadnicze zawodowe / branżowe" dataDxfId="78"/>
    <tableColumn id="8" xr3:uid="{4C201A36-D3EB-491B-BE28-0378E61F848F}" name="Gimnazjalne / podstawowe i poniżej" dataDxfId="77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FA06E9E-D576-4E1E-A824-C2155FC076C9}" name="Tabela10.5" displayName="Tabela10.5" ref="A3:I48" totalsRowShown="0" headerRowDxfId="76" dataDxfId="74" headerRowBorderDxfId="75" tableBorderDxfId="73" totalsRowBorderDxfId="72">
  <tableColumns count="9">
    <tableColumn id="1" xr3:uid="{E1378FAB-2D13-42AD-BDA2-97716E096AFA}" name="Lp." dataDxfId="71"/>
    <tableColumn id="2" xr3:uid="{8F345107-C14B-471D-88EB-1B3C03E96D80}" name="Powiaty" dataDxfId="70"/>
    <tableColumn id="3" xr3:uid="{6D10C81B-17FE-4B97-BC1A-4FE263C81E94}" name="Liczba bezrobotnych ogółem - stan w końcu grudnia 2024 r." dataDxfId="69"/>
    <tableColumn id="4" xr3:uid="{2A2575A0-85C8-427B-85BE-EC1BDEC4DE6B}" name="do 1 miesiąca" dataDxfId="68"/>
    <tableColumn id="5" xr3:uid="{2609C5B3-4196-4604-ABC1-34F59BEDB836}" name="1-3 miesięcy" dataDxfId="67"/>
    <tableColumn id="6" xr3:uid="{E4EE18C9-2720-480C-BA66-DA0EAA598E75}" name="3-6 miesięcy" dataDxfId="66"/>
    <tableColumn id="7" xr3:uid="{A71AA201-53E1-4497-8898-E7A836BDE284}" name="6-12 miesięcy" dataDxfId="65"/>
    <tableColumn id="8" xr3:uid="{7206A764-6596-4ABE-A2FC-64A0879A66D3}" name="12-24 miesięcy " dataDxfId="64"/>
    <tableColumn id="9" xr3:uid="{F2270617-2F8A-4BD8-BFA6-B60F46D52D1F}" name="powyżej 24 miesięcy" dataDxfId="6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8C56AE1-6467-4EDE-9F3D-D8A94173387C}" name="Tabela1.2" displayName="Tabela1.2" ref="A3:H40" totalsRowShown="0" headerRowDxfId="324" dataDxfId="322" headerRowBorderDxfId="323" tableBorderDxfId="321" totalsRowBorderDxfId="320">
  <tableColumns count="8">
    <tableColumn id="1" xr3:uid="{2F2C9CA2-56EA-47FA-B8D8-BFFEC8EC02BD}" name="Rok " dataDxfId="319"/>
    <tableColumn id="2" xr3:uid="{6D0DCC2F-7446-4AAD-AF6A-0CC07747CB83}" name="Miesiąc" dataDxfId="318"/>
    <tableColumn id="3" xr3:uid="{C84AC14D-BBF1-40FF-94D2-8F3DC23B9F34}" name="Liczba bezrobotnych ogółem" dataDxfId="317"/>
    <tableColumn id="4" xr3:uid="{E94AF9E5-AF78-453C-A6ED-277F62094E23}" name="Liczba bezrobotnych kobiet" dataDxfId="316"/>
    <tableColumn id="5" xr3:uid="{30023C5D-E5CF-41FD-9950-2D3DB55F7F34}" name="Procent bezrobotnych kobiet " dataDxfId="315"/>
    <tableColumn id="6" xr3:uid="{78E34855-CBC8-4DD1-8AAE-A2CC7D98000E}" name="Liczba bezrobotnych mężczyzn" dataDxfId="314"/>
    <tableColumn id="7" xr3:uid="{A4EAF83D-B26E-4DAA-97FC-2DE954FFB159}" name="Procent bezrobotnych mężczyzn" dataDxfId="313"/>
    <tableColumn id="8" xr3:uid="{21F8029B-D013-43C4-A4AF-3DB62C44C4F8}" name="Stopa bezrobocia (w %)" dataDxfId="312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02867E0-FFD3-470D-A714-6B65DE193A89}" name="Tabela10.6" displayName="Tabela10.6" ref="A3:I48" totalsRowShown="0" headerRowDxfId="62" dataDxfId="60" headerRowBorderDxfId="61" tableBorderDxfId="59" totalsRowBorderDxfId="58">
  <tableColumns count="9">
    <tableColumn id="1" xr3:uid="{B73124B6-CE2F-44E4-949E-E1645C3C42EE}" name="Lp." dataDxfId="57"/>
    <tableColumn id="2" xr3:uid="{D4FF1F8A-FE58-4E3F-BB3C-07DB9C7D12D0}" name="Powiaty" dataDxfId="56"/>
    <tableColumn id="3" xr3:uid="{FC38BB26-D8B2-4042-A799-D7AC01BF2ACF}" name="Liczba bezrobotnych ogółem - stan w końcu grudnia 2024 r." dataDxfId="55"/>
    <tableColumn id="4" xr3:uid="{8210DAD4-4801-4C8C-A293-6922E70DAB81}" name="do 1 miesiąca" dataDxfId="54"/>
    <tableColumn id="5" xr3:uid="{683AAF5A-2C5B-41E6-892C-898FEBD33262}" name="1-3 miesięcy" dataDxfId="53"/>
    <tableColumn id="6" xr3:uid="{821C9206-3826-4FC9-8DA3-E6EEA98A2FAD}" name="3-6 miesięcy" dataDxfId="52"/>
    <tableColumn id="7" xr3:uid="{C7D264DD-7988-4936-9BEB-BC1277CD2DFE}" name="6-12 miesięcy" dataDxfId="51"/>
    <tableColumn id="8" xr3:uid="{F0B0F31B-EFEE-442C-9558-474010536924}" name="12-24 miesięcy " dataDxfId="50"/>
    <tableColumn id="9" xr3:uid="{8BEC074A-BB8A-413A-80E9-31EA565B0003}" name="powyżej 24 miesięcy" dataDxfId="49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488CC55-071B-4837-8B9F-744301CD3A3D}" name="Tabela12.3" displayName="Tabela12.3" ref="A3:C35" totalsRowShown="0" tableBorderDxfId="48">
  <tableColumns count="3">
    <tableColumn id="1" xr3:uid="{5B21317B-FCEA-4FB0-A6F6-53BE6E6258C9}" name="L.p." dataDxfId="47"/>
    <tableColumn id="2" xr3:uid="{A6057E3C-DDE1-4C23-AE3F-FAA404F63EC5}" name="Nazwa urzędu" dataDxfId="46"/>
    <tableColumn id="3" xr3:uid="{528BC268-B6A2-47EC-81BB-7ABED50AE7A5}" name="Liczba powiadomień 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BE02C1D-8CCF-4E13-B538-23998EBDA060}" name="Tabela16" displayName="Tabela16" ref="A2:F34" totalsRowShown="0" headerRowDxfId="45" dataDxfId="43" headerRowBorderDxfId="44" tableBorderDxfId="42" headerRowCellStyle="Normalny 2" dataCellStyle="Normalny 2">
  <tableColumns count="6">
    <tableColumn id="1" xr3:uid="{D518353A-25C2-4152-82E5-5AB07B96C3FB}" name="Powiat" dataDxfId="41" dataCellStyle="Normalny 2"/>
    <tableColumn id="2" xr3:uid="{D8BDD827-8179-4307-9A96-4733489B787D}" name="Nazwa szkolenia" dataDxfId="40" dataCellStyle="Normalny 2"/>
    <tableColumn id="3" xr3:uid="{B147BDF2-CEBD-4BC5-ABAD-3B814CEBFBD2}" name="Organizator" dataDxfId="39" dataCellStyle="Normalny 2"/>
    <tableColumn id="4" xr3:uid="{A2B551B6-2EB1-4AB9-A5DC-B4503D16246E}" name="Czas trwania" dataDxfId="38" dataCellStyle="Normalny 2"/>
    <tableColumn id="5" xr3:uid="{C67B3F30-1147-437F-8C37-EBF35B2F54E8}" name="Przewidywana liczba uczestników" dataDxfId="37" dataCellStyle="Normalny 2"/>
    <tableColumn id="6" xr3:uid="{CEC789D5-A700-476C-80EB-EE3C0889642F}" name="Charakterystyka szkolenia" dataDxfId="36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DF391C8-E26F-41E8-B85B-4AF0981BCF0C}" name="TabelaM1" displayName="TabelaM1" ref="A2:B34" totalsRowShown="0" headerRowDxfId="35" headerRowBorderDxfId="34" tableBorderDxfId="33" totalsRowBorderDxfId="32">
  <tableColumns count="2">
    <tableColumn id="1" xr3:uid="{5EFE466C-B4CD-49BE-AF8D-138CADF34E5D}" name="Powiat" dataDxfId="31"/>
    <tableColumn id="2" xr3:uid="{C8D10199-383C-4EBA-8D0B-2FA5E9344A44}" name="Liczba bezrobotnych ogółem" dataDxfId="30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8B2EEC5-6A71-40D5-A978-84059B05BED1}" name="TabelaM2" displayName="TabelaM2" ref="A2:B34" totalsRowShown="0" headerRowDxfId="29" headerRowBorderDxfId="28" tableBorderDxfId="27" totalsRowBorderDxfId="26">
  <tableColumns count="2">
    <tableColumn id="1" xr3:uid="{87500E03-69A8-43C2-8FCB-0CC450C8E7FB}" name="Powiat" dataDxfId="25"/>
    <tableColumn id="2" xr3:uid="{77431036-D62D-4C67-809D-46CFB09D6A5C}" name="Liczba bezrobotnych będących w szczególnej sytuacji na rynku pracy" dataDxfId="24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5AE83A6-5CE3-4C41-A913-706F956A93EF}" name="TabelaM3" displayName="TabelaM3" ref="A2:B34" totalsRowShown="0" headerRowDxfId="23" headerRowBorderDxfId="22" tableBorderDxfId="21" totalsRowBorderDxfId="20">
  <tableColumns count="2">
    <tableColumn id="1" xr3:uid="{DCB66943-489C-4D51-AAFA-5AC496D560F5}" name="Powiat" dataDxfId="19"/>
    <tableColumn id="2" xr3:uid="{CAA59D1B-4482-4D5E-AC86-B6608807FDDF}" name="Liczba bezrobotnych objętych aktywnymi formami przeciwdziałania bezrobociu" dataDxfId="18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C567AF5-8979-4956-800C-9FD8A2D75BF1}" name="TabelaM4" displayName="TabelaM4" ref="A2:B34" totalsRowShown="0" headerRowDxfId="17" headerRowBorderDxfId="16" tableBorderDxfId="15" totalsRowBorderDxfId="14">
  <tableColumns count="2">
    <tableColumn id="1" xr3:uid="{7F2D15A3-8C60-4784-9216-F3A879EFB791}" name="Powiat" dataDxfId="13"/>
    <tableColumn id="2" xr3:uid="{479A2826-FDCC-47C4-B5AB-51EF813D8F28}" name="Wydatki Funduszu Pracy na aktywne programy" dataDxfId="12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C431B1B-8E09-483B-B745-EF5C57A1688B}" name="TabelaM5" displayName="TabelaM5" ref="A2:B34" totalsRowShown="0" headerRowDxfId="11" headerRowBorderDxfId="10" tableBorderDxfId="9" totalsRowBorderDxfId="8">
  <tableColumns count="2">
    <tableColumn id="1" xr3:uid="{E543DBE4-D952-4C63-84D4-C09571B3EAB1}" name="Powiat" dataDxfId="7"/>
    <tableColumn id="2" xr3:uid="{DDAB937A-D81D-48F2-87B2-DFA89DE6053E}" name="Stopa bezrobocia" dataDxfId="6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E20044F-C676-4B08-927D-B2B6E3D61048}" name="TabelaM6" displayName="TabelaM6" ref="A2:B18" totalsRowShown="0" headerRowDxfId="5" headerRowBorderDxfId="4" tableBorderDxfId="3" totalsRowBorderDxfId="2">
  <tableColumns count="2">
    <tableColumn id="1" xr3:uid="{4378CAFB-00FE-43C2-8227-E7F079E5E63D}" name="Województwo" dataDxfId="1"/>
    <tableColumn id="2" xr3:uid="{FDCE7BB6-43DE-42A5-8B3A-84B140B17C98}" name="Stopa bezrobocia 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7D48080-0578-45A2-A9E3-EF7EDAB70D3A}" name="Tabela1.3.1" displayName="Tabela1.3.1" ref="A3:L6" totalsRowShown="0" headerRowDxfId="311" headerRowBorderDxfId="310" tableBorderDxfId="309" totalsRowBorderDxfId="308">
  <tableColumns count="12">
    <tableColumn id="1" xr3:uid="{42DF1607-03EE-44E4-B3C6-E43482720DB3}" name="Wyszczególnienie" dataDxfId="307"/>
    <tableColumn id="2" xr3:uid="{218AFE08-91A9-434E-8B88-F35F4E178405}" name="Bezrobotni ogółem" dataDxfId="306">
      <calculatedColumnFormula>(-100+B$4/B6*100)</calculatedColumnFormula>
    </tableColumn>
    <tableColumn id="3" xr3:uid="{27D1F21C-32A7-4668-8F1B-6C5416916AC7}" name="Kobiety">
      <calculatedColumnFormula>(-100+C$4/C6*100)</calculatedColumnFormula>
    </tableColumn>
    <tableColumn id="4" xr3:uid="{D3398D71-9B6C-466C-A50D-A4EC80F81163}" name="Mężczyźni">
      <calculatedColumnFormula>(-100+D$4/D6*100)</calculatedColumnFormula>
    </tableColumn>
    <tableColumn id="5" xr3:uid="{2D49A5CC-C646-4A8A-AE88-0B35877F3829}" name="Bezrobotni z prawem do zasiłku">
      <calculatedColumnFormula>(-100+E$4/E6*100)</calculatedColumnFormula>
    </tableColumn>
    <tableColumn id="6" xr3:uid="{2E5C560A-E884-48B4-8FD3-52D830C5D689}" name="Bezrobotni do 30 roku życia">
      <calculatedColumnFormula>(-100+F$4/F6*100)</calculatedColumnFormula>
    </tableColumn>
    <tableColumn id="7" xr3:uid="{07DE6668-509C-4D96-BA26-F15D9382DD23}" name="Bezrobotni do 25 roku życia">
      <calculatedColumnFormula>(-100+G$4/G6*100)</calculatedColumnFormula>
    </tableColumn>
    <tableColumn id="8" xr3:uid="{2896BB51-F48B-475A-BFBC-2EECF6242740}" name="Bezrobotni w okresie do 12 m-cy od dnia ukończenia nauki">
      <calculatedColumnFormula>(-100+H$4/H6*100)</calculatedColumnFormula>
    </tableColumn>
    <tableColumn id="9" xr3:uid="{30920A63-930B-42E0-B421-CE65FDEABD14}" name="Bezrobotni powyżej 50 roku życia">
      <calculatedColumnFormula>(-100+I$4/I6*100)</calculatedColumnFormula>
    </tableColumn>
    <tableColumn id="10" xr3:uid="{73C457F2-2670-4CAB-86F9-2464F2981E52}" name="Długotrwale bezrobotni">
      <calculatedColumnFormula>(-100+J$4/J6*100)</calculatedColumnFormula>
    </tableColumn>
    <tableColumn id="11" xr3:uid="{B1CFD562-FF1F-4F93-A35F-8561D57AE09D}" name="Niepełnosprawni">
      <calculatedColumnFormula>(-100+K$4/K6*100)</calculatedColumnFormula>
    </tableColumn>
    <tableColumn id="12" xr3:uid="{E7C82993-BC18-46E7-B718-4A2A673DC3AA}" name="Osoby zamieszkałe na wsi">
      <calculatedColumnFormula>(-100+L$4/L6*100)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B919E5-67AD-41D4-A759-C6072D24AC84}" name="Tabela1.3.2" displayName="Tabela1.3.2" ref="A3:F5" totalsRowShown="0" headerRowDxfId="305" headerRowBorderDxfId="304" tableBorderDxfId="303" totalsRowBorderDxfId="302">
  <tableColumns count="6">
    <tableColumn id="1" xr3:uid="{DBCC299A-C370-4AF2-B211-200007D5F4A6}" name="Okresy" dataDxfId="301"/>
    <tableColumn id="2" xr3:uid="{292816BD-CCB2-4A5B-A411-5B1D2998526A}" name="Napływ do bezrobocia" dataDxfId="300"/>
    <tableColumn id="3" xr3:uid="{8689781E-06A8-4167-BABC-086F17A0AF48}" name="Odpływ z bezrobocia"/>
    <tableColumn id="4" xr3:uid="{D2B3560D-0683-4EAD-A6ED-B40D7E0A0633}" name="Podjęcia pracy ogółem"/>
    <tableColumn id="5" xr3:uid="{01426E5A-4C9B-492B-AFC6-0607A26D68BD}" name="Liczba osób objętych aktywnymi formami przeciwdziałania bezrobociu" dataDxfId="299"/>
    <tableColumn id="6" xr3:uid="{67F79D45-A6B5-4820-99F1-16BC51BEFD03}" name="Zgłoszone wolne miejsca pracy i miejsca aktywizacji zawodowej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78EA996-4950-47B2-B8CC-3BBF53B7534C}" name="Tabela1.6.1" displayName="Tabela1.6.1" ref="A3:I17" totalsRowShown="0" headerRowDxfId="298" dataDxfId="296" headerRowBorderDxfId="297" tableBorderDxfId="295" totalsRowBorderDxfId="294">
  <tableColumns count="9">
    <tableColumn id="1" xr3:uid="{5780260D-C779-46C2-B589-362E055D2000}" name="miesiące" dataDxfId="293"/>
    <tableColumn id="2" xr3:uid="{C5247673-061B-4FF9-8228-366CF64E8F83}" name="prace interwencyjne" dataDxfId="292"/>
    <tableColumn id="3" xr3:uid="{6AAE1A04-3300-4D4D-A9B8-9D67C636F0F8}" name="roboty publiczne" dataDxfId="291"/>
    <tableColumn id="4" xr3:uid="{E7395E50-4C50-4AE6-8146-FB262036393A}" name="szkolenia" dataDxfId="290"/>
    <tableColumn id="5" xr3:uid="{79750870-8ED7-4D53-BCC7-B008FA726AB8}" name="staże " dataDxfId="289"/>
    <tableColumn id="6" xr3:uid="{7CEC1F72-B985-4F5C-BE03-56F273F468A9}" name="dofinansowanie podejmowania działalności gospodarczej" dataDxfId="288"/>
    <tableColumn id="7" xr3:uid="{B5DB3E63-95C7-48E7-83BB-47258BF1C99D}" name="refundacja kosztów wyposażenia i doposażenia stanowiska pracy" dataDxfId="287"/>
    <tableColumn id="8" xr3:uid="{43361510-52FE-4C93-9FFC-E8AADE4D8F05}" name="pozostałe formy" dataDxfId="286"/>
    <tableColumn id="9" xr3:uid="{83171167-EC7E-4813-8CE9-6AE5AB81B120}" name="ogółem osoby" dataDxfId="28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16E8948-C067-4DB1-B66F-5D7740FF7E82}" name="Tabela1.6.2" displayName="Tabela1.6.2" ref="A3:I17" totalsRowShown="0" headerRowDxfId="284" dataDxfId="282" headerRowBorderDxfId="283" tableBorderDxfId="281" totalsRowBorderDxfId="280">
  <tableColumns count="9">
    <tableColumn id="1" xr3:uid="{0605E301-1536-482F-810F-1F648ECD90F0}" name="miesiące" dataDxfId="279"/>
    <tableColumn id="2" xr3:uid="{F7C52D27-FE72-4C67-80D3-5E2A9BA3768B}" name="prace interwencyjne" dataDxfId="278"/>
    <tableColumn id="3" xr3:uid="{8FF5B89E-509C-435B-8E08-9BE05D722D2E}" name="roboty publiczne" dataDxfId="277"/>
    <tableColumn id="4" xr3:uid="{BEF86445-214C-431A-9835-41521BC042CF}" name="szkolenia" dataDxfId="276"/>
    <tableColumn id="5" xr3:uid="{9A2613AE-AA29-4B2C-9324-4E1AF02CBE0C}" name="staże " dataDxfId="275"/>
    <tableColumn id="6" xr3:uid="{7D898129-7F6F-4E84-946F-600E0D5B5C59}" name="dofinansowanie podejmowania działalności gospodarczej" dataDxfId="274"/>
    <tableColumn id="7" xr3:uid="{6DDAACAF-9E42-4085-AF95-0926CD337CE3}" name="refundacja kosztów wyposażenia i doposażenia stanowiska pracy" dataDxfId="273"/>
    <tableColumn id="8" xr3:uid="{1C54DEAE-CF15-4C59-B2D1-CEC12F699CF5}" name="pozostałe formy" dataDxfId="272"/>
    <tableColumn id="9" xr3:uid="{019A9C2D-652C-47DE-A23F-6517F2E1DEB8}" name="ogółem wydatki" dataDxfId="27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010CFC-8194-41BA-B0F9-316FC90D625F}" name="Tabela2.1" displayName="Tabela2.1" ref="A3:F20" totalsRowShown="0" headerRowDxfId="270" headerRowBorderDxfId="269" tableBorderDxfId="268" totalsRowBorderDxfId="267">
  <tableColumns count="6">
    <tableColumn id="1" xr3:uid="{67077D86-86FF-41DF-912C-D7BAA7B6DC44}" name="Lp." dataDxfId="266"/>
    <tableColumn id="2" xr3:uid="{03FF87B4-25D4-4B68-BE68-DBD443C16DBE}" name="Województwa" dataDxfId="265"/>
    <tableColumn id="3" xr3:uid="{7BB785EF-8899-49A8-BE24-7E1EB099D572}" name="Liczba bezrobotnych w końcu grudnia 2024  (w tys.)" dataDxfId="264"/>
    <tableColumn id="4" xr3:uid="{BFE24FA2-AA0F-4556-A906-9B0DF9174488}" name="Stopa bezrobocia w końcu grudnia 2024 (w %)" dataDxfId="263"/>
    <tableColumn id="5" xr3:uid="{272613A0-0EE7-4992-9D89-F87F547E9E1C}" name="Wzrost/spadek stopy bezrobocia do poprzedniego miesiąca" dataDxfId="262"/>
    <tableColumn id="6" xr3:uid="{9C2E8835-B84C-4131-A61B-5FDE1DA86E99}" name="Wzrost/spadek stopy bezrobocia do analogicznego miesiąca poprzedniego roku " dataDxfId="26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097EDED-2256-4248-AD34-6F8AA5CE32A1}" name="Tabela2.2" displayName="Tabela2.2" ref="A3:E48" totalsRowShown="0" headerRowDxfId="260" headerRowBorderDxfId="259" tableBorderDxfId="258" totalsRowBorderDxfId="257">
  <tableColumns count="5">
    <tableColumn id="1" xr3:uid="{937D2702-2443-4BBA-8050-1E7984377AB4}" name="Lp." dataDxfId="256"/>
    <tableColumn id="2" xr3:uid="{7DBC13B6-B134-4405-933D-0BBAE3708D18}" name="Powiaty" dataDxfId="255"/>
    <tableColumn id="3" xr3:uid="{EF5AA7AD-BA9D-48C2-8436-5121AD2B1800}" name="Stopa bezrobocia w końcu grudnia 2024 r. (w %)" dataDxfId="254"/>
    <tableColumn id="4" xr3:uid="{54544C03-1920-4167-8E92-2289331DFB21}" name="Wzrost/spadek stopy bezrobocia do poprzedniego miesiąca" dataDxfId="253"/>
    <tableColumn id="5" xr3:uid="{FA6F26C4-B4FD-47C7-8007-B72982037320}" name="Wzrost/spadek stopy bezrobocia do analogicznego miesiąca poprzedniego roku " dataDxfId="25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69F2DE0-9A5D-490F-B55C-29618D03C9AA}" name="Tabela3.2" displayName="Tabela3.2" ref="A3:R48" totalsRowShown="0" headerRowDxfId="251" dataDxfId="249" headerRowBorderDxfId="250" tableBorderDxfId="248">
  <tableColumns count="18">
    <tableColumn id="1" xr3:uid="{CE487206-3719-4F06-8EE1-C603D865D57E}" name="Lp." dataDxfId="247"/>
    <tableColumn id="2" xr3:uid="{4BC15409-DA01-4829-9D39-5D16937744E7}" name="Powiaty" dataDxfId="246"/>
    <tableColumn id="3" xr3:uid="{1093ADDF-D9BC-474D-933E-C8B04D14F120}" name="prace interwencyjne" dataDxfId="245"/>
    <tableColumn id="4" xr3:uid="{2E179F5F-459D-4D53-B567-DB065B1D1E0D}" name="roboty publiczne" dataDxfId="244"/>
    <tableColumn id="5" xr3:uid="{572F0307-BFD2-45AA-AE5E-CB0F40631E93}" name="szkolenia" dataDxfId="243"/>
    <tableColumn id="6" xr3:uid="{811F6336-17C5-45C4-8C5A-0D0802CC1755}" name="staże" dataDxfId="242"/>
    <tableColumn id="7" xr3:uid="{FEC627C8-DF6A-42D2-BB0C-F679CB1B6346}" name="prace społecznie użyteczne" dataDxfId="241"/>
    <tableColumn id="8" xr3:uid="{9AC1F7A5-A413-4680-B4B7-5FE8EBC80891}" name="przygotowanie zawodowe dorosłych" dataDxfId="240"/>
    <tableColumn id="9" xr3:uid="{11D6EC71-3580-41DC-B80D-1008DB195A16}" name="refundacja składek na ubezpieczenia społeczne dla osób do 30 roku życia" dataDxfId="239"/>
    <tableColumn id="10" xr3:uid="{DADE18A8-DF41-4173-9E16-B51420352530}" name="bon zatrudnieniowy" dataDxfId="238"/>
    <tableColumn id="11" xr3:uid="{A11166AF-2292-423D-96DE-2B4651B7626B}" name="bon na zasiedlenie" dataDxfId="237"/>
    <tableColumn id="12" xr3:uid="{82403459-8FA9-41C6-8C7D-85AA538BD2C1}" name="dofinansowanie wynagrodzenia skierowanych bezrobotnych powyżej 50 roku życia" dataDxfId="236"/>
    <tableColumn id="13" xr3:uid="{98068221-25E2-4978-A532-D6811F029468}" name="świadczenie aktywizacyjne" dataDxfId="235"/>
    <tableColumn id="14" xr3:uid="{1F2A2A69-5E7E-4AD1-8609-19C16E2DBFC1}" name="podjęcia pracy w ramach grantu na utworzenie stanowiska pracy zdalnej*" dataDxfId="234"/>
    <tableColumn id="15" xr3:uid="{F9E344FC-AA99-4643-8C17-40E46EB56F3E}" name="dofinansowanie podejmowania działalności gospodarczej" dataDxfId="233"/>
    <tableColumn id="16" xr3:uid="{3E5921F6-0CDF-478D-861F-C8CA05333C75}" name="refundacja kosztów wyposażenia i doposażenia stanowiska pracy" dataDxfId="232"/>
    <tableColumn id="17" xr3:uid="{B833DB1D-6452-4070-817D-1A74FBCA2C2D}" name="inne" dataDxfId="231"/>
    <tableColumn id="19" xr3:uid="{D593AD79-16D8-4DBF-9C3F-8AE75BA1B59D}" name="Liczba osób bezrobotnych objętych aktywnymi formami przeciwdziałania bezrobociu w grudniu 2024" dataDxfId="23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3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5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6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showGridLines="0" tabSelected="1" zoomScaleNormal="100" workbookViewId="0">
      <selection activeCell="B61" sqref="B61:C61"/>
    </sheetView>
  </sheetViews>
  <sheetFormatPr defaultRowHeight="12.75"/>
  <cols>
    <col min="1" max="1" width="9.140625" style="108"/>
    <col min="2" max="2" width="6.42578125" style="2" customWidth="1"/>
    <col min="3" max="3" width="115.85546875" style="2" customWidth="1"/>
    <col min="4" max="16384" width="9.140625" style="2"/>
  </cols>
  <sheetData>
    <row r="1" spans="1:3" ht="17.25" customHeight="1">
      <c r="A1" s="279" t="s">
        <v>751</v>
      </c>
      <c r="B1" s="279"/>
      <c r="C1" s="279"/>
    </row>
    <row r="2" spans="1:3">
      <c r="A2" s="108" t="s">
        <v>779</v>
      </c>
      <c r="B2" s="325" t="s">
        <v>758</v>
      </c>
      <c r="C2" s="325"/>
    </row>
    <row r="3" spans="1:3">
      <c r="A3" s="108">
        <v>1</v>
      </c>
      <c r="B3" s="8" t="s">
        <v>800</v>
      </c>
      <c r="C3" s="8"/>
    </row>
    <row r="4" spans="1:3" ht="16.5" customHeight="1">
      <c r="B4" s="8" t="s">
        <v>705</v>
      </c>
      <c r="C4" s="227" t="s">
        <v>704</v>
      </c>
    </row>
    <row r="5" spans="1:3" ht="16.5" customHeight="1">
      <c r="B5" s="8" t="s">
        <v>706</v>
      </c>
      <c r="C5" s="227" t="s">
        <v>1012</v>
      </c>
    </row>
    <row r="6" spans="1:3" ht="16.5" customHeight="1">
      <c r="B6" s="8" t="s">
        <v>707</v>
      </c>
      <c r="C6" s="106" t="s">
        <v>797</v>
      </c>
    </row>
    <row r="7" spans="1:3" ht="16.5" customHeight="1">
      <c r="B7" s="8" t="s">
        <v>759</v>
      </c>
      <c r="C7" s="106" t="s">
        <v>798</v>
      </c>
    </row>
    <row r="8" spans="1:3" ht="16.5" customHeight="1">
      <c r="B8" s="8" t="s">
        <v>708</v>
      </c>
      <c r="C8" s="227" t="s">
        <v>709</v>
      </c>
    </row>
    <row r="9" spans="1:3" ht="16.5" customHeight="1">
      <c r="B9" s="8" t="s">
        <v>710</v>
      </c>
      <c r="C9" s="227" t="s">
        <v>711</v>
      </c>
    </row>
    <row r="10" spans="1:3" ht="16.5" customHeight="1">
      <c r="B10" s="214" t="s">
        <v>876</v>
      </c>
      <c r="C10" s="227" t="s">
        <v>878</v>
      </c>
    </row>
    <row r="11" spans="1:3" ht="16.5" customHeight="1">
      <c r="B11" s="213" t="s">
        <v>877</v>
      </c>
      <c r="C11" s="227" t="s">
        <v>879</v>
      </c>
    </row>
    <row r="12" spans="1:3" ht="16.5" customHeight="1">
      <c r="B12" s="214" t="s">
        <v>905</v>
      </c>
      <c r="C12" s="114" t="s">
        <v>907</v>
      </c>
    </row>
    <row r="13" spans="1:3" ht="16.5" customHeight="1">
      <c r="B13" s="213" t="s">
        <v>906</v>
      </c>
      <c r="C13" s="114" t="s">
        <v>908</v>
      </c>
    </row>
    <row r="14" spans="1:3" ht="16.5" customHeight="1">
      <c r="B14" s="214" t="s">
        <v>909</v>
      </c>
      <c r="C14" s="114" t="s">
        <v>926</v>
      </c>
    </row>
    <row r="15" spans="1:3" ht="16.5" customHeight="1">
      <c r="A15" s="108">
        <v>2</v>
      </c>
      <c r="B15" s="8" t="s">
        <v>801</v>
      </c>
      <c r="C15" s="8"/>
    </row>
    <row r="16" spans="1:3" ht="16.5" customHeight="1">
      <c r="B16" s="8" t="s">
        <v>712</v>
      </c>
      <c r="C16" s="227" t="s">
        <v>715</v>
      </c>
    </row>
    <row r="17" spans="1:3" ht="16.5" customHeight="1">
      <c r="B17" s="8" t="s">
        <v>713</v>
      </c>
      <c r="C17" s="227" t="s">
        <v>716</v>
      </c>
    </row>
    <row r="18" spans="1:3" ht="16.5" customHeight="1">
      <c r="A18" s="108">
        <v>3</v>
      </c>
      <c r="B18" s="8" t="s">
        <v>802</v>
      </c>
      <c r="C18" s="8"/>
    </row>
    <row r="19" spans="1:3" ht="16.5" customHeight="1">
      <c r="B19" s="8" t="s">
        <v>714</v>
      </c>
      <c r="C19" s="106" t="s">
        <v>717</v>
      </c>
    </row>
    <row r="20" spans="1:3" ht="16.5" customHeight="1">
      <c r="B20" s="8" t="s">
        <v>782</v>
      </c>
      <c r="C20" s="227" t="s">
        <v>718</v>
      </c>
    </row>
    <row r="21" spans="1:3" ht="16.5" customHeight="1">
      <c r="A21" s="108">
        <v>4</v>
      </c>
      <c r="B21" s="8" t="s">
        <v>720</v>
      </c>
      <c r="C21" s="8"/>
    </row>
    <row r="22" spans="1:3" ht="16.5" customHeight="1">
      <c r="B22" s="8" t="s">
        <v>719</v>
      </c>
      <c r="C22" s="106" t="s">
        <v>720</v>
      </c>
    </row>
    <row r="23" spans="1:3" ht="16.5" customHeight="1">
      <c r="B23" s="8" t="s">
        <v>783</v>
      </c>
      <c r="C23" s="105" t="s">
        <v>721</v>
      </c>
    </row>
    <row r="24" spans="1:3" ht="16.5" customHeight="1">
      <c r="A24" s="108">
        <v>5</v>
      </c>
      <c r="B24" s="8" t="s">
        <v>803</v>
      </c>
      <c r="C24" s="8"/>
    </row>
    <row r="25" spans="1:3" ht="16.5" customHeight="1">
      <c r="B25" s="8" t="s">
        <v>722</v>
      </c>
      <c r="C25" s="106" t="s">
        <v>726</v>
      </c>
    </row>
    <row r="26" spans="1:3" ht="16.5" customHeight="1">
      <c r="B26" s="8" t="s">
        <v>785</v>
      </c>
      <c r="C26" s="105" t="s">
        <v>727</v>
      </c>
    </row>
    <row r="27" spans="1:3" ht="16.5" customHeight="1">
      <c r="A27" s="108">
        <v>6</v>
      </c>
      <c r="B27" s="8" t="s">
        <v>728</v>
      </c>
      <c r="C27" s="8"/>
    </row>
    <row r="28" spans="1:3" ht="16.5" customHeight="1">
      <c r="B28" s="8" t="s">
        <v>723</v>
      </c>
      <c r="C28" s="106" t="s">
        <v>728</v>
      </c>
    </row>
    <row r="29" spans="1:3" ht="16.5" customHeight="1">
      <c r="B29" s="8" t="s">
        <v>788</v>
      </c>
      <c r="C29" s="105" t="s">
        <v>729</v>
      </c>
    </row>
    <row r="30" spans="1:3" ht="16.5" customHeight="1">
      <c r="A30" s="108">
        <v>7</v>
      </c>
      <c r="B30" s="8" t="s">
        <v>804</v>
      </c>
      <c r="C30" s="8"/>
    </row>
    <row r="31" spans="1:3" ht="16.5" customHeight="1">
      <c r="B31" s="8" t="s">
        <v>724</v>
      </c>
      <c r="C31" s="227" t="s">
        <v>730</v>
      </c>
    </row>
    <row r="32" spans="1:3" ht="16.5" customHeight="1">
      <c r="B32" s="8" t="s">
        <v>790</v>
      </c>
      <c r="C32" s="105" t="s">
        <v>731</v>
      </c>
    </row>
    <row r="33" spans="1:3" ht="16.5" customHeight="1">
      <c r="A33" s="108">
        <v>8</v>
      </c>
      <c r="B33" s="8" t="s">
        <v>805</v>
      </c>
      <c r="C33" s="8"/>
    </row>
    <row r="34" spans="1:3" ht="16.5" customHeight="1">
      <c r="B34" s="8" t="s">
        <v>725</v>
      </c>
      <c r="C34" s="106" t="s">
        <v>732</v>
      </c>
    </row>
    <row r="35" spans="1:3" ht="16.5" customHeight="1">
      <c r="B35" s="8" t="s">
        <v>791</v>
      </c>
      <c r="C35" s="227" t="s">
        <v>733</v>
      </c>
    </row>
    <row r="36" spans="1:3" ht="16.5" customHeight="1">
      <c r="A36" s="108">
        <v>9</v>
      </c>
      <c r="B36" s="226" t="s">
        <v>765</v>
      </c>
      <c r="C36" s="226"/>
    </row>
    <row r="37" spans="1:3" ht="16.5" customHeight="1">
      <c r="A37" s="108">
        <v>10</v>
      </c>
      <c r="B37" s="136" t="s">
        <v>863</v>
      </c>
      <c r="C37" s="136"/>
    </row>
    <row r="38" spans="1:3" ht="16.5" customHeight="1">
      <c r="B38" s="127" t="s">
        <v>848</v>
      </c>
      <c r="C38" s="228" t="s">
        <v>821</v>
      </c>
    </row>
    <row r="39" spans="1:3" ht="16.5" customHeight="1">
      <c r="B39" s="127" t="s">
        <v>849</v>
      </c>
      <c r="C39" s="228" t="s">
        <v>822</v>
      </c>
    </row>
    <row r="40" spans="1:3" ht="16.5" customHeight="1">
      <c r="B40" s="127" t="s">
        <v>850</v>
      </c>
      <c r="C40" s="228" t="s">
        <v>823</v>
      </c>
    </row>
    <row r="41" spans="1:3" ht="16.5" customHeight="1">
      <c r="B41" s="127" t="s">
        <v>851</v>
      </c>
      <c r="C41" s="228" t="s">
        <v>824</v>
      </c>
    </row>
    <row r="42" spans="1:3" ht="16.5" customHeight="1">
      <c r="B42" s="127" t="s">
        <v>852</v>
      </c>
      <c r="C42" s="228" t="s">
        <v>825</v>
      </c>
    </row>
    <row r="43" spans="1:3" ht="16.5" customHeight="1">
      <c r="B43" s="127" t="s">
        <v>853</v>
      </c>
      <c r="C43" s="228" t="s">
        <v>826</v>
      </c>
    </row>
    <row r="44" spans="1:3" ht="15" customHeight="1">
      <c r="A44" s="108">
        <v>11</v>
      </c>
      <c r="B44" s="225" t="s">
        <v>699</v>
      </c>
      <c r="C44" s="225"/>
    </row>
    <row r="45" spans="1:3" ht="15" customHeight="1">
      <c r="A45" s="108">
        <v>12</v>
      </c>
      <c r="B45" s="8" t="s">
        <v>808</v>
      </c>
      <c r="C45" s="8"/>
    </row>
    <row r="46" spans="1:3" ht="15" customHeight="1">
      <c r="B46" s="128" t="s">
        <v>854</v>
      </c>
      <c r="C46" s="227" t="s">
        <v>781</v>
      </c>
    </row>
    <row r="47" spans="1:3" ht="16.5" customHeight="1">
      <c r="B47" s="128" t="s">
        <v>855</v>
      </c>
      <c r="C47" s="114" t="s">
        <v>807</v>
      </c>
    </row>
    <row r="48" spans="1:3" ht="16.5" customHeight="1">
      <c r="B48" s="128" t="s">
        <v>923</v>
      </c>
      <c r="C48" s="114" t="s">
        <v>924</v>
      </c>
    </row>
    <row r="49" spans="1:3" ht="16.5" customHeight="1">
      <c r="B49" s="128" t="s">
        <v>1075</v>
      </c>
      <c r="C49" s="227" t="s">
        <v>1076</v>
      </c>
    </row>
    <row r="50" spans="1:3" ht="16.5" customHeight="1">
      <c r="B50" s="128" t="s">
        <v>1077</v>
      </c>
      <c r="C50" s="227" t="s">
        <v>1078</v>
      </c>
    </row>
    <row r="51" spans="1:3" ht="16.5" customHeight="1">
      <c r="B51" s="128" t="s">
        <v>1079</v>
      </c>
      <c r="C51" s="227" t="s">
        <v>1080</v>
      </c>
    </row>
    <row r="52" spans="1:3" ht="16.5" customHeight="1">
      <c r="A52" s="108">
        <v>13</v>
      </c>
      <c r="B52" s="229" t="s">
        <v>734</v>
      </c>
      <c r="C52" s="229"/>
    </row>
    <row r="53" spans="1:3" ht="16.5" customHeight="1">
      <c r="A53" s="108">
        <v>14</v>
      </c>
      <c r="B53" s="8" t="s">
        <v>806</v>
      </c>
      <c r="C53" s="8"/>
    </row>
    <row r="54" spans="1:3" ht="16.5" customHeight="1">
      <c r="B54" s="128" t="s">
        <v>856</v>
      </c>
      <c r="C54" s="227" t="s">
        <v>735</v>
      </c>
    </row>
    <row r="55" spans="1:3" ht="14.25" customHeight="1">
      <c r="B55" s="128" t="s">
        <v>857</v>
      </c>
      <c r="C55" s="227" t="s">
        <v>872</v>
      </c>
    </row>
    <row r="56" spans="1:3" ht="16.5" customHeight="1">
      <c r="A56" s="108">
        <v>15</v>
      </c>
      <c r="B56" s="229" t="s">
        <v>796</v>
      </c>
      <c r="C56" s="229"/>
    </row>
    <row r="57" spans="1:3" ht="16.5" customHeight="1">
      <c r="A57" s="108">
        <v>16</v>
      </c>
      <c r="B57" s="229" t="s">
        <v>778</v>
      </c>
      <c r="C57" s="229"/>
    </row>
    <row r="58" spans="1:3" ht="16.5" customHeight="1">
      <c r="A58" s="108" t="s">
        <v>799</v>
      </c>
      <c r="B58" s="107"/>
      <c r="C58" s="107"/>
    </row>
    <row r="59" spans="1:3" ht="16.5" customHeight="1">
      <c r="A59" s="108" t="s">
        <v>739</v>
      </c>
      <c r="B59" s="325" t="s">
        <v>745</v>
      </c>
      <c r="C59" s="325"/>
    </row>
    <row r="60" spans="1:3" ht="16.5" customHeight="1">
      <c r="A60" s="108" t="s">
        <v>740</v>
      </c>
      <c r="B60" s="325" t="s">
        <v>746</v>
      </c>
      <c r="C60" s="325"/>
    </row>
    <row r="61" spans="1:3" ht="16.5" customHeight="1">
      <c r="A61" s="108" t="s">
        <v>741</v>
      </c>
      <c r="B61" s="325" t="s">
        <v>747</v>
      </c>
      <c r="C61" s="325"/>
    </row>
    <row r="62" spans="1:3" ht="16.5" customHeight="1">
      <c r="A62" s="108" t="s">
        <v>742</v>
      </c>
      <c r="B62" s="325" t="s">
        <v>748</v>
      </c>
      <c r="C62" s="325"/>
    </row>
    <row r="63" spans="1:3" ht="16.5" customHeight="1">
      <c r="A63" s="108" t="s">
        <v>743</v>
      </c>
      <c r="B63" s="325" t="s">
        <v>750</v>
      </c>
      <c r="C63" s="325"/>
    </row>
    <row r="64" spans="1:3" ht="16.5" customHeight="1">
      <c r="A64" s="108" t="s">
        <v>744</v>
      </c>
      <c r="B64" s="325" t="s">
        <v>749</v>
      </c>
      <c r="C64" s="325"/>
    </row>
  </sheetData>
  <mergeCells count="7">
    <mergeCell ref="B2:C2"/>
    <mergeCell ref="B64:C64"/>
    <mergeCell ref="B59:C59"/>
    <mergeCell ref="B60:C60"/>
    <mergeCell ref="B61:C61"/>
    <mergeCell ref="B62:C62"/>
    <mergeCell ref="B63:C63"/>
  </mergeCells>
  <phoneticPr fontId="5" type="noConversion"/>
  <hyperlinks>
    <hyperlink ref="C4" location="'Tab. 1.1'!A1" display="Liczba bezrobotnych - stan w końcu ostatnich 13 miesięcy" xr:uid="{00000000-0004-0000-0000-000000000000}"/>
    <hyperlink ref="C5" location="'Tab. 1.2 '!A1" display="Liczba bezrobotnych i stopa bezrobocia w latach 1999 - 2021" xr:uid="{00000000-0004-0000-0000-000001000000}"/>
    <hyperlink ref="C6" location="'Tab. 1.3.1'!A1" display="Zmiany na wielkopolskim rynku pracy" xr:uid="{00000000-0004-0000-0000-000002000000}"/>
    <hyperlink ref="C7" location="'Tab. 1.3.2'!A1" display="Zmiany na rynku pracy w styczniu 2019 r." xr:uid="{00000000-0004-0000-0000-000003000000}"/>
    <hyperlink ref="C8" location="'Tab. 1.4 '!A1" display="Wybrane kategorie bezrobotnych w Wielkopolsce w ostatnich 13 miesiącach" xr:uid="{00000000-0004-0000-0000-000004000000}"/>
    <hyperlink ref="C10" location="'Tab. 1.6.1 '!A1" display="Aktywne formy przeciwdziałania bezrobociu - liczba osób bezrobotnych skierowanych na aktywne formy przeciwdziałania bezrobociu" xr:uid="{00000000-0004-0000-0000-000005000000}"/>
    <hyperlink ref="C16" location="'Tab. 2.1'!A1" display="Poziom i stopa bezrobocia w kraju i województwach" xr:uid="{00000000-0004-0000-0000-000007000000}"/>
    <hyperlink ref="C17" location="'Tab. 2.2'!A1" display="Stopa bezrobocia w powiatach" xr:uid="{00000000-0004-0000-0000-000008000000}"/>
    <hyperlink ref="C19" location="'Tab. 3.1'!A1" display="'Tab. 3.1'!A1" xr:uid="{00000000-0004-0000-0000-000009000000}"/>
    <hyperlink ref="C20" location="'Tab. 3.2'!A1" display="Osoby bezrobotne w Wielkopolsce ogółem - udział w aktywnych formach przeciwdziałania bezrobociu" xr:uid="{00000000-0004-0000-0000-00000A000000}"/>
    <hyperlink ref="C22" location="'Tab. 4.1'!A1" display="'Tab. 4.1'!A1" xr:uid="{00000000-0004-0000-0000-00000B000000}"/>
    <hyperlink ref="C23" location="'Tab. 4.2'!A1" display="Bezrobotne kobiety w Wielkopolsce - udział w aktywnych formach przeciwdziałania bezrobociu" xr:uid="{00000000-0004-0000-0000-00000C000000}"/>
    <hyperlink ref="C25" location="'Tab. 5.1'!A1" display="'Tab. 5.1'!A1" xr:uid="{00000000-0004-0000-0000-00000D000000}"/>
    <hyperlink ref="C26" location="'Tab. 5.2'!A1" display="Osoby bezrobotne zamieszkałe na wsi w Wielkopolsce - udział w aktywnych formach przeciwdziałania bezrobociu" xr:uid="{00000000-0004-0000-0000-00000E000000}"/>
    <hyperlink ref="C28" location="'Tab. 6.1'!A1" display="'Tab. 6.1'!A1" xr:uid="{00000000-0004-0000-0000-00000F000000}"/>
    <hyperlink ref="C29" location="'Tab. 6.2'!A1" display="Osoby bezrobotne do 30 roku życia w Wielkopolsce - udział w aktywnych formach przeciwdziałania bezrobociu" xr:uid="{00000000-0004-0000-0000-000010000000}"/>
    <hyperlink ref="C31" location="'Tab. 7.1'!A1" display="Osoby bezrobotne powyżej 50 roku życia w Wielkpolsce" xr:uid="{00000000-0004-0000-0000-000011000000}"/>
    <hyperlink ref="C32" location="'Tab. 7.2'!A1" display="Osoby bezrobotne powyżej 50 roku życia w Wielkpolsce - udział w aktywnych formach przeciwdziałania bezrobociu" xr:uid="{00000000-0004-0000-0000-000012000000}"/>
    <hyperlink ref="C34" location="'Tab. 8.1'!A1" display="'Tab. 8.1'!A1" xr:uid="{00000000-0004-0000-0000-000013000000}"/>
    <hyperlink ref="C35" location="'Tab. 8.2 '!A1" display="Osoby długotrwale bezrobotne w Wielkopolsce - udział w aktywnych formach przeciwdziałania bezrobociu" xr:uid="{00000000-0004-0000-0000-000014000000}"/>
    <hyperlink ref="B36" location="'Tab. 9'!A1" display="Pozostałe osoby bezrobotne będące w szczególnej sytuacji na rynku pracy" xr:uid="{00000000-0004-0000-0000-000015000000}"/>
    <hyperlink ref="B44" location="'Tab. 10'!A1" display="'Tab. 10'!A1" xr:uid="{00000000-0004-0000-0000-000016000000}"/>
    <hyperlink ref="C46" location="'Tab. 12.1'!A1" display="Oświadczenia o powierzeniu wykonywania pracy cudzoziemcom " xr:uid="{00000000-0004-0000-0000-000017000000}"/>
    <hyperlink ref="B52" location="Tab.12!A1" display="Tab.12!A1" xr:uid="{00000000-0004-0000-0000-000018000000}"/>
    <hyperlink ref="C54" location="'Tab. 14 FP 1'!A1" display="Wydatki Funduszu pracy ogółem" xr:uid="{00000000-0004-0000-0000-000019000000}"/>
    <hyperlink ref="C55" location="'Tab. 14FP 2'!A1" display="Wydatki Funduszu Pracy na aktywne formy przeciwdziałania bezrobociu" xr:uid="{00000000-0004-0000-0000-00001A000000}"/>
    <hyperlink ref="B56" location="'Tab 14'!A1" display="'Tab 14'!A1" xr:uid="{00000000-0004-0000-0000-00001B000000}"/>
    <hyperlink ref="C9" location="'Tab. 1.5 '!A1" display="Osoby wyłączone z ewidencji bezrobotnych w województwie wielkopolskim" xr:uid="{00000000-0004-0000-0000-00001C000000}"/>
    <hyperlink ref="B59" location="'M1'!A1" display="'M1'!A1" xr:uid="{00000000-0004-0000-0000-00001D000000}"/>
    <hyperlink ref="B60" location="'M2'!A1" display="'M2'!A1" xr:uid="{00000000-0004-0000-0000-00001E000000}"/>
    <hyperlink ref="B61" location="'M3'!A1" display="'M3'!A1" xr:uid="{00000000-0004-0000-0000-00001F000000}"/>
    <hyperlink ref="B62" location="'M4'!A1" display="'M4'!A1" xr:uid="{00000000-0004-0000-0000-000020000000}"/>
    <hyperlink ref="B63" location="'M5'!A1" display="'M5'!A1" xr:uid="{00000000-0004-0000-0000-000021000000}"/>
    <hyperlink ref="B64" location="'M6'!A1" display="'M6'!A1" xr:uid="{00000000-0004-0000-0000-000022000000}"/>
    <hyperlink ref="B2" location="'podział na subregiony'!A1" display="'podział na subregiony'!A1" xr:uid="{00000000-0004-0000-0000-000023000000}"/>
    <hyperlink ref="B57" location="'Tab 15'!A1" display="'Tab 15'!A1" xr:uid="{00000000-0004-0000-0000-000024000000}"/>
    <hyperlink ref="C47" location="'Tab. 12.2'!A1" display="Zezwolenia na pracę sezonową" xr:uid="{00000000-0004-0000-0000-000025000000}"/>
    <hyperlink ref="C38" location="'Tab. 10.1'!A1" display="Liczba osób bezrobotnych według wieku" xr:uid="{00000000-0004-0000-0000-000026000000}"/>
    <hyperlink ref="C39" location="'Tab. 10.2'!A1" display="Procentowy udział osób bezrobotnych według wieku" xr:uid="{00000000-0004-0000-0000-000027000000}"/>
    <hyperlink ref="C40" location="'Tab. 10.3'!A1" display="Liczba osób bezrobotnych według wykształcenia" xr:uid="{00000000-0004-0000-0000-000028000000}"/>
    <hyperlink ref="C41" location="'Tab. 10.4'!A1" display="Procentowy udział osób bezrobotnych według wykształcenia" xr:uid="{00000000-0004-0000-0000-000029000000}"/>
    <hyperlink ref="C42" location="'Tab. 10.5'!A1" display="Liczba osób bezrobotnych według czasu pozostawania bez pracy" xr:uid="{00000000-0004-0000-0000-00002A000000}"/>
    <hyperlink ref="C43" location="'Tab. 10.6'!A1" display="Procentowy udział osób bezrobotnych według czasu pozostawania bez pracy" xr:uid="{00000000-0004-0000-0000-00002B000000}"/>
    <hyperlink ref="B44:C44" location="'Tab. 11'!A1" display="Wolne miejsca pracy i miejsca aktywizacji zawodowej" xr:uid="{00000000-0004-0000-0000-00002C000000}"/>
    <hyperlink ref="B52:C52" location="'Tab. 13'!A1" display="Zgłoszenia zwolnień i zwolnienia grupowe" xr:uid="{00000000-0004-0000-0000-00002D000000}"/>
    <hyperlink ref="B56:C56" location="'Tab. 15'!A1" display="Sytuacja na rynku pracy w wielkopolskich gminach" xr:uid="{00000000-0004-0000-0000-00002E000000}"/>
    <hyperlink ref="B57:C57" location="'Tab. 16'!A1" display="Szkolenia przewidziane do realizacji przez powiatowe urzędy pracy" xr:uid="{00000000-0004-0000-0000-00002F000000}"/>
    <hyperlink ref="C11" location="'Tab. 1.6.2'!A1" display="Aktywne formy przeciwdziałania bezrobociu - wydatkowane środki Funduszu Pracy na aktywne formy przeciwdziałania bezrobociu" xr:uid="{05BFACF2-A2A2-4D5F-8B64-DD149BE66AE1}"/>
    <hyperlink ref="C12" location="'Tab. 1.7.1'!A1" display="Zatrudnienie cudzoziemców - liczba wydanych oświadczeń o powierzeniu wykonywania pracy cudzoziemcom w Wielkopolsce" xr:uid="{00000000-0004-0000-0000-000006000000}"/>
    <hyperlink ref="C13" location="'Tab. 1.7.2'!A1" display="Zatrudnienie cudzoziemców - prace sezonowe w Wielkopolsce" xr:uid="{C5512042-8509-4588-9FFB-C9EB0057259C}"/>
    <hyperlink ref="C14" location="'Tab. 1.7.3'!A1" display="Zatrudnienie cudzoziemców - prace sezonowe w kraju i województwach" xr:uid="{2B3D29C4-3BAB-462B-AC6C-259500984FAD}"/>
    <hyperlink ref="C48" location="'Tab. 12.3'!A1" display="Powiadomienia o powierzeniu pracy obywatelom Ukrainy" xr:uid="{6C97D843-2B34-4406-BB5A-B3271C91E4C0}"/>
    <hyperlink ref="C49" location="'Tab. 12.4'!Obszar_wydruku" display="Oświadczenia o powierzeniu wykonywania pracy cudzoziemcom - zestawienie roczne" xr:uid="{7DE2535D-20DB-4235-9A4E-C7D48B57BE58}"/>
    <hyperlink ref="C50" location="'Tab. 12.5'!Obszar_wydruku" display="Zezwolenia na pracę sezonową - zestawienie roczne" xr:uid="{06107AFE-63A5-4F36-851A-847096C1EC5B}"/>
    <hyperlink ref="C51" location="'Tab. 12.6'!Obszar_wydruku" display="Powiadomienia o powierzeniu pracy obywatelom Ukrainy - zestawienie roczne" xr:uid="{EAE76A6F-6141-4FB1-B4F2-E6EF68B4A998}"/>
  </hyperlinks>
  <pageMargins left="0.7" right="0.7" top="0.75" bottom="0.75" header="0.3" footer="0.3"/>
  <pageSetup paperSize="9" scale="59" orientation="portrait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CE77-0477-4FE4-92FF-4B48787B3199}">
  <dimension ref="A1:J18"/>
  <sheetViews>
    <sheetView showGridLines="0" zoomScaleNormal="100" workbookViewId="0">
      <selection activeCell="B4" sqref="B4"/>
    </sheetView>
  </sheetViews>
  <sheetFormatPr defaultRowHeight="12.75"/>
  <cols>
    <col min="1" max="1" width="15.5703125" style="16" customWidth="1"/>
    <col min="2" max="2" width="15.42578125" style="16" customWidth="1"/>
    <col min="3" max="4" width="12" style="16" customWidth="1"/>
    <col min="5" max="5" width="13.42578125" style="16" customWidth="1"/>
    <col min="6" max="7" width="17.5703125" style="16" customWidth="1"/>
    <col min="8" max="8" width="12.5703125" style="16" customWidth="1"/>
    <col min="9" max="9" width="13.140625" style="16" customWidth="1"/>
    <col min="10" max="10" width="19" style="16" customWidth="1"/>
    <col min="11" max="16384" width="9.140625" style="16"/>
  </cols>
  <sheetData>
    <row r="1" spans="1:10">
      <c r="A1" s="270" t="s">
        <v>228</v>
      </c>
      <c r="B1" s="270"/>
      <c r="C1" s="270"/>
      <c r="D1" s="270"/>
      <c r="E1" s="270"/>
      <c r="F1" s="270"/>
      <c r="G1" s="270"/>
      <c r="H1" s="270"/>
    </row>
    <row r="2" spans="1:10" ht="31.5" customHeight="1">
      <c r="A2" s="333" t="s">
        <v>951</v>
      </c>
      <c r="B2" s="333"/>
      <c r="C2" s="333"/>
      <c r="D2" s="333"/>
      <c r="E2" s="333"/>
      <c r="F2" s="333"/>
      <c r="G2" s="333"/>
      <c r="H2" s="333"/>
      <c r="I2" s="333"/>
      <c r="J2" s="92" t="s">
        <v>737</v>
      </c>
    </row>
    <row r="3" spans="1:10" ht="96.75" customHeight="1">
      <c r="A3" s="230" t="s">
        <v>237</v>
      </c>
      <c r="B3" s="232" t="s">
        <v>56</v>
      </c>
      <c r="C3" s="232" t="s">
        <v>57</v>
      </c>
      <c r="D3" s="232" t="s">
        <v>70</v>
      </c>
      <c r="E3" s="232" t="s">
        <v>238</v>
      </c>
      <c r="F3" s="232" t="s">
        <v>189</v>
      </c>
      <c r="G3" s="232" t="s">
        <v>190</v>
      </c>
      <c r="H3" s="232" t="s">
        <v>865</v>
      </c>
      <c r="I3" s="233" t="s">
        <v>866</v>
      </c>
    </row>
    <row r="4" spans="1:10">
      <c r="A4" s="231" t="s">
        <v>764</v>
      </c>
      <c r="B4" s="129">
        <v>578296.61</v>
      </c>
      <c r="C4" s="129">
        <v>177533.89</v>
      </c>
      <c r="D4" s="129">
        <v>140541.53</v>
      </c>
      <c r="E4" s="129">
        <v>2713607.74</v>
      </c>
      <c r="F4" s="129">
        <v>31200</v>
      </c>
      <c r="G4" s="129">
        <v>0</v>
      </c>
      <c r="H4" s="129">
        <v>1314737.1499999999</v>
      </c>
      <c r="I4" s="218">
        <v>4955916.92</v>
      </c>
    </row>
    <row r="5" spans="1:10">
      <c r="A5" s="231" t="s">
        <v>1006</v>
      </c>
      <c r="B5" s="129">
        <v>591040.5199999999</v>
      </c>
      <c r="C5" s="129">
        <v>241100.04</v>
      </c>
      <c r="D5" s="129">
        <v>167330.96</v>
      </c>
      <c r="E5" s="129">
        <v>2548180.83</v>
      </c>
      <c r="F5" s="129">
        <v>1997739</v>
      </c>
      <c r="G5" s="129">
        <v>90000</v>
      </c>
      <c r="H5" s="129">
        <v>1810919.3200000003</v>
      </c>
      <c r="I5" s="218">
        <v>7446310.6699999999</v>
      </c>
    </row>
    <row r="6" spans="1:10">
      <c r="A6" s="231" t="s">
        <v>995</v>
      </c>
      <c r="B6" s="129">
        <v>673074.82</v>
      </c>
      <c r="C6" s="129">
        <v>345441.05</v>
      </c>
      <c r="D6" s="129">
        <v>675088.35</v>
      </c>
      <c r="E6" s="129">
        <v>2952555.32</v>
      </c>
      <c r="F6" s="129">
        <v>8607277</v>
      </c>
      <c r="G6" s="129">
        <v>1337976.01</v>
      </c>
      <c r="H6" s="129">
        <v>4055633.8699999992</v>
      </c>
      <c r="I6" s="218">
        <v>18647046.419999998</v>
      </c>
    </row>
    <row r="7" spans="1:10">
      <c r="A7" s="231" t="s">
        <v>996</v>
      </c>
      <c r="B7" s="129">
        <v>697709.4</v>
      </c>
      <c r="C7" s="129">
        <v>668805.23</v>
      </c>
      <c r="D7" s="129">
        <v>1032442.79</v>
      </c>
      <c r="E7" s="129">
        <v>4027956.0700000003</v>
      </c>
      <c r="F7" s="129">
        <v>11631993.83</v>
      </c>
      <c r="G7" s="129">
        <v>2202632.59</v>
      </c>
      <c r="H7" s="129">
        <v>3850829.4500000011</v>
      </c>
      <c r="I7" s="218">
        <v>24112369.359999999</v>
      </c>
    </row>
    <row r="8" spans="1:10">
      <c r="A8" s="231" t="s">
        <v>997</v>
      </c>
      <c r="B8" s="129">
        <v>949300.13</v>
      </c>
      <c r="C8" s="129">
        <v>1040445.77</v>
      </c>
      <c r="D8" s="129">
        <v>1158268.2999999998</v>
      </c>
      <c r="E8" s="129">
        <v>5509545.0499999998</v>
      </c>
      <c r="F8" s="129">
        <v>7954980.71</v>
      </c>
      <c r="G8" s="129">
        <v>3589167.25</v>
      </c>
      <c r="H8" s="129">
        <v>5974771.4900000021</v>
      </c>
      <c r="I8" s="218">
        <v>26176478.700000003</v>
      </c>
    </row>
    <row r="9" spans="1:10">
      <c r="A9" s="231" t="s">
        <v>998</v>
      </c>
      <c r="B9" s="129">
        <v>1346467.5599999998</v>
      </c>
      <c r="C9" s="129">
        <v>1189757.67</v>
      </c>
      <c r="D9" s="129">
        <v>1239216.6300000001</v>
      </c>
      <c r="E9" s="129">
        <v>6757742.9100000001</v>
      </c>
      <c r="F9" s="129">
        <v>11351627.850000001</v>
      </c>
      <c r="G9" s="129">
        <v>3594317.8999999994</v>
      </c>
      <c r="H9" s="129">
        <v>4619824.450000002</v>
      </c>
      <c r="I9" s="218">
        <v>30098954.970000003</v>
      </c>
    </row>
    <row r="10" spans="1:10">
      <c r="A10" s="231" t="s">
        <v>999</v>
      </c>
      <c r="B10" s="129">
        <v>1504786.48</v>
      </c>
      <c r="C10" s="129">
        <v>1449814.0499999998</v>
      </c>
      <c r="D10" s="129">
        <v>1114670.44</v>
      </c>
      <c r="E10" s="129">
        <v>7615864.6699999999</v>
      </c>
      <c r="F10" s="129">
        <v>6579613.1100000003</v>
      </c>
      <c r="G10" s="129">
        <v>3410893.4</v>
      </c>
      <c r="H10" s="129">
        <v>5102003.4999999981</v>
      </c>
      <c r="I10" s="218">
        <v>26777645.649999999</v>
      </c>
    </row>
    <row r="11" spans="1:10">
      <c r="A11" s="231" t="s">
        <v>1000</v>
      </c>
      <c r="B11" s="129">
        <v>1787048.9200000002</v>
      </c>
      <c r="C11" s="129">
        <v>1246676.7499999998</v>
      </c>
      <c r="D11" s="129">
        <v>827374.38000000012</v>
      </c>
      <c r="E11" s="129">
        <v>8342518.9600000009</v>
      </c>
      <c r="F11" s="129">
        <v>7219121.8499999996</v>
      </c>
      <c r="G11" s="129">
        <v>2913378.5299999993</v>
      </c>
      <c r="H11" s="129">
        <v>3377883.66</v>
      </c>
      <c r="I11" s="218">
        <v>25714003.050000001</v>
      </c>
    </row>
    <row r="12" spans="1:10">
      <c r="A12" s="231" t="s">
        <v>1007</v>
      </c>
      <c r="B12" s="129">
        <v>1756708.23</v>
      </c>
      <c r="C12" s="129">
        <v>1402268.0500000003</v>
      </c>
      <c r="D12" s="129">
        <v>973257.89000000013</v>
      </c>
      <c r="E12" s="129">
        <v>8094332.4000000004</v>
      </c>
      <c r="F12" s="129">
        <v>5408623.8299999991</v>
      </c>
      <c r="G12" s="129">
        <v>2436909.8400000003</v>
      </c>
      <c r="H12" s="129">
        <v>6080910.5</v>
      </c>
      <c r="I12" s="218">
        <v>26153010.739999998</v>
      </c>
    </row>
    <row r="13" spans="1:10">
      <c r="A13" s="231" t="s">
        <v>1002</v>
      </c>
      <c r="B13" s="129">
        <v>2091251.5899999999</v>
      </c>
      <c r="C13" s="129">
        <v>1151030.4400000002</v>
      </c>
      <c r="D13" s="129">
        <v>1171984.96</v>
      </c>
      <c r="E13" s="129">
        <v>7416543.9000000004</v>
      </c>
      <c r="F13" s="129">
        <v>11049006.959999999</v>
      </c>
      <c r="G13" s="129">
        <v>3455281.23</v>
      </c>
      <c r="H13" s="129">
        <v>6841438.3000000026</v>
      </c>
      <c r="I13" s="218">
        <v>33176537.380000003</v>
      </c>
    </row>
    <row r="14" spans="1:10">
      <c r="A14" s="231" t="s">
        <v>1003</v>
      </c>
      <c r="B14" s="129">
        <v>1832757.07</v>
      </c>
      <c r="C14" s="129">
        <v>1001838.06</v>
      </c>
      <c r="D14" s="129">
        <v>1357426.82</v>
      </c>
      <c r="E14" s="129">
        <v>7014156.2399999993</v>
      </c>
      <c r="F14" s="129">
        <v>8742113.0800000019</v>
      </c>
      <c r="G14" s="129">
        <v>5445113.4199999999</v>
      </c>
      <c r="H14" s="129">
        <v>7234500.1900000032</v>
      </c>
      <c r="I14" s="218">
        <v>32627904.88000001</v>
      </c>
    </row>
    <row r="15" spans="1:10">
      <c r="A15" s="231" t="s">
        <v>1008</v>
      </c>
      <c r="B15" s="129">
        <v>2156688.96</v>
      </c>
      <c r="C15" s="129">
        <v>991732.84000000008</v>
      </c>
      <c r="D15" s="129">
        <v>1584065.4500000002</v>
      </c>
      <c r="E15" s="129">
        <v>7571980.0899999999</v>
      </c>
      <c r="F15" s="129">
        <v>11326031.380000001</v>
      </c>
      <c r="G15" s="129">
        <v>11337624.640000001</v>
      </c>
      <c r="H15" s="129">
        <v>7955741.8299999908</v>
      </c>
      <c r="I15" s="218">
        <v>42923865.18999999</v>
      </c>
    </row>
    <row r="16" spans="1:10">
      <c r="A16" s="231" t="s">
        <v>1005</v>
      </c>
      <c r="B16" s="129">
        <v>15965130.289999999</v>
      </c>
      <c r="C16" s="129">
        <v>10906443.84</v>
      </c>
      <c r="D16" s="129">
        <v>11441668.5</v>
      </c>
      <c r="E16" s="129">
        <v>70564984.180000007</v>
      </c>
      <c r="F16" s="129">
        <v>91899328.599999994</v>
      </c>
      <c r="G16" s="129">
        <v>39813294.810000002</v>
      </c>
      <c r="H16" s="129">
        <v>58219193.710000001</v>
      </c>
      <c r="I16" s="218">
        <v>298810043.93000001</v>
      </c>
    </row>
    <row r="17" spans="1:9">
      <c r="A17" s="299" t="s">
        <v>1009</v>
      </c>
      <c r="B17" s="300">
        <v>5.3429028288420017</v>
      </c>
      <c r="C17" s="300">
        <v>3.6499589158907155</v>
      </c>
      <c r="D17" s="300">
        <v>3.8290776138302611</v>
      </c>
      <c r="E17" s="300">
        <v>23.615332085868822</v>
      </c>
      <c r="F17" s="300">
        <v>30.755100260795977</v>
      </c>
      <c r="G17" s="300">
        <v>13.323947979247567</v>
      </c>
      <c r="H17" s="300">
        <v>19.483680315524659</v>
      </c>
      <c r="I17" s="301">
        <v>100</v>
      </c>
    </row>
    <row r="18" spans="1:9">
      <c r="A18" s="16" t="s">
        <v>1010</v>
      </c>
    </row>
  </sheetData>
  <mergeCells count="1">
    <mergeCell ref="A2:I2"/>
  </mergeCells>
  <hyperlinks>
    <hyperlink ref="J2" location="'spis tabel'!A1" display="'spis tabel'!A1" xr:uid="{E28FE2CA-74FA-467D-AD5E-25CFBE1E10AC}"/>
  </hyperlinks>
  <pageMargins left="0.7" right="0.7" top="0.75" bottom="0.75" header="0.3" footer="0.3"/>
  <pageSetup paperSize="9" scale="70" orientation="portrait" verticalDpi="0" r:id="rId1"/>
  <colBreaks count="1" manualBreakCount="1">
    <brk id="9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showGridLines="0" zoomScaleNormal="100" workbookViewId="0">
      <selection activeCell="B15" sqref="B15"/>
    </sheetView>
  </sheetViews>
  <sheetFormatPr defaultRowHeight="12.75"/>
  <cols>
    <col min="1" max="1" width="19" style="2" customWidth="1"/>
    <col min="2" max="2" width="13.5703125" style="2" customWidth="1"/>
    <col min="3" max="16384" width="9.140625" style="2"/>
  </cols>
  <sheetData>
    <row r="1" spans="1:8">
      <c r="A1" s="270" t="s">
        <v>228</v>
      </c>
      <c r="B1" s="270"/>
      <c r="C1" s="270"/>
      <c r="D1" s="270"/>
      <c r="E1" s="270"/>
      <c r="F1" s="270"/>
      <c r="G1" s="270"/>
      <c r="H1" s="83" t="s">
        <v>737</v>
      </c>
    </row>
    <row r="2" spans="1:8">
      <c r="A2" s="336" t="s">
        <v>889</v>
      </c>
      <c r="B2" s="336"/>
      <c r="C2" s="336"/>
      <c r="D2" s="336"/>
      <c r="E2" s="336"/>
      <c r="F2" s="336"/>
      <c r="G2" s="336"/>
    </row>
    <row r="3" spans="1:8">
      <c r="A3" s="336" t="s">
        <v>817</v>
      </c>
      <c r="B3" s="336"/>
      <c r="C3" s="336"/>
      <c r="D3" s="336"/>
      <c r="E3" s="336"/>
      <c r="F3" s="336"/>
      <c r="G3" s="336"/>
    </row>
    <row r="4" spans="1:8">
      <c r="A4" s="334" t="s">
        <v>54</v>
      </c>
      <c r="B4" s="334" t="s">
        <v>925</v>
      </c>
      <c r="C4" s="337" t="s">
        <v>239</v>
      </c>
      <c r="D4" s="337"/>
      <c r="E4" s="337"/>
      <c r="F4" s="337"/>
      <c r="G4" s="337"/>
    </row>
    <row r="5" spans="1:8" ht="44.25" customHeight="1">
      <c r="A5" s="335"/>
      <c r="B5" s="335"/>
      <c r="C5" s="236" t="s">
        <v>81</v>
      </c>
      <c r="D5" s="236" t="s">
        <v>82</v>
      </c>
      <c r="E5" s="236" t="s">
        <v>104</v>
      </c>
      <c r="F5" s="236" t="s">
        <v>122</v>
      </c>
      <c r="G5" s="236" t="s">
        <v>183</v>
      </c>
    </row>
    <row r="6" spans="1:8" ht="15">
      <c r="A6" s="236" t="s">
        <v>812</v>
      </c>
      <c r="B6" s="44">
        <v>58628</v>
      </c>
      <c r="C6" s="44">
        <v>313</v>
      </c>
      <c r="D6" s="44">
        <v>57665</v>
      </c>
      <c r="E6" s="44">
        <v>333</v>
      </c>
      <c r="F6" s="44">
        <v>101</v>
      </c>
      <c r="G6" s="44">
        <v>98</v>
      </c>
    </row>
    <row r="7" spans="1:8" ht="15">
      <c r="A7" s="236" t="s">
        <v>813</v>
      </c>
      <c r="B7" s="44">
        <v>126972</v>
      </c>
      <c r="C7" s="44">
        <v>1275</v>
      </c>
      <c r="D7" s="44">
        <v>123197</v>
      </c>
      <c r="E7" s="44">
        <v>1962</v>
      </c>
      <c r="F7" s="44">
        <v>156</v>
      </c>
      <c r="G7" s="44">
        <v>122</v>
      </c>
    </row>
    <row r="8" spans="1:8" ht="15">
      <c r="A8" s="236" t="s">
        <v>814</v>
      </c>
      <c r="B8" s="44">
        <v>182194</v>
      </c>
      <c r="C8" s="44">
        <v>4620</v>
      </c>
      <c r="D8" s="44">
        <v>172424</v>
      </c>
      <c r="E8" s="44">
        <v>2948</v>
      </c>
      <c r="F8" s="44">
        <v>1624</v>
      </c>
      <c r="G8" s="44">
        <v>141</v>
      </c>
    </row>
    <row r="9" spans="1:8" ht="15">
      <c r="A9" s="236" t="s">
        <v>815</v>
      </c>
      <c r="B9" s="44">
        <v>165669</v>
      </c>
      <c r="C9" s="44">
        <v>5328</v>
      </c>
      <c r="D9" s="44">
        <v>152891</v>
      </c>
      <c r="E9" s="44">
        <v>3860</v>
      </c>
      <c r="F9" s="44">
        <v>2981</v>
      </c>
      <c r="G9" s="44">
        <v>137</v>
      </c>
    </row>
    <row r="10" spans="1:8" ht="15">
      <c r="A10" s="236" t="s">
        <v>816</v>
      </c>
      <c r="B10" s="44">
        <v>154270</v>
      </c>
      <c r="C10" s="44">
        <v>4417</v>
      </c>
      <c r="D10" s="44">
        <v>139427</v>
      </c>
      <c r="E10" s="44">
        <v>3821</v>
      </c>
      <c r="F10" s="44">
        <v>5687</v>
      </c>
      <c r="G10" s="44">
        <v>168</v>
      </c>
    </row>
    <row r="11" spans="1:8" ht="15">
      <c r="A11" s="236" t="s">
        <v>811</v>
      </c>
      <c r="B11" s="44">
        <v>158391</v>
      </c>
      <c r="C11" s="44">
        <v>6401</v>
      </c>
      <c r="D11" s="44">
        <v>137606</v>
      </c>
      <c r="E11" s="44">
        <v>5395</v>
      </c>
      <c r="F11" s="44">
        <v>7374</v>
      </c>
      <c r="G11" s="44">
        <v>94</v>
      </c>
    </row>
    <row r="12" spans="1:8" ht="15">
      <c r="A12" s="236" t="s">
        <v>820</v>
      </c>
      <c r="B12" s="44">
        <v>196220</v>
      </c>
      <c r="C12" s="44">
        <v>9233</v>
      </c>
      <c r="D12" s="44">
        <v>158858</v>
      </c>
      <c r="E12" s="44">
        <v>9294</v>
      </c>
      <c r="F12" s="44">
        <v>14932</v>
      </c>
      <c r="G12" s="44">
        <v>393</v>
      </c>
    </row>
    <row r="13" spans="1:8" ht="15">
      <c r="A13" s="236" t="s">
        <v>864</v>
      </c>
      <c r="B13" s="44">
        <v>109964</v>
      </c>
      <c r="C13" s="44">
        <v>20373</v>
      </c>
      <c r="D13" s="44">
        <v>64901</v>
      </c>
      <c r="E13" s="44">
        <v>5156</v>
      </c>
      <c r="F13" s="44">
        <v>17377</v>
      </c>
      <c r="G13" s="44">
        <v>369</v>
      </c>
    </row>
    <row r="14" spans="1:8" ht="15">
      <c r="A14" s="236" t="s">
        <v>885</v>
      </c>
      <c r="B14" s="44">
        <v>48870</v>
      </c>
      <c r="C14" s="44">
        <v>15580</v>
      </c>
      <c r="D14" s="44">
        <v>17950</v>
      </c>
      <c r="E14" s="44">
        <v>4400</v>
      </c>
      <c r="F14" s="44">
        <v>10590</v>
      </c>
      <c r="G14" s="44">
        <v>350</v>
      </c>
    </row>
    <row r="15" spans="1:8" ht="15">
      <c r="A15" s="236" t="s">
        <v>1005</v>
      </c>
      <c r="B15" s="44">
        <v>41907</v>
      </c>
      <c r="C15" s="44">
        <v>16903</v>
      </c>
      <c r="D15" s="44">
        <v>12187</v>
      </c>
      <c r="E15" s="44">
        <v>4305</v>
      </c>
      <c r="F15" s="44">
        <v>8064</v>
      </c>
      <c r="G15" s="44">
        <v>448</v>
      </c>
    </row>
    <row r="16" spans="1:8" ht="15">
      <c r="A16" s="237" t="s">
        <v>1009</v>
      </c>
      <c r="B16" s="238">
        <v>100</v>
      </c>
      <c r="C16" s="238">
        <f>C15/$B$15*100</f>
        <v>40.334550313790061</v>
      </c>
      <c r="D16" s="238">
        <f t="shared" ref="D16:G16" si="0">D15/$B$15*100</f>
        <v>29.081060443362684</v>
      </c>
      <c r="E16" s="238">
        <f t="shared" si="0"/>
        <v>10.272746796477914</v>
      </c>
      <c r="F16" s="238">
        <f t="shared" si="0"/>
        <v>19.242608633402533</v>
      </c>
      <c r="G16" s="238">
        <f t="shared" si="0"/>
        <v>1.0690338129668073</v>
      </c>
    </row>
    <row r="18" spans="1:7">
      <c r="A18" s="270" t="s">
        <v>1011</v>
      </c>
      <c r="B18" s="270"/>
      <c r="C18" s="270"/>
      <c r="D18" s="270"/>
      <c r="E18" s="270"/>
      <c r="F18" s="270"/>
      <c r="G18" s="270"/>
    </row>
  </sheetData>
  <mergeCells count="5">
    <mergeCell ref="B4:B5"/>
    <mergeCell ref="A3:G3"/>
    <mergeCell ref="A2:G2"/>
    <mergeCell ref="C4:G4"/>
    <mergeCell ref="A4:A5"/>
  </mergeCells>
  <phoneticPr fontId="32" type="noConversion"/>
  <hyperlinks>
    <hyperlink ref="H1" location="'spis tabel'!A1" display="'spis tabel'!A1" xr:uid="{00000000-0004-0000-0900-000000000000}"/>
  </hyperlinks>
  <pageMargins left="0.7" right="0.7" top="0.75" bottom="0.75" header="0.3" footer="0.3"/>
  <pageSetup paperSize="9" orientation="portrait" verticalDpi="0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8BB7-F986-4D31-9077-66E1EE4F59F2}">
  <dimension ref="A1:I40"/>
  <sheetViews>
    <sheetView showGridLines="0" zoomScaleNormal="100" workbookViewId="0">
      <selection activeCell="L19" sqref="L19"/>
    </sheetView>
  </sheetViews>
  <sheetFormatPr defaultRowHeight="12.75"/>
  <cols>
    <col min="1" max="2" width="16" customWidth="1"/>
    <col min="3" max="3" width="14.140625" customWidth="1"/>
    <col min="4" max="4" width="19.42578125" customWidth="1"/>
    <col min="5" max="5" width="13" customWidth="1"/>
    <col min="6" max="6" width="16.5703125" customWidth="1"/>
  </cols>
  <sheetData>
    <row r="1" spans="1:9">
      <c r="A1" s="270" t="s">
        <v>228</v>
      </c>
      <c r="B1" s="270"/>
      <c r="C1" s="270"/>
      <c r="D1" s="270"/>
      <c r="E1" s="270"/>
      <c r="F1" s="270"/>
      <c r="G1" s="83" t="s">
        <v>737</v>
      </c>
      <c r="H1" s="270"/>
      <c r="I1" s="270"/>
    </row>
    <row r="2" spans="1:9">
      <c r="A2" s="2" t="s">
        <v>890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1029</v>
      </c>
      <c r="B3" s="2"/>
      <c r="C3" s="2"/>
      <c r="D3" s="2"/>
      <c r="E3" s="2"/>
      <c r="F3" s="2"/>
      <c r="G3" s="2"/>
      <c r="H3" s="2"/>
      <c r="I3" s="2"/>
    </row>
    <row r="4" spans="1:9" ht="33" customHeight="1">
      <c r="A4" s="334" t="s">
        <v>874</v>
      </c>
      <c r="B4" s="334" t="s">
        <v>891</v>
      </c>
      <c r="C4" s="340" t="s">
        <v>903</v>
      </c>
      <c r="D4" s="340"/>
      <c r="E4" s="341" t="s">
        <v>887</v>
      </c>
      <c r="F4" s="342"/>
      <c r="G4" s="2"/>
      <c r="H4" s="2"/>
    </row>
    <row r="5" spans="1:9" ht="23.25" customHeight="1">
      <c r="A5" s="335"/>
      <c r="B5" s="335"/>
      <c r="C5" s="236" t="s">
        <v>203</v>
      </c>
      <c r="D5" s="236" t="s">
        <v>892</v>
      </c>
      <c r="E5" s="236" t="s">
        <v>203</v>
      </c>
      <c r="F5" s="236" t="s">
        <v>892</v>
      </c>
    </row>
    <row r="6" spans="1:9" ht="15">
      <c r="A6" s="338" t="s">
        <v>1030</v>
      </c>
      <c r="B6" s="260" t="s">
        <v>1087</v>
      </c>
      <c r="C6" s="259">
        <v>1</v>
      </c>
      <c r="D6" s="259">
        <v>0</v>
      </c>
      <c r="E6" s="259">
        <v>0</v>
      </c>
      <c r="F6" s="259">
        <v>0</v>
      </c>
    </row>
    <row r="7" spans="1:9" ht="15">
      <c r="A7" s="339"/>
      <c r="B7" s="260" t="s">
        <v>953</v>
      </c>
      <c r="C7" s="259">
        <v>1</v>
      </c>
      <c r="D7" s="259">
        <v>0</v>
      </c>
      <c r="E7" s="259">
        <v>0</v>
      </c>
      <c r="F7" s="259">
        <v>0</v>
      </c>
    </row>
    <row r="8" spans="1:9" ht="15">
      <c r="A8" s="339"/>
      <c r="B8" s="260" t="s">
        <v>894</v>
      </c>
      <c r="C8" s="259">
        <v>1</v>
      </c>
      <c r="D8" s="259">
        <v>1</v>
      </c>
      <c r="E8" s="259">
        <v>0</v>
      </c>
      <c r="F8" s="259">
        <v>0</v>
      </c>
    </row>
    <row r="9" spans="1:9" ht="15">
      <c r="A9" s="339"/>
      <c r="B9" s="260" t="s">
        <v>1088</v>
      </c>
      <c r="C9" s="259">
        <v>23</v>
      </c>
      <c r="D9" s="259">
        <v>0</v>
      </c>
      <c r="E9" s="259">
        <v>1</v>
      </c>
      <c r="F9" s="259">
        <v>0</v>
      </c>
    </row>
    <row r="10" spans="1:9" ht="15">
      <c r="A10" s="339"/>
      <c r="B10" s="260" t="s">
        <v>895</v>
      </c>
      <c r="C10" s="259">
        <v>11</v>
      </c>
      <c r="D10" s="259">
        <v>7</v>
      </c>
      <c r="E10" s="259">
        <v>2</v>
      </c>
      <c r="F10" s="259">
        <v>2</v>
      </c>
    </row>
    <row r="11" spans="1:9" ht="15">
      <c r="A11" s="339"/>
      <c r="B11" s="260" t="s">
        <v>1089</v>
      </c>
      <c r="C11" s="259">
        <v>40</v>
      </c>
      <c r="D11" s="259">
        <v>24</v>
      </c>
      <c r="E11" s="259">
        <v>7</v>
      </c>
      <c r="F11" s="259">
        <v>2</v>
      </c>
    </row>
    <row r="12" spans="1:9" ht="15">
      <c r="A12" s="339"/>
      <c r="B12" s="260" t="s">
        <v>1090</v>
      </c>
      <c r="C12" s="259">
        <v>29</v>
      </c>
      <c r="D12" s="259">
        <v>6</v>
      </c>
      <c r="E12" s="259">
        <v>0</v>
      </c>
      <c r="F12" s="259">
        <v>0</v>
      </c>
    </row>
    <row r="13" spans="1:9" ht="15">
      <c r="A13" s="339"/>
      <c r="B13" s="260" t="s">
        <v>896</v>
      </c>
      <c r="C13" s="259">
        <v>36</v>
      </c>
      <c r="D13" s="259">
        <v>6</v>
      </c>
      <c r="E13" s="259">
        <v>15</v>
      </c>
      <c r="F13" s="259">
        <v>3</v>
      </c>
    </row>
    <row r="14" spans="1:9" ht="15">
      <c r="A14" s="339"/>
      <c r="B14" s="260" t="s">
        <v>1091</v>
      </c>
      <c r="C14" s="259">
        <v>3</v>
      </c>
      <c r="D14" s="259">
        <v>0</v>
      </c>
      <c r="E14" s="259">
        <v>1</v>
      </c>
      <c r="F14" s="259">
        <v>0</v>
      </c>
    </row>
    <row r="15" spans="1:9" ht="15">
      <c r="A15" s="339"/>
      <c r="B15" s="260" t="s">
        <v>954</v>
      </c>
      <c r="C15" s="259">
        <v>80</v>
      </c>
      <c r="D15" s="259">
        <v>0</v>
      </c>
      <c r="E15" s="259">
        <v>24</v>
      </c>
      <c r="F15" s="259">
        <v>0</v>
      </c>
    </row>
    <row r="16" spans="1:9" ht="15">
      <c r="A16" s="339"/>
      <c r="B16" s="260" t="s">
        <v>1092</v>
      </c>
      <c r="C16" s="259">
        <v>13</v>
      </c>
      <c r="D16" s="259">
        <v>1</v>
      </c>
      <c r="E16" s="259">
        <v>6</v>
      </c>
      <c r="F16" s="259">
        <v>1</v>
      </c>
    </row>
    <row r="17" spans="1:6" ht="15">
      <c r="A17" s="339"/>
      <c r="B17" s="260" t="s">
        <v>1093</v>
      </c>
      <c r="C17" s="259">
        <v>1</v>
      </c>
      <c r="D17" s="259">
        <v>1</v>
      </c>
      <c r="E17" s="259">
        <v>0</v>
      </c>
      <c r="F17" s="259">
        <v>0</v>
      </c>
    </row>
    <row r="18" spans="1:6" ht="15">
      <c r="A18" s="339"/>
      <c r="B18" s="260" t="s">
        <v>955</v>
      </c>
      <c r="C18" s="259">
        <v>33</v>
      </c>
      <c r="D18" s="259">
        <v>19</v>
      </c>
      <c r="E18" s="259">
        <v>0</v>
      </c>
      <c r="F18" s="259">
        <v>0</v>
      </c>
    </row>
    <row r="19" spans="1:6" ht="15">
      <c r="A19" s="339"/>
      <c r="B19" s="260" t="s">
        <v>956</v>
      </c>
      <c r="C19" s="259">
        <v>13</v>
      </c>
      <c r="D19" s="259">
        <v>1</v>
      </c>
      <c r="E19" s="259">
        <v>0</v>
      </c>
      <c r="F19" s="259">
        <v>0</v>
      </c>
    </row>
    <row r="20" spans="1:6" ht="15">
      <c r="A20" s="339"/>
      <c r="B20" s="260" t="s">
        <v>957</v>
      </c>
      <c r="C20" s="259">
        <v>231</v>
      </c>
      <c r="D20" s="259">
        <v>51</v>
      </c>
      <c r="E20" s="259">
        <v>98</v>
      </c>
      <c r="F20" s="259">
        <v>35</v>
      </c>
    </row>
    <row r="21" spans="1:6" ht="15">
      <c r="A21" s="339"/>
      <c r="B21" s="260" t="s">
        <v>1094</v>
      </c>
      <c r="C21" s="259">
        <v>1</v>
      </c>
      <c r="D21" s="259">
        <v>0</v>
      </c>
      <c r="E21" s="259">
        <v>1</v>
      </c>
      <c r="F21" s="259">
        <v>0</v>
      </c>
    </row>
    <row r="22" spans="1:6" ht="15">
      <c r="A22" s="339"/>
      <c r="B22" s="260" t="s">
        <v>1095</v>
      </c>
      <c r="C22" s="259">
        <v>2</v>
      </c>
      <c r="D22" s="259">
        <v>1</v>
      </c>
      <c r="E22" s="259">
        <v>0</v>
      </c>
      <c r="F22" s="259">
        <v>0</v>
      </c>
    </row>
    <row r="23" spans="1:6" ht="15">
      <c r="A23" s="339"/>
      <c r="B23" s="260" t="s">
        <v>897</v>
      </c>
      <c r="C23" s="259">
        <v>53</v>
      </c>
      <c r="D23" s="259">
        <v>24</v>
      </c>
      <c r="E23" s="259">
        <v>0</v>
      </c>
      <c r="F23" s="259">
        <v>0</v>
      </c>
    </row>
    <row r="24" spans="1:6" ht="15">
      <c r="A24" s="339"/>
      <c r="B24" s="260" t="s">
        <v>910</v>
      </c>
      <c r="C24" s="259">
        <v>20</v>
      </c>
      <c r="D24" s="259">
        <v>11</v>
      </c>
      <c r="E24" s="259">
        <v>7</v>
      </c>
      <c r="F24" s="259">
        <v>3</v>
      </c>
    </row>
    <row r="25" spans="1:6" ht="15">
      <c r="A25" s="339"/>
      <c r="B25" s="260" t="s">
        <v>898</v>
      </c>
      <c r="C25" s="259">
        <v>344</v>
      </c>
      <c r="D25" s="259">
        <v>48</v>
      </c>
      <c r="E25" s="259">
        <v>11</v>
      </c>
      <c r="F25" s="259">
        <v>0</v>
      </c>
    </row>
    <row r="26" spans="1:6" ht="15">
      <c r="A26" s="339"/>
      <c r="B26" s="260" t="s">
        <v>1096</v>
      </c>
      <c r="C26" s="259">
        <v>2</v>
      </c>
      <c r="D26" s="259">
        <v>0</v>
      </c>
      <c r="E26" s="259">
        <v>0</v>
      </c>
      <c r="F26" s="259">
        <v>0</v>
      </c>
    </row>
    <row r="27" spans="1:6" ht="15">
      <c r="A27" s="339"/>
      <c r="B27" s="260" t="s">
        <v>1097</v>
      </c>
      <c r="C27" s="259">
        <v>9</v>
      </c>
      <c r="D27" s="259">
        <v>0</v>
      </c>
      <c r="E27" s="259">
        <v>2</v>
      </c>
      <c r="F27" s="259">
        <v>0</v>
      </c>
    </row>
    <row r="28" spans="1:6" ht="25.5">
      <c r="A28" s="339"/>
      <c r="B28" s="260" t="s">
        <v>1098</v>
      </c>
      <c r="C28" s="259">
        <v>3</v>
      </c>
      <c r="D28" s="259">
        <v>1</v>
      </c>
      <c r="E28" s="259">
        <v>0</v>
      </c>
      <c r="F28" s="259">
        <v>0</v>
      </c>
    </row>
    <row r="29" spans="1:6" ht="15">
      <c r="A29" s="339"/>
      <c r="B29" s="260" t="s">
        <v>1099</v>
      </c>
      <c r="C29" s="259">
        <v>1</v>
      </c>
      <c r="D29" s="259">
        <v>1</v>
      </c>
      <c r="E29" s="259">
        <v>1</v>
      </c>
      <c r="F29" s="259">
        <v>1</v>
      </c>
    </row>
    <row r="30" spans="1:6" ht="15">
      <c r="A30" s="339"/>
      <c r="B30" s="260" t="s">
        <v>1100</v>
      </c>
      <c r="C30" s="259">
        <v>3</v>
      </c>
      <c r="D30" s="259">
        <v>0</v>
      </c>
      <c r="E30" s="259">
        <v>0</v>
      </c>
      <c r="F30" s="259">
        <v>0</v>
      </c>
    </row>
    <row r="31" spans="1:6" ht="15">
      <c r="A31" s="339"/>
      <c r="B31" s="260" t="s">
        <v>899</v>
      </c>
      <c r="C31" s="259">
        <v>8</v>
      </c>
      <c r="D31" s="259">
        <v>0</v>
      </c>
      <c r="E31" s="259">
        <v>0</v>
      </c>
      <c r="F31" s="259">
        <v>0</v>
      </c>
    </row>
    <row r="32" spans="1:6" ht="15">
      <c r="A32" s="339"/>
      <c r="B32" s="260" t="s">
        <v>900</v>
      </c>
      <c r="C32" s="259">
        <v>40</v>
      </c>
      <c r="D32" s="259">
        <v>4</v>
      </c>
      <c r="E32" s="259">
        <v>4</v>
      </c>
      <c r="F32" s="259">
        <v>0</v>
      </c>
    </row>
    <row r="33" spans="1:6" ht="15">
      <c r="A33" s="339"/>
      <c r="B33" s="260" t="s">
        <v>958</v>
      </c>
      <c r="C33" s="259">
        <v>4</v>
      </c>
      <c r="D33" s="259">
        <v>0</v>
      </c>
      <c r="E33" s="259">
        <v>0</v>
      </c>
      <c r="F33" s="259">
        <v>0</v>
      </c>
    </row>
    <row r="34" spans="1:6" ht="15">
      <c r="A34" s="339"/>
      <c r="B34" s="260" t="s">
        <v>901</v>
      </c>
      <c r="C34" s="259">
        <v>1500</v>
      </c>
      <c r="D34" s="259">
        <v>1339</v>
      </c>
      <c r="E34" s="259">
        <v>367</v>
      </c>
      <c r="F34" s="259">
        <v>341</v>
      </c>
    </row>
    <row r="35" spans="1:6" ht="15">
      <c r="A35" s="339"/>
      <c r="B35" s="260" t="s">
        <v>902</v>
      </c>
      <c r="C35" s="259">
        <v>87</v>
      </c>
      <c r="D35" s="259">
        <v>8</v>
      </c>
      <c r="E35" s="259">
        <v>13</v>
      </c>
      <c r="F35" s="259">
        <v>3</v>
      </c>
    </row>
    <row r="36" spans="1:6" ht="15">
      <c r="A36" s="339"/>
      <c r="B36" s="260" t="s">
        <v>1101</v>
      </c>
      <c r="C36" s="259">
        <v>4</v>
      </c>
      <c r="D36" s="259">
        <v>0</v>
      </c>
      <c r="E36" s="259">
        <v>1</v>
      </c>
      <c r="F36" s="259">
        <v>0</v>
      </c>
    </row>
    <row r="37" spans="1:6" ht="15">
      <c r="A37" s="339"/>
      <c r="B37" s="260" t="s">
        <v>1102</v>
      </c>
      <c r="C37" s="259">
        <v>32</v>
      </c>
      <c r="D37" s="259">
        <v>8</v>
      </c>
      <c r="E37" s="259">
        <v>0</v>
      </c>
      <c r="F37" s="259">
        <v>0</v>
      </c>
    </row>
    <row r="38" spans="1:6" ht="15">
      <c r="A38" s="339"/>
      <c r="B38" s="260" t="s">
        <v>1103</v>
      </c>
      <c r="C38" s="259">
        <v>14</v>
      </c>
      <c r="D38" s="259">
        <v>3</v>
      </c>
      <c r="E38" s="259">
        <v>3</v>
      </c>
      <c r="F38" s="259">
        <v>0</v>
      </c>
    </row>
    <row r="39" spans="1:6" ht="15">
      <c r="A39" s="335"/>
      <c r="B39" s="261" t="s">
        <v>893</v>
      </c>
      <c r="C39" s="262">
        <v>2643</v>
      </c>
      <c r="D39" s="262">
        <v>1565</v>
      </c>
      <c r="E39" s="262">
        <v>564</v>
      </c>
      <c r="F39" s="262">
        <v>391</v>
      </c>
    </row>
    <row r="40" spans="1:6">
      <c r="A40" s="2" t="s">
        <v>1104</v>
      </c>
    </row>
  </sheetData>
  <mergeCells count="5">
    <mergeCell ref="A6:A39"/>
    <mergeCell ref="C4:D4"/>
    <mergeCell ref="E4:F4"/>
    <mergeCell ref="A4:A5"/>
    <mergeCell ref="B4:B5"/>
  </mergeCells>
  <hyperlinks>
    <hyperlink ref="G1" location="'spis tabel'!A1" display="'spis tabel'!A1" xr:uid="{622F9BFF-2918-46CE-9E09-BBCAA6AD8F40}"/>
  </hyperlinks>
  <pageMargins left="0.7" right="0.7" top="0.75" bottom="0.75" header="0.3" footer="0.3"/>
  <pageSetup paperSize="9" scale="94" orientation="portrait" verticalDpi="0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5DF5-9447-4D8D-8A56-D5AFC5B744E2}">
  <dimension ref="A1:J25"/>
  <sheetViews>
    <sheetView showGridLines="0" zoomScaleNormal="100" workbookViewId="0"/>
  </sheetViews>
  <sheetFormatPr defaultRowHeight="12.75"/>
  <cols>
    <col min="1" max="1" width="17.7109375" customWidth="1"/>
    <col min="2" max="2" width="15.85546875" customWidth="1"/>
    <col min="3" max="3" width="17.7109375" customWidth="1"/>
    <col min="4" max="4" width="12.42578125" customWidth="1"/>
    <col min="5" max="5" width="18" customWidth="1"/>
    <col min="6" max="6" width="12.28515625" customWidth="1"/>
    <col min="7" max="7" width="20.140625" customWidth="1"/>
    <col min="8" max="8" width="13.140625" customWidth="1"/>
    <col min="9" max="9" width="17.85546875" customWidth="1"/>
  </cols>
  <sheetData>
    <row r="1" spans="1:10">
      <c r="A1" s="270" t="s">
        <v>228</v>
      </c>
      <c r="B1" s="270"/>
      <c r="C1" s="270"/>
      <c r="D1" s="270"/>
      <c r="E1" s="270"/>
      <c r="F1" s="270"/>
      <c r="G1" s="270"/>
      <c r="H1" s="270"/>
      <c r="I1" s="270"/>
      <c r="J1" s="83" t="s">
        <v>737</v>
      </c>
    </row>
    <row r="2" spans="1:10">
      <c r="A2" s="2" t="s">
        <v>918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1031</v>
      </c>
      <c r="B3" s="2"/>
      <c r="C3" s="2"/>
      <c r="D3" s="2"/>
      <c r="E3" s="2"/>
      <c r="F3" s="2"/>
      <c r="G3" s="2"/>
      <c r="H3" s="2"/>
      <c r="I3" s="2"/>
      <c r="J3" s="2"/>
    </row>
    <row r="4" spans="1:10" ht="38.25" customHeight="1">
      <c r="A4" s="335" t="s">
        <v>226</v>
      </c>
      <c r="B4" s="347" t="s">
        <v>920</v>
      </c>
      <c r="C4" s="348"/>
      <c r="D4" s="343" t="s">
        <v>919</v>
      </c>
      <c r="E4" s="345"/>
      <c r="F4" s="345"/>
      <c r="G4" s="345"/>
      <c r="H4" s="345"/>
      <c r="I4" s="344"/>
    </row>
    <row r="5" spans="1:10" ht="37.5" customHeight="1">
      <c r="A5" s="335"/>
      <c r="B5" s="339" t="s">
        <v>931</v>
      </c>
      <c r="C5" s="339" t="s">
        <v>933</v>
      </c>
      <c r="D5" s="349" t="s">
        <v>927</v>
      </c>
      <c r="E5" s="349"/>
      <c r="F5" s="343" t="s">
        <v>941</v>
      </c>
      <c r="G5" s="344"/>
      <c r="H5" s="343" t="s">
        <v>928</v>
      </c>
      <c r="I5" s="344"/>
    </row>
    <row r="6" spans="1:10" ht="33" customHeight="1">
      <c r="A6" s="346"/>
      <c r="B6" s="335"/>
      <c r="C6" s="335"/>
      <c r="D6" s="236" t="s">
        <v>203</v>
      </c>
      <c r="E6" s="236" t="s">
        <v>904</v>
      </c>
      <c r="F6" s="236" t="s">
        <v>203</v>
      </c>
      <c r="G6" s="236" t="s">
        <v>904</v>
      </c>
      <c r="H6" s="236" t="s">
        <v>203</v>
      </c>
      <c r="I6" s="236" t="s">
        <v>904</v>
      </c>
    </row>
    <row r="7" spans="1:10" ht="15">
      <c r="A7" s="260" t="s">
        <v>242</v>
      </c>
      <c r="B7" s="322">
        <v>2132</v>
      </c>
      <c r="C7" s="322">
        <v>646</v>
      </c>
      <c r="D7" s="259">
        <v>20</v>
      </c>
      <c r="E7" s="259">
        <v>1</v>
      </c>
      <c r="F7" s="259">
        <v>190</v>
      </c>
      <c r="G7" s="259">
        <v>22</v>
      </c>
      <c r="H7" s="259">
        <v>6</v>
      </c>
      <c r="I7" s="259">
        <v>0</v>
      </c>
    </row>
    <row r="8" spans="1:10" ht="15">
      <c r="A8" s="260" t="s">
        <v>243</v>
      </c>
      <c r="B8" s="322">
        <v>1120</v>
      </c>
      <c r="C8" s="322">
        <v>210</v>
      </c>
      <c r="D8" s="259">
        <v>19</v>
      </c>
      <c r="E8" s="259">
        <v>2</v>
      </c>
      <c r="F8" s="259">
        <v>62</v>
      </c>
      <c r="G8" s="259">
        <v>5</v>
      </c>
      <c r="H8" s="259">
        <v>5</v>
      </c>
      <c r="I8" s="259">
        <v>3</v>
      </c>
    </row>
    <row r="9" spans="1:10" ht="15">
      <c r="A9" s="260" t="s">
        <v>244</v>
      </c>
      <c r="B9" s="322">
        <v>1180</v>
      </c>
      <c r="C9" s="322">
        <v>478</v>
      </c>
      <c r="D9" s="259">
        <v>51</v>
      </c>
      <c r="E9" s="259">
        <v>0</v>
      </c>
      <c r="F9" s="259">
        <v>208</v>
      </c>
      <c r="G9" s="259">
        <v>0</v>
      </c>
      <c r="H9" s="259">
        <v>0</v>
      </c>
      <c r="I9" s="259">
        <v>0</v>
      </c>
    </row>
    <row r="10" spans="1:10" ht="15">
      <c r="A10" s="260" t="s">
        <v>245</v>
      </c>
      <c r="B10" s="322">
        <v>1149</v>
      </c>
      <c r="C10" s="322">
        <v>268</v>
      </c>
      <c r="D10" s="259">
        <v>13</v>
      </c>
      <c r="E10" s="259">
        <v>1</v>
      </c>
      <c r="F10" s="259">
        <v>28</v>
      </c>
      <c r="G10" s="259">
        <v>2</v>
      </c>
      <c r="H10" s="259">
        <v>2</v>
      </c>
      <c r="I10" s="259">
        <v>2</v>
      </c>
    </row>
    <row r="11" spans="1:10" ht="15">
      <c r="A11" s="260" t="s">
        <v>246</v>
      </c>
      <c r="B11" s="322">
        <v>2303</v>
      </c>
      <c r="C11" s="322">
        <v>398</v>
      </c>
      <c r="D11" s="259">
        <v>85</v>
      </c>
      <c r="E11" s="259">
        <v>1</v>
      </c>
      <c r="F11" s="259">
        <v>597</v>
      </c>
      <c r="G11" s="259">
        <v>21</v>
      </c>
      <c r="H11" s="259">
        <v>15</v>
      </c>
      <c r="I11" s="259">
        <v>0</v>
      </c>
    </row>
    <row r="12" spans="1:10" ht="15">
      <c r="A12" s="260" t="s">
        <v>247</v>
      </c>
      <c r="B12" s="322">
        <v>1415</v>
      </c>
      <c r="C12" s="322">
        <v>451</v>
      </c>
      <c r="D12" s="259">
        <v>26</v>
      </c>
      <c r="E12" s="259">
        <v>0</v>
      </c>
      <c r="F12" s="259">
        <v>64</v>
      </c>
      <c r="G12" s="259">
        <v>0</v>
      </c>
      <c r="H12" s="259">
        <v>1</v>
      </c>
      <c r="I12" s="259">
        <v>0</v>
      </c>
    </row>
    <row r="13" spans="1:10" ht="15">
      <c r="A13" s="260" t="s">
        <v>248</v>
      </c>
      <c r="B13" s="322">
        <v>6853</v>
      </c>
      <c r="C13" s="322">
        <v>2323</v>
      </c>
      <c r="D13" s="259">
        <v>379</v>
      </c>
      <c r="E13" s="259">
        <v>1</v>
      </c>
      <c r="F13" s="259">
        <v>1410</v>
      </c>
      <c r="G13" s="259">
        <v>1</v>
      </c>
      <c r="H13" s="259">
        <v>32</v>
      </c>
      <c r="I13" s="259">
        <v>0</v>
      </c>
    </row>
    <row r="14" spans="1:10" ht="15">
      <c r="A14" s="260" t="s">
        <v>249</v>
      </c>
      <c r="B14" s="322">
        <v>770</v>
      </c>
      <c r="C14" s="322">
        <v>164</v>
      </c>
      <c r="D14" s="259">
        <v>7</v>
      </c>
      <c r="E14" s="259">
        <v>0</v>
      </c>
      <c r="F14" s="259">
        <v>14</v>
      </c>
      <c r="G14" s="259">
        <v>0</v>
      </c>
      <c r="H14" s="259">
        <v>2</v>
      </c>
      <c r="I14" s="259">
        <v>0</v>
      </c>
    </row>
    <row r="15" spans="1:10" ht="15">
      <c r="A15" s="260" t="s">
        <v>250</v>
      </c>
      <c r="B15" s="322">
        <v>364</v>
      </c>
      <c r="C15" s="322">
        <v>148</v>
      </c>
      <c r="D15" s="259">
        <v>3</v>
      </c>
      <c r="E15" s="259">
        <v>0</v>
      </c>
      <c r="F15" s="259">
        <v>9</v>
      </c>
      <c r="G15" s="259">
        <v>0</v>
      </c>
      <c r="H15" s="259">
        <v>0</v>
      </c>
      <c r="I15" s="259">
        <v>0</v>
      </c>
    </row>
    <row r="16" spans="1:10" ht="15">
      <c r="A16" s="260" t="s">
        <v>251</v>
      </c>
      <c r="B16" s="322">
        <v>971</v>
      </c>
      <c r="C16" s="322">
        <v>328</v>
      </c>
      <c r="D16" s="259">
        <v>3</v>
      </c>
      <c r="E16" s="259">
        <v>0</v>
      </c>
      <c r="F16" s="259">
        <v>54</v>
      </c>
      <c r="G16" s="259">
        <v>0</v>
      </c>
      <c r="H16" s="259">
        <v>0</v>
      </c>
      <c r="I16" s="259">
        <v>0</v>
      </c>
    </row>
    <row r="17" spans="1:9" ht="15">
      <c r="A17" s="260" t="s">
        <v>252</v>
      </c>
      <c r="B17" s="322">
        <v>2647</v>
      </c>
      <c r="C17" s="322">
        <v>661</v>
      </c>
      <c r="D17" s="259">
        <v>15</v>
      </c>
      <c r="E17" s="259">
        <v>0</v>
      </c>
      <c r="F17" s="259">
        <v>26</v>
      </c>
      <c r="G17" s="259">
        <v>0</v>
      </c>
      <c r="H17" s="259">
        <v>6</v>
      </c>
      <c r="I17" s="259">
        <v>0</v>
      </c>
    </row>
    <row r="18" spans="1:9" ht="15">
      <c r="A18" s="260" t="s">
        <v>253</v>
      </c>
      <c r="B18" s="322">
        <v>2364</v>
      </c>
      <c r="C18" s="322">
        <v>587</v>
      </c>
      <c r="D18" s="259">
        <v>17</v>
      </c>
      <c r="E18" s="259">
        <v>1</v>
      </c>
      <c r="F18" s="259">
        <v>273</v>
      </c>
      <c r="G18" s="259">
        <v>1</v>
      </c>
      <c r="H18" s="259">
        <v>12</v>
      </c>
      <c r="I18" s="259">
        <v>1</v>
      </c>
    </row>
    <row r="19" spans="1:9" ht="15">
      <c r="A19" s="260" t="s">
        <v>254</v>
      </c>
      <c r="B19" s="322">
        <v>239</v>
      </c>
      <c r="C19" s="322">
        <v>76</v>
      </c>
      <c r="D19" s="259">
        <v>12</v>
      </c>
      <c r="E19" s="259">
        <v>0</v>
      </c>
      <c r="F19" s="259">
        <v>30</v>
      </c>
      <c r="G19" s="259">
        <v>0</v>
      </c>
      <c r="H19" s="259">
        <v>0</v>
      </c>
      <c r="I19" s="259">
        <v>0</v>
      </c>
    </row>
    <row r="20" spans="1:9" ht="25.5">
      <c r="A20" s="260" t="s">
        <v>255</v>
      </c>
      <c r="B20" s="322">
        <v>376</v>
      </c>
      <c r="C20" s="322">
        <v>80</v>
      </c>
      <c r="D20" s="259">
        <v>4</v>
      </c>
      <c r="E20" s="259">
        <v>1</v>
      </c>
      <c r="F20" s="259">
        <v>49</v>
      </c>
      <c r="G20" s="259">
        <v>35</v>
      </c>
      <c r="H20" s="259">
        <v>7</v>
      </c>
      <c r="I20" s="259">
        <v>1</v>
      </c>
    </row>
    <row r="21" spans="1:9" ht="15">
      <c r="A21" s="261" t="s">
        <v>256</v>
      </c>
      <c r="B21" s="323">
        <v>2604</v>
      </c>
      <c r="C21" s="323">
        <v>808</v>
      </c>
      <c r="D21" s="262">
        <v>53</v>
      </c>
      <c r="E21" s="262">
        <v>1</v>
      </c>
      <c r="F21" s="262">
        <v>183</v>
      </c>
      <c r="G21" s="262">
        <v>18</v>
      </c>
      <c r="H21" s="262">
        <v>7</v>
      </c>
      <c r="I21" s="262">
        <v>0</v>
      </c>
    </row>
    <row r="22" spans="1:9" ht="15">
      <c r="A22" s="260" t="s">
        <v>257</v>
      </c>
      <c r="B22" s="322">
        <v>651</v>
      </c>
      <c r="C22" s="322">
        <v>282</v>
      </c>
      <c r="D22" s="259">
        <v>20</v>
      </c>
      <c r="E22" s="259">
        <v>3</v>
      </c>
      <c r="F22" s="259">
        <v>85</v>
      </c>
      <c r="G22" s="259">
        <v>31</v>
      </c>
      <c r="H22" s="259">
        <v>14</v>
      </c>
      <c r="I22" s="259">
        <v>6</v>
      </c>
    </row>
    <row r="23" spans="1:9" ht="15">
      <c r="A23" s="261" t="s">
        <v>152</v>
      </c>
      <c r="B23" s="323">
        <v>27138</v>
      </c>
      <c r="C23" s="323">
        <v>7904</v>
      </c>
      <c r="D23" s="262">
        <v>727</v>
      </c>
      <c r="E23" s="262">
        <v>12</v>
      </c>
      <c r="F23" s="262">
        <v>3282</v>
      </c>
      <c r="G23" s="262">
        <v>136</v>
      </c>
      <c r="H23" s="262">
        <v>109</v>
      </c>
      <c r="I23" s="262">
        <v>13</v>
      </c>
    </row>
    <row r="24" spans="1:9">
      <c r="A24" s="2" t="s">
        <v>1104</v>
      </c>
      <c r="B24" s="2"/>
      <c r="C24" s="2"/>
    </row>
    <row r="25" spans="1:9">
      <c r="A25" s="2" t="s">
        <v>932</v>
      </c>
    </row>
  </sheetData>
  <mergeCells count="8">
    <mergeCell ref="H5:I5"/>
    <mergeCell ref="D4:I4"/>
    <mergeCell ref="A4:A6"/>
    <mergeCell ref="B5:B6"/>
    <mergeCell ref="C5:C6"/>
    <mergeCell ref="B4:C4"/>
    <mergeCell ref="D5:E5"/>
    <mergeCell ref="F5:G5"/>
  </mergeCells>
  <hyperlinks>
    <hyperlink ref="J1" location="'spis tabel'!A1" display="'spis tabel'!A1" xr:uid="{9279758D-844C-4F04-BC53-25691178AAAB}"/>
  </hyperlinks>
  <pageMargins left="0.7" right="0.7" top="0.75" bottom="0.75" header="0.3" footer="0.3"/>
  <pageSetup paperSize="9" scale="80" orientation="landscape" verticalDpi="0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showGridLines="0" zoomScaleNormal="100" workbookViewId="0">
      <selection activeCell="B2" sqref="B2"/>
    </sheetView>
  </sheetViews>
  <sheetFormatPr defaultRowHeight="12.75"/>
  <cols>
    <col min="1" max="1" width="5" style="2" customWidth="1"/>
    <col min="2" max="2" width="19.7109375" style="2" customWidth="1"/>
    <col min="3" max="3" width="17.5703125" style="2" customWidth="1"/>
    <col min="4" max="4" width="16.28515625" style="2" customWidth="1"/>
    <col min="5" max="5" width="16.7109375" style="2" customWidth="1"/>
    <col min="6" max="6" width="20.140625" style="2" customWidth="1"/>
    <col min="7" max="8" width="9.140625" style="2"/>
    <col min="9" max="9" width="18.85546875" style="2" customWidth="1"/>
    <col min="10" max="16384" width="9.140625" style="2"/>
  </cols>
  <sheetData>
    <row r="1" spans="1:7">
      <c r="A1" s="270" t="s">
        <v>1032</v>
      </c>
      <c r="B1" s="270"/>
      <c r="C1" s="270"/>
      <c r="D1" s="270"/>
      <c r="E1" s="270"/>
      <c r="F1" s="270"/>
      <c r="G1" s="82" t="s">
        <v>737</v>
      </c>
    </row>
    <row r="2" spans="1:7">
      <c r="A2" s="2" t="s">
        <v>241</v>
      </c>
    </row>
    <row r="3" spans="1:7" ht="68.25" customHeight="1">
      <c r="A3" s="176" t="s">
        <v>1</v>
      </c>
      <c r="B3" s="177" t="s">
        <v>37</v>
      </c>
      <c r="C3" s="177" t="s">
        <v>1033</v>
      </c>
      <c r="D3" s="177" t="s">
        <v>1034</v>
      </c>
      <c r="E3" s="177" t="s">
        <v>258</v>
      </c>
      <c r="F3" s="178" t="s">
        <v>259</v>
      </c>
      <c r="G3" s="10"/>
    </row>
    <row r="4" spans="1:7" ht="15">
      <c r="A4" s="167" t="s">
        <v>123</v>
      </c>
      <c r="B4" s="45" t="s">
        <v>242</v>
      </c>
      <c r="C4" s="46">
        <v>55.5</v>
      </c>
      <c r="D4" s="46">
        <v>4.5999999999999996</v>
      </c>
      <c r="E4" s="47">
        <v>0</v>
      </c>
      <c r="F4" s="169">
        <v>0.19999999999999929</v>
      </c>
      <c r="G4" s="9"/>
    </row>
    <row r="5" spans="1:7" ht="15">
      <c r="A5" s="167" t="s">
        <v>124</v>
      </c>
      <c r="B5" s="45" t="s">
        <v>243</v>
      </c>
      <c r="C5" s="46">
        <v>55.3</v>
      </c>
      <c r="D5" s="46">
        <v>7.3</v>
      </c>
      <c r="E5" s="47">
        <v>0.20000000000000018</v>
      </c>
      <c r="F5" s="169">
        <v>0.20000000000000018</v>
      </c>
      <c r="G5" s="9"/>
    </row>
    <row r="6" spans="1:7" ht="15">
      <c r="A6" s="167" t="s">
        <v>125</v>
      </c>
      <c r="B6" s="45" t="s">
        <v>244</v>
      </c>
      <c r="C6" s="46">
        <v>55.8</v>
      </c>
      <c r="D6" s="46">
        <v>7.4</v>
      </c>
      <c r="E6" s="47">
        <v>0.20000000000000018</v>
      </c>
      <c r="F6" s="169">
        <v>-0.19999999999999929</v>
      </c>
      <c r="G6" s="9"/>
    </row>
    <row r="7" spans="1:7" ht="15">
      <c r="A7" s="167" t="s">
        <v>126</v>
      </c>
      <c r="B7" s="45" t="s">
        <v>245</v>
      </c>
      <c r="C7" s="46">
        <v>15.9</v>
      </c>
      <c r="D7" s="46">
        <v>4.5</v>
      </c>
      <c r="E7" s="47">
        <v>9.9999999999999645E-2</v>
      </c>
      <c r="F7" s="169">
        <v>0.20000000000000018</v>
      </c>
      <c r="G7" s="9"/>
    </row>
    <row r="8" spans="1:7" ht="15">
      <c r="A8" s="167" t="s">
        <v>127</v>
      </c>
      <c r="B8" s="45" t="s">
        <v>246</v>
      </c>
      <c r="C8" s="46">
        <v>53.3</v>
      </c>
      <c r="D8" s="46">
        <v>5.4</v>
      </c>
      <c r="E8" s="47">
        <v>0.10000000000000053</v>
      </c>
      <c r="F8" s="169">
        <v>0</v>
      </c>
      <c r="G8" s="9"/>
    </row>
    <row r="9" spans="1:7" ht="15">
      <c r="A9" s="167" t="s">
        <v>128</v>
      </c>
      <c r="B9" s="45" t="s">
        <v>247</v>
      </c>
      <c r="C9" s="46">
        <v>60.7</v>
      </c>
      <c r="D9" s="46">
        <v>4.2</v>
      </c>
      <c r="E9" s="47">
        <v>0.10000000000000053</v>
      </c>
      <c r="F9" s="169">
        <v>0</v>
      </c>
      <c r="G9" s="9"/>
    </row>
    <row r="10" spans="1:7" ht="15">
      <c r="A10" s="167" t="s">
        <v>129</v>
      </c>
      <c r="B10" s="45" t="s">
        <v>248</v>
      </c>
      <c r="C10" s="46">
        <v>109</v>
      </c>
      <c r="D10" s="46">
        <v>4</v>
      </c>
      <c r="E10" s="47">
        <v>0</v>
      </c>
      <c r="F10" s="169">
        <v>0</v>
      </c>
      <c r="G10" s="9"/>
    </row>
    <row r="11" spans="1:7" ht="15">
      <c r="A11" s="167" t="s">
        <v>130</v>
      </c>
      <c r="B11" s="45" t="s">
        <v>249</v>
      </c>
      <c r="C11" s="46">
        <v>20</v>
      </c>
      <c r="D11" s="46">
        <v>5.9</v>
      </c>
      <c r="E11" s="47">
        <v>0.20000000000000018</v>
      </c>
      <c r="F11" s="169">
        <v>0</v>
      </c>
      <c r="G11" s="9"/>
    </row>
    <row r="12" spans="1:7" ht="15">
      <c r="A12" s="167" t="s">
        <v>131</v>
      </c>
      <c r="B12" s="45" t="s">
        <v>250</v>
      </c>
      <c r="C12" s="46">
        <v>67.3</v>
      </c>
      <c r="D12" s="46">
        <v>8.6999999999999993</v>
      </c>
      <c r="E12" s="47">
        <v>0.29999999999999893</v>
      </c>
      <c r="F12" s="169">
        <v>0</v>
      </c>
      <c r="G12" s="9"/>
    </row>
    <row r="13" spans="1:7" ht="15">
      <c r="A13" s="167" t="s">
        <v>3</v>
      </c>
      <c r="B13" s="45" t="s">
        <v>251</v>
      </c>
      <c r="C13" s="46">
        <v>30.4</v>
      </c>
      <c r="D13" s="46">
        <v>6.9</v>
      </c>
      <c r="E13" s="47">
        <v>0.10000000000000053</v>
      </c>
      <c r="F13" s="169">
        <v>-9.9999999999999645E-2</v>
      </c>
      <c r="G13" s="9"/>
    </row>
    <row r="14" spans="1:7" ht="15">
      <c r="A14" s="167" t="s">
        <v>6</v>
      </c>
      <c r="B14" s="45" t="s">
        <v>252</v>
      </c>
      <c r="C14" s="46">
        <v>42.9</v>
      </c>
      <c r="D14" s="46">
        <v>4.5999999999999996</v>
      </c>
      <c r="E14" s="47">
        <v>0</v>
      </c>
      <c r="F14" s="169">
        <v>0</v>
      </c>
      <c r="G14" s="9"/>
    </row>
    <row r="15" spans="1:7" ht="15">
      <c r="A15" s="167" t="s">
        <v>7</v>
      </c>
      <c r="B15" s="45" t="s">
        <v>253</v>
      </c>
      <c r="C15" s="46">
        <v>62.6</v>
      </c>
      <c r="D15" s="46">
        <v>3.6</v>
      </c>
      <c r="E15" s="47">
        <v>0.10000000000000009</v>
      </c>
      <c r="F15" s="169">
        <v>0</v>
      </c>
      <c r="G15" s="9"/>
    </row>
    <row r="16" spans="1:7" ht="15">
      <c r="A16" s="167" t="s">
        <v>8</v>
      </c>
      <c r="B16" s="45" t="s">
        <v>254</v>
      </c>
      <c r="C16" s="46">
        <v>32.299999999999997</v>
      </c>
      <c r="D16" s="46">
        <v>7.5</v>
      </c>
      <c r="E16" s="47">
        <v>9.9999999999999645E-2</v>
      </c>
      <c r="F16" s="169">
        <v>-0.29999999999999982</v>
      </c>
      <c r="G16" s="9"/>
    </row>
    <row r="17" spans="1:7" ht="15">
      <c r="A17" s="167" t="s">
        <v>11</v>
      </c>
      <c r="B17" s="45" t="s">
        <v>255</v>
      </c>
      <c r="C17" s="46">
        <v>38.9</v>
      </c>
      <c r="D17" s="46">
        <v>8.3000000000000007</v>
      </c>
      <c r="E17" s="47">
        <v>0.30000000000000071</v>
      </c>
      <c r="F17" s="169">
        <v>0</v>
      </c>
      <c r="G17" s="9"/>
    </row>
    <row r="18" spans="1:7" ht="15">
      <c r="A18" s="168" t="s">
        <v>12</v>
      </c>
      <c r="B18" s="87" t="s">
        <v>256</v>
      </c>
      <c r="C18" s="88">
        <v>46.6</v>
      </c>
      <c r="D18" s="88">
        <v>3</v>
      </c>
      <c r="E18" s="89">
        <v>0.10000000000000009</v>
      </c>
      <c r="F18" s="170">
        <v>0</v>
      </c>
      <c r="G18" s="9"/>
    </row>
    <row r="19" spans="1:7" ht="15">
      <c r="A19" s="167" t="s">
        <v>13</v>
      </c>
      <c r="B19" s="45" t="s">
        <v>257</v>
      </c>
      <c r="C19" s="46">
        <v>39.700000000000003</v>
      </c>
      <c r="D19" s="46">
        <v>6.8</v>
      </c>
      <c r="E19" s="47">
        <v>0.20000000000000018</v>
      </c>
      <c r="F19" s="169">
        <v>9.9999999999999645E-2</v>
      </c>
      <c r="G19" s="9"/>
    </row>
    <row r="20" spans="1:7" ht="15">
      <c r="A20" s="171" t="s">
        <v>14</v>
      </c>
      <c r="B20" s="172" t="s">
        <v>39</v>
      </c>
      <c r="C20" s="173">
        <v>786.2</v>
      </c>
      <c r="D20" s="173">
        <v>5.0999999999999996</v>
      </c>
      <c r="E20" s="174">
        <v>9.9999999999999645E-2</v>
      </c>
      <c r="F20" s="175">
        <v>0</v>
      </c>
      <c r="G20" s="17"/>
    </row>
  </sheetData>
  <hyperlinks>
    <hyperlink ref="G1" location="'spis tabel'!A1" display="'spis tabel'!A1" xr:uid="{00000000-0004-0000-0A00-000000000000}"/>
  </hyperlinks>
  <pageMargins left="0.7" right="0.7" top="0.75" bottom="0.75" header="0.3" footer="0.3"/>
  <pageSetup paperSize="9" scale="94" orientation="portrait" verticalDpi="0" r:id="rId1"/>
  <colBreaks count="1" manualBreakCount="1">
    <brk id="6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9"/>
  <sheetViews>
    <sheetView showGridLines="0" zoomScaleNormal="100" workbookViewId="0"/>
  </sheetViews>
  <sheetFormatPr defaultRowHeight="12.75"/>
  <cols>
    <col min="1" max="1" width="5.42578125" style="2" customWidth="1"/>
    <col min="2" max="2" width="22.28515625" style="2" customWidth="1"/>
    <col min="3" max="3" width="18.5703125" style="2" customWidth="1"/>
    <col min="4" max="4" width="19.42578125" style="2" customWidth="1"/>
    <col min="5" max="5" width="22.28515625" style="2" customWidth="1"/>
    <col min="6" max="8" width="9.140625" style="2"/>
    <col min="9" max="9" width="18.28515625" style="2" customWidth="1"/>
    <col min="10" max="16384" width="9.140625" style="2"/>
  </cols>
  <sheetData>
    <row r="1" spans="1:6">
      <c r="A1" s="2" t="s">
        <v>1032</v>
      </c>
      <c r="F1" s="83" t="s">
        <v>737</v>
      </c>
    </row>
    <row r="2" spans="1:6">
      <c r="A2" s="2" t="s">
        <v>940</v>
      </c>
    </row>
    <row r="3" spans="1:6" ht="51">
      <c r="A3" s="176" t="s">
        <v>1</v>
      </c>
      <c r="B3" s="177" t="s">
        <v>2</v>
      </c>
      <c r="C3" s="177" t="s">
        <v>1035</v>
      </c>
      <c r="D3" s="177" t="s">
        <v>258</v>
      </c>
      <c r="E3" s="178" t="s">
        <v>259</v>
      </c>
    </row>
    <row r="4" spans="1:6" ht="15">
      <c r="A4" s="167" t="s">
        <v>123</v>
      </c>
      <c r="B4" s="45" t="s">
        <v>153</v>
      </c>
      <c r="C4" s="48">
        <v>7.5</v>
      </c>
      <c r="D4" s="49">
        <v>9.9999999999999645E-2</v>
      </c>
      <c r="E4" s="180">
        <v>0</v>
      </c>
      <c r="F4" s="18"/>
    </row>
    <row r="5" spans="1:6" ht="15">
      <c r="A5" s="167" t="s">
        <v>124</v>
      </c>
      <c r="B5" s="45" t="s">
        <v>230</v>
      </c>
      <c r="C5" s="48">
        <v>5</v>
      </c>
      <c r="D5" s="49">
        <v>0</v>
      </c>
      <c r="E5" s="180">
        <v>0.20000000000000018</v>
      </c>
      <c r="F5" s="18"/>
    </row>
    <row r="6" spans="1:6" ht="15">
      <c r="A6" s="167" t="s">
        <v>125</v>
      </c>
      <c r="B6" s="45" t="s">
        <v>154</v>
      </c>
      <c r="C6" s="48">
        <v>4.5</v>
      </c>
      <c r="D6" s="49">
        <v>9.9999999999999645E-2</v>
      </c>
      <c r="E6" s="180">
        <v>-9.9999999999999645E-2</v>
      </c>
      <c r="F6" s="18"/>
    </row>
    <row r="7" spans="1:6" ht="15">
      <c r="A7" s="167" t="s">
        <v>126</v>
      </c>
      <c r="B7" s="45" t="s">
        <v>155</v>
      </c>
      <c r="C7" s="48">
        <v>4.9000000000000004</v>
      </c>
      <c r="D7" s="49">
        <v>0.10000000000000053</v>
      </c>
      <c r="E7" s="180">
        <v>-0.29999999999999982</v>
      </c>
      <c r="F7" s="18"/>
    </row>
    <row r="8" spans="1:6" ht="15">
      <c r="A8" s="167" t="s">
        <v>127</v>
      </c>
      <c r="B8" s="45" t="s">
        <v>156</v>
      </c>
      <c r="C8" s="48">
        <v>4.5999999999999996</v>
      </c>
      <c r="D8" s="49">
        <v>0</v>
      </c>
      <c r="E8" s="180">
        <v>0</v>
      </c>
      <c r="F8" s="18"/>
    </row>
    <row r="9" spans="1:6" ht="15">
      <c r="A9" s="167" t="s">
        <v>128</v>
      </c>
      <c r="B9" s="45" t="s">
        <v>157</v>
      </c>
      <c r="C9" s="48">
        <v>4.7</v>
      </c>
      <c r="D9" s="49">
        <v>0.20000000000000018</v>
      </c>
      <c r="E9" s="180">
        <v>0.40000000000000036</v>
      </c>
      <c r="F9" s="18"/>
    </row>
    <row r="10" spans="1:6" ht="15">
      <c r="A10" s="167" t="s">
        <v>129</v>
      </c>
      <c r="B10" s="45" t="s">
        <v>700</v>
      </c>
      <c r="C10" s="48">
        <v>3.6206129667676272</v>
      </c>
      <c r="D10" s="49">
        <v>9.9550264706882441E-2</v>
      </c>
      <c r="E10" s="180">
        <v>0.40029777478098305</v>
      </c>
      <c r="F10" s="18"/>
    </row>
    <row r="11" spans="1:6" ht="15">
      <c r="A11" s="179" t="s">
        <v>267</v>
      </c>
      <c r="B11" s="104" t="s">
        <v>32</v>
      </c>
      <c r="C11" s="48">
        <v>3.5</v>
      </c>
      <c r="D11" s="49">
        <v>0.10000000000000009</v>
      </c>
      <c r="E11" s="180">
        <v>0.39999999999999991</v>
      </c>
      <c r="F11" s="19"/>
    </row>
    <row r="12" spans="1:6" ht="15">
      <c r="A12" s="179" t="s">
        <v>268</v>
      </c>
      <c r="B12" s="104" t="s">
        <v>35</v>
      </c>
      <c r="C12" s="48">
        <v>3.7</v>
      </c>
      <c r="D12" s="49">
        <v>0.10000000000000009</v>
      </c>
      <c r="E12" s="180">
        <v>0.40000000000000036</v>
      </c>
      <c r="F12" s="19"/>
    </row>
    <row r="13" spans="1:6" ht="15">
      <c r="A13" s="167" t="s">
        <v>130</v>
      </c>
      <c r="B13" s="45" t="s">
        <v>159</v>
      </c>
      <c r="C13" s="48">
        <v>1.5</v>
      </c>
      <c r="D13" s="49">
        <v>-0.10000000000000009</v>
      </c>
      <c r="E13" s="180">
        <v>0</v>
      </c>
      <c r="F13" s="18"/>
    </row>
    <row r="14" spans="1:6" ht="15">
      <c r="A14" s="167" t="s">
        <v>131</v>
      </c>
      <c r="B14" s="45" t="s">
        <v>160</v>
      </c>
      <c r="C14" s="48">
        <v>3.8</v>
      </c>
      <c r="D14" s="49">
        <v>0.19999999999999973</v>
      </c>
      <c r="E14" s="180">
        <v>-0.20000000000000018</v>
      </c>
      <c r="F14" s="18"/>
    </row>
    <row r="15" spans="1:6" ht="15">
      <c r="A15" s="167" t="s">
        <v>3</v>
      </c>
      <c r="B15" s="45" t="s">
        <v>701</v>
      </c>
      <c r="C15" s="48">
        <v>7.420079077612189</v>
      </c>
      <c r="D15" s="49">
        <v>0.10055377797234666</v>
      </c>
      <c r="E15" s="180">
        <v>0.18287091534734401</v>
      </c>
      <c r="F15" s="18"/>
    </row>
    <row r="16" spans="1:6" ht="15">
      <c r="A16" s="179" t="s">
        <v>4</v>
      </c>
      <c r="B16" s="104" t="s">
        <v>32</v>
      </c>
      <c r="C16" s="48">
        <v>8.5</v>
      </c>
      <c r="D16" s="49">
        <v>9.9999999999999645E-2</v>
      </c>
      <c r="E16" s="180">
        <v>9.9999999999999645E-2</v>
      </c>
      <c r="F16" s="19"/>
    </row>
    <row r="17" spans="1:6" ht="15">
      <c r="A17" s="179" t="s">
        <v>5</v>
      </c>
      <c r="B17" s="104" t="s">
        <v>31</v>
      </c>
      <c r="C17" s="48">
        <v>6</v>
      </c>
      <c r="D17" s="49">
        <v>9.9999999999999645E-2</v>
      </c>
      <c r="E17" s="180">
        <v>0.29999999999999982</v>
      </c>
      <c r="F17" s="19"/>
    </row>
    <row r="18" spans="1:6" ht="15">
      <c r="A18" s="167" t="s">
        <v>6</v>
      </c>
      <c r="B18" s="45" t="s">
        <v>162</v>
      </c>
      <c r="C18" s="48">
        <v>3.1</v>
      </c>
      <c r="D18" s="49">
        <v>0.10000000000000009</v>
      </c>
      <c r="E18" s="180">
        <v>0.10000000000000009</v>
      </c>
      <c r="F18" s="18"/>
    </row>
    <row r="19" spans="1:6" ht="15">
      <c r="A19" s="167" t="s">
        <v>7</v>
      </c>
      <c r="B19" s="45" t="s">
        <v>163</v>
      </c>
      <c r="C19" s="48">
        <v>2.8</v>
      </c>
      <c r="D19" s="49">
        <v>0</v>
      </c>
      <c r="E19" s="180">
        <v>0.19999999999999973</v>
      </c>
      <c r="F19" s="18"/>
    </row>
    <row r="20" spans="1:6" ht="15">
      <c r="A20" s="167" t="s">
        <v>8</v>
      </c>
      <c r="B20" s="45" t="s">
        <v>702</v>
      </c>
      <c r="C20" s="48">
        <v>2.8819515115234955</v>
      </c>
      <c r="D20" s="49">
        <v>5.468696301267606E-2</v>
      </c>
      <c r="E20" s="180">
        <v>0.10335643980595233</v>
      </c>
      <c r="F20" s="18"/>
    </row>
    <row r="21" spans="1:6" ht="15">
      <c r="A21" s="179" t="s">
        <v>9</v>
      </c>
      <c r="B21" s="104" t="s">
        <v>32</v>
      </c>
      <c r="C21" s="48">
        <v>2.6</v>
      </c>
      <c r="D21" s="49">
        <v>0</v>
      </c>
      <c r="E21" s="180">
        <v>0.10000000000000009</v>
      </c>
      <c r="F21" s="19"/>
    </row>
    <row r="22" spans="1:6" ht="15">
      <c r="A22" s="179" t="s">
        <v>10</v>
      </c>
      <c r="B22" s="104" t="s">
        <v>33</v>
      </c>
      <c r="C22" s="48">
        <v>3.1</v>
      </c>
      <c r="D22" s="49">
        <v>0.10000000000000009</v>
      </c>
      <c r="E22" s="180">
        <v>0.10000000000000009</v>
      </c>
      <c r="F22" s="19"/>
    </row>
    <row r="23" spans="1:6" ht="15">
      <c r="A23" s="167" t="s">
        <v>11</v>
      </c>
      <c r="B23" s="45" t="s">
        <v>165</v>
      </c>
      <c r="C23" s="48">
        <v>5</v>
      </c>
      <c r="D23" s="49">
        <v>0.20000000000000018</v>
      </c>
      <c r="E23" s="180">
        <v>0.40000000000000036</v>
      </c>
      <c r="F23" s="18"/>
    </row>
    <row r="24" spans="1:6" ht="15">
      <c r="A24" s="167" t="s">
        <v>12</v>
      </c>
      <c r="B24" s="45" t="s">
        <v>166</v>
      </c>
      <c r="C24" s="48">
        <v>2.2000000000000002</v>
      </c>
      <c r="D24" s="49">
        <v>0</v>
      </c>
      <c r="E24" s="180">
        <v>-0.29999999999999982</v>
      </c>
      <c r="F24" s="18"/>
    </row>
    <row r="25" spans="1:6" ht="15">
      <c r="A25" s="167" t="s">
        <v>13</v>
      </c>
      <c r="B25" s="45" t="s">
        <v>167</v>
      </c>
      <c r="C25" s="48">
        <v>3.1</v>
      </c>
      <c r="D25" s="49">
        <v>0.10000000000000009</v>
      </c>
      <c r="E25" s="180">
        <v>0.10000000000000009</v>
      </c>
      <c r="F25" s="18"/>
    </row>
    <row r="26" spans="1:6" ht="15">
      <c r="A26" s="167" t="s">
        <v>14</v>
      </c>
      <c r="B26" s="45" t="s">
        <v>168</v>
      </c>
      <c r="C26" s="48">
        <v>3</v>
      </c>
      <c r="D26" s="49">
        <v>0</v>
      </c>
      <c r="E26" s="180">
        <v>0</v>
      </c>
      <c r="F26" s="18"/>
    </row>
    <row r="27" spans="1:6" ht="15">
      <c r="A27" s="167" t="s">
        <v>15</v>
      </c>
      <c r="B27" s="45" t="s">
        <v>169</v>
      </c>
      <c r="C27" s="48">
        <v>3.7</v>
      </c>
      <c r="D27" s="49">
        <v>0</v>
      </c>
      <c r="E27" s="180">
        <v>0.10000000000000009</v>
      </c>
      <c r="F27" s="18"/>
    </row>
    <row r="28" spans="1:6" ht="15">
      <c r="A28" s="167" t="s">
        <v>16</v>
      </c>
      <c r="B28" s="45" t="s">
        <v>170</v>
      </c>
      <c r="C28" s="48">
        <v>4.7</v>
      </c>
      <c r="D28" s="49">
        <v>0</v>
      </c>
      <c r="E28" s="180">
        <v>-0.20000000000000018</v>
      </c>
      <c r="F28" s="18"/>
    </row>
    <row r="29" spans="1:6" ht="15">
      <c r="A29" s="167" t="s">
        <v>17</v>
      </c>
      <c r="B29" s="45" t="s">
        <v>171</v>
      </c>
      <c r="C29" s="48">
        <v>3.4</v>
      </c>
      <c r="D29" s="49">
        <v>-0.10000000000000009</v>
      </c>
      <c r="E29" s="180">
        <v>0.10000000000000009</v>
      </c>
      <c r="F29" s="18"/>
    </row>
    <row r="30" spans="1:6" ht="15">
      <c r="A30" s="167" t="s">
        <v>18</v>
      </c>
      <c r="B30" s="45" t="s">
        <v>703</v>
      </c>
      <c r="C30" s="48">
        <v>1</v>
      </c>
      <c r="D30" s="49">
        <v>0</v>
      </c>
      <c r="E30" s="180">
        <v>-2.2204460492503131E-16</v>
      </c>
      <c r="F30" s="18"/>
    </row>
    <row r="31" spans="1:6" ht="15">
      <c r="A31" s="179" t="s">
        <v>19</v>
      </c>
      <c r="B31" s="104" t="s">
        <v>32</v>
      </c>
      <c r="C31" s="48">
        <v>1</v>
      </c>
      <c r="D31" s="49">
        <v>0</v>
      </c>
      <c r="E31" s="180">
        <v>0</v>
      </c>
      <c r="F31" s="19"/>
    </row>
    <row r="32" spans="1:6" ht="15">
      <c r="A32" s="179" t="s">
        <v>20</v>
      </c>
      <c r="B32" s="104" t="s">
        <v>34</v>
      </c>
      <c r="C32" s="48">
        <v>1</v>
      </c>
      <c r="D32" s="49">
        <v>0</v>
      </c>
      <c r="E32" s="180">
        <v>0</v>
      </c>
      <c r="F32" s="19"/>
    </row>
    <row r="33" spans="1:6" ht="15">
      <c r="A33" s="167" t="s">
        <v>21</v>
      </c>
      <c r="B33" s="45" t="s">
        <v>173</v>
      </c>
      <c r="C33" s="48">
        <v>3.6</v>
      </c>
      <c r="D33" s="49">
        <v>0.10000000000000009</v>
      </c>
      <c r="E33" s="180">
        <v>0</v>
      </c>
      <c r="F33" s="18"/>
    </row>
    <row r="34" spans="1:6" ht="15">
      <c r="A34" s="167" t="s">
        <v>22</v>
      </c>
      <c r="B34" s="45" t="s">
        <v>174</v>
      </c>
      <c r="C34" s="48">
        <v>7.4</v>
      </c>
      <c r="D34" s="49">
        <v>0.5</v>
      </c>
      <c r="E34" s="180">
        <v>0.20000000000000018</v>
      </c>
      <c r="F34" s="18"/>
    </row>
    <row r="35" spans="1:6" ht="15">
      <c r="A35" s="167" t="s">
        <v>23</v>
      </c>
      <c r="B35" s="45" t="s">
        <v>175</v>
      </c>
      <c r="C35" s="48">
        <v>3.5</v>
      </c>
      <c r="D35" s="49">
        <v>0</v>
      </c>
      <c r="E35" s="180">
        <v>0.10000000000000009</v>
      </c>
      <c r="F35" s="18"/>
    </row>
    <row r="36" spans="1:6" ht="15">
      <c r="A36" s="167" t="s">
        <v>24</v>
      </c>
      <c r="B36" s="45" t="s">
        <v>176</v>
      </c>
      <c r="C36" s="48">
        <v>5.6</v>
      </c>
      <c r="D36" s="49">
        <v>9.9999999999999645E-2</v>
      </c>
      <c r="E36" s="180">
        <v>9.9999999999999645E-2</v>
      </c>
      <c r="F36" s="18"/>
    </row>
    <row r="37" spans="1:6" ht="15">
      <c r="A37" s="167" t="s">
        <v>25</v>
      </c>
      <c r="B37" s="45" t="s">
        <v>177</v>
      </c>
      <c r="C37" s="48">
        <v>2.8</v>
      </c>
      <c r="D37" s="49">
        <v>0</v>
      </c>
      <c r="E37" s="180">
        <v>0.5</v>
      </c>
      <c r="F37" s="18"/>
    </row>
    <row r="38" spans="1:6" ht="15">
      <c r="A38" s="167" t="s">
        <v>26</v>
      </c>
      <c r="B38" s="45" t="s">
        <v>178</v>
      </c>
      <c r="C38" s="48">
        <v>3.7</v>
      </c>
      <c r="D38" s="49">
        <v>-9.9999999999999645E-2</v>
      </c>
      <c r="E38" s="180">
        <v>-0.29999999999999982</v>
      </c>
      <c r="F38" s="18"/>
    </row>
    <row r="39" spans="1:6" ht="15">
      <c r="A39" s="167" t="s">
        <v>27</v>
      </c>
      <c r="B39" s="45" t="s">
        <v>179</v>
      </c>
      <c r="C39" s="48">
        <v>5.4</v>
      </c>
      <c r="D39" s="49">
        <v>-9.9999999999999645E-2</v>
      </c>
      <c r="E39" s="180">
        <v>-9.9999999999999645E-2</v>
      </c>
      <c r="F39" s="18"/>
    </row>
    <row r="40" spans="1:6" ht="15">
      <c r="A40" s="167" t="s">
        <v>28</v>
      </c>
      <c r="B40" s="45" t="s">
        <v>180</v>
      </c>
      <c r="C40" s="48">
        <v>1.5</v>
      </c>
      <c r="D40" s="49">
        <v>0</v>
      </c>
      <c r="E40" s="180">
        <v>-0.39999999999999991</v>
      </c>
      <c r="F40" s="18"/>
    </row>
    <row r="41" spans="1:6" ht="15">
      <c r="A41" s="167" t="s">
        <v>29</v>
      </c>
      <c r="B41" s="45" t="s">
        <v>181</v>
      </c>
      <c r="C41" s="48">
        <v>3.4</v>
      </c>
      <c r="D41" s="49">
        <v>0.10000000000000009</v>
      </c>
      <c r="E41" s="180">
        <v>-0.10000000000000009</v>
      </c>
      <c r="F41" s="18"/>
    </row>
    <row r="42" spans="1:6" ht="15">
      <c r="A42" s="167" t="s">
        <v>30</v>
      </c>
      <c r="B42" s="45" t="s">
        <v>182</v>
      </c>
      <c r="C42" s="48">
        <v>4.5999999999999996</v>
      </c>
      <c r="D42" s="49">
        <v>0.19999999999999929</v>
      </c>
      <c r="E42" s="180">
        <v>-0.40000000000000036</v>
      </c>
      <c r="F42" s="18"/>
    </row>
    <row r="43" spans="1:6" ht="15" customHeight="1">
      <c r="A43" s="219" t="s">
        <v>303</v>
      </c>
      <c r="B43" s="87" t="s">
        <v>84</v>
      </c>
      <c r="C43" s="90">
        <v>3</v>
      </c>
      <c r="D43" s="91">
        <v>0.10000000000000009</v>
      </c>
      <c r="E43" s="181">
        <v>0</v>
      </c>
      <c r="F43" s="18"/>
    </row>
    <row r="44" spans="1:6" ht="15">
      <c r="A44" s="167" t="s">
        <v>305</v>
      </c>
      <c r="B44" s="93" t="s">
        <v>880</v>
      </c>
      <c r="C44" s="49">
        <v>3.1996906551270916</v>
      </c>
      <c r="D44" s="49">
        <v>1.8351844077266311E-2</v>
      </c>
      <c r="E44" s="180">
        <v>0.18374748945543207</v>
      </c>
      <c r="F44" s="18"/>
    </row>
    <row r="45" spans="1:6" ht="15">
      <c r="A45" s="167" t="s">
        <v>307</v>
      </c>
      <c r="B45" s="93" t="s">
        <v>881</v>
      </c>
      <c r="C45" s="49">
        <v>5.9869083642759771</v>
      </c>
      <c r="D45" s="49">
        <v>0.12655413349562394</v>
      </c>
      <c r="E45" s="180">
        <v>1.3426574296800275E-2</v>
      </c>
      <c r="F45" s="18"/>
    </row>
    <row r="46" spans="1:6" ht="15">
      <c r="A46" s="167" t="s">
        <v>309</v>
      </c>
      <c r="B46" s="93" t="s">
        <v>882</v>
      </c>
      <c r="C46" s="49">
        <v>3.2069038922679569</v>
      </c>
      <c r="D46" s="49">
        <v>8.0959405940769003E-2</v>
      </c>
      <c r="E46" s="180">
        <v>-5.961088804246284E-2</v>
      </c>
      <c r="F46" s="18"/>
    </row>
    <row r="47" spans="1:6" ht="15">
      <c r="A47" s="167" t="s">
        <v>312</v>
      </c>
      <c r="B47" s="93" t="s">
        <v>883</v>
      </c>
      <c r="C47" s="49">
        <v>5.1819160708924841</v>
      </c>
      <c r="D47" s="49">
        <v>0.1</v>
      </c>
      <c r="E47" s="180">
        <v>-0.12762407030062217</v>
      </c>
      <c r="F47" s="18"/>
    </row>
    <row r="48" spans="1:6" ht="15">
      <c r="A48" s="167" t="s">
        <v>314</v>
      </c>
      <c r="B48" s="182" t="s">
        <v>884</v>
      </c>
      <c r="C48" s="183">
        <v>1.8494515724076208</v>
      </c>
      <c r="D48" s="183">
        <v>1.6563815476191346E-2</v>
      </c>
      <c r="E48" s="180">
        <v>-0.1</v>
      </c>
      <c r="F48" s="18"/>
    </row>
    <row r="49" spans="1:6" ht="12.75" customHeight="1">
      <c r="A49" s="270" t="s">
        <v>38</v>
      </c>
      <c r="B49" s="270"/>
      <c r="C49" s="270"/>
      <c r="D49" s="270"/>
      <c r="F49" s="9"/>
    </row>
  </sheetData>
  <phoneticPr fontId="5" type="noConversion"/>
  <hyperlinks>
    <hyperlink ref="F1" location="'spis tabel'!A1" display="'spis tabel'!A1" xr:uid="{00000000-0004-0000-0B00-000000000000}"/>
  </hyperlinks>
  <pageMargins left="0.7" right="0.7" top="0.75" bottom="0.75" header="0.3" footer="0.3"/>
  <pageSetup paperSize="9" scale="99" fitToHeight="0" orientation="portrait" r:id="rId1"/>
  <colBreaks count="1" manualBreakCount="1">
    <brk id="5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2"/>
  <sheetViews>
    <sheetView showGridLines="0" zoomScaleNormal="100" workbookViewId="0">
      <selection activeCell="M8" sqref="M8"/>
    </sheetView>
  </sheetViews>
  <sheetFormatPr defaultRowHeight="12.75"/>
  <cols>
    <col min="1" max="1" width="5.42578125" style="9" customWidth="1"/>
    <col min="2" max="2" width="20.5703125" style="9" customWidth="1"/>
    <col min="3" max="3" width="13.42578125" style="9" customWidth="1"/>
    <col min="4" max="4" width="14.7109375" style="9" customWidth="1"/>
    <col min="5" max="5" width="16.7109375" style="9" customWidth="1"/>
    <col min="6" max="6" width="9.42578125" style="9" customWidth="1"/>
    <col min="7" max="7" width="11.140625" style="9" customWidth="1"/>
    <col min="8" max="8" width="14" style="9" customWidth="1"/>
    <col min="9" max="9" width="10.85546875" style="9" customWidth="1"/>
    <col min="10" max="11" width="9.140625" style="9"/>
    <col min="12" max="12" width="18" style="9" customWidth="1"/>
    <col min="13" max="16384" width="9.140625" style="9"/>
  </cols>
  <sheetData>
    <row r="1" spans="1:9" ht="16.5" customHeight="1">
      <c r="A1" s="270" t="s">
        <v>1037</v>
      </c>
      <c r="B1" s="270"/>
      <c r="C1" s="270"/>
      <c r="D1" s="270"/>
      <c r="E1" s="270"/>
      <c r="F1" s="270"/>
      <c r="G1" s="270"/>
      <c r="H1" s="270"/>
      <c r="I1" s="83" t="s">
        <v>737</v>
      </c>
    </row>
    <row r="2" spans="1:9" ht="14.25" customHeight="1">
      <c r="A2" s="270" t="s">
        <v>260</v>
      </c>
      <c r="B2" s="270"/>
      <c r="C2" s="270"/>
      <c r="D2" s="270"/>
      <c r="E2" s="270"/>
      <c r="F2" s="270"/>
      <c r="G2" s="270"/>
      <c r="H2" s="270"/>
    </row>
    <row r="3" spans="1:9" s="10" customFormat="1" ht="18.75" customHeight="1">
      <c r="A3" s="350" t="s">
        <v>1</v>
      </c>
      <c r="B3" s="350" t="s">
        <v>2</v>
      </c>
      <c r="C3" s="350" t="s">
        <v>69</v>
      </c>
      <c r="D3" s="350" t="s">
        <v>75</v>
      </c>
      <c r="E3" s="350"/>
      <c r="F3" s="350" t="s">
        <v>68</v>
      </c>
      <c r="G3" s="350"/>
      <c r="H3" s="350"/>
    </row>
    <row r="4" spans="1:9" s="10" customFormat="1" ht="16.5" customHeight="1">
      <c r="A4" s="350"/>
      <c r="B4" s="350"/>
      <c r="C4" s="350"/>
      <c r="D4" s="350" t="s">
        <v>1038</v>
      </c>
      <c r="E4" s="350" t="s">
        <v>1036</v>
      </c>
      <c r="F4" s="350" t="s">
        <v>51</v>
      </c>
      <c r="G4" s="350" t="s">
        <v>52</v>
      </c>
      <c r="H4" s="350"/>
    </row>
    <row r="5" spans="1:9" s="10" customFormat="1" ht="28.5" customHeight="1">
      <c r="A5" s="350"/>
      <c r="B5" s="350"/>
      <c r="C5" s="350"/>
      <c r="D5" s="350"/>
      <c r="E5" s="350"/>
      <c r="F5" s="350"/>
      <c r="G5" s="32" t="s">
        <v>55</v>
      </c>
      <c r="H5" s="32" t="s">
        <v>67</v>
      </c>
    </row>
    <row r="6" spans="1:9" ht="15">
      <c r="A6" s="50" t="s">
        <v>123</v>
      </c>
      <c r="B6" s="50" t="s">
        <v>153</v>
      </c>
      <c r="C6" s="51">
        <v>1392</v>
      </c>
      <c r="D6" s="52">
        <v>1.1627906976744242</v>
      </c>
      <c r="E6" s="52">
        <v>-1.2765957446808471</v>
      </c>
      <c r="F6" s="53">
        <v>149</v>
      </c>
      <c r="G6" s="53">
        <v>133</v>
      </c>
      <c r="H6" s="53">
        <v>74</v>
      </c>
      <c r="I6" s="21"/>
    </row>
    <row r="7" spans="1:9" ht="17.25" customHeight="1">
      <c r="A7" s="50" t="s">
        <v>124</v>
      </c>
      <c r="B7" s="50" t="s">
        <v>230</v>
      </c>
      <c r="C7" s="51">
        <v>1436</v>
      </c>
      <c r="D7" s="52">
        <v>-0.1390820584144592</v>
      </c>
      <c r="E7" s="52">
        <v>2.3521026372059737</v>
      </c>
      <c r="F7" s="53">
        <v>235</v>
      </c>
      <c r="G7" s="53">
        <v>237</v>
      </c>
      <c r="H7" s="53">
        <v>120</v>
      </c>
      <c r="I7" s="21"/>
    </row>
    <row r="8" spans="1:9" ht="15">
      <c r="A8" s="50" t="s">
        <v>125</v>
      </c>
      <c r="B8" s="50" t="s">
        <v>154</v>
      </c>
      <c r="C8" s="51">
        <v>2180</v>
      </c>
      <c r="D8" s="52">
        <v>2.7332704995287429</v>
      </c>
      <c r="E8" s="52">
        <v>-2.0224719101123583</v>
      </c>
      <c r="F8" s="53">
        <v>375</v>
      </c>
      <c r="G8" s="53">
        <v>317</v>
      </c>
      <c r="H8" s="53">
        <v>165</v>
      </c>
      <c r="I8" s="21"/>
    </row>
    <row r="9" spans="1:9" ht="15">
      <c r="A9" s="50" t="s">
        <v>126</v>
      </c>
      <c r="B9" s="50" t="s">
        <v>155</v>
      </c>
      <c r="C9" s="51">
        <v>1569</v>
      </c>
      <c r="D9" s="52">
        <v>3.6327608982827115</v>
      </c>
      <c r="E9" s="52">
        <v>-5.0816696914700543</v>
      </c>
      <c r="F9" s="53">
        <v>248</v>
      </c>
      <c r="G9" s="53">
        <v>193</v>
      </c>
      <c r="H9" s="53">
        <v>139</v>
      </c>
      <c r="I9" s="21"/>
    </row>
    <row r="10" spans="1:9" ht="15">
      <c r="A10" s="50" t="s">
        <v>127</v>
      </c>
      <c r="B10" s="50" t="s">
        <v>156</v>
      </c>
      <c r="C10" s="51">
        <v>985</v>
      </c>
      <c r="D10" s="52">
        <v>-1.5</v>
      </c>
      <c r="E10" s="52">
        <v>-1.6966067864271395</v>
      </c>
      <c r="F10" s="53">
        <v>129</v>
      </c>
      <c r="G10" s="53">
        <v>144</v>
      </c>
      <c r="H10" s="53">
        <v>109</v>
      </c>
      <c r="I10" s="21"/>
    </row>
    <row r="11" spans="1:9" ht="15">
      <c r="A11" s="50" t="s">
        <v>128</v>
      </c>
      <c r="B11" s="50" t="s">
        <v>157</v>
      </c>
      <c r="C11" s="51">
        <v>1241</v>
      </c>
      <c r="D11" s="52">
        <v>4.3734230445752615</v>
      </c>
      <c r="E11" s="52">
        <v>8.8596491228070136</v>
      </c>
      <c r="F11" s="53">
        <v>231</v>
      </c>
      <c r="G11" s="53">
        <v>179</v>
      </c>
      <c r="H11" s="53">
        <v>137</v>
      </c>
      <c r="I11" s="21"/>
    </row>
    <row r="12" spans="1:9" ht="15">
      <c r="A12" s="50" t="s">
        <v>129</v>
      </c>
      <c r="B12" s="50" t="s">
        <v>158</v>
      </c>
      <c r="C12" s="51">
        <v>2640</v>
      </c>
      <c r="D12" s="52">
        <v>0.91743119266054407</v>
      </c>
      <c r="E12" s="52">
        <v>12.00678829019941</v>
      </c>
      <c r="F12" s="53">
        <v>311</v>
      </c>
      <c r="G12" s="53">
        <v>287</v>
      </c>
      <c r="H12" s="53">
        <v>185</v>
      </c>
      <c r="I12" s="21"/>
    </row>
    <row r="13" spans="1:9" s="17" customFormat="1" ht="15">
      <c r="A13" s="55" t="s">
        <v>267</v>
      </c>
      <c r="B13" s="54" t="s">
        <v>32</v>
      </c>
      <c r="C13" s="51">
        <v>1013</v>
      </c>
      <c r="D13" s="52">
        <v>1.6048144433299854</v>
      </c>
      <c r="E13" s="52">
        <v>12.057522123893818</v>
      </c>
      <c r="F13" s="53">
        <v>112</v>
      </c>
      <c r="G13" s="53">
        <v>96</v>
      </c>
      <c r="H13" s="53">
        <v>63</v>
      </c>
      <c r="I13" s="22"/>
    </row>
    <row r="14" spans="1:9" s="17" customFormat="1" ht="15">
      <c r="A14" s="55" t="s">
        <v>268</v>
      </c>
      <c r="B14" s="54" t="s">
        <v>35</v>
      </c>
      <c r="C14" s="51">
        <v>1627</v>
      </c>
      <c r="D14" s="52">
        <v>0.49413218035824968</v>
      </c>
      <c r="E14" s="52">
        <v>11.975223675154851</v>
      </c>
      <c r="F14" s="53">
        <v>199</v>
      </c>
      <c r="G14" s="53">
        <v>191</v>
      </c>
      <c r="H14" s="53">
        <v>122</v>
      </c>
      <c r="I14" s="22"/>
    </row>
    <row r="15" spans="1:9" ht="15">
      <c r="A15" s="50" t="s">
        <v>130</v>
      </c>
      <c r="B15" s="50" t="s">
        <v>159</v>
      </c>
      <c r="C15" s="51">
        <v>516</v>
      </c>
      <c r="D15" s="52">
        <v>-4.2671614100185451</v>
      </c>
      <c r="E15" s="52">
        <v>-0.95969289827255011</v>
      </c>
      <c r="F15" s="53">
        <v>102</v>
      </c>
      <c r="G15" s="53">
        <v>125</v>
      </c>
      <c r="H15" s="53">
        <v>95</v>
      </c>
      <c r="I15" s="21"/>
    </row>
    <row r="16" spans="1:9" ht="15">
      <c r="A16" s="50" t="s">
        <v>131</v>
      </c>
      <c r="B16" s="50" t="s">
        <v>160</v>
      </c>
      <c r="C16" s="51">
        <v>1021</v>
      </c>
      <c r="D16" s="52">
        <v>3.3400809716599156</v>
      </c>
      <c r="E16" s="52">
        <v>-5.1115241635687738</v>
      </c>
      <c r="F16" s="53">
        <v>181</v>
      </c>
      <c r="G16" s="53">
        <v>148</v>
      </c>
      <c r="H16" s="53">
        <v>95</v>
      </c>
      <c r="I16" s="21"/>
    </row>
    <row r="17" spans="1:9" ht="15">
      <c r="A17" s="50" t="s">
        <v>3</v>
      </c>
      <c r="B17" s="50" t="s">
        <v>161</v>
      </c>
      <c r="C17" s="51">
        <v>5262</v>
      </c>
      <c r="D17" s="52">
        <v>0.17133066818959719</v>
      </c>
      <c r="E17" s="52">
        <v>1.5830115830115687</v>
      </c>
      <c r="F17" s="53">
        <v>606</v>
      </c>
      <c r="G17" s="53">
        <v>597</v>
      </c>
      <c r="H17" s="53">
        <v>444</v>
      </c>
      <c r="I17" s="21"/>
    </row>
    <row r="18" spans="1:9" s="17" customFormat="1" ht="15">
      <c r="A18" s="55" t="s">
        <v>4</v>
      </c>
      <c r="B18" s="54" t="s">
        <v>32</v>
      </c>
      <c r="C18" s="51">
        <v>3424</v>
      </c>
      <c r="D18" s="52">
        <v>2.9214139643585213E-2</v>
      </c>
      <c r="E18" s="52">
        <v>2.9214139643585213E-2</v>
      </c>
      <c r="F18" s="53">
        <v>399</v>
      </c>
      <c r="G18" s="53">
        <v>398</v>
      </c>
      <c r="H18" s="53">
        <v>302</v>
      </c>
      <c r="I18" s="22"/>
    </row>
    <row r="19" spans="1:9" s="17" customFormat="1" ht="15">
      <c r="A19" s="55" t="s">
        <v>5</v>
      </c>
      <c r="B19" s="54" t="s">
        <v>31</v>
      </c>
      <c r="C19" s="51">
        <v>1838</v>
      </c>
      <c r="D19" s="52">
        <v>0.43715846994535923</v>
      </c>
      <c r="E19" s="52">
        <v>4.6101309049516175</v>
      </c>
      <c r="F19" s="53">
        <v>207</v>
      </c>
      <c r="G19" s="53">
        <v>199</v>
      </c>
      <c r="H19" s="53">
        <v>142</v>
      </c>
      <c r="I19" s="22"/>
    </row>
    <row r="20" spans="1:9" ht="15">
      <c r="A20" s="50" t="s">
        <v>6</v>
      </c>
      <c r="B20" s="50" t="s">
        <v>162</v>
      </c>
      <c r="C20" s="51">
        <v>890</v>
      </c>
      <c r="D20" s="52">
        <v>0.33821871476888532</v>
      </c>
      <c r="E20" s="52">
        <v>1.8306636155606384</v>
      </c>
      <c r="F20" s="53">
        <v>139</v>
      </c>
      <c r="G20" s="53">
        <v>136</v>
      </c>
      <c r="H20" s="53">
        <v>89</v>
      </c>
      <c r="I20" s="21"/>
    </row>
    <row r="21" spans="1:9" ht="15">
      <c r="A21" s="50" t="s">
        <v>7</v>
      </c>
      <c r="B21" s="50" t="s">
        <v>163</v>
      </c>
      <c r="C21" s="51">
        <v>1073</v>
      </c>
      <c r="D21" s="52">
        <v>1.4177693761814822</v>
      </c>
      <c r="E21" s="52">
        <v>8.9340101522842588</v>
      </c>
      <c r="F21" s="53">
        <v>180</v>
      </c>
      <c r="G21" s="53">
        <v>165</v>
      </c>
      <c r="H21" s="53">
        <v>102</v>
      </c>
      <c r="I21" s="21"/>
    </row>
    <row r="22" spans="1:9" ht="15">
      <c r="A22" s="50" t="s">
        <v>8</v>
      </c>
      <c r="B22" s="50" t="s">
        <v>164</v>
      </c>
      <c r="C22" s="51">
        <v>1553</v>
      </c>
      <c r="D22" s="52">
        <v>1.4369693011103948</v>
      </c>
      <c r="E22" s="52">
        <v>2.7796161482462054</v>
      </c>
      <c r="F22" s="53">
        <v>219</v>
      </c>
      <c r="G22" s="53">
        <v>197</v>
      </c>
      <c r="H22" s="53">
        <v>129</v>
      </c>
      <c r="I22" s="21"/>
    </row>
    <row r="23" spans="1:9" s="17" customFormat="1" ht="15">
      <c r="A23" s="55" t="s">
        <v>9</v>
      </c>
      <c r="B23" s="54" t="s">
        <v>32</v>
      </c>
      <c r="C23" s="51">
        <v>611</v>
      </c>
      <c r="D23" s="52">
        <v>0.49342105263157521</v>
      </c>
      <c r="E23" s="52">
        <v>1.495016611295668</v>
      </c>
      <c r="F23" s="53">
        <v>95</v>
      </c>
      <c r="G23" s="53">
        <v>92</v>
      </c>
      <c r="H23" s="53">
        <v>57</v>
      </c>
      <c r="I23" s="22"/>
    </row>
    <row r="24" spans="1:9" s="17" customFormat="1" ht="15">
      <c r="A24" s="55" t="s">
        <v>10</v>
      </c>
      <c r="B24" s="54" t="s">
        <v>33</v>
      </c>
      <c r="C24" s="51">
        <v>942</v>
      </c>
      <c r="D24" s="52">
        <v>2.0585048754062854</v>
      </c>
      <c r="E24" s="52">
        <v>3.6303630363036348</v>
      </c>
      <c r="F24" s="53">
        <v>124</v>
      </c>
      <c r="G24" s="53">
        <v>105</v>
      </c>
      <c r="H24" s="53">
        <v>72</v>
      </c>
      <c r="I24" s="22"/>
    </row>
    <row r="25" spans="1:9" ht="15">
      <c r="A25" s="50" t="s">
        <v>11</v>
      </c>
      <c r="B25" s="50" t="s">
        <v>165</v>
      </c>
      <c r="C25" s="51">
        <v>630</v>
      </c>
      <c r="D25" s="52">
        <v>4.1322314049586879</v>
      </c>
      <c r="E25" s="52">
        <v>8.9965397923875514</v>
      </c>
      <c r="F25" s="53">
        <v>101</v>
      </c>
      <c r="G25" s="53">
        <v>76</v>
      </c>
      <c r="H25" s="53">
        <v>48</v>
      </c>
      <c r="I25" s="21"/>
    </row>
    <row r="26" spans="1:9" ht="15">
      <c r="A26" s="50" t="s">
        <v>12</v>
      </c>
      <c r="B26" s="50" t="s">
        <v>166</v>
      </c>
      <c r="C26" s="51">
        <v>720</v>
      </c>
      <c r="D26" s="52">
        <v>-2.3066485753052888</v>
      </c>
      <c r="E26" s="52">
        <v>-12.832929782082331</v>
      </c>
      <c r="F26" s="53">
        <v>111</v>
      </c>
      <c r="G26" s="53">
        <v>128</v>
      </c>
      <c r="H26" s="53">
        <v>86</v>
      </c>
      <c r="I26" s="21"/>
    </row>
    <row r="27" spans="1:9" ht="15">
      <c r="A27" s="50" t="s">
        <v>13</v>
      </c>
      <c r="B27" s="50" t="s">
        <v>167</v>
      </c>
      <c r="C27" s="51">
        <v>679</v>
      </c>
      <c r="D27" s="52">
        <v>2.1052631578947398</v>
      </c>
      <c r="E27" s="52">
        <v>3.8226299694189549</v>
      </c>
      <c r="F27" s="53">
        <v>132</v>
      </c>
      <c r="G27" s="53">
        <v>118</v>
      </c>
      <c r="H27" s="53">
        <v>74</v>
      </c>
      <c r="I27" s="21"/>
    </row>
    <row r="28" spans="1:9" ht="15">
      <c r="A28" s="50" t="s">
        <v>14</v>
      </c>
      <c r="B28" s="50" t="s">
        <v>168</v>
      </c>
      <c r="C28" s="51">
        <v>1950</v>
      </c>
      <c r="D28" s="52">
        <v>-3.6085022244191691</v>
      </c>
      <c r="E28" s="52">
        <v>-2.206619859578737</v>
      </c>
      <c r="F28" s="53">
        <v>278</v>
      </c>
      <c r="G28" s="53">
        <v>351</v>
      </c>
      <c r="H28" s="53">
        <v>210</v>
      </c>
      <c r="I28" s="21"/>
    </row>
    <row r="29" spans="1:9" ht="15">
      <c r="A29" s="50" t="s">
        <v>15</v>
      </c>
      <c r="B29" s="50" t="s">
        <v>169</v>
      </c>
      <c r="C29" s="51">
        <v>870</v>
      </c>
      <c r="D29" s="52">
        <v>-1.9165727170236835</v>
      </c>
      <c r="E29" s="52">
        <v>1.3986013986014001</v>
      </c>
      <c r="F29" s="53">
        <v>107</v>
      </c>
      <c r="G29" s="53">
        <v>124</v>
      </c>
      <c r="H29" s="53">
        <v>85</v>
      </c>
      <c r="I29" s="21"/>
    </row>
    <row r="30" spans="1:9" ht="15">
      <c r="A30" s="50" t="s">
        <v>16</v>
      </c>
      <c r="B30" s="50" t="s">
        <v>170</v>
      </c>
      <c r="C30" s="51">
        <v>2333</v>
      </c>
      <c r="D30" s="52">
        <v>0.47372954349698659</v>
      </c>
      <c r="E30" s="52">
        <v>-5.1240341602277368</v>
      </c>
      <c r="F30" s="53">
        <v>432</v>
      </c>
      <c r="G30" s="53">
        <v>421</v>
      </c>
      <c r="H30" s="53">
        <v>208</v>
      </c>
      <c r="I30" s="21"/>
    </row>
    <row r="31" spans="1:9" ht="15">
      <c r="A31" s="50" t="s">
        <v>17</v>
      </c>
      <c r="B31" s="50" t="s">
        <v>171</v>
      </c>
      <c r="C31" s="51">
        <v>797</v>
      </c>
      <c r="D31" s="52">
        <v>-1.8472906403940783</v>
      </c>
      <c r="E31" s="52">
        <v>4.730617608409986</v>
      </c>
      <c r="F31" s="53">
        <v>234</v>
      </c>
      <c r="G31" s="53">
        <v>249</v>
      </c>
      <c r="H31" s="53">
        <v>205</v>
      </c>
      <c r="I31" s="21"/>
    </row>
    <row r="32" spans="1:9" ht="15">
      <c r="A32" s="50" t="s">
        <v>18</v>
      </c>
      <c r="B32" s="50" t="s">
        <v>172</v>
      </c>
      <c r="C32" s="51">
        <v>5761</v>
      </c>
      <c r="D32" s="52">
        <v>-0.20786419539234657</v>
      </c>
      <c r="E32" s="52">
        <v>2.1272823967381669</v>
      </c>
      <c r="F32" s="53">
        <v>1025</v>
      </c>
      <c r="G32" s="53">
        <v>1037</v>
      </c>
      <c r="H32" s="53">
        <v>571</v>
      </c>
      <c r="I32" s="21"/>
    </row>
    <row r="33" spans="1:9" s="17" customFormat="1" ht="15">
      <c r="A33" s="55" t="s">
        <v>19</v>
      </c>
      <c r="B33" s="54" t="s">
        <v>32</v>
      </c>
      <c r="C33" s="51">
        <v>2170</v>
      </c>
      <c r="D33" s="52">
        <v>-0.86797624486067093</v>
      </c>
      <c r="E33" s="52">
        <v>2.5035427491733486</v>
      </c>
      <c r="F33" s="53">
        <v>399</v>
      </c>
      <c r="G33" s="53">
        <v>418</v>
      </c>
      <c r="H33" s="53">
        <v>229</v>
      </c>
      <c r="I33" s="22"/>
    </row>
    <row r="34" spans="1:9" s="17" customFormat="1" ht="15">
      <c r="A34" s="55" t="s">
        <v>20</v>
      </c>
      <c r="B34" s="54" t="s">
        <v>34</v>
      </c>
      <c r="C34" s="51">
        <v>3591</v>
      </c>
      <c r="D34" s="52">
        <v>0.1953125</v>
      </c>
      <c r="E34" s="52">
        <v>1.9012485811577733</v>
      </c>
      <c r="F34" s="53">
        <v>626</v>
      </c>
      <c r="G34" s="53">
        <v>619</v>
      </c>
      <c r="H34" s="53">
        <v>342</v>
      </c>
      <c r="I34" s="22"/>
    </row>
    <row r="35" spans="1:9" ht="15">
      <c r="A35" s="50" t="s">
        <v>21</v>
      </c>
      <c r="B35" s="50" t="s">
        <v>173</v>
      </c>
      <c r="C35" s="51">
        <v>932</v>
      </c>
      <c r="D35" s="52">
        <v>3.9018952062430259</v>
      </c>
      <c r="E35" s="52">
        <v>-0.21413276231263012</v>
      </c>
      <c r="F35" s="53">
        <v>170</v>
      </c>
      <c r="G35" s="53">
        <v>135</v>
      </c>
      <c r="H35" s="53">
        <v>79</v>
      </c>
      <c r="I35" s="21"/>
    </row>
    <row r="36" spans="1:9" ht="15">
      <c r="A36" s="50" t="s">
        <v>22</v>
      </c>
      <c r="B36" s="50" t="s">
        <v>174</v>
      </c>
      <c r="C36" s="51">
        <v>1532</v>
      </c>
      <c r="D36" s="52">
        <v>6.2413314840499226</v>
      </c>
      <c r="E36" s="52">
        <v>1.5915119363395291</v>
      </c>
      <c r="F36" s="53">
        <v>231</v>
      </c>
      <c r="G36" s="53">
        <v>141</v>
      </c>
      <c r="H36" s="53">
        <v>96</v>
      </c>
      <c r="I36" s="21"/>
    </row>
    <row r="37" spans="1:9" ht="15">
      <c r="A37" s="50" t="s">
        <v>23</v>
      </c>
      <c r="B37" s="50" t="s">
        <v>175</v>
      </c>
      <c r="C37" s="51">
        <v>1208</v>
      </c>
      <c r="D37" s="52">
        <v>-1.0647010647010688</v>
      </c>
      <c r="E37" s="52">
        <v>1.1725293132328432</v>
      </c>
      <c r="F37" s="53">
        <v>152</v>
      </c>
      <c r="G37" s="53">
        <v>165</v>
      </c>
      <c r="H37" s="53">
        <v>112</v>
      </c>
      <c r="I37" s="21"/>
    </row>
    <row r="38" spans="1:9" ht="15">
      <c r="A38" s="50" t="s">
        <v>24</v>
      </c>
      <c r="B38" s="50" t="s">
        <v>176</v>
      </c>
      <c r="C38" s="51">
        <v>1361</v>
      </c>
      <c r="D38" s="52">
        <v>0.59127864005913011</v>
      </c>
      <c r="E38" s="52">
        <v>0.51698670605613017</v>
      </c>
      <c r="F38" s="53">
        <v>169</v>
      </c>
      <c r="G38" s="53">
        <v>161</v>
      </c>
      <c r="H38" s="53">
        <v>98</v>
      </c>
      <c r="I38" s="21"/>
    </row>
    <row r="39" spans="1:9" ht="15">
      <c r="A39" s="50" t="s">
        <v>25</v>
      </c>
      <c r="B39" s="50" t="s">
        <v>177</v>
      </c>
      <c r="C39" s="51">
        <v>657</v>
      </c>
      <c r="D39" s="52">
        <v>0</v>
      </c>
      <c r="E39" s="52">
        <v>21.666666666666657</v>
      </c>
      <c r="F39" s="53">
        <v>99</v>
      </c>
      <c r="G39" s="53">
        <v>99</v>
      </c>
      <c r="H39" s="53">
        <v>58</v>
      </c>
      <c r="I39" s="21"/>
    </row>
    <row r="40" spans="1:9" ht="15">
      <c r="A40" s="50" t="s">
        <v>26</v>
      </c>
      <c r="B40" s="50" t="s">
        <v>178</v>
      </c>
      <c r="C40" s="51">
        <v>1167</v>
      </c>
      <c r="D40" s="52">
        <v>-1.7676767676767611</v>
      </c>
      <c r="E40" s="52">
        <v>-8.685446009389679</v>
      </c>
      <c r="F40" s="53">
        <v>181</v>
      </c>
      <c r="G40" s="53">
        <v>202</v>
      </c>
      <c r="H40" s="53">
        <v>149</v>
      </c>
      <c r="I40" s="21"/>
    </row>
    <row r="41" spans="1:9" ht="15">
      <c r="A41" s="50" t="s">
        <v>27</v>
      </c>
      <c r="B41" s="50" t="s">
        <v>179</v>
      </c>
      <c r="C41" s="51">
        <v>1231</v>
      </c>
      <c r="D41" s="52">
        <v>-2.3790642347343436</v>
      </c>
      <c r="E41" s="52">
        <v>-3.3751962323390927</v>
      </c>
      <c r="F41" s="53">
        <v>159</v>
      </c>
      <c r="G41" s="53">
        <v>189</v>
      </c>
      <c r="H41" s="53">
        <v>106</v>
      </c>
      <c r="I41" s="21"/>
    </row>
    <row r="42" spans="1:9" ht="15">
      <c r="A42" s="50" t="s">
        <v>28</v>
      </c>
      <c r="B42" s="50" t="s">
        <v>180</v>
      </c>
      <c r="C42" s="51">
        <v>385</v>
      </c>
      <c r="D42" s="52">
        <v>-1.7857142857142918</v>
      </c>
      <c r="E42" s="52">
        <v>-22.690763052208837</v>
      </c>
      <c r="F42" s="53">
        <v>72</v>
      </c>
      <c r="G42" s="53">
        <v>79</v>
      </c>
      <c r="H42" s="53">
        <v>44</v>
      </c>
      <c r="I42" s="21"/>
    </row>
    <row r="43" spans="1:9" ht="15">
      <c r="A43" s="50" t="s">
        <v>29</v>
      </c>
      <c r="B43" s="50" t="s">
        <v>181</v>
      </c>
      <c r="C43" s="51">
        <v>1164</v>
      </c>
      <c r="D43" s="52">
        <v>3.0088495575221259</v>
      </c>
      <c r="E43" s="52">
        <v>-3.3222591362126224</v>
      </c>
      <c r="F43" s="53">
        <v>190</v>
      </c>
      <c r="G43" s="53">
        <v>156</v>
      </c>
      <c r="H43" s="53">
        <v>90</v>
      </c>
      <c r="I43" s="21"/>
    </row>
    <row r="44" spans="1:9" ht="15">
      <c r="A44" s="50" t="s">
        <v>30</v>
      </c>
      <c r="B44" s="50" t="s">
        <v>182</v>
      </c>
      <c r="C44" s="51">
        <v>1490</v>
      </c>
      <c r="D44" s="52">
        <v>2.9005524861878342</v>
      </c>
      <c r="E44" s="52">
        <v>-9.0909090909090935</v>
      </c>
      <c r="F44" s="53">
        <v>224</v>
      </c>
      <c r="G44" s="53">
        <v>182</v>
      </c>
      <c r="H44" s="53">
        <v>92</v>
      </c>
      <c r="I44" s="21"/>
    </row>
    <row r="45" spans="1:9" s="17" customFormat="1" ht="15.75" customHeight="1">
      <c r="A45" s="50" t="s">
        <v>303</v>
      </c>
      <c r="B45" s="55" t="s">
        <v>84</v>
      </c>
      <c r="C45" s="65">
        <v>46625</v>
      </c>
      <c r="D45" s="66">
        <v>0.64977117692772879</v>
      </c>
      <c r="E45" s="66">
        <v>0.2020158603941411</v>
      </c>
      <c r="F45" s="67">
        <v>7172</v>
      </c>
      <c r="G45" s="67">
        <v>6871</v>
      </c>
      <c r="H45" s="67">
        <v>4294</v>
      </c>
      <c r="I45" s="22"/>
    </row>
    <row r="46" spans="1:9" ht="15" customHeight="1">
      <c r="A46" s="50" t="s">
        <v>305</v>
      </c>
      <c r="B46" s="220" t="s">
        <v>752</v>
      </c>
      <c r="C46" s="51">
        <v>9087</v>
      </c>
      <c r="D46" s="52">
        <v>-0.40552389302936831</v>
      </c>
      <c r="E46" s="52">
        <v>5.4665738161559858</v>
      </c>
      <c r="F46" s="53">
        <v>1443</v>
      </c>
      <c r="G46" s="53">
        <v>1480</v>
      </c>
      <c r="H46" s="53">
        <v>1019</v>
      </c>
      <c r="I46" s="21"/>
    </row>
    <row r="47" spans="1:9" ht="15" customHeight="1">
      <c r="A47" s="50" t="s">
        <v>307</v>
      </c>
      <c r="B47" s="220" t="s">
        <v>753</v>
      </c>
      <c r="C47" s="51">
        <v>8982</v>
      </c>
      <c r="D47" s="52">
        <v>1.2512681772066259</v>
      </c>
      <c r="E47" s="52">
        <v>-0.66357000663570886</v>
      </c>
      <c r="F47" s="53">
        <v>1199</v>
      </c>
      <c r="G47" s="53">
        <v>1088</v>
      </c>
      <c r="H47" s="53">
        <v>784</v>
      </c>
      <c r="I47" s="21"/>
    </row>
    <row r="48" spans="1:9" ht="15" customHeight="1">
      <c r="A48" s="50" t="s">
        <v>309</v>
      </c>
      <c r="B48" s="220" t="s">
        <v>754</v>
      </c>
      <c r="C48" s="51">
        <v>5329</v>
      </c>
      <c r="D48" s="52">
        <v>2.0685692396092747</v>
      </c>
      <c r="E48" s="52">
        <v>-2.5776965265082197</v>
      </c>
      <c r="F48" s="53">
        <v>848</v>
      </c>
      <c r="G48" s="53">
        <v>740</v>
      </c>
      <c r="H48" s="53">
        <v>480</v>
      </c>
      <c r="I48" s="21"/>
    </row>
    <row r="49" spans="1:9" ht="15" customHeight="1">
      <c r="A49" s="50" t="s">
        <v>312</v>
      </c>
      <c r="B49" s="220" t="s">
        <v>755</v>
      </c>
      <c r="C49" s="51">
        <v>7882</v>
      </c>
      <c r="D49" s="52">
        <v>0.47163798597833306</v>
      </c>
      <c r="E49" s="52">
        <v>-3.7018937080024443</v>
      </c>
      <c r="F49" s="53">
        <v>1199</v>
      </c>
      <c r="G49" s="53">
        <v>1162</v>
      </c>
      <c r="H49" s="53">
        <v>600</v>
      </c>
      <c r="I49" s="21"/>
    </row>
    <row r="50" spans="1:9" ht="15.75" customHeight="1">
      <c r="A50" s="50" t="s">
        <v>314</v>
      </c>
      <c r="B50" s="220" t="s">
        <v>756</v>
      </c>
      <c r="C50" s="51">
        <v>15345</v>
      </c>
      <c r="D50" s="52">
        <v>0.537246937037267</v>
      </c>
      <c r="E50" s="52">
        <v>0.83453804704953427</v>
      </c>
      <c r="F50" s="53">
        <v>2483</v>
      </c>
      <c r="G50" s="53">
        <v>2401</v>
      </c>
      <c r="H50" s="53">
        <v>1411</v>
      </c>
      <c r="I50" s="21"/>
    </row>
    <row r="52" spans="1:9">
      <c r="B52" s="23"/>
      <c r="C52" s="24"/>
      <c r="D52" s="25"/>
      <c r="E52" s="25"/>
      <c r="F52" s="25"/>
      <c r="G52" s="25"/>
    </row>
  </sheetData>
  <mergeCells count="9">
    <mergeCell ref="G4:H4"/>
    <mergeCell ref="F4:F5"/>
    <mergeCell ref="F3:H3"/>
    <mergeCell ref="B3:B5"/>
    <mergeCell ref="A3:A5"/>
    <mergeCell ref="D3:E3"/>
    <mergeCell ref="D4:D5"/>
    <mergeCell ref="E4:E5"/>
    <mergeCell ref="C3:C5"/>
  </mergeCells>
  <phoneticPr fontId="0" type="noConversion"/>
  <hyperlinks>
    <hyperlink ref="I1" location="'spis tabel'!A1" display="'spis tabel'!A1" xr:uid="{00000000-0004-0000-0C00-000000000000}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0"/>
  <sheetViews>
    <sheetView showGridLines="0" zoomScaleNormal="100" workbookViewId="0">
      <selection activeCell="C4" sqref="C4"/>
    </sheetView>
  </sheetViews>
  <sheetFormatPr defaultRowHeight="12.75"/>
  <cols>
    <col min="1" max="1" width="5.7109375" style="2" customWidth="1"/>
    <col min="2" max="2" width="21.7109375" style="2" customWidth="1"/>
    <col min="3" max="3" width="16" style="2" customWidth="1"/>
    <col min="4" max="4" width="14.7109375" style="2" customWidth="1"/>
    <col min="5" max="5" width="10.28515625" style="2" customWidth="1"/>
    <col min="6" max="6" width="8.7109375" style="2" customWidth="1"/>
    <col min="7" max="7" width="13.7109375" style="2" customWidth="1"/>
    <col min="8" max="8" width="14.5703125" style="2" customWidth="1"/>
    <col min="9" max="9" width="19" style="2" customWidth="1"/>
    <col min="10" max="10" width="13.28515625" style="2" customWidth="1"/>
    <col min="11" max="11" width="11.85546875" style="2" customWidth="1"/>
    <col min="12" max="12" width="17.7109375" style="2" customWidth="1"/>
    <col min="13" max="13" width="12.7109375" style="2" customWidth="1"/>
    <col min="14" max="14" width="12.140625" style="2" customWidth="1"/>
    <col min="15" max="15" width="17.28515625" style="2" customWidth="1"/>
    <col min="16" max="16" width="15.140625" style="2" customWidth="1"/>
    <col min="17" max="17" width="9.28515625" style="2" customWidth="1"/>
    <col min="18" max="18" width="18.7109375" style="2" customWidth="1"/>
    <col min="19" max="19" width="17" style="2" customWidth="1"/>
    <col min="20" max="16384" width="9.140625" style="2"/>
  </cols>
  <sheetData>
    <row r="1" spans="1:19" ht="16.5" customHeight="1">
      <c r="A1" s="270" t="s">
        <v>1037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S1" s="83" t="s">
        <v>737</v>
      </c>
    </row>
    <row r="2" spans="1:19" ht="12.75" customHeight="1">
      <c r="A2" s="270" t="s">
        <v>261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9" ht="76.5" customHeight="1">
      <c r="A3" s="160" t="s">
        <v>1</v>
      </c>
      <c r="B3" s="161" t="s">
        <v>2</v>
      </c>
      <c r="C3" s="191" t="s">
        <v>56</v>
      </c>
      <c r="D3" s="191" t="s">
        <v>57</v>
      </c>
      <c r="E3" s="191" t="s">
        <v>70</v>
      </c>
      <c r="F3" s="191" t="s">
        <v>71</v>
      </c>
      <c r="G3" s="191" t="s">
        <v>65</v>
      </c>
      <c r="H3" s="191" t="s">
        <v>132</v>
      </c>
      <c r="I3" s="191" t="s">
        <v>867</v>
      </c>
      <c r="J3" s="191" t="s">
        <v>185</v>
      </c>
      <c r="K3" s="191" t="s">
        <v>186</v>
      </c>
      <c r="L3" s="191" t="s">
        <v>187</v>
      </c>
      <c r="M3" s="191" t="s">
        <v>188</v>
      </c>
      <c r="N3" s="191" t="s">
        <v>990</v>
      </c>
      <c r="O3" s="191" t="s">
        <v>189</v>
      </c>
      <c r="P3" s="191" t="s">
        <v>190</v>
      </c>
      <c r="Q3" s="191" t="s">
        <v>58</v>
      </c>
      <c r="R3" s="192" t="s">
        <v>1039</v>
      </c>
    </row>
    <row r="4" spans="1:19" ht="15">
      <c r="A4" s="118" t="s">
        <v>123</v>
      </c>
      <c r="B4" s="50" t="s">
        <v>153</v>
      </c>
      <c r="C4" s="51">
        <v>3</v>
      </c>
      <c r="D4" s="51">
        <v>6</v>
      </c>
      <c r="E4" s="51">
        <v>0</v>
      </c>
      <c r="F4" s="51">
        <v>3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1</v>
      </c>
      <c r="Q4" s="51">
        <v>0</v>
      </c>
      <c r="R4" s="274">
        <v>13</v>
      </c>
    </row>
    <row r="5" spans="1:19" ht="15">
      <c r="A5" s="118" t="s">
        <v>124</v>
      </c>
      <c r="B5" s="50" t="s">
        <v>230</v>
      </c>
      <c r="C5" s="51">
        <v>7</v>
      </c>
      <c r="D5" s="51">
        <v>0</v>
      </c>
      <c r="E5" s="51">
        <v>0</v>
      </c>
      <c r="F5" s="51">
        <v>7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16</v>
      </c>
      <c r="P5" s="51">
        <v>0</v>
      </c>
      <c r="Q5" s="51">
        <v>2</v>
      </c>
      <c r="R5" s="274">
        <v>32</v>
      </c>
    </row>
    <row r="6" spans="1:19" ht="15">
      <c r="A6" s="118" t="s">
        <v>125</v>
      </c>
      <c r="B6" s="50" t="s">
        <v>154</v>
      </c>
      <c r="C6" s="51">
        <v>0</v>
      </c>
      <c r="D6" s="51">
        <v>0</v>
      </c>
      <c r="E6" s="51">
        <v>0</v>
      </c>
      <c r="F6" s="51">
        <v>20</v>
      </c>
      <c r="G6" s="51">
        <v>0</v>
      </c>
      <c r="H6" s="51">
        <v>0</v>
      </c>
      <c r="I6" s="51">
        <v>0</v>
      </c>
      <c r="J6" s="51">
        <v>0</v>
      </c>
      <c r="K6" s="51">
        <v>1</v>
      </c>
      <c r="L6" s="51">
        <v>0</v>
      </c>
      <c r="M6" s="51">
        <v>0</v>
      </c>
      <c r="N6" s="51">
        <v>0</v>
      </c>
      <c r="O6" s="51">
        <v>5</v>
      </c>
      <c r="P6" s="51">
        <v>9</v>
      </c>
      <c r="Q6" s="51">
        <v>0</v>
      </c>
      <c r="R6" s="274">
        <v>35</v>
      </c>
    </row>
    <row r="7" spans="1:19" ht="15">
      <c r="A7" s="118" t="s">
        <v>126</v>
      </c>
      <c r="B7" s="50" t="s">
        <v>155</v>
      </c>
      <c r="C7" s="51">
        <v>0</v>
      </c>
      <c r="D7" s="51">
        <v>0</v>
      </c>
      <c r="E7" s="51">
        <v>1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7</v>
      </c>
      <c r="P7" s="51">
        <v>10</v>
      </c>
      <c r="Q7" s="51">
        <v>1</v>
      </c>
      <c r="R7" s="274">
        <v>19</v>
      </c>
    </row>
    <row r="8" spans="1:19" ht="15">
      <c r="A8" s="118" t="s">
        <v>127</v>
      </c>
      <c r="B8" s="50" t="s">
        <v>156</v>
      </c>
      <c r="C8" s="51">
        <v>0</v>
      </c>
      <c r="D8" s="51">
        <v>0</v>
      </c>
      <c r="E8" s="51">
        <v>0</v>
      </c>
      <c r="F8" s="51">
        <v>1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16</v>
      </c>
      <c r="P8" s="51">
        <v>0</v>
      </c>
      <c r="Q8" s="51">
        <v>0</v>
      </c>
      <c r="R8" s="274">
        <v>17</v>
      </c>
    </row>
    <row r="9" spans="1:19" ht="15">
      <c r="A9" s="118" t="s">
        <v>128</v>
      </c>
      <c r="B9" s="50" t="s">
        <v>157</v>
      </c>
      <c r="C9" s="51">
        <v>2</v>
      </c>
      <c r="D9" s="51">
        <v>0</v>
      </c>
      <c r="E9" s="51">
        <v>0</v>
      </c>
      <c r="F9" s="51">
        <v>4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13</v>
      </c>
      <c r="P9" s="51">
        <v>11</v>
      </c>
      <c r="Q9" s="51">
        <v>1</v>
      </c>
      <c r="R9" s="274">
        <v>31</v>
      </c>
    </row>
    <row r="10" spans="1:19" ht="15">
      <c r="A10" s="118" t="s">
        <v>129</v>
      </c>
      <c r="B10" s="50" t="s">
        <v>158</v>
      </c>
      <c r="C10" s="51">
        <v>1</v>
      </c>
      <c r="D10" s="51">
        <v>6</v>
      </c>
      <c r="E10" s="51">
        <v>1</v>
      </c>
      <c r="F10" s="51">
        <v>3</v>
      </c>
      <c r="G10" s="51">
        <v>0</v>
      </c>
      <c r="H10" s="51">
        <v>0</v>
      </c>
      <c r="I10" s="51">
        <v>0</v>
      </c>
      <c r="J10" s="51">
        <v>0</v>
      </c>
      <c r="K10" s="51">
        <v>8</v>
      </c>
      <c r="L10" s="51">
        <v>0</v>
      </c>
      <c r="M10" s="51">
        <v>0</v>
      </c>
      <c r="N10" s="51">
        <v>0</v>
      </c>
      <c r="O10" s="51">
        <v>1</v>
      </c>
      <c r="P10" s="51">
        <v>31</v>
      </c>
      <c r="Q10" s="51">
        <v>0</v>
      </c>
      <c r="R10" s="274">
        <v>51</v>
      </c>
    </row>
    <row r="11" spans="1:19" s="26" customFormat="1" ht="15">
      <c r="A11" s="119" t="s">
        <v>267</v>
      </c>
      <c r="B11" s="54" t="s">
        <v>32</v>
      </c>
      <c r="C11" s="51">
        <v>0</v>
      </c>
      <c r="D11" s="51">
        <v>4</v>
      </c>
      <c r="E11" s="51">
        <v>0</v>
      </c>
      <c r="F11" s="51">
        <v>2</v>
      </c>
      <c r="G11" s="51">
        <v>0</v>
      </c>
      <c r="H11" s="51">
        <v>0</v>
      </c>
      <c r="I11" s="51">
        <v>0</v>
      </c>
      <c r="J11" s="51">
        <v>0</v>
      </c>
      <c r="K11" s="51">
        <v>4</v>
      </c>
      <c r="L11" s="51">
        <v>0</v>
      </c>
      <c r="M11" s="51">
        <v>0</v>
      </c>
      <c r="N11" s="51">
        <v>0</v>
      </c>
      <c r="O11" s="51">
        <v>0</v>
      </c>
      <c r="P11" s="51">
        <v>14</v>
      </c>
      <c r="Q11" s="51">
        <v>0</v>
      </c>
      <c r="R11" s="274">
        <v>24</v>
      </c>
    </row>
    <row r="12" spans="1:19" s="26" customFormat="1" ht="15">
      <c r="A12" s="119" t="s">
        <v>268</v>
      </c>
      <c r="B12" s="54" t="s">
        <v>35</v>
      </c>
      <c r="C12" s="51">
        <v>1</v>
      </c>
      <c r="D12" s="51">
        <v>2</v>
      </c>
      <c r="E12" s="51">
        <v>1</v>
      </c>
      <c r="F12" s="51">
        <v>1</v>
      </c>
      <c r="G12" s="51">
        <v>0</v>
      </c>
      <c r="H12" s="51">
        <v>0</v>
      </c>
      <c r="I12" s="51">
        <v>0</v>
      </c>
      <c r="J12" s="51">
        <v>0</v>
      </c>
      <c r="K12" s="51">
        <v>4</v>
      </c>
      <c r="L12" s="51">
        <v>0</v>
      </c>
      <c r="M12" s="51">
        <v>0</v>
      </c>
      <c r="N12" s="51">
        <v>0</v>
      </c>
      <c r="O12" s="51">
        <v>1</v>
      </c>
      <c r="P12" s="51">
        <v>17</v>
      </c>
      <c r="Q12" s="51">
        <v>0</v>
      </c>
      <c r="R12" s="274">
        <v>27</v>
      </c>
    </row>
    <row r="13" spans="1:19" ht="15">
      <c r="A13" s="118" t="s">
        <v>130</v>
      </c>
      <c r="B13" s="50" t="s">
        <v>159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17</v>
      </c>
      <c r="P13" s="51">
        <v>14</v>
      </c>
      <c r="Q13" s="51">
        <v>0</v>
      </c>
      <c r="R13" s="274">
        <v>31</v>
      </c>
    </row>
    <row r="14" spans="1:19" ht="15">
      <c r="A14" s="118" t="s">
        <v>131</v>
      </c>
      <c r="B14" s="50" t="s">
        <v>160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1</v>
      </c>
      <c r="L14" s="51">
        <v>0</v>
      </c>
      <c r="M14" s="51">
        <v>0</v>
      </c>
      <c r="N14" s="51">
        <v>0</v>
      </c>
      <c r="O14" s="51">
        <v>7</v>
      </c>
      <c r="P14" s="51">
        <v>2</v>
      </c>
      <c r="Q14" s="51">
        <v>0</v>
      </c>
      <c r="R14" s="274">
        <v>10</v>
      </c>
    </row>
    <row r="15" spans="1:19" ht="15">
      <c r="A15" s="118" t="s">
        <v>3</v>
      </c>
      <c r="B15" s="50" t="s">
        <v>161</v>
      </c>
      <c r="C15" s="51">
        <v>3</v>
      </c>
      <c r="D15" s="51">
        <v>2</v>
      </c>
      <c r="E15" s="51">
        <v>0</v>
      </c>
      <c r="F15" s="51">
        <v>3</v>
      </c>
      <c r="G15" s="51">
        <v>0</v>
      </c>
      <c r="H15" s="51">
        <v>0</v>
      </c>
      <c r="I15" s="51">
        <v>0</v>
      </c>
      <c r="J15" s="51">
        <v>0</v>
      </c>
      <c r="K15" s="51">
        <v>6</v>
      </c>
      <c r="L15" s="51">
        <v>0</v>
      </c>
      <c r="M15" s="51">
        <v>0</v>
      </c>
      <c r="N15" s="51">
        <v>0</v>
      </c>
      <c r="O15" s="51">
        <v>32</v>
      </c>
      <c r="P15" s="51">
        <v>70</v>
      </c>
      <c r="Q15" s="51">
        <v>0</v>
      </c>
      <c r="R15" s="274">
        <v>116</v>
      </c>
    </row>
    <row r="16" spans="1:19" s="26" customFormat="1" ht="15">
      <c r="A16" s="119" t="s">
        <v>4</v>
      </c>
      <c r="B16" s="54" t="s">
        <v>32</v>
      </c>
      <c r="C16" s="51">
        <v>2</v>
      </c>
      <c r="D16" s="51">
        <v>2</v>
      </c>
      <c r="E16" s="51">
        <v>0</v>
      </c>
      <c r="F16" s="51">
        <v>1</v>
      </c>
      <c r="G16" s="51">
        <v>0</v>
      </c>
      <c r="H16" s="51">
        <v>0</v>
      </c>
      <c r="I16" s="51">
        <v>0</v>
      </c>
      <c r="J16" s="51">
        <v>0</v>
      </c>
      <c r="K16" s="51">
        <v>4</v>
      </c>
      <c r="L16" s="51">
        <v>0</v>
      </c>
      <c r="M16" s="51">
        <v>0</v>
      </c>
      <c r="N16" s="51">
        <v>0</v>
      </c>
      <c r="O16" s="51">
        <v>20</v>
      </c>
      <c r="P16" s="51">
        <v>49</v>
      </c>
      <c r="Q16" s="51">
        <v>0</v>
      </c>
      <c r="R16" s="274">
        <v>78</v>
      </c>
    </row>
    <row r="17" spans="1:18" s="26" customFormat="1" ht="15">
      <c r="A17" s="119" t="s">
        <v>5</v>
      </c>
      <c r="B17" s="54" t="s">
        <v>31</v>
      </c>
      <c r="C17" s="51">
        <v>1</v>
      </c>
      <c r="D17" s="51">
        <v>0</v>
      </c>
      <c r="E17" s="51">
        <v>0</v>
      </c>
      <c r="F17" s="51">
        <v>2</v>
      </c>
      <c r="G17" s="51">
        <v>0</v>
      </c>
      <c r="H17" s="51">
        <v>0</v>
      </c>
      <c r="I17" s="51">
        <v>0</v>
      </c>
      <c r="J17" s="51">
        <v>0</v>
      </c>
      <c r="K17" s="51">
        <v>2</v>
      </c>
      <c r="L17" s="51">
        <v>0</v>
      </c>
      <c r="M17" s="51">
        <v>0</v>
      </c>
      <c r="N17" s="51">
        <v>0</v>
      </c>
      <c r="O17" s="51">
        <v>12</v>
      </c>
      <c r="P17" s="51">
        <v>21</v>
      </c>
      <c r="Q17" s="51">
        <v>0</v>
      </c>
      <c r="R17" s="274">
        <v>38</v>
      </c>
    </row>
    <row r="18" spans="1:18" ht="15">
      <c r="A18" s="118" t="s">
        <v>6</v>
      </c>
      <c r="B18" s="50" t="s">
        <v>162</v>
      </c>
      <c r="C18" s="51">
        <v>6</v>
      </c>
      <c r="D18" s="51">
        <v>0</v>
      </c>
      <c r="E18" s="51">
        <v>1</v>
      </c>
      <c r="F18" s="51">
        <v>5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14</v>
      </c>
      <c r="P18" s="51">
        <v>7</v>
      </c>
      <c r="Q18" s="51">
        <v>0</v>
      </c>
      <c r="R18" s="274">
        <v>33</v>
      </c>
    </row>
    <row r="19" spans="1:18" ht="15">
      <c r="A19" s="118" t="s">
        <v>7</v>
      </c>
      <c r="B19" s="50" t="s">
        <v>163</v>
      </c>
      <c r="C19" s="51">
        <v>0</v>
      </c>
      <c r="D19" s="51">
        <v>0</v>
      </c>
      <c r="E19" s="51">
        <v>16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3</v>
      </c>
      <c r="L19" s="51">
        <v>0</v>
      </c>
      <c r="M19" s="51">
        <v>0</v>
      </c>
      <c r="N19" s="51">
        <v>0</v>
      </c>
      <c r="O19" s="51">
        <v>5</v>
      </c>
      <c r="P19" s="51">
        <v>11</v>
      </c>
      <c r="Q19" s="51">
        <v>0</v>
      </c>
      <c r="R19" s="274">
        <v>35</v>
      </c>
    </row>
    <row r="20" spans="1:18" ht="15">
      <c r="A20" s="118" t="s">
        <v>8</v>
      </c>
      <c r="B20" s="50" t="s">
        <v>164</v>
      </c>
      <c r="C20" s="51">
        <v>1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1</v>
      </c>
      <c r="L20" s="51">
        <v>0</v>
      </c>
      <c r="M20" s="51">
        <v>0</v>
      </c>
      <c r="N20" s="51">
        <v>0</v>
      </c>
      <c r="O20" s="51">
        <v>5</v>
      </c>
      <c r="P20" s="51">
        <v>6</v>
      </c>
      <c r="Q20" s="51">
        <v>3</v>
      </c>
      <c r="R20" s="274">
        <v>16</v>
      </c>
    </row>
    <row r="21" spans="1:18" s="26" customFormat="1" ht="15">
      <c r="A21" s="119" t="s">
        <v>9</v>
      </c>
      <c r="B21" s="54" t="s">
        <v>32</v>
      </c>
      <c r="C21" s="51">
        <v>1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2</v>
      </c>
      <c r="P21" s="51">
        <v>3</v>
      </c>
      <c r="Q21" s="51">
        <v>0</v>
      </c>
      <c r="R21" s="274">
        <v>6</v>
      </c>
    </row>
    <row r="22" spans="1:18" s="26" customFormat="1" ht="15">
      <c r="A22" s="119" t="s">
        <v>10</v>
      </c>
      <c r="B22" s="54" t="s">
        <v>33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1</v>
      </c>
      <c r="L22" s="51">
        <v>0</v>
      </c>
      <c r="M22" s="51">
        <v>0</v>
      </c>
      <c r="N22" s="51">
        <v>0</v>
      </c>
      <c r="O22" s="51">
        <v>3</v>
      </c>
      <c r="P22" s="51">
        <v>3</v>
      </c>
      <c r="Q22" s="51">
        <v>3</v>
      </c>
      <c r="R22" s="274">
        <v>10</v>
      </c>
    </row>
    <row r="23" spans="1:18" ht="15">
      <c r="A23" s="118" t="s">
        <v>11</v>
      </c>
      <c r="B23" s="50" t="s">
        <v>165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9</v>
      </c>
      <c r="P23" s="51">
        <v>0</v>
      </c>
      <c r="Q23" s="51">
        <v>0</v>
      </c>
      <c r="R23" s="274">
        <v>9</v>
      </c>
    </row>
    <row r="24" spans="1:18" ht="15">
      <c r="A24" s="118" t="s">
        <v>12</v>
      </c>
      <c r="B24" s="50" t="s">
        <v>166</v>
      </c>
      <c r="C24" s="51">
        <v>1</v>
      </c>
      <c r="D24" s="51">
        <v>0</v>
      </c>
      <c r="E24" s="51">
        <v>18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18</v>
      </c>
      <c r="P24" s="51">
        <v>7</v>
      </c>
      <c r="Q24" s="51">
        <v>0</v>
      </c>
      <c r="R24" s="274">
        <v>44</v>
      </c>
    </row>
    <row r="25" spans="1:18" ht="15">
      <c r="A25" s="118" t="s">
        <v>13</v>
      </c>
      <c r="B25" s="50" t="s">
        <v>167</v>
      </c>
      <c r="C25" s="51">
        <v>0</v>
      </c>
      <c r="D25" s="51">
        <v>2</v>
      </c>
      <c r="E25" s="51">
        <v>5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1</v>
      </c>
      <c r="M25" s="51">
        <v>0</v>
      </c>
      <c r="N25" s="51">
        <v>0</v>
      </c>
      <c r="O25" s="51">
        <v>6</v>
      </c>
      <c r="P25" s="51">
        <v>1</v>
      </c>
      <c r="Q25" s="51">
        <v>1</v>
      </c>
      <c r="R25" s="274">
        <v>16</v>
      </c>
    </row>
    <row r="26" spans="1:18" ht="15">
      <c r="A26" s="118" t="s">
        <v>14</v>
      </c>
      <c r="B26" s="50" t="s">
        <v>168</v>
      </c>
      <c r="C26" s="51">
        <v>1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27</v>
      </c>
      <c r="P26" s="51">
        <v>26</v>
      </c>
      <c r="Q26" s="51">
        <v>8</v>
      </c>
      <c r="R26" s="274">
        <v>62</v>
      </c>
    </row>
    <row r="27" spans="1:18" ht="15">
      <c r="A27" s="118" t="s">
        <v>15</v>
      </c>
      <c r="B27" s="50" t="s">
        <v>169</v>
      </c>
      <c r="C27" s="51">
        <v>1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16</v>
      </c>
      <c r="P27" s="51">
        <v>6</v>
      </c>
      <c r="Q27" s="51">
        <v>0</v>
      </c>
      <c r="R27" s="274">
        <v>23</v>
      </c>
    </row>
    <row r="28" spans="1:18" ht="15">
      <c r="A28" s="118" t="s">
        <v>16</v>
      </c>
      <c r="B28" s="50" t="s">
        <v>170</v>
      </c>
      <c r="C28" s="51">
        <v>1</v>
      </c>
      <c r="D28" s="51">
        <v>0</v>
      </c>
      <c r="E28" s="51">
        <v>16</v>
      </c>
      <c r="F28" s="51">
        <v>15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36</v>
      </c>
      <c r="P28" s="51">
        <v>2</v>
      </c>
      <c r="Q28" s="51">
        <v>1</v>
      </c>
      <c r="R28" s="274">
        <v>71</v>
      </c>
    </row>
    <row r="29" spans="1:18" ht="15">
      <c r="A29" s="118" t="s">
        <v>17</v>
      </c>
      <c r="B29" s="50" t="s">
        <v>171</v>
      </c>
      <c r="C29" s="51">
        <v>0</v>
      </c>
      <c r="D29" s="51">
        <v>1</v>
      </c>
      <c r="E29" s="51">
        <v>0</v>
      </c>
      <c r="F29" s="51">
        <v>2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16</v>
      </c>
      <c r="P29" s="51">
        <v>88</v>
      </c>
      <c r="Q29" s="51">
        <v>0</v>
      </c>
      <c r="R29" s="274">
        <v>107</v>
      </c>
    </row>
    <row r="30" spans="1:18" ht="15">
      <c r="A30" s="118" t="s">
        <v>18</v>
      </c>
      <c r="B30" s="50" t="s">
        <v>172</v>
      </c>
      <c r="C30" s="51">
        <v>3</v>
      </c>
      <c r="D30" s="51">
        <v>1</v>
      </c>
      <c r="E30" s="51">
        <v>5</v>
      </c>
      <c r="F30" s="51">
        <v>3</v>
      </c>
      <c r="G30" s="51">
        <v>0</v>
      </c>
      <c r="H30" s="51">
        <v>0</v>
      </c>
      <c r="I30" s="51">
        <v>0</v>
      </c>
      <c r="J30" s="51">
        <v>0</v>
      </c>
      <c r="K30" s="51">
        <v>2</v>
      </c>
      <c r="L30" s="51">
        <v>1</v>
      </c>
      <c r="M30" s="51">
        <v>0</v>
      </c>
      <c r="N30" s="51">
        <v>0</v>
      </c>
      <c r="O30" s="51">
        <v>40</v>
      </c>
      <c r="P30" s="51">
        <v>0</v>
      </c>
      <c r="Q30" s="51">
        <v>3</v>
      </c>
      <c r="R30" s="274">
        <v>58</v>
      </c>
    </row>
    <row r="31" spans="1:18" s="26" customFormat="1" ht="15">
      <c r="A31" s="119" t="s">
        <v>19</v>
      </c>
      <c r="B31" s="54" t="s">
        <v>32</v>
      </c>
      <c r="C31" s="51">
        <v>1</v>
      </c>
      <c r="D31" s="51">
        <v>0</v>
      </c>
      <c r="E31" s="51">
        <v>1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17</v>
      </c>
      <c r="P31" s="51">
        <v>0</v>
      </c>
      <c r="Q31" s="51">
        <v>1</v>
      </c>
      <c r="R31" s="274">
        <v>20</v>
      </c>
    </row>
    <row r="32" spans="1:18" s="26" customFormat="1" ht="15">
      <c r="A32" s="119" t="s">
        <v>20</v>
      </c>
      <c r="B32" s="54" t="s">
        <v>34</v>
      </c>
      <c r="C32" s="51">
        <v>2</v>
      </c>
      <c r="D32" s="51">
        <v>1</v>
      </c>
      <c r="E32" s="51">
        <v>4</v>
      </c>
      <c r="F32" s="51">
        <v>3</v>
      </c>
      <c r="G32" s="51">
        <v>0</v>
      </c>
      <c r="H32" s="51">
        <v>0</v>
      </c>
      <c r="I32" s="51">
        <v>0</v>
      </c>
      <c r="J32" s="51">
        <v>0</v>
      </c>
      <c r="K32" s="51">
        <v>2</v>
      </c>
      <c r="L32" s="51">
        <v>1</v>
      </c>
      <c r="M32" s="51">
        <v>0</v>
      </c>
      <c r="N32" s="51">
        <v>0</v>
      </c>
      <c r="O32" s="51">
        <v>23</v>
      </c>
      <c r="P32" s="51">
        <v>0</v>
      </c>
      <c r="Q32" s="51">
        <v>2</v>
      </c>
      <c r="R32" s="274">
        <v>38</v>
      </c>
    </row>
    <row r="33" spans="1:18" ht="15">
      <c r="A33" s="118" t="s">
        <v>21</v>
      </c>
      <c r="B33" s="50" t="s">
        <v>173</v>
      </c>
      <c r="C33" s="51">
        <v>1</v>
      </c>
      <c r="D33" s="51">
        <v>0</v>
      </c>
      <c r="E33" s="51">
        <v>6</v>
      </c>
      <c r="F33" s="51">
        <v>8</v>
      </c>
      <c r="G33" s="51">
        <v>2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16</v>
      </c>
      <c r="P33" s="51">
        <v>10</v>
      </c>
      <c r="Q33" s="51">
        <v>0</v>
      </c>
      <c r="R33" s="274">
        <v>43</v>
      </c>
    </row>
    <row r="34" spans="1:18" ht="15">
      <c r="A34" s="118" t="s">
        <v>22</v>
      </c>
      <c r="B34" s="50" t="s">
        <v>174</v>
      </c>
      <c r="C34" s="51">
        <v>2</v>
      </c>
      <c r="D34" s="51">
        <v>0</v>
      </c>
      <c r="E34" s="51">
        <v>4</v>
      </c>
      <c r="F34" s="51">
        <v>2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1</v>
      </c>
      <c r="M34" s="51">
        <v>0</v>
      </c>
      <c r="N34" s="51">
        <v>0</v>
      </c>
      <c r="O34" s="51">
        <v>3</v>
      </c>
      <c r="P34" s="51">
        <v>6</v>
      </c>
      <c r="Q34" s="51">
        <v>1</v>
      </c>
      <c r="R34" s="274">
        <v>19</v>
      </c>
    </row>
    <row r="35" spans="1:18" ht="15">
      <c r="A35" s="118" t="s">
        <v>23</v>
      </c>
      <c r="B35" s="50" t="s">
        <v>175</v>
      </c>
      <c r="C35" s="51">
        <v>0</v>
      </c>
      <c r="D35" s="51">
        <v>2</v>
      </c>
      <c r="E35" s="51">
        <v>3</v>
      </c>
      <c r="F35" s="51">
        <v>1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33</v>
      </c>
      <c r="P35" s="51">
        <v>4</v>
      </c>
      <c r="Q35" s="51">
        <v>2</v>
      </c>
      <c r="R35" s="274">
        <v>45</v>
      </c>
    </row>
    <row r="36" spans="1:18" ht="15">
      <c r="A36" s="118" t="s">
        <v>24</v>
      </c>
      <c r="B36" s="50" t="s">
        <v>176</v>
      </c>
      <c r="C36" s="51">
        <v>0</v>
      </c>
      <c r="D36" s="51">
        <v>0</v>
      </c>
      <c r="E36" s="51">
        <v>0</v>
      </c>
      <c r="F36" s="51">
        <v>9</v>
      </c>
      <c r="G36" s="51">
        <v>0</v>
      </c>
      <c r="H36" s="51">
        <v>0</v>
      </c>
      <c r="I36" s="51">
        <v>0</v>
      </c>
      <c r="J36" s="51">
        <v>0</v>
      </c>
      <c r="K36" s="51">
        <v>1</v>
      </c>
      <c r="L36" s="51">
        <v>1</v>
      </c>
      <c r="M36" s="51">
        <v>0</v>
      </c>
      <c r="N36" s="51">
        <v>0</v>
      </c>
      <c r="O36" s="51">
        <v>3</v>
      </c>
      <c r="P36" s="51">
        <v>3</v>
      </c>
      <c r="Q36" s="51">
        <v>1</v>
      </c>
      <c r="R36" s="274">
        <v>18</v>
      </c>
    </row>
    <row r="37" spans="1:18" ht="15">
      <c r="A37" s="118" t="s">
        <v>25</v>
      </c>
      <c r="B37" s="50" t="s">
        <v>177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1</v>
      </c>
      <c r="P37" s="51">
        <v>1</v>
      </c>
      <c r="Q37" s="51">
        <v>0</v>
      </c>
      <c r="R37" s="274">
        <v>2</v>
      </c>
    </row>
    <row r="38" spans="1:18" ht="15">
      <c r="A38" s="118" t="s">
        <v>26</v>
      </c>
      <c r="B38" s="50" t="s">
        <v>178</v>
      </c>
      <c r="C38" s="51">
        <v>1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6</v>
      </c>
      <c r="L38" s="51">
        <v>0</v>
      </c>
      <c r="M38" s="51">
        <v>0</v>
      </c>
      <c r="N38" s="51">
        <v>0</v>
      </c>
      <c r="O38" s="51">
        <v>30</v>
      </c>
      <c r="P38" s="51">
        <v>4</v>
      </c>
      <c r="Q38" s="51">
        <v>0</v>
      </c>
      <c r="R38" s="274">
        <v>41</v>
      </c>
    </row>
    <row r="39" spans="1:18" ht="15">
      <c r="A39" s="184" t="s">
        <v>27</v>
      </c>
      <c r="B39" s="80" t="s">
        <v>179</v>
      </c>
      <c r="C39" s="51">
        <v>1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22</v>
      </c>
      <c r="P39" s="51">
        <v>7</v>
      </c>
      <c r="Q39" s="51">
        <v>0</v>
      </c>
      <c r="R39" s="274">
        <v>30</v>
      </c>
    </row>
    <row r="40" spans="1:18" ht="15">
      <c r="A40" s="118" t="s">
        <v>28</v>
      </c>
      <c r="B40" s="50" t="s">
        <v>180</v>
      </c>
      <c r="C40" s="51">
        <v>1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1</v>
      </c>
      <c r="P40" s="51">
        <v>13</v>
      </c>
      <c r="Q40" s="51">
        <v>0</v>
      </c>
      <c r="R40" s="274">
        <v>15</v>
      </c>
    </row>
    <row r="41" spans="1:18" ht="15">
      <c r="A41" s="118" t="s">
        <v>29</v>
      </c>
      <c r="B41" s="50" t="s">
        <v>181</v>
      </c>
      <c r="C41" s="51">
        <v>0</v>
      </c>
      <c r="D41" s="51">
        <v>0</v>
      </c>
      <c r="E41" s="51">
        <v>0</v>
      </c>
      <c r="F41" s="51">
        <v>2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17</v>
      </c>
      <c r="P41" s="51">
        <v>6</v>
      </c>
      <c r="Q41" s="51">
        <v>0</v>
      </c>
      <c r="R41" s="274">
        <v>25</v>
      </c>
    </row>
    <row r="42" spans="1:18" ht="15">
      <c r="A42" s="185" t="s">
        <v>30</v>
      </c>
      <c r="B42" s="81" t="s">
        <v>182</v>
      </c>
      <c r="C42" s="51">
        <v>4</v>
      </c>
      <c r="D42" s="51">
        <v>0</v>
      </c>
      <c r="E42" s="51">
        <v>4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3</v>
      </c>
      <c r="L42" s="51">
        <v>0</v>
      </c>
      <c r="M42" s="51">
        <v>0</v>
      </c>
      <c r="N42" s="51">
        <v>0</v>
      </c>
      <c r="O42" s="51">
        <v>2</v>
      </c>
      <c r="P42" s="51">
        <v>10</v>
      </c>
      <c r="Q42" s="51">
        <v>0</v>
      </c>
      <c r="R42" s="274">
        <v>23</v>
      </c>
    </row>
    <row r="43" spans="1:18" ht="15" customHeight="1">
      <c r="A43" s="118" t="s">
        <v>303</v>
      </c>
      <c r="B43" s="137" t="s">
        <v>84</v>
      </c>
      <c r="C43" s="65">
        <v>40</v>
      </c>
      <c r="D43" s="65">
        <v>20</v>
      </c>
      <c r="E43" s="65">
        <v>80</v>
      </c>
      <c r="F43" s="65">
        <v>88</v>
      </c>
      <c r="G43" s="65">
        <v>2</v>
      </c>
      <c r="H43" s="65">
        <v>0</v>
      </c>
      <c r="I43" s="65">
        <v>0</v>
      </c>
      <c r="J43" s="65">
        <v>0</v>
      </c>
      <c r="K43" s="65">
        <v>32</v>
      </c>
      <c r="L43" s="65">
        <v>4</v>
      </c>
      <c r="M43" s="65">
        <v>0</v>
      </c>
      <c r="N43" s="65">
        <v>0</v>
      </c>
      <c r="O43" s="65">
        <v>434</v>
      </c>
      <c r="P43" s="65">
        <v>366</v>
      </c>
      <c r="Q43" s="65">
        <v>24</v>
      </c>
      <c r="R43" s="275">
        <v>1090</v>
      </c>
    </row>
    <row r="44" spans="1:18" ht="15">
      <c r="A44" s="185" t="s">
        <v>305</v>
      </c>
      <c r="B44" s="138" t="s">
        <v>752</v>
      </c>
      <c r="C44" s="51">
        <v>5</v>
      </c>
      <c r="D44" s="51">
        <v>7</v>
      </c>
      <c r="E44" s="51">
        <v>17</v>
      </c>
      <c r="F44" s="51">
        <v>9</v>
      </c>
      <c r="G44" s="51">
        <v>0</v>
      </c>
      <c r="H44" s="51">
        <v>0</v>
      </c>
      <c r="I44" s="51">
        <v>0</v>
      </c>
      <c r="J44" s="51">
        <v>0</v>
      </c>
      <c r="K44" s="51">
        <v>11</v>
      </c>
      <c r="L44" s="51">
        <v>0</v>
      </c>
      <c r="M44" s="51">
        <v>0</v>
      </c>
      <c r="N44" s="51">
        <v>0</v>
      </c>
      <c r="O44" s="51">
        <v>95</v>
      </c>
      <c r="P44" s="51">
        <v>187</v>
      </c>
      <c r="Q44" s="51">
        <v>9</v>
      </c>
      <c r="R44" s="274">
        <v>340</v>
      </c>
    </row>
    <row r="45" spans="1:18" ht="15">
      <c r="A45" s="118" t="s">
        <v>307</v>
      </c>
      <c r="B45" s="138" t="s">
        <v>753</v>
      </c>
      <c r="C45" s="51">
        <v>6</v>
      </c>
      <c r="D45" s="51">
        <v>2</v>
      </c>
      <c r="E45" s="51">
        <v>4</v>
      </c>
      <c r="F45" s="51">
        <v>5</v>
      </c>
      <c r="G45" s="51">
        <v>0</v>
      </c>
      <c r="H45" s="51">
        <v>0</v>
      </c>
      <c r="I45" s="51">
        <v>0</v>
      </c>
      <c r="J45" s="51">
        <v>0</v>
      </c>
      <c r="K45" s="51">
        <v>13</v>
      </c>
      <c r="L45" s="51">
        <v>1</v>
      </c>
      <c r="M45" s="51">
        <v>0</v>
      </c>
      <c r="N45" s="51">
        <v>0</v>
      </c>
      <c r="O45" s="51">
        <v>72</v>
      </c>
      <c r="P45" s="51">
        <v>82</v>
      </c>
      <c r="Q45" s="51">
        <v>1</v>
      </c>
      <c r="R45" s="274">
        <v>186</v>
      </c>
    </row>
    <row r="46" spans="1:18" ht="12.75" customHeight="1">
      <c r="A46" s="185" t="s">
        <v>309</v>
      </c>
      <c r="B46" s="138" t="s">
        <v>754</v>
      </c>
      <c r="C46" s="51">
        <v>9</v>
      </c>
      <c r="D46" s="51">
        <v>0</v>
      </c>
      <c r="E46" s="51">
        <v>8</v>
      </c>
      <c r="F46" s="51">
        <v>13</v>
      </c>
      <c r="G46" s="51">
        <v>2</v>
      </c>
      <c r="H46" s="51">
        <v>0</v>
      </c>
      <c r="I46" s="51">
        <v>0</v>
      </c>
      <c r="J46" s="51">
        <v>0</v>
      </c>
      <c r="K46" s="51">
        <v>1</v>
      </c>
      <c r="L46" s="51">
        <v>0</v>
      </c>
      <c r="M46" s="51">
        <v>0</v>
      </c>
      <c r="N46" s="51">
        <v>0</v>
      </c>
      <c r="O46" s="51">
        <v>43</v>
      </c>
      <c r="P46" s="51">
        <v>46</v>
      </c>
      <c r="Q46" s="51">
        <v>4</v>
      </c>
      <c r="R46" s="274">
        <v>126</v>
      </c>
    </row>
    <row r="47" spans="1:18" ht="15">
      <c r="A47" s="118" t="s">
        <v>312</v>
      </c>
      <c r="B47" s="138" t="s">
        <v>755</v>
      </c>
      <c r="C47" s="51">
        <v>16</v>
      </c>
      <c r="D47" s="51">
        <v>6</v>
      </c>
      <c r="E47" s="51">
        <v>20</v>
      </c>
      <c r="F47" s="51">
        <v>25</v>
      </c>
      <c r="G47" s="51">
        <v>0</v>
      </c>
      <c r="H47" s="51">
        <v>0</v>
      </c>
      <c r="I47" s="51">
        <v>0</v>
      </c>
      <c r="J47" s="51">
        <v>0</v>
      </c>
      <c r="K47" s="51">
        <v>3</v>
      </c>
      <c r="L47" s="51">
        <v>0</v>
      </c>
      <c r="M47" s="51">
        <v>0</v>
      </c>
      <c r="N47" s="51">
        <v>0</v>
      </c>
      <c r="O47" s="51">
        <v>76</v>
      </c>
      <c r="P47" s="51">
        <v>20</v>
      </c>
      <c r="Q47" s="51">
        <v>3</v>
      </c>
      <c r="R47" s="274">
        <v>169</v>
      </c>
    </row>
    <row r="48" spans="1:18" ht="14.25" customHeight="1">
      <c r="A48" s="185" t="s">
        <v>314</v>
      </c>
      <c r="B48" s="186" t="s">
        <v>756</v>
      </c>
      <c r="C48" s="187">
        <v>4</v>
      </c>
      <c r="D48" s="187">
        <v>5</v>
      </c>
      <c r="E48" s="187">
        <v>31</v>
      </c>
      <c r="F48" s="187">
        <v>36</v>
      </c>
      <c r="G48" s="187">
        <v>0</v>
      </c>
      <c r="H48" s="187">
        <v>0</v>
      </c>
      <c r="I48" s="187">
        <v>0</v>
      </c>
      <c r="J48" s="187">
        <v>0</v>
      </c>
      <c r="K48" s="187">
        <v>4</v>
      </c>
      <c r="L48" s="187">
        <v>3</v>
      </c>
      <c r="M48" s="187">
        <v>0</v>
      </c>
      <c r="N48" s="187">
        <v>0</v>
      </c>
      <c r="O48" s="187">
        <v>148</v>
      </c>
      <c r="P48" s="187">
        <v>31</v>
      </c>
      <c r="Q48" s="187">
        <v>7</v>
      </c>
      <c r="R48" s="276">
        <v>269</v>
      </c>
    </row>
    <row r="49" spans="1:11">
      <c r="A49" s="2" t="s">
        <v>991</v>
      </c>
    </row>
    <row r="50" spans="1:11">
      <c r="B50" s="23"/>
      <c r="C50" s="27"/>
      <c r="D50" s="27"/>
      <c r="E50" s="27"/>
      <c r="F50" s="27"/>
      <c r="G50" s="27"/>
      <c r="H50" s="27"/>
      <c r="I50" s="27"/>
      <c r="J50" s="27"/>
      <c r="K50" s="27"/>
    </row>
  </sheetData>
  <phoneticPr fontId="0" type="noConversion"/>
  <hyperlinks>
    <hyperlink ref="S1" location="'spis tabel'!A1" display="'spis tabel'!A1" xr:uid="{00000000-0004-0000-0D00-000000000000}"/>
  </hyperlinks>
  <pageMargins left="0.25" right="0.25" top="0.75" bottom="0.75" header="0.3" footer="0.3"/>
  <pageSetup paperSize="9" scale="58" orientation="landscape" horizontalDpi="300" verticalDpi="300" r:id="rId1"/>
  <headerFooter alignWithMargins="0"/>
  <colBreaks count="1" manualBreakCount="1">
    <brk id="18" max="47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2"/>
  <sheetViews>
    <sheetView showGridLines="0" zoomScaleNormal="100" workbookViewId="0"/>
  </sheetViews>
  <sheetFormatPr defaultRowHeight="12.75"/>
  <cols>
    <col min="1" max="1" width="4.42578125" style="9" customWidth="1"/>
    <col min="2" max="2" width="20.5703125" style="9" customWidth="1"/>
    <col min="3" max="3" width="12.85546875" style="9" customWidth="1"/>
    <col min="4" max="4" width="15.140625" style="9" customWidth="1"/>
    <col min="5" max="5" width="13.28515625" style="9" customWidth="1"/>
    <col min="6" max="6" width="11.5703125" style="9" customWidth="1"/>
    <col min="7" max="7" width="9" style="9" customWidth="1"/>
    <col min="8" max="8" width="10.7109375" style="9" customWidth="1"/>
    <col min="9" max="9" width="11.85546875" style="9" customWidth="1"/>
    <col min="10" max="10" width="10.85546875" style="9" customWidth="1"/>
    <col min="11" max="11" width="9.140625" style="9"/>
    <col min="12" max="12" width="17.85546875" style="9" customWidth="1"/>
    <col min="13" max="16384" width="9.140625" style="9"/>
  </cols>
  <sheetData>
    <row r="1" spans="1:10" ht="12" customHeight="1">
      <c r="A1" s="270" t="s">
        <v>1040</v>
      </c>
      <c r="B1" s="270"/>
      <c r="C1" s="270"/>
      <c r="D1" s="270"/>
      <c r="E1" s="270"/>
      <c r="F1" s="270"/>
      <c r="G1" s="270"/>
      <c r="H1" s="270"/>
      <c r="I1" s="270"/>
      <c r="J1" s="83" t="s">
        <v>737</v>
      </c>
    </row>
    <row r="2" spans="1:10" ht="16.5" customHeight="1">
      <c r="A2" s="270" t="s">
        <v>262</v>
      </c>
      <c r="B2" s="270"/>
      <c r="C2" s="270"/>
      <c r="D2" s="270"/>
      <c r="E2" s="270"/>
      <c r="F2" s="270"/>
      <c r="G2" s="270"/>
      <c r="H2" s="270"/>
      <c r="I2" s="270"/>
    </row>
    <row r="3" spans="1:10" s="10" customFormat="1" ht="16.5" customHeight="1">
      <c r="A3" s="350" t="s">
        <v>1</v>
      </c>
      <c r="B3" s="350" t="s">
        <v>2</v>
      </c>
      <c r="C3" s="350" t="s">
        <v>72</v>
      </c>
      <c r="D3" s="350" t="s">
        <v>74</v>
      </c>
      <c r="E3" s="350"/>
      <c r="F3" s="350" t="s">
        <v>73</v>
      </c>
      <c r="G3" s="350" t="s">
        <v>68</v>
      </c>
      <c r="H3" s="350"/>
      <c r="I3" s="350"/>
    </row>
    <row r="4" spans="1:10" s="10" customFormat="1" ht="16.5" customHeight="1">
      <c r="A4" s="350"/>
      <c r="B4" s="350"/>
      <c r="C4" s="350"/>
      <c r="D4" s="350" t="s">
        <v>1038</v>
      </c>
      <c r="E4" s="350" t="s">
        <v>1036</v>
      </c>
      <c r="F4" s="350"/>
      <c r="G4" s="350" t="s">
        <v>51</v>
      </c>
      <c r="H4" s="350" t="s">
        <v>52</v>
      </c>
      <c r="I4" s="350"/>
    </row>
    <row r="5" spans="1:10" s="10" customFormat="1" ht="38.25" customHeight="1">
      <c r="A5" s="350"/>
      <c r="B5" s="350"/>
      <c r="C5" s="350"/>
      <c r="D5" s="350"/>
      <c r="E5" s="350"/>
      <c r="F5" s="350"/>
      <c r="G5" s="350"/>
      <c r="H5" s="32" t="s">
        <v>55</v>
      </c>
      <c r="I5" s="32" t="s">
        <v>67</v>
      </c>
    </row>
    <row r="6" spans="1:10" ht="15">
      <c r="A6" s="50" t="s">
        <v>123</v>
      </c>
      <c r="B6" s="50" t="s">
        <v>153</v>
      </c>
      <c r="C6" s="51">
        <v>821</v>
      </c>
      <c r="D6" s="57">
        <v>0.61274509803921262</v>
      </c>
      <c r="E6" s="52">
        <v>-5.740528128587826</v>
      </c>
      <c r="F6" s="52">
        <v>58.979885057471257</v>
      </c>
      <c r="G6" s="53">
        <v>66</v>
      </c>
      <c r="H6" s="53">
        <v>61</v>
      </c>
      <c r="I6" s="53">
        <v>37</v>
      </c>
      <c r="J6" s="21"/>
    </row>
    <row r="7" spans="1:10" ht="19.899999999999999" customHeight="1">
      <c r="A7" s="50" t="s">
        <v>124</v>
      </c>
      <c r="B7" s="50" t="s">
        <v>230</v>
      </c>
      <c r="C7" s="51">
        <v>800</v>
      </c>
      <c r="D7" s="57">
        <v>1.6518424396442271</v>
      </c>
      <c r="E7" s="52">
        <v>2.3017902813299287</v>
      </c>
      <c r="F7" s="52">
        <v>55.710306406685241</v>
      </c>
      <c r="G7" s="53">
        <v>123</v>
      </c>
      <c r="H7" s="53">
        <v>110</v>
      </c>
      <c r="I7" s="53">
        <v>55</v>
      </c>
      <c r="J7" s="21"/>
    </row>
    <row r="8" spans="1:10" ht="15">
      <c r="A8" s="50" t="s">
        <v>125</v>
      </c>
      <c r="B8" s="50" t="s">
        <v>154</v>
      </c>
      <c r="C8" s="51">
        <v>1236</v>
      </c>
      <c r="D8" s="57">
        <v>-0.40290088638195698</v>
      </c>
      <c r="E8" s="52">
        <v>-0.80256821829856051</v>
      </c>
      <c r="F8" s="52">
        <v>56.697247706422019</v>
      </c>
      <c r="G8" s="53">
        <v>174</v>
      </c>
      <c r="H8" s="53">
        <v>179</v>
      </c>
      <c r="I8" s="53">
        <v>103</v>
      </c>
      <c r="J8" s="21"/>
    </row>
    <row r="9" spans="1:10" ht="15">
      <c r="A9" s="50" t="s">
        <v>126</v>
      </c>
      <c r="B9" s="50" t="s">
        <v>155</v>
      </c>
      <c r="C9" s="51">
        <v>867</v>
      </c>
      <c r="D9" s="57">
        <v>4.3321299638989075</v>
      </c>
      <c r="E9" s="52">
        <v>-9.5933263816475431</v>
      </c>
      <c r="F9" s="52">
        <v>55.25812619502868</v>
      </c>
      <c r="G9" s="53">
        <v>134</v>
      </c>
      <c r="H9" s="53">
        <v>98</v>
      </c>
      <c r="I9" s="53">
        <v>74</v>
      </c>
      <c r="J9" s="21"/>
    </row>
    <row r="10" spans="1:10" ht="15">
      <c r="A10" s="50" t="s">
        <v>127</v>
      </c>
      <c r="B10" s="50" t="s">
        <v>156</v>
      </c>
      <c r="C10" s="51">
        <v>542</v>
      </c>
      <c r="D10" s="57">
        <v>-0.73260073260073</v>
      </c>
      <c r="E10" s="52">
        <v>-4.7451669595781993</v>
      </c>
      <c r="F10" s="52">
        <v>55.025380710659903</v>
      </c>
      <c r="G10" s="53">
        <v>74</v>
      </c>
      <c r="H10" s="53">
        <v>78</v>
      </c>
      <c r="I10" s="53">
        <v>61</v>
      </c>
      <c r="J10" s="21"/>
    </row>
    <row r="11" spans="1:10" ht="15">
      <c r="A11" s="50" t="s">
        <v>128</v>
      </c>
      <c r="B11" s="50" t="s">
        <v>157</v>
      </c>
      <c r="C11" s="51">
        <v>740</v>
      </c>
      <c r="D11" s="57">
        <v>3.2078103207810358</v>
      </c>
      <c r="E11" s="52">
        <v>3.7868162692847136</v>
      </c>
      <c r="F11" s="52">
        <v>59.62933118452861</v>
      </c>
      <c r="G11" s="53">
        <v>124</v>
      </c>
      <c r="H11" s="53">
        <v>101</v>
      </c>
      <c r="I11" s="53">
        <v>83</v>
      </c>
      <c r="J11" s="21"/>
    </row>
    <row r="12" spans="1:10" ht="15">
      <c r="A12" s="50" t="s">
        <v>129</v>
      </c>
      <c r="B12" s="50" t="s">
        <v>158</v>
      </c>
      <c r="C12" s="51">
        <v>1391</v>
      </c>
      <c r="D12" s="57">
        <v>0.36075036075035882</v>
      </c>
      <c r="E12" s="52">
        <v>8.9271730618637406</v>
      </c>
      <c r="F12" s="52">
        <v>52.689393939393938</v>
      </c>
      <c r="G12" s="53">
        <v>145</v>
      </c>
      <c r="H12" s="53">
        <v>140</v>
      </c>
      <c r="I12" s="53">
        <v>95</v>
      </c>
      <c r="J12" s="21"/>
    </row>
    <row r="13" spans="1:10" s="17" customFormat="1" ht="15">
      <c r="A13" s="55" t="s">
        <v>267</v>
      </c>
      <c r="B13" s="54" t="s">
        <v>32</v>
      </c>
      <c r="C13" s="51">
        <v>558</v>
      </c>
      <c r="D13" s="57">
        <v>0</v>
      </c>
      <c r="E13" s="52">
        <v>7.5144508670520196</v>
      </c>
      <c r="F13" s="52">
        <v>55.083909180651524</v>
      </c>
      <c r="G13" s="53">
        <v>51</v>
      </c>
      <c r="H13" s="53">
        <v>51</v>
      </c>
      <c r="I13" s="53">
        <v>37</v>
      </c>
      <c r="J13" s="22"/>
    </row>
    <row r="14" spans="1:10" s="17" customFormat="1" ht="15">
      <c r="A14" s="55" t="s">
        <v>268</v>
      </c>
      <c r="B14" s="54" t="s">
        <v>35</v>
      </c>
      <c r="C14" s="51">
        <v>833</v>
      </c>
      <c r="D14" s="57">
        <v>0.60386473429952048</v>
      </c>
      <c r="E14" s="52">
        <v>9.8944591029023599</v>
      </c>
      <c r="F14" s="52">
        <v>51.198524892440076</v>
      </c>
      <c r="G14" s="53">
        <v>94</v>
      </c>
      <c r="H14" s="53">
        <v>89</v>
      </c>
      <c r="I14" s="53">
        <v>58</v>
      </c>
      <c r="J14" s="22"/>
    </row>
    <row r="15" spans="1:10" ht="15">
      <c r="A15" s="50" t="s">
        <v>130</v>
      </c>
      <c r="B15" s="50" t="s">
        <v>159</v>
      </c>
      <c r="C15" s="51">
        <v>315</v>
      </c>
      <c r="D15" s="57">
        <v>-1.2539184952977962</v>
      </c>
      <c r="E15" s="52">
        <v>-1.8691588785046775</v>
      </c>
      <c r="F15" s="52">
        <v>61.046511627906973</v>
      </c>
      <c r="G15" s="53">
        <v>66</v>
      </c>
      <c r="H15" s="53">
        <v>70</v>
      </c>
      <c r="I15" s="53">
        <v>60</v>
      </c>
      <c r="J15" s="21"/>
    </row>
    <row r="16" spans="1:10" ht="15">
      <c r="A16" s="50" t="s">
        <v>131</v>
      </c>
      <c r="B16" s="50" t="s">
        <v>160</v>
      </c>
      <c r="C16" s="51">
        <v>589</v>
      </c>
      <c r="D16" s="57">
        <v>0</v>
      </c>
      <c r="E16" s="52">
        <v>-12.22056631892697</v>
      </c>
      <c r="F16" s="52">
        <v>57.688540646425068</v>
      </c>
      <c r="G16" s="53">
        <v>95</v>
      </c>
      <c r="H16" s="53">
        <v>95</v>
      </c>
      <c r="I16" s="53">
        <v>64</v>
      </c>
      <c r="J16" s="21"/>
    </row>
    <row r="17" spans="1:10" ht="15">
      <c r="A17" s="50" t="s">
        <v>3</v>
      </c>
      <c r="B17" s="50" t="s">
        <v>161</v>
      </c>
      <c r="C17" s="51">
        <v>3167</v>
      </c>
      <c r="D17" s="57">
        <v>0.316756414317382</v>
      </c>
      <c r="E17" s="52">
        <v>1.2144455097475202</v>
      </c>
      <c r="F17" s="52">
        <v>60.186240973014058</v>
      </c>
      <c r="G17" s="53">
        <v>337</v>
      </c>
      <c r="H17" s="53">
        <v>327</v>
      </c>
      <c r="I17" s="53">
        <v>250</v>
      </c>
      <c r="J17" s="21"/>
    </row>
    <row r="18" spans="1:10" s="17" customFormat="1" ht="15">
      <c r="A18" s="55" t="s">
        <v>4</v>
      </c>
      <c r="B18" s="54" t="s">
        <v>32</v>
      </c>
      <c r="C18" s="51">
        <v>2085</v>
      </c>
      <c r="D18" s="57">
        <v>-0.57224606580830084</v>
      </c>
      <c r="E18" s="52">
        <v>-1.0441385856668148</v>
      </c>
      <c r="F18" s="52">
        <v>60.893691588785046</v>
      </c>
      <c r="G18" s="53">
        <v>216</v>
      </c>
      <c r="H18" s="53">
        <v>228</v>
      </c>
      <c r="I18" s="53">
        <v>180</v>
      </c>
      <c r="J18" s="22"/>
    </row>
    <row r="19" spans="1:10" s="17" customFormat="1" ht="15">
      <c r="A19" s="55" t="s">
        <v>5</v>
      </c>
      <c r="B19" s="54" t="s">
        <v>31</v>
      </c>
      <c r="C19" s="51">
        <v>1082</v>
      </c>
      <c r="D19" s="57">
        <v>2.0754716981132191</v>
      </c>
      <c r="E19" s="52">
        <v>5.8708414872798471</v>
      </c>
      <c r="F19" s="52">
        <v>58.868335146898801</v>
      </c>
      <c r="G19" s="53">
        <v>121</v>
      </c>
      <c r="H19" s="53">
        <v>99</v>
      </c>
      <c r="I19" s="53">
        <v>70</v>
      </c>
      <c r="J19" s="22"/>
    </row>
    <row r="20" spans="1:10" ht="15">
      <c r="A20" s="50" t="s">
        <v>6</v>
      </c>
      <c r="B20" s="50" t="s">
        <v>162</v>
      </c>
      <c r="C20" s="51">
        <v>572</v>
      </c>
      <c r="D20" s="57">
        <v>-0.34843205574912872</v>
      </c>
      <c r="E20" s="52">
        <v>2.1428571428571388</v>
      </c>
      <c r="F20" s="52">
        <v>64.269662921348313</v>
      </c>
      <c r="G20" s="53">
        <v>71</v>
      </c>
      <c r="H20" s="53">
        <v>73</v>
      </c>
      <c r="I20" s="53">
        <v>52</v>
      </c>
      <c r="J20" s="21"/>
    </row>
    <row r="21" spans="1:10" ht="15">
      <c r="A21" s="50" t="s">
        <v>7</v>
      </c>
      <c r="B21" s="50" t="s">
        <v>163</v>
      </c>
      <c r="C21" s="51">
        <v>605</v>
      </c>
      <c r="D21" s="57">
        <v>3.9518900343642684</v>
      </c>
      <c r="E21" s="52">
        <v>6.1403508771929864</v>
      </c>
      <c r="F21" s="52">
        <v>56.383970177073628</v>
      </c>
      <c r="G21" s="53">
        <v>100</v>
      </c>
      <c r="H21" s="53">
        <v>77</v>
      </c>
      <c r="I21" s="53">
        <v>57</v>
      </c>
      <c r="J21" s="21"/>
    </row>
    <row r="22" spans="1:10" ht="15">
      <c r="A22" s="50" t="s">
        <v>8</v>
      </c>
      <c r="B22" s="50" t="s">
        <v>164</v>
      </c>
      <c r="C22" s="51">
        <v>929</v>
      </c>
      <c r="D22" s="57">
        <v>0.86862106406080386</v>
      </c>
      <c r="E22" s="52">
        <v>-0.64171122994652308</v>
      </c>
      <c r="F22" s="52">
        <v>59.819703799098519</v>
      </c>
      <c r="G22" s="53">
        <v>113</v>
      </c>
      <c r="H22" s="53">
        <v>105</v>
      </c>
      <c r="I22" s="53">
        <v>70</v>
      </c>
      <c r="J22" s="21"/>
    </row>
    <row r="23" spans="1:10" s="17" customFormat="1" ht="15">
      <c r="A23" s="55" t="s">
        <v>9</v>
      </c>
      <c r="B23" s="54" t="s">
        <v>32</v>
      </c>
      <c r="C23" s="51">
        <v>376</v>
      </c>
      <c r="D23" s="57">
        <v>1.0752688172043037</v>
      </c>
      <c r="E23" s="52">
        <v>-1.5706806282722425</v>
      </c>
      <c r="F23" s="52">
        <v>61.53846153846154</v>
      </c>
      <c r="G23" s="53">
        <v>51</v>
      </c>
      <c r="H23" s="53">
        <v>47</v>
      </c>
      <c r="I23" s="53">
        <v>30</v>
      </c>
      <c r="J23" s="22"/>
    </row>
    <row r="24" spans="1:10" s="17" customFormat="1" ht="15">
      <c r="A24" s="55" t="s">
        <v>10</v>
      </c>
      <c r="B24" s="54" t="s">
        <v>33</v>
      </c>
      <c r="C24" s="51">
        <v>553</v>
      </c>
      <c r="D24" s="57">
        <v>0.72859744990891784</v>
      </c>
      <c r="E24" s="52">
        <v>0</v>
      </c>
      <c r="F24" s="52">
        <v>58.704883227176218</v>
      </c>
      <c r="G24" s="53">
        <v>62</v>
      </c>
      <c r="H24" s="53">
        <v>58</v>
      </c>
      <c r="I24" s="53">
        <v>40</v>
      </c>
      <c r="J24" s="22"/>
    </row>
    <row r="25" spans="1:10" ht="15">
      <c r="A25" s="50" t="s">
        <v>11</v>
      </c>
      <c r="B25" s="50" t="s">
        <v>165</v>
      </c>
      <c r="C25" s="51">
        <v>395</v>
      </c>
      <c r="D25" s="57">
        <v>7.3369565217391397</v>
      </c>
      <c r="E25" s="52">
        <v>18.263473053892227</v>
      </c>
      <c r="F25" s="52">
        <v>62.698412698412696</v>
      </c>
      <c r="G25" s="53">
        <v>62</v>
      </c>
      <c r="H25" s="53">
        <v>35</v>
      </c>
      <c r="I25" s="53">
        <v>26</v>
      </c>
      <c r="J25" s="21"/>
    </row>
    <row r="26" spans="1:10" ht="15">
      <c r="A26" s="50" t="s">
        <v>12</v>
      </c>
      <c r="B26" s="50" t="s">
        <v>166</v>
      </c>
      <c r="C26" s="51">
        <v>412</v>
      </c>
      <c r="D26" s="57">
        <v>-2.3696682464454994</v>
      </c>
      <c r="E26" s="52">
        <v>-10.239651416122015</v>
      </c>
      <c r="F26" s="52">
        <v>57.222222222222221</v>
      </c>
      <c r="G26" s="53">
        <v>61</v>
      </c>
      <c r="H26" s="53">
        <v>71</v>
      </c>
      <c r="I26" s="53">
        <v>52</v>
      </c>
      <c r="J26" s="21"/>
    </row>
    <row r="27" spans="1:10" ht="15">
      <c r="A27" s="50" t="s">
        <v>13</v>
      </c>
      <c r="B27" s="50" t="s">
        <v>167</v>
      </c>
      <c r="C27" s="51">
        <v>372</v>
      </c>
      <c r="D27" s="57">
        <v>1.9178082191780845</v>
      </c>
      <c r="E27" s="52">
        <v>6.5902578796561642</v>
      </c>
      <c r="F27" s="52">
        <v>54.786450662739327</v>
      </c>
      <c r="G27" s="53">
        <v>80</v>
      </c>
      <c r="H27" s="53">
        <v>73</v>
      </c>
      <c r="I27" s="53">
        <v>52</v>
      </c>
      <c r="J27" s="21"/>
    </row>
    <row r="28" spans="1:10" ht="15">
      <c r="A28" s="50" t="s">
        <v>14</v>
      </c>
      <c r="B28" s="50" t="s">
        <v>168</v>
      </c>
      <c r="C28" s="51">
        <v>1127</v>
      </c>
      <c r="D28" s="57">
        <v>-2.3396880415944565</v>
      </c>
      <c r="E28" s="52">
        <v>-4.974704890387855</v>
      </c>
      <c r="F28" s="52">
        <v>57.794871794871796</v>
      </c>
      <c r="G28" s="53">
        <v>137</v>
      </c>
      <c r="H28" s="53">
        <v>164</v>
      </c>
      <c r="I28" s="53">
        <v>106</v>
      </c>
      <c r="J28" s="21"/>
    </row>
    <row r="29" spans="1:10" ht="15">
      <c r="A29" s="50" t="s">
        <v>15</v>
      </c>
      <c r="B29" s="50" t="s">
        <v>169</v>
      </c>
      <c r="C29" s="51">
        <v>516</v>
      </c>
      <c r="D29" s="57">
        <v>-4.79704797047971</v>
      </c>
      <c r="E29" s="52">
        <v>-3.0075187969924855</v>
      </c>
      <c r="F29" s="52">
        <v>59.310344827586206</v>
      </c>
      <c r="G29" s="53">
        <v>40</v>
      </c>
      <c r="H29" s="53">
        <v>66</v>
      </c>
      <c r="I29" s="53">
        <v>50</v>
      </c>
      <c r="J29" s="21"/>
    </row>
    <row r="30" spans="1:10" ht="15">
      <c r="A30" s="50" t="s">
        <v>16</v>
      </c>
      <c r="B30" s="50" t="s">
        <v>170</v>
      </c>
      <c r="C30" s="51">
        <v>1251</v>
      </c>
      <c r="D30" s="57">
        <v>-1.3406940063091497</v>
      </c>
      <c r="E30" s="52">
        <v>-8.6861313868613195</v>
      </c>
      <c r="F30" s="52">
        <v>53.621945992284616</v>
      </c>
      <c r="G30" s="53">
        <v>199</v>
      </c>
      <c r="H30" s="53">
        <v>216</v>
      </c>
      <c r="I30" s="53">
        <v>107</v>
      </c>
      <c r="J30" s="21"/>
    </row>
    <row r="31" spans="1:10" ht="15">
      <c r="A31" s="50" t="s">
        <v>17</v>
      </c>
      <c r="B31" s="50" t="s">
        <v>171</v>
      </c>
      <c r="C31" s="51">
        <v>458</v>
      </c>
      <c r="D31" s="57">
        <v>-2.3454157782516063</v>
      </c>
      <c r="E31" s="52">
        <v>-5.3719008264462786</v>
      </c>
      <c r="F31" s="52">
        <v>57.465495608531988</v>
      </c>
      <c r="G31" s="53">
        <v>119</v>
      </c>
      <c r="H31" s="53">
        <v>130</v>
      </c>
      <c r="I31" s="53">
        <v>111</v>
      </c>
      <c r="J31" s="21"/>
    </row>
    <row r="32" spans="1:10" ht="15">
      <c r="A32" s="50" t="s">
        <v>18</v>
      </c>
      <c r="B32" s="50" t="s">
        <v>172</v>
      </c>
      <c r="C32" s="51">
        <v>3080</v>
      </c>
      <c r="D32" s="57">
        <v>0.1626016260162686</v>
      </c>
      <c r="E32" s="52">
        <v>0.19518542615483625</v>
      </c>
      <c r="F32" s="52">
        <v>53.462940461725395</v>
      </c>
      <c r="G32" s="53">
        <v>521</v>
      </c>
      <c r="H32" s="53">
        <v>516</v>
      </c>
      <c r="I32" s="53">
        <v>313</v>
      </c>
      <c r="J32" s="21"/>
    </row>
    <row r="33" spans="1:10" s="17" customFormat="1" ht="15">
      <c r="A33" s="55" t="s">
        <v>19</v>
      </c>
      <c r="B33" s="54" t="s">
        <v>32</v>
      </c>
      <c r="C33" s="51">
        <v>1227</v>
      </c>
      <c r="D33" s="57">
        <v>8.1566068515499524E-2</v>
      </c>
      <c r="E33" s="52">
        <v>-0.48661800486617324</v>
      </c>
      <c r="F33" s="52">
        <v>56.543778801843317</v>
      </c>
      <c r="G33" s="53">
        <v>215</v>
      </c>
      <c r="H33" s="53">
        <v>214</v>
      </c>
      <c r="I33" s="53">
        <v>128</v>
      </c>
      <c r="J33" s="22"/>
    </row>
    <row r="34" spans="1:10" s="17" customFormat="1" ht="15">
      <c r="A34" s="55" t="s">
        <v>20</v>
      </c>
      <c r="B34" s="54" t="s">
        <v>34</v>
      </c>
      <c r="C34" s="51">
        <v>1853</v>
      </c>
      <c r="D34" s="57">
        <v>0.21633315305571443</v>
      </c>
      <c r="E34" s="52">
        <v>0.65181966322651874</v>
      </c>
      <c r="F34" s="52">
        <v>51.601225285435817</v>
      </c>
      <c r="G34" s="53">
        <v>306</v>
      </c>
      <c r="H34" s="53">
        <v>302</v>
      </c>
      <c r="I34" s="53">
        <v>185</v>
      </c>
      <c r="J34" s="22"/>
    </row>
    <row r="35" spans="1:10" ht="15">
      <c r="A35" s="50" t="s">
        <v>21</v>
      </c>
      <c r="B35" s="50" t="s">
        <v>173</v>
      </c>
      <c r="C35" s="51">
        <v>527</v>
      </c>
      <c r="D35" s="57">
        <v>4.3564356435643674</v>
      </c>
      <c r="E35" s="52">
        <v>-2.9465930018416202</v>
      </c>
      <c r="F35" s="52">
        <v>56.545064377682408</v>
      </c>
      <c r="G35" s="53">
        <v>86</v>
      </c>
      <c r="H35" s="53">
        <v>64</v>
      </c>
      <c r="I35" s="53">
        <v>39</v>
      </c>
      <c r="J35" s="21"/>
    </row>
    <row r="36" spans="1:10" ht="15">
      <c r="A36" s="50" t="s">
        <v>22</v>
      </c>
      <c r="B36" s="50" t="s">
        <v>174</v>
      </c>
      <c r="C36" s="51">
        <v>888</v>
      </c>
      <c r="D36" s="57">
        <v>3.4965034965034931</v>
      </c>
      <c r="E36" s="52">
        <v>-4.1036717062634978</v>
      </c>
      <c r="F36" s="52">
        <v>57.963446475195823</v>
      </c>
      <c r="G36" s="53">
        <v>116</v>
      </c>
      <c r="H36" s="53">
        <v>86</v>
      </c>
      <c r="I36" s="53">
        <v>63</v>
      </c>
      <c r="J36" s="21"/>
    </row>
    <row r="37" spans="1:10" ht="15">
      <c r="A37" s="50" t="s">
        <v>23</v>
      </c>
      <c r="B37" s="50" t="s">
        <v>175</v>
      </c>
      <c r="C37" s="51">
        <v>690</v>
      </c>
      <c r="D37" s="57">
        <v>-0.4329004329004249</v>
      </c>
      <c r="E37" s="52">
        <v>-3.8997214484679574</v>
      </c>
      <c r="F37" s="52">
        <v>57.119205298013242</v>
      </c>
      <c r="G37" s="53">
        <v>78</v>
      </c>
      <c r="H37" s="53">
        <v>81</v>
      </c>
      <c r="I37" s="53">
        <v>57</v>
      </c>
      <c r="J37" s="21"/>
    </row>
    <row r="38" spans="1:10" ht="15">
      <c r="A38" s="50" t="s">
        <v>24</v>
      </c>
      <c r="B38" s="50" t="s">
        <v>176</v>
      </c>
      <c r="C38" s="51">
        <v>783</v>
      </c>
      <c r="D38" s="57">
        <v>-0.3816793893129784</v>
      </c>
      <c r="E38" s="52">
        <v>-6.3397129186602967</v>
      </c>
      <c r="F38" s="52">
        <v>57.531227038941957</v>
      </c>
      <c r="G38" s="53">
        <v>86</v>
      </c>
      <c r="H38" s="53">
        <v>89</v>
      </c>
      <c r="I38" s="53">
        <v>53</v>
      </c>
      <c r="J38" s="21"/>
    </row>
    <row r="39" spans="1:10" ht="15">
      <c r="A39" s="50" t="s">
        <v>25</v>
      </c>
      <c r="B39" s="50" t="s">
        <v>177</v>
      </c>
      <c r="C39" s="51">
        <v>413</v>
      </c>
      <c r="D39" s="57">
        <v>1.7241379310344769</v>
      </c>
      <c r="E39" s="52">
        <v>37.666666666666657</v>
      </c>
      <c r="F39" s="52">
        <v>62.861491628614921</v>
      </c>
      <c r="G39" s="53">
        <v>55</v>
      </c>
      <c r="H39" s="53">
        <v>48</v>
      </c>
      <c r="I39" s="53">
        <v>34</v>
      </c>
      <c r="J39" s="21"/>
    </row>
    <row r="40" spans="1:10" ht="15">
      <c r="A40" s="50" t="s">
        <v>26</v>
      </c>
      <c r="B40" s="50" t="s">
        <v>178</v>
      </c>
      <c r="C40" s="51">
        <v>715</v>
      </c>
      <c r="D40" s="57">
        <v>-0.41782729805014185</v>
      </c>
      <c r="E40" s="52">
        <v>-11.069651741293526</v>
      </c>
      <c r="F40" s="52">
        <v>61.26820908311911</v>
      </c>
      <c r="G40" s="53">
        <v>92</v>
      </c>
      <c r="H40" s="53">
        <v>95</v>
      </c>
      <c r="I40" s="53">
        <v>77</v>
      </c>
      <c r="J40" s="21"/>
    </row>
    <row r="41" spans="1:10" ht="15">
      <c r="A41" s="50" t="s">
        <v>27</v>
      </c>
      <c r="B41" s="50" t="s">
        <v>179</v>
      </c>
      <c r="C41" s="51">
        <v>767</v>
      </c>
      <c r="D41" s="57">
        <v>-1.6666666666666714</v>
      </c>
      <c r="E41" s="52">
        <v>2.9530201342281828</v>
      </c>
      <c r="F41" s="52">
        <v>62.307067424857841</v>
      </c>
      <c r="G41" s="53">
        <v>82</v>
      </c>
      <c r="H41" s="53">
        <v>95</v>
      </c>
      <c r="I41" s="53">
        <v>57</v>
      </c>
      <c r="J41" s="21"/>
    </row>
    <row r="42" spans="1:10" ht="15">
      <c r="A42" s="50" t="s">
        <v>28</v>
      </c>
      <c r="B42" s="50" t="s">
        <v>180</v>
      </c>
      <c r="C42" s="51">
        <v>232</v>
      </c>
      <c r="D42" s="57">
        <v>-2.1097046413502056</v>
      </c>
      <c r="E42" s="52">
        <v>-18.309859154929569</v>
      </c>
      <c r="F42" s="52">
        <v>60.259740259740255</v>
      </c>
      <c r="G42" s="53">
        <v>34</v>
      </c>
      <c r="H42" s="53">
        <v>39</v>
      </c>
      <c r="I42" s="53">
        <v>17</v>
      </c>
      <c r="J42" s="21"/>
    </row>
    <row r="43" spans="1:10" ht="15">
      <c r="A43" s="50" t="s">
        <v>29</v>
      </c>
      <c r="B43" s="50" t="s">
        <v>181</v>
      </c>
      <c r="C43" s="51">
        <v>699</v>
      </c>
      <c r="D43" s="57">
        <v>1.4513788098693823</v>
      </c>
      <c r="E43" s="52">
        <v>-4.1152263374485614</v>
      </c>
      <c r="F43" s="52">
        <v>60.051546391752574</v>
      </c>
      <c r="G43" s="53">
        <v>101</v>
      </c>
      <c r="H43" s="53">
        <v>91</v>
      </c>
      <c r="I43" s="53">
        <v>54</v>
      </c>
      <c r="J43" s="21"/>
    </row>
    <row r="44" spans="1:10" ht="15">
      <c r="A44" s="50" t="s">
        <v>30</v>
      </c>
      <c r="B44" s="50" t="s">
        <v>182</v>
      </c>
      <c r="C44" s="51">
        <v>833</v>
      </c>
      <c r="D44" s="57">
        <v>2.0833333333333286</v>
      </c>
      <c r="E44" s="52">
        <v>-8.9617486338797789</v>
      </c>
      <c r="F44" s="52">
        <v>55.90604026845638</v>
      </c>
      <c r="G44" s="53">
        <v>103</v>
      </c>
      <c r="H44" s="53">
        <v>86</v>
      </c>
      <c r="I44" s="53">
        <v>45</v>
      </c>
      <c r="J44" s="21"/>
    </row>
    <row r="45" spans="1:10" s="17" customFormat="1" ht="13.5" customHeight="1">
      <c r="A45" s="50" t="s">
        <v>303</v>
      </c>
      <c r="B45" s="55" t="s">
        <v>84</v>
      </c>
      <c r="C45" s="65">
        <v>26732</v>
      </c>
      <c r="D45" s="84">
        <v>0.43205470188225092</v>
      </c>
      <c r="E45" s="66">
        <v>-1.6880585487845252</v>
      </c>
      <c r="F45" s="66">
        <v>57.33404825737265</v>
      </c>
      <c r="G45" s="67">
        <v>3674</v>
      </c>
      <c r="H45" s="67">
        <v>3559</v>
      </c>
      <c r="I45" s="67">
        <v>2374</v>
      </c>
      <c r="J45" s="22"/>
    </row>
    <row r="46" spans="1:10" ht="15" customHeight="1">
      <c r="A46" s="50" t="s">
        <v>305</v>
      </c>
      <c r="B46" s="50" t="s">
        <v>752</v>
      </c>
      <c r="C46" s="51">
        <v>5152</v>
      </c>
      <c r="D46" s="57">
        <v>-0.32888372992842108</v>
      </c>
      <c r="E46" s="52">
        <v>1.3574660633484115</v>
      </c>
      <c r="F46" s="52">
        <v>56.696379443160559</v>
      </c>
      <c r="G46" s="53">
        <v>731</v>
      </c>
      <c r="H46" s="53">
        <v>748</v>
      </c>
      <c r="I46" s="53">
        <v>562</v>
      </c>
      <c r="J46" s="21"/>
    </row>
    <row r="47" spans="1:10" ht="15" customHeight="1">
      <c r="A47" s="50" t="s">
        <v>307</v>
      </c>
      <c r="B47" s="50" t="s">
        <v>753</v>
      </c>
      <c r="C47" s="51">
        <v>5359</v>
      </c>
      <c r="D47" s="57">
        <v>0.69522735813603731</v>
      </c>
      <c r="E47" s="52">
        <v>-3.0922242314647406</v>
      </c>
      <c r="F47" s="52">
        <v>59.663771988421288</v>
      </c>
      <c r="G47" s="53">
        <v>640</v>
      </c>
      <c r="H47" s="53">
        <v>603</v>
      </c>
      <c r="I47" s="53">
        <v>454</v>
      </c>
      <c r="J47" s="21"/>
    </row>
    <row r="48" spans="1:10" ht="15" customHeight="1">
      <c r="A48" s="50" t="s">
        <v>309</v>
      </c>
      <c r="B48" s="50" t="s">
        <v>754</v>
      </c>
      <c r="C48" s="51">
        <v>3127</v>
      </c>
      <c r="D48" s="57">
        <v>1.9230769230769198</v>
      </c>
      <c r="E48" s="52">
        <v>-4.6936909478817483</v>
      </c>
      <c r="F48" s="52">
        <v>58.678926627885154</v>
      </c>
      <c r="G48" s="53">
        <v>438</v>
      </c>
      <c r="H48" s="53">
        <v>379</v>
      </c>
      <c r="I48" s="53">
        <v>252</v>
      </c>
      <c r="J48" s="21"/>
    </row>
    <row r="49" spans="1:10" ht="15" customHeight="1">
      <c r="A49" s="50" t="s">
        <v>312</v>
      </c>
      <c r="B49" s="50" t="s">
        <v>755</v>
      </c>
      <c r="C49" s="51">
        <v>4472</v>
      </c>
      <c r="D49" s="57">
        <v>0.11193194537722206</v>
      </c>
      <c r="E49" s="52">
        <v>-4.5056587657484499</v>
      </c>
      <c r="F49" s="52">
        <v>56.736868815021566</v>
      </c>
      <c r="G49" s="53">
        <v>573</v>
      </c>
      <c r="H49" s="53">
        <v>568</v>
      </c>
      <c r="I49" s="53">
        <v>301</v>
      </c>
      <c r="J49" s="21"/>
    </row>
    <row r="50" spans="1:10" ht="15.75" customHeight="1">
      <c r="A50" s="50" t="s">
        <v>314</v>
      </c>
      <c r="B50" s="50" t="s">
        <v>756</v>
      </c>
      <c r="C50" s="51">
        <v>8622</v>
      </c>
      <c r="D50" s="57">
        <v>0.36084274240484149</v>
      </c>
      <c r="E50" s="52">
        <v>9.2872068725327495E-2</v>
      </c>
      <c r="F50" s="52">
        <v>56.187683284457478</v>
      </c>
      <c r="G50" s="53">
        <v>1292</v>
      </c>
      <c r="H50" s="53">
        <v>1261</v>
      </c>
      <c r="I50" s="53">
        <v>805</v>
      </c>
      <c r="J50" s="21"/>
    </row>
    <row r="51" spans="1:10">
      <c r="D51" s="20"/>
    </row>
    <row r="52" spans="1:10">
      <c r="B52" s="23"/>
      <c r="C52" s="24"/>
      <c r="D52" s="25"/>
      <c r="E52" s="25"/>
      <c r="F52" s="25"/>
      <c r="G52" s="25"/>
      <c r="H52" s="25"/>
    </row>
  </sheetData>
  <mergeCells count="10">
    <mergeCell ref="A3:A5"/>
    <mergeCell ref="B3:B5"/>
    <mergeCell ref="C3:C5"/>
    <mergeCell ref="D3:E3"/>
    <mergeCell ref="G3:I3"/>
    <mergeCell ref="D4:D5"/>
    <mergeCell ref="E4:E5"/>
    <mergeCell ref="G4:G5"/>
    <mergeCell ref="H4:I4"/>
    <mergeCell ref="F3:F5"/>
  </mergeCells>
  <phoneticPr fontId="0" type="noConversion"/>
  <hyperlinks>
    <hyperlink ref="J1" location="'spis tabel'!A1" display="'spis tabel'!A1" xr:uid="{00000000-0004-0000-0E00-000000000000}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0"/>
  <sheetViews>
    <sheetView showGridLines="0" zoomScaleNormal="100" workbookViewId="0"/>
  </sheetViews>
  <sheetFormatPr defaultRowHeight="12.75"/>
  <cols>
    <col min="1" max="1" width="5.42578125" style="2" customWidth="1"/>
    <col min="2" max="2" width="21.42578125" style="2" customWidth="1"/>
    <col min="3" max="3" width="15.85546875" style="2" customWidth="1"/>
    <col min="4" max="4" width="13.28515625" style="2" customWidth="1"/>
    <col min="5" max="5" width="9.7109375" style="2" customWidth="1"/>
    <col min="6" max="6" width="8.28515625" style="2" customWidth="1"/>
    <col min="7" max="7" width="14" style="2" customWidth="1"/>
    <col min="8" max="8" width="13.85546875" style="2" customWidth="1"/>
    <col min="9" max="9" width="16" style="2" customWidth="1"/>
    <col min="10" max="10" width="13.140625" style="2" customWidth="1"/>
    <col min="11" max="11" width="11.140625" style="2" customWidth="1"/>
    <col min="12" max="12" width="16.5703125" style="2" customWidth="1"/>
    <col min="13" max="13" width="11.85546875" style="2" customWidth="1"/>
    <col min="14" max="14" width="15.5703125" style="2" customWidth="1"/>
    <col min="15" max="15" width="17.85546875" style="2" customWidth="1"/>
    <col min="16" max="16" width="16.42578125" style="2" customWidth="1"/>
    <col min="17" max="17" width="9.140625" style="2"/>
    <col min="18" max="18" width="15.5703125" style="2" customWidth="1"/>
    <col min="19" max="16384" width="9.140625" style="2"/>
  </cols>
  <sheetData>
    <row r="1" spans="1:19" ht="14.25" customHeight="1">
      <c r="A1" s="270" t="s">
        <v>1041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  <c r="S1" s="83" t="s">
        <v>737</v>
      </c>
    </row>
    <row r="2" spans="1:19" ht="14.25" customHeight="1">
      <c r="A2" s="270" t="s">
        <v>784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8"/>
    </row>
    <row r="3" spans="1:19" s="136" customFormat="1" ht="100.5" customHeight="1">
      <c r="A3" s="194" t="s">
        <v>1</v>
      </c>
      <c r="B3" s="42" t="s">
        <v>2</v>
      </c>
      <c r="C3" s="195" t="s">
        <v>56</v>
      </c>
      <c r="D3" s="195" t="s">
        <v>57</v>
      </c>
      <c r="E3" s="195" t="s">
        <v>70</v>
      </c>
      <c r="F3" s="195" t="s">
        <v>71</v>
      </c>
      <c r="G3" s="195" t="s">
        <v>65</v>
      </c>
      <c r="H3" s="195" t="s">
        <v>132</v>
      </c>
      <c r="I3" s="195" t="s">
        <v>867</v>
      </c>
      <c r="J3" s="195" t="s">
        <v>185</v>
      </c>
      <c r="K3" s="195" t="s">
        <v>186</v>
      </c>
      <c r="L3" s="195" t="s">
        <v>187</v>
      </c>
      <c r="M3" s="195" t="s">
        <v>188</v>
      </c>
      <c r="N3" s="195" t="s">
        <v>990</v>
      </c>
      <c r="O3" s="195" t="s">
        <v>189</v>
      </c>
      <c r="P3" s="195" t="s">
        <v>190</v>
      </c>
      <c r="Q3" s="195" t="s">
        <v>58</v>
      </c>
      <c r="R3" s="196" t="s">
        <v>1042</v>
      </c>
    </row>
    <row r="4" spans="1:19" ht="15">
      <c r="A4" s="118" t="s">
        <v>123</v>
      </c>
      <c r="B4" s="50" t="s">
        <v>153</v>
      </c>
      <c r="C4" s="6">
        <v>1</v>
      </c>
      <c r="D4" s="6">
        <v>5</v>
      </c>
      <c r="E4" s="6">
        <v>0</v>
      </c>
      <c r="F4" s="6">
        <v>2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6">
        <v>8</v>
      </c>
    </row>
    <row r="5" spans="1:19" ht="15">
      <c r="A5" s="118" t="s">
        <v>124</v>
      </c>
      <c r="B5" s="50" t="s">
        <v>230</v>
      </c>
      <c r="C5" s="6">
        <v>2</v>
      </c>
      <c r="D5" s="6">
        <v>0</v>
      </c>
      <c r="E5" s="6">
        <v>0</v>
      </c>
      <c r="F5" s="6">
        <v>4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51">
        <v>0</v>
      </c>
      <c r="M5" s="51">
        <v>0</v>
      </c>
      <c r="N5" s="51">
        <v>0</v>
      </c>
      <c r="O5" s="51">
        <v>6</v>
      </c>
      <c r="P5" s="51">
        <v>0</v>
      </c>
      <c r="Q5" s="51">
        <v>1</v>
      </c>
      <c r="R5" s="56">
        <v>13</v>
      </c>
    </row>
    <row r="6" spans="1:19" ht="15">
      <c r="A6" s="118" t="s">
        <v>125</v>
      </c>
      <c r="B6" s="50" t="s">
        <v>154</v>
      </c>
      <c r="C6" s="6">
        <v>0</v>
      </c>
      <c r="D6" s="6">
        <v>0</v>
      </c>
      <c r="E6" s="6">
        <v>0</v>
      </c>
      <c r="F6" s="6">
        <v>11</v>
      </c>
      <c r="G6" s="6">
        <v>0</v>
      </c>
      <c r="H6" s="6">
        <v>0</v>
      </c>
      <c r="I6" s="6">
        <v>0</v>
      </c>
      <c r="J6" s="6">
        <v>0</v>
      </c>
      <c r="K6" s="6">
        <v>1</v>
      </c>
      <c r="L6" s="51">
        <v>0</v>
      </c>
      <c r="M6" s="51">
        <v>0</v>
      </c>
      <c r="N6" s="51">
        <v>0</v>
      </c>
      <c r="O6" s="51">
        <v>3</v>
      </c>
      <c r="P6" s="51">
        <v>2</v>
      </c>
      <c r="Q6" s="51">
        <v>0</v>
      </c>
      <c r="R6" s="56">
        <v>17</v>
      </c>
    </row>
    <row r="7" spans="1:19" ht="15">
      <c r="A7" s="118" t="s">
        <v>126</v>
      </c>
      <c r="B7" s="50" t="s">
        <v>155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51">
        <v>0</v>
      </c>
      <c r="M7" s="51">
        <v>0</v>
      </c>
      <c r="N7" s="51">
        <v>0</v>
      </c>
      <c r="O7" s="51">
        <v>3</v>
      </c>
      <c r="P7" s="51">
        <v>5</v>
      </c>
      <c r="Q7" s="51">
        <v>1</v>
      </c>
      <c r="R7" s="56">
        <v>10</v>
      </c>
    </row>
    <row r="8" spans="1:19" ht="15">
      <c r="A8" s="118" t="s">
        <v>127</v>
      </c>
      <c r="B8" s="50" t="s">
        <v>156</v>
      </c>
      <c r="C8" s="6">
        <v>0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51">
        <v>0</v>
      </c>
      <c r="M8" s="51">
        <v>0</v>
      </c>
      <c r="N8" s="51">
        <v>0</v>
      </c>
      <c r="O8" s="51">
        <v>8</v>
      </c>
      <c r="P8" s="51">
        <v>0</v>
      </c>
      <c r="Q8" s="51">
        <v>0</v>
      </c>
      <c r="R8" s="56">
        <v>9</v>
      </c>
    </row>
    <row r="9" spans="1:19" ht="15">
      <c r="A9" s="118" t="s">
        <v>128</v>
      </c>
      <c r="B9" s="50" t="s">
        <v>157</v>
      </c>
      <c r="C9" s="6">
        <v>2</v>
      </c>
      <c r="D9" s="6">
        <v>0</v>
      </c>
      <c r="E9" s="6">
        <v>0</v>
      </c>
      <c r="F9" s="6">
        <v>2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51">
        <v>0</v>
      </c>
      <c r="M9" s="51">
        <v>0</v>
      </c>
      <c r="N9" s="51">
        <v>0</v>
      </c>
      <c r="O9" s="51">
        <v>5</v>
      </c>
      <c r="P9" s="51">
        <v>4</v>
      </c>
      <c r="Q9" s="51">
        <v>0</v>
      </c>
      <c r="R9" s="56">
        <v>13</v>
      </c>
    </row>
    <row r="10" spans="1:19" ht="15">
      <c r="A10" s="118" t="s">
        <v>129</v>
      </c>
      <c r="B10" s="50" t="s">
        <v>158</v>
      </c>
      <c r="C10" s="6">
        <v>1</v>
      </c>
      <c r="D10" s="6">
        <v>6</v>
      </c>
      <c r="E10" s="6">
        <v>1</v>
      </c>
      <c r="F10" s="6">
        <v>2</v>
      </c>
      <c r="G10" s="6">
        <v>0</v>
      </c>
      <c r="H10" s="6">
        <v>0</v>
      </c>
      <c r="I10" s="6">
        <v>0</v>
      </c>
      <c r="J10" s="6">
        <v>0</v>
      </c>
      <c r="K10" s="6">
        <v>2</v>
      </c>
      <c r="L10" s="51">
        <v>0</v>
      </c>
      <c r="M10" s="51">
        <v>0</v>
      </c>
      <c r="N10" s="51">
        <v>0</v>
      </c>
      <c r="O10" s="51">
        <v>0</v>
      </c>
      <c r="P10" s="51">
        <v>14</v>
      </c>
      <c r="Q10" s="51">
        <v>0</v>
      </c>
      <c r="R10" s="56">
        <v>26</v>
      </c>
    </row>
    <row r="11" spans="1:19" s="26" customFormat="1" ht="15" customHeight="1">
      <c r="A11" s="119" t="s">
        <v>267</v>
      </c>
      <c r="B11" s="54" t="s">
        <v>32</v>
      </c>
      <c r="C11" s="6">
        <v>0</v>
      </c>
      <c r="D11" s="6">
        <v>4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2</v>
      </c>
      <c r="L11" s="51">
        <v>0</v>
      </c>
      <c r="M11" s="51">
        <v>0</v>
      </c>
      <c r="N11" s="51">
        <v>0</v>
      </c>
      <c r="O11" s="51">
        <v>0</v>
      </c>
      <c r="P11" s="51">
        <v>7</v>
      </c>
      <c r="Q11" s="51">
        <v>0</v>
      </c>
      <c r="R11" s="56">
        <v>14</v>
      </c>
    </row>
    <row r="12" spans="1:19" s="26" customFormat="1" ht="15.75" customHeight="1">
      <c r="A12" s="119" t="s">
        <v>268</v>
      </c>
      <c r="B12" s="54" t="s">
        <v>35</v>
      </c>
      <c r="C12" s="6">
        <v>1</v>
      </c>
      <c r="D12" s="6">
        <v>2</v>
      </c>
      <c r="E12" s="6">
        <v>1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51">
        <v>0</v>
      </c>
      <c r="M12" s="51">
        <v>0</v>
      </c>
      <c r="N12" s="51">
        <v>0</v>
      </c>
      <c r="O12" s="51">
        <v>0</v>
      </c>
      <c r="P12" s="51">
        <v>7</v>
      </c>
      <c r="Q12" s="51">
        <v>0</v>
      </c>
      <c r="R12" s="56">
        <v>12</v>
      </c>
    </row>
    <row r="13" spans="1:19" ht="15">
      <c r="A13" s="118" t="s">
        <v>130</v>
      </c>
      <c r="B13" s="50" t="s">
        <v>159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51">
        <v>0</v>
      </c>
      <c r="M13" s="51">
        <v>0</v>
      </c>
      <c r="N13" s="51">
        <v>0</v>
      </c>
      <c r="O13" s="51">
        <v>10</v>
      </c>
      <c r="P13" s="51">
        <v>6</v>
      </c>
      <c r="Q13" s="51">
        <v>0</v>
      </c>
      <c r="R13" s="56">
        <v>16</v>
      </c>
    </row>
    <row r="14" spans="1:19" ht="15">
      <c r="A14" s="118" t="s">
        <v>131</v>
      </c>
      <c r="B14" s="50" t="s">
        <v>160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51">
        <v>0</v>
      </c>
      <c r="M14" s="51">
        <v>0</v>
      </c>
      <c r="N14" s="51">
        <v>0</v>
      </c>
      <c r="O14" s="51">
        <v>3</v>
      </c>
      <c r="P14" s="51">
        <v>1</v>
      </c>
      <c r="Q14" s="51">
        <v>0</v>
      </c>
      <c r="R14" s="56">
        <v>4</v>
      </c>
    </row>
    <row r="15" spans="1:19" ht="15">
      <c r="A15" s="118" t="s">
        <v>3</v>
      </c>
      <c r="B15" s="50" t="s">
        <v>161</v>
      </c>
      <c r="C15" s="6">
        <v>1</v>
      </c>
      <c r="D15" s="6">
        <v>2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3</v>
      </c>
      <c r="L15" s="51">
        <v>0</v>
      </c>
      <c r="M15" s="51">
        <v>0</v>
      </c>
      <c r="N15" s="51">
        <v>0</v>
      </c>
      <c r="O15" s="51">
        <v>15</v>
      </c>
      <c r="P15" s="51">
        <v>25</v>
      </c>
      <c r="Q15" s="51">
        <v>0</v>
      </c>
      <c r="R15" s="56">
        <v>47</v>
      </c>
    </row>
    <row r="16" spans="1:19" s="26" customFormat="1" ht="13.5" customHeight="1">
      <c r="A16" s="119" t="s">
        <v>4</v>
      </c>
      <c r="B16" s="54" t="s">
        <v>32</v>
      </c>
      <c r="C16" s="6">
        <v>1</v>
      </c>
      <c r="D16" s="6">
        <v>2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2</v>
      </c>
      <c r="L16" s="51">
        <v>0</v>
      </c>
      <c r="M16" s="51">
        <v>0</v>
      </c>
      <c r="N16" s="51">
        <v>0</v>
      </c>
      <c r="O16" s="51">
        <v>12</v>
      </c>
      <c r="P16" s="51">
        <v>19</v>
      </c>
      <c r="Q16" s="51">
        <v>0</v>
      </c>
      <c r="R16" s="56">
        <v>37</v>
      </c>
    </row>
    <row r="17" spans="1:18" s="26" customFormat="1" ht="14.25" customHeight="1">
      <c r="A17" s="119" t="s">
        <v>5</v>
      </c>
      <c r="B17" s="54" t="s">
        <v>31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51">
        <v>0</v>
      </c>
      <c r="M17" s="51">
        <v>0</v>
      </c>
      <c r="N17" s="51">
        <v>0</v>
      </c>
      <c r="O17" s="51">
        <v>3</v>
      </c>
      <c r="P17" s="51">
        <v>6</v>
      </c>
      <c r="Q17" s="51">
        <v>0</v>
      </c>
      <c r="R17" s="56">
        <v>10</v>
      </c>
    </row>
    <row r="18" spans="1:18" ht="15">
      <c r="A18" s="118" t="s">
        <v>6</v>
      </c>
      <c r="B18" s="50" t="s">
        <v>162</v>
      </c>
      <c r="C18" s="6">
        <v>2</v>
      </c>
      <c r="D18" s="6">
        <v>0</v>
      </c>
      <c r="E18" s="6">
        <v>0</v>
      </c>
      <c r="F18" s="6">
        <v>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51">
        <v>0</v>
      </c>
      <c r="M18" s="51">
        <v>0</v>
      </c>
      <c r="N18" s="51">
        <v>0</v>
      </c>
      <c r="O18" s="51">
        <v>6</v>
      </c>
      <c r="P18" s="51">
        <v>4</v>
      </c>
      <c r="Q18" s="51">
        <v>0</v>
      </c>
      <c r="R18" s="56">
        <v>15</v>
      </c>
    </row>
    <row r="19" spans="1:18" ht="15">
      <c r="A19" s="118" t="s">
        <v>7</v>
      </c>
      <c r="B19" s="50" t="s">
        <v>163</v>
      </c>
      <c r="C19" s="6">
        <v>0</v>
      </c>
      <c r="D19" s="6">
        <v>0</v>
      </c>
      <c r="E19" s="6">
        <v>8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51">
        <v>0</v>
      </c>
      <c r="M19" s="51">
        <v>0</v>
      </c>
      <c r="N19" s="51">
        <v>0</v>
      </c>
      <c r="O19" s="51">
        <v>2</v>
      </c>
      <c r="P19" s="51">
        <v>6</v>
      </c>
      <c r="Q19" s="51">
        <v>0</v>
      </c>
      <c r="R19" s="56">
        <v>16</v>
      </c>
    </row>
    <row r="20" spans="1:18" ht="15">
      <c r="A20" s="118" t="s">
        <v>8</v>
      </c>
      <c r="B20" s="50" t="s">
        <v>164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51">
        <v>0</v>
      </c>
      <c r="M20" s="51">
        <v>0</v>
      </c>
      <c r="N20" s="51">
        <v>0</v>
      </c>
      <c r="O20" s="51">
        <v>2</v>
      </c>
      <c r="P20" s="51">
        <v>2</v>
      </c>
      <c r="Q20" s="51">
        <v>3</v>
      </c>
      <c r="R20" s="56">
        <v>9</v>
      </c>
    </row>
    <row r="21" spans="1:18" s="26" customFormat="1" ht="12.75" customHeight="1">
      <c r="A21" s="119" t="s">
        <v>9</v>
      </c>
      <c r="B21" s="54" t="s">
        <v>32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51">
        <v>0</v>
      </c>
      <c r="M21" s="51">
        <v>0</v>
      </c>
      <c r="N21" s="51">
        <v>0</v>
      </c>
      <c r="O21" s="51">
        <v>0</v>
      </c>
      <c r="P21" s="51">
        <v>1</v>
      </c>
      <c r="Q21" s="51">
        <v>0</v>
      </c>
      <c r="R21" s="56">
        <v>2</v>
      </c>
    </row>
    <row r="22" spans="1:18" s="26" customFormat="1" ht="14.25" customHeight="1">
      <c r="A22" s="119" t="s">
        <v>10</v>
      </c>
      <c r="B22" s="54" t="s">
        <v>33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51">
        <v>0</v>
      </c>
      <c r="M22" s="51">
        <v>0</v>
      </c>
      <c r="N22" s="51">
        <v>0</v>
      </c>
      <c r="O22" s="51">
        <v>2</v>
      </c>
      <c r="P22" s="51">
        <v>1</v>
      </c>
      <c r="Q22" s="51">
        <v>3</v>
      </c>
      <c r="R22" s="56">
        <v>7</v>
      </c>
    </row>
    <row r="23" spans="1:18" ht="15">
      <c r="A23" s="118" t="s">
        <v>11</v>
      </c>
      <c r="B23" s="50" t="s">
        <v>165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51">
        <v>0</v>
      </c>
      <c r="M23" s="51">
        <v>0</v>
      </c>
      <c r="N23" s="51">
        <v>0</v>
      </c>
      <c r="O23" s="51">
        <v>5</v>
      </c>
      <c r="P23" s="51">
        <v>0</v>
      </c>
      <c r="Q23" s="51">
        <v>0</v>
      </c>
      <c r="R23" s="56">
        <v>5</v>
      </c>
    </row>
    <row r="24" spans="1:18" ht="15">
      <c r="A24" s="118" t="s">
        <v>12</v>
      </c>
      <c r="B24" s="50" t="s">
        <v>166</v>
      </c>
      <c r="C24" s="6">
        <v>1</v>
      </c>
      <c r="D24" s="6">
        <v>0</v>
      </c>
      <c r="E24" s="6">
        <v>11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51">
        <v>0</v>
      </c>
      <c r="M24" s="51">
        <v>0</v>
      </c>
      <c r="N24" s="51">
        <v>0</v>
      </c>
      <c r="O24" s="51">
        <v>11</v>
      </c>
      <c r="P24" s="51">
        <v>3</v>
      </c>
      <c r="Q24" s="51">
        <v>0</v>
      </c>
      <c r="R24" s="56">
        <v>26</v>
      </c>
    </row>
    <row r="25" spans="1:18" ht="15">
      <c r="A25" s="118" t="s">
        <v>13</v>
      </c>
      <c r="B25" s="50" t="s">
        <v>167</v>
      </c>
      <c r="C25" s="6">
        <v>0</v>
      </c>
      <c r="D25" s="6">
        <v>1</v>
      </c>
      <c r="E25" s="6">
        <v>4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51">
        <v>0</v>
      </c>
      <c r="M25" s="51">
        <v>0</v>
      </c>
      <c r="N25" s="51">
        <v>0</v>
      </c>
      <c r="O25" s="51">
        <v>3</v>
      </c>
      <c r="P25" s="51">
        <v>0</v>
      </c>
      <c r="Q25" s="51">
        <v>1</v>
      </c>
      <c r="R25" s="56">
        <v>9</v>
      </c>
    </row>
    <row r="26" spans="1:18" ht="15">
      <c r="A26" s="118" t="s">
        <v>14</v>
      </c>
      <c r="B26" s="50" t="s">
        <v>168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51">
        <v>0</v>
      </c>
      <c r="M26" s="51">
        <v>0</v>
      </c>
      <c r="N26" s="51">
        <v>0</v>
      </c>
      <c r="O26" s="51">
        <v>14</v>
      </c>
      <c r="P26" s="51">
        <v>8</v>
      </c>
      <c r="Q26" s="51">
        <v>4</v>
      </c>
      <c r="R26" s="56">
        <v>26</v>
      </c>
    </row>
    <row r="27" spans="1:18" ht="15">
      <c r="A27" s="118" t="s">
        <v>15</v>
      </c>
      <c r="B27" s="50" t="s">
        <v>169</v>
      </c>
      <c r="C27" s="6">
        <v>1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51">
        <v>0</v>
      </c>
      <c r="M27" s="51">
        <v>0</v>
      </c>
      <c r="N27" s="51">
        <v>0</v>
      </c>
      <c r="O27" s="51">
        <v>8</v>
      </c>
      <c r="P27" s="51">
        <v>2</v>
      </c>
      <c r="Q27" s="51">
        <v>0</v>
      </c>
      <c r="R27" s="56">
        <v>11</v>
      </c>
    </row>
    <row r="28" spans="1:18" ht="15">
      <c r="A28" s="118" t="s">
        <v>16</v>
      </c>
      <c r="B28" s="50" t="s">
        <v>170</v>
      </c>
      <c r="C28" s="6">
        <v>0</v>
      </c>
      <c r="D28" s="6">
        <v>0</v>
      </c>
      <c r="E28" s="6">
        <v>12</v>
      </c>
      <c r="F28" s="6">
        <v>13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51">
        <v>0</v>
      </c>
      <c r="M28" s="51">
        <v>0</v>
      </c>
      <c r="N28" s="51">
        <v>0</v>
      </c>
      <c r="O28" s="51">
        <v>17</v>
      </c>
      <c r="P28" s="51">
        <v>0</v>
      </c>
      <c r="Q28" s="51">
        <v>0</v>
      </c>
      <c r="R28" s="56">
        <v>42</v>
      </c>
    </row>
    <row r="29" spans="1:18" ht="15">
      <c r="A29" s="118" t="s">
        <v>17</v>
      </c>
      <c r="B29" s="50" t="s">
        <v>171</v>
      </c>
      <c r="C29" s="6">
        <v>0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51">
        <v>0</v>
      </c>
      <c r="M29" s="51">
        <v>0</v>
      </c>
      <c r="N29" s="51">
        <v>0</v>
      </c>
      <c r="O29" s="51">
        <v>11</v>
      </c>
      <c r="P29" s="51">
        <v>32</v>
      </c>
      <c r="Q29" s="51">
        <v>0</v>
      </c>
      <c r="R29" s="56">
        <v>44</v>
      </c>
    </row>
    <row r="30" spans="1:18" ht="15">
      <c r="A30" s="118" t="s">
        <v>18</v>
      </c>
      <c r="B30" s="50" t="s">
        <v>172</v>
      </c>
      <c r="C30" s="6">
        <v>1</v>
      </c>
      <c r="D30" s="6">
        <v>1</v>
      </c>
      <c r="E30" s="6">
        <v>1</v>
      </c>
      <c r="F30" s="6">
        <v>3</v>
      </c>
      <c r="G30" s="6">
        <v>0</v>
      </c>
      <c r="H30" s="6">
        <v>0</v>
      </c>
      <c r="I30" s="6">
        <v>0</v>
      </c>
      <c r="J30" s="6">
        <v>0</v>
      </c>
      <c r="K30" s="6">
        <v>2</v>
      </c>
      <c r="L30" s="51">
        <v>0</v>
      </c>
      <c r="M30" s="51">
        <v>0</v>
      </c>
      <c r="N30" s="51">
        <v>0</v>
      </c>
      <c r="O30" s="51">
        <v>29</v>
      </c>
      <c r="P30" s="51">
        <v>0</v>
      </c>
      <c r="Q30" s="51">
        <v>2</v>
      </c>
      <c r="R30" s="56">
        <v>39</v>
      </c>
    </row>
    <row r="31" spans="1:18" s="26" customFormat="1" ht="15.75" customHeight="1">
      <c r="A31" s="119" t="s">
        <v>19</v>
      </c>
      <c r="B31" s="54" t="s">
        <v>32</v>
      </c>
      <c r="C31" s="6">
        <v>0</v>
      </c>
      <c r="D31" s="6">
        <v>0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51">
        <v>0</v>
      </c>
      <c r="M31" s="51">
        <v>0</v>
      </c>
      <c r="N31" s="51">
        <v>0</v>
      </c>
      <c r="O31" s="51">
        <v>13</v>
      </c>
      <c r="P31" s="51">
        <v>0</v>
      </c>
      <c r="Q31" s="51">
        <v>0</v>
      </c>
      <c r="R31" s="56">
        <v>14</v>
      </c>
    </row>
    <row r="32" spans="1:18" s="26" customFormat="1" ht="15" customHeight="1">
      <c r="A32" s="119" t="s">
        <v>20</v>
      </c>
      <c r="B32" s="54" t="s">
        <v>34</v>
      </c>
      <c r="C32" s="6">
        <v>1</v>
      </c>
      <c r="D32" s="6">
        <v>1</v>
      </c>
      <c r="E32" s="6">
        <v>0</v>
      </c>
      <c r="F32" s="6">
        <v>3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51">
        <v>0</v>
      </c>
      <c r="M32" s="51">
        <v>0</v>
      </c>
      <c r="N32" s="51">
        <v>0</v>
      </c>
      <c r="O32" s="51">
        <v>16</v>
      </c>
      <c r="P32" s="51">
        <v>0</v>
      </c>
      <c r="Q32" s="51">
        <v>2</v>
      </c>
      <c r="R32" s="56">
        <v>25</v>
      </c>
    </row>
    <row r="33" spans="1:18" ht="15">
      <c r="A33" s="118" t="s">
        <v>21</v>
      </c>
      <c r="B33" s="50" t="s">
        <v>173</v>
      </c>
      <c r="C33" s="6">
        <v>1</v>
      </c>
      <c r="D33" s="6">
        <v>0</v>
      </c>
      <c r="E33" s="6">
        <v>4</v>
      </c>
      <c r="F33" s="6">
        <v>6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51">
        <v>0</v>
      </c>
      <c r="M33" s="51">
        <v>0</v>
      </c>
      <c r="N33" s="51">
        <v>0</v>
      </c>
      <c r="O33" s="51">
        <v>4</v>
      </c>
      <c r="P33" s="51">
        <v>4</v>
      </c>
      <c r="Q33" s="51">
        <v>0</v>
      </c>
      <c r="R33" s="56">
        <v>19</v>
      </c>
    </row>
    <row r="34" spans="1:18" ht="15">
      <c r="A34" s="118" t="s">
        <v>22</v>
      </c>
      <c r="B34" s="50" t="s">
        <v>174</v>
      </c>
      <c r="C34" s="6">
        <v>1</v>
      </c>
      <c r="D34" s="6">
        <v>0</v>
      </c>
      <c r="E34" s="6">
        <v>2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51">
        <v>1</v>
      </c>
      <c r="M34" s="51">
        <v>0</v>
      </c>
      <c r="N34" s="51">
        <v>0</v>
      </c>
      <c r="O34" s="51">
        <v>2</v>
      </c>
      <c r="P34" s="51">
        <v>3</v>
      </c>
      <c r="Q34" s="51">
        <v>1</v>
      </c>
      <c r="R34" s="56">
        <v>11</v>
      </c>
    </row>
    <row r="35" spans="1:18" ht="15">
      <c r="A35" s="118" t="s">
        <v>23</v>
      </c>
      <c r="B35" s="50" t="s">
        <v>175</v>
      </c>
      <c r="C35" s="6">
        <v>0</v>
      </c>
      <c r="D35" s="6">
        <v>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51">
        <v>0</v>
      </c>
      <c r="M35" s="51">
        <v>0</v>
      </c>
      <c r="N35" s="51">
        <v>0</v>
      </c>
      <c r="O35" s="51">
        <v>14</v>
      </c>
      <c r="P35" s="51">
        <v>1</v>
      </c>
      <c r="Q35" s="51">
        <v>1</v>
      </c>
      <c r="R35" s="56">
        <v>18</v>
      </c>
    </row>
    <row r="36" spans="1:18" ht="15">
      <c r="A36" s="118" t="s">
        <v>24</v>
      </c>
      <c r="B36" s="50" t="s">
        <v>176</v>
      </c>
      <c r="C36" s="6">
        <v>0</v>
      </c>
      <c r="D36" s="6">
        <v>0</v>
      </c>
      <c r="E36" s="6">
        <v>0</v>
      </c>
      <c r="F36" s="6">
        <v>5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  <c r="L36" s="51">
        <v>0</v>
      </c>
      <c r="M36" s="51">
        <v>0</v>
      </c>
      <c r="N36" s="51">
        <v>0</v>
      </c>
      <c r="O36" s="51">
        <v>2</v>
      </c>
      <c r="P36" s="51">
        <v>0</v>
      </c>
      <c r="Q36" s="51">
        <v>0</v>
      </c>
      <c r="R36" s="56">
        <v>8</v>
      </c>
    </row>
    <row r="37" spans="1:18" ht="15">
      <c r="A37" s="118" t="s">
        <v>25</v>
      </c>
      <c r="B37" s="50" t="s">
        <v>177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51">
        <v>0</v>
      </c>
      <c r="M37" s="51">
        <v>0</v>
      </c>
      <c r="N37" s="51">
        <v>0</v>
      </c>
      <c r="O37" s="51">
        <v>1</v>
      </c>
      <c r="P37" s="51">
        <v>0</v>
      </c>
      <c r="Q37" s="51">
        <v>0</v>
      </c>
      <c r="R37" s="56">
        <v>1</v>
      </c>
    </row>
    <row r="38" spans="1:18" ht="15">
      <c r="A38" s="118" t="s">
        <v>26</v>
      </c>
      <c r="B38" s="50" t="s">
        <v>178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2</v>
      </c>
      <c r="L38" s="51">
        <v>0</v>
      </c>
      <c r="M38" s="51">
        <v>0</v>
      </c>
      <c r="N38" s="51">
        <v>0</v>
      </c>
      <c r="O38" s="51">
        <v>12</v>
      </c>
      <c r="P38" s="51">
        <v>3</v>
      </c>
      <c r="Q38" s="51">
        <v>0</v>
      </c>
      <c r="R38" s="56">
        <v>17</v>
      </c>
    </row>
    <row r="39" spans="1:18" ht="15">
      <c r="A39" s="118" t="s">
        <v>27</v>
      </c>
      <c r="B39" s="50" t="s">
        <v>179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51">
        <v>0</v>
      </c>
      <c r="M39" s="51">
        <v>0</v>
      </c>
      <c r="N39" s="51">
        <v>0</v>
      </c>
      <c r="O39" s="51">
        <v>7</v>
      </c>
      <c r="P39" s="51">
        <v>2</v>
      </c>
      <c r="Q39" s="51">
        <v>0</v>
      </c>
      <c r="R39" s="56">
        <v>9</v>
      </c>
    </row>
    <row r="40" spans="1:18" ht="15">
      <c r="A40" s="118" t="s">
        <v>28</v>
      </c>
      <c r="B40" s="50" t="s">
        <v>180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51">
        <v>0</v>
      </c>
      <c r="M40" s="51">
        <v>0</v>
      </c>
      <c r="N40" s="51">
        <v>0</v>
      </c>
      <c r="O40" s="51">
        <v>1</v>
      </c>
      <c r="P40" s="51">
        <v>2</v>
      </c>
      <c r="Q40" s="51">
        <v>0</v>
      </c>
      <c r="R40" s="56">
        <v>3</v>
      </c>
    </row>
    <row r="41" spans="1:18" ht="15">
      <c r="A41" s="118" t="s">
        <v>29</v>
      </c>
      <c r="B41" s="50" t="s">
        <v>181</v>
      </c>
      <c r="C41" s="6">
        <v>0</v>
      </c>
      <c r="D41" s="6">
        <v>0</v>
      </c>
      <c r="E41" s="6">
        <v>0</v>
      </c>
      <c r="F41" s="6">
        <v>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51">
        <v>0</v>
      </c>
      <c r="M41" s="51">
        <v>0</v>
      </c>
      <c r="N41" s="51">
        <v>0</v>
      </c>
      <c r="O41" s="51">
        <v>11</v>
      </c>
      <c r="P41" s="51">
        <v>1</v>
      </c>
      <c r="Q41" s="51">
        <v>0</v>
      </c>
      <c r="R41" s="56">
        <v>14</v>
      </c>
    </row>
    <row r="42" spans="1:18" ht="15">
      <c r="A42" s="118" t="s">
        <v>30</v>
      </c>
      <c r="B42" s="50" t="s">
        <v>182</v>
      </c>
      <c r="C42" s="6">
        <v>2</v>
      </c>
      <c r="D42" s="6">
        <v>0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1</v>
      </c>
      <c r="L42" s="51">
        <v>0</v>
      </c>
      <c r="M42" s="51">
        <v>0</v>
      </c>
      <c r="N42" s="51">
        <v>0</v>
      </c>
      <c r="O42" s="51">
        <v>1</v>
      </c>
      <c r="P42" s="51">
        <v>4</v>
      </c>
      <c r="Q42" s="51">
        <v>0</v>
      </c>
      <c r="R42" s="56">
        <v>9</v>
      </c>
    </row>
    <row r="43" spans="1:18" ht="15">
      <c r="A43" s="118" t="s">
        <v>303</v>
      </c>
      <c r="B43" s="137" t="s">
        <v>84</v>
      </c>
      <c r="C43" s="86">
        <v>17</v>
      </c>
      <c r="D43" s="86">
        <v>18</v>
      </c>
      <c r="E43" s="86">
        <v>45</v>
      </c>
      <c r="F43" s="86">
        <v>56</v>
      </c>
      <c r="G43" s="86">
        <v>0</v>
      </c>
      <c r="H43" s="86">
        <v>0</v>
      </c>
      <c r="I43" s="86">
        <v>0</v>
      </c>
      <c r="J43" s="86">
        <v>0</v>
      </c>
      <c r="K43" s="86">
        <v>13</v>
      </c>
      <c r="L43" s="65">
        <v>1</v>
      </c>
      <c r="M43" s="65">
        <v>0</v>
      </c>
      <c r="N43" s="65">
        <v>0</v>
      </c>
      <c r="O43" s="65">
        <v>216</v>
      </c>
      <c r="P43" s="65">
        <v>134</v>
      </c>
      <c r="Q43" s="65">
        <v>14</v>
      </c>
      <c r="R43" s="85">
        <v>514</v>
      </c>
    </row>
    <row r="44" spans="1:18" ht="15">
      <c r="A44" s="118" t="s">
        <v>305</v>
      </c>
      <c r="B44" s="50" t="s">
        <v>752</v>
      </c>
      <c r="C44" s="6">
        <v>4</v>
      </c>
      <c r="D44" s="6">
        <v>7</v>
      </c>
      <c r="E44" s="6">
        <v>9</v>
      </c>
      <c r="F44" s="6">
        <v>4</v>
      </c>
      <c r="G44" s="6">
        <v>0</v>
      </c>
      <c r="H44" s="6">
        <v>0</v>
      </c>
      <c r="I44" s="6">
        <v>0</v>
      </c>
      <c r="J44" s="6">
        <v>0</v>
      </c>
      <c r="K44" s="6">
        <v>2</v>
      </c>
      <c r="L44" s="51">
        <v>0</v>
      </c>
      <c r="M44" s="51">
        <v>0</v>
      </c>
      <c r="N44" s="51">
        <v>0</v>
      </c>
      <c r="O44" s="51">
        <v>50</v>
      </c>
      <c r="P44" s="51">
        <v>72</v>
      </c>
      <c r="Q44" s="51">
        <v>4</v>
      </c>
      <c r="R44" s="56">
        <v>152</v>
      </c>
    </row>
    <row r="45" spans="1:18" ht="15">
      <c r="A45" s="118" t="s">
        <v>307</v>
      </c>
      <c r="B45" s="50" t="s">
        <v>753</v>
      </c>
      <c r="C45" s="6">
        <v>2</v>
      </c>
      <c r="D45" s="6">
        <v>2</v>
      </c>
      <c r="E45" s="6">
        <v>2</v>
      </c>
      <c r="F45" s="6">
        <v>2</v>
      </c>
      <c r="G45" s="6">
        <v>0</v>
      </c>
      <c r="H45" s="6">
        <v>0</v>
      </c>
      <c r="I45" s="6">
        <v>0</v>
      </c>
      <c r="J45" s="6">
        <v>0</v>
      </c>
      <c r="K45" s="6">
        <v>5</v>
      </c>
      <c r="L45" s="51">
        <v>1</v>
      </c>
      <c r="M45" s="51">
        <v>0</v>
      </c>
      <c r="N45" s="51">
        <v>0</v>
      </c>
      <c r="O45" s="51">
        <v>32</v>
      </c>
      <c r="P45" s="51">
        <v>32</v>
      </c>
      <c r="Q45" s="51">
        <v>1</v>
      </c>
      <c r="R45" s="56">
        <v>79</v>
      </c>
    </row>
    <row r="46" spans="1:18" ht="12.75" customHeight="1">
      <c r="A46" s="118" t="s">
        <v>309</v>
      </c>
      <c r="B46" s="50" t="s">
        <v>754</v>
      </c>
      <c r="C46" s="6">
        <v>4</v>
      </c>
      <c r="D46" s="6">
        <v>0</v>
      </c>
      <c r="E46" s="6">
        <v>5</v>
      </c>
      <c r="F46" s="6">
        <v>9</v>
      </c>
      <c r="G46" s="6">
        <v>0</v>
      </c>
      <c r="H46" s="6">
        <v>0</v>
      </c>
      <c r="I46" s="6">
        <v>0</v>
      </c>
      <c r="J46" s="6">
        <v>0</v>
      </c>
      <c r="K46" s="6">
        <v>1</v>
      </c>
      <c r="L46" s="51">
        <v>0</v>
      </c>
      <c r="M46" s="51">
        <v>0</v>
      </c>
      <c r="N46" s="51">
        <v>0</v>
      </c>
      <c r="O46" s="51">
        <v>16</v>
      </c>
      <c r="P46" s="51">
        <v>17</v>
      </c>
      <c r="Q46" s="51">
        <v>4</v>
      </c>
      <c r="R46" s="56">
        <v>56</v>
      </c>
    </row>
    <row r="47" spans="1:18" ht="15">
      <c r="A47" s="118" t="s">
        <v>312</v>
      </c>
      <c r="B47" s="50" t="s">
        <v>755</v>
      </c>
      <c r="C47" s="6">
        <v>5</v>
      </c>
      <c r="D47" s="6">
        <v>5</v>
      </c>
      <c r="E47" s="6">
        <v>13</v>
      </c>
      <c r="F47" s="6">
        <v>19</v>
      </c>
      <c r="G47" s="6">
        <v>0</v>
      </c>
      <c r="H47" s="6">
        <v>0</v>
      </c>
      <c r="I47" s="6">
        <v>0</v>
      </c>
      <c r="J47" s="6">
        <v>0</v>
      </c>
      <c r="K47" s="6">
        <v>1</v>
      </c>
      <c r="L47" s="51">
        <v>0</v>
      </c>
      <c r="M47" s="51">
        <v>0</v>
      </c>
      <c r="N47" s="51">
        <v>0</v>
      </c>
      <c r="O47" s="51">
        <v>31</v>
      </c>
      <c r="P47" s="51">
        <v>6</v>
      </c>
      <c r="Q47" s="51">
        <v>1</v>
      </c>
      <c r="R47" s="56">
        <v>81</v>
      </c>
    </row>
    <row r="48" spans="1:18" ht="14.25" customHeight="1">
      <c r="A48" s="118" t="s">
        <v>314</v>
      </c>
      <c r="B48" s="80" t="s">
        <v>756</v>
      </c>
      <c r="C48" s="155">
        <v>2</v>
      </c>
      <c r="D48" s="155">
        <v>4</v>
      </c>
      <c r="E48" s="155">
        <v>16</v>
      </c>
      <c r="F48" s="155">
        <v>22</v>
      </c>
      <c r="G48" s="155">
        <v>0</v>
      </c>
      <c r="H48" s="155">
        <v>0</v>
      </c>
      <c r="I48" s="155">
        <v>0</v>
      </c>
      <c r="J48" s="155">
        <v>0</v>
      </c>
      <c r="K48" s="155">
        <v>4</v>
      </c>
      <c r="L48" s="187">
        <v>0</v>
      </c>
      <c r="M48" s="187">
        <v>0</v>
      </c>
      <c r="N48" s="187">
        <v>0</v>
      </c>
      <c r="O48" s="187">
        <v>87</v>
      </c>
      <c r="P48" s="187">
        <v>7</v>
      </c>
      <c r="Q48" s="187">
        <v>4</v>
      </c>
      <c r="R48" s="193">
        <v>146</v>
      </c>
    </row>
    <row r="49" spans="1:11">
      <c r="A49" s="2" t="s">
        <v>991</v>
      </c>
    </row>
    <row r="50" spans="1:11">
      <c r="B50" s="23"/>
      <c r="C50" s="27"/>
      <c r="D50" s="27"/>
      <c r="E50" s="27"/>
      <c r="F50" s="27"/>
      <c r="G50" s="27"/>
      <c r="H50" s="27"/>
      <c r="I50" s="27"/>
      <c r="J50" s="27"/>
      <c r="K50" s="27"/>
    </row>
  </sheetData>
  <phoneticPr fontId="0" type="noConversion"/>
  <hyperlinks>
    <hyperlink ref="S1" location="'spis tabel'!A1" display="'spis tabel'!A1" xr:uid="{00000000-0004-0000-0F00-000000000000}"/>
  </hyperlinks>
  <pageMargins left="0.75" right="0.75" top="1" bottom="1" header="0.5" footer="0.5"/>
  <pageSetup paperSize="9" scale="53" orientation="landscape" horizontalDpi="300" verticalDpi="300" r:id="rId1"/>
  <headerFooter alignWithMargins="0"/>
  <colBreaks count="1" manualBreakCount="1">
    <brk id="18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showGridLines="0" zoomScaleNormal="100" workbookViewId="0">
      <selection sqref="A1:J1"/>
    </sheetView>
  </sheetViews>
  <sheetFormatPr defaultRowHeight="12.75"/>
  <sheetData>
    <row r="1" spans="1:12" ht="42.75" customHeight="1">
      <c r="A1" s="326" t="s">
        <v>875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2">
      <c r="L2" s="83" t="s">
        <v>736</v>
      </c>
    </row>
  </sheetData>
  <mergeCells count="1">
    <mergeCell ref="A1:J1"/>
  </mergeCells>
  <hyperlinks>
    <hyperlink ref="L2" location="'spis tabel'!A1" display="'spis tabel'!A1" xr:uid="{00000000-0004-0000-0100-000000000000}"/>
  </hyperlinks>
  <pageMargins left="0.7" right="0.7" top="0.75" bottom="0.75" header="0.3" footer="0.3"/>
  <pageSetup paperSize="9" scale="7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4.5703125" style="9" customWidth="1"/>
    <col min="6" max="6" width="16.28515625" style="9" customWidth="1"/>
    <col min="7" max="7" width="13.4257812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85546875" style="9" customWidth="1"/>
    <col min="13" max="16384" width="9.140625" style="9"/>
  </cols>
  <sheetData>
    <row r="1" spans="1:11" ht="15" customHeight="1">
      <c r="A1" s="270" t="s">
        <v>1043</v>
      </c>
      <c r="B1" s="270"/>
      <c r="C1" s="270"/>
      <c r="D1" s="270"/>
      <c r="E1" s="270"/>
      <c r="F1" s="270"/>
      <c r="G1" s="270"/>
      <c r="H1" s="270"/>
      <c r="I1" s="270"/>
      <c r="J1" s="270"/>
      <c r="K1" s="83" t="s">
        <v>737</v>
      </c>
    </row>
    <row r="2" spans="1:11" ht="15.75" customHeight="1">
      <c r="A2" s="270" t="s">
        <v>263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s="10" customFormat="1" ht="30" customHeight="1">
      <c r="A3" s="350" t="s">
        <v>1</v>
      </c>
      <c r="B3" s="350" t="s">
        <v>2</v>
      </c>
      <c r="C3" s="350" t="s">
        <v>77</v>
      </c>
      <c r="D3" s="32" t="s">
        <v>64</v>
      </c>
      <c r="E3" s="350" t="s">
        <v>66</v>
      </c>
      <c r="F3" s="350"/>
      <c r="G3" s="350" t="s">
        <v>83</v>
      </c>
      <c r="H3" s="350" t="s">
        <v>68</v>
      </c>
      <c r="I3" s="350"/>
      <c r="J3" s="350"/>
    </row>
    <row r="4" spans="1:11" s="10" customFormat="1" ht="16.5" customHeight="1">
      <c r="A4" s="350"/>
      <c r="B4" s="350"/>
      <c r="C4" s="350"/>
      <c r="D4" s="350" t="s">
        <v>50</v>
      </c>
      <c r="E4" s="350" t="s">
        <v>1038</v>
      </c>
      <c r="F4" s="350" t="s">
        <v>1036</v>
      </c>
      <c r="G4" s="350"/>
      <c r="H4" s="350" t="s">
        <v>51</v>
      </c>
      <c r="I4" s="350" t="s">
        <v>52</v>
      </c>
      <c r="J4" s="350"/>
    </row>
    <row r="5" spans="1:11" s="10" customFormat="1" ht="40.5" customHeight="1">
      <c r="A5" s="350"/>
      <c r="B5" s="350"/>
      <c r="C5" s="350"/>
      <c r="D5" s="350"/>
      <c r="E5" s="350"/>
      <c r="F5" s="350"/>
      <c r="G5" s="350"/>
      <c r="H5" s="350"/>
      <c r="I5" s="32" t="s">
        <v>55</v>
      </c>
      <c r="J5" s="32" t="s">
        <v>67</v>
      </c>
    </row>
    <row r="6" spans="1:11" ht="15">
      <c r="A6" s="50" t="s">
        <v>123</v>
      </c>
      <c r="B6" s="50" t="s">
        <v>153</v>
      </c>
      <c r="C6" s="6">
        <v>589</v>
      </c>
      <c r="D6" s="6">
        <v>355</v>
      </c>
      <c r="E6" s="57">
        <v>0</v>
      </c>
      <c r="F6" s="57">
        <v>-1.9966722129783676</v>
      </c>
      <c r="G6" s="52">
        <v>42.313218390804593</v>
      </c>
      <c r="H6" s="53">
        <v>59</v>
      </c>
      <c r="I6" s="53">
        <v>59</v>
      </c>
      <c r="J6" s="53">
        <v>36</v>
      </c>
      <c r="K6" s="21"/>
    </row>
    <row r="7" spans="1:11" ht="19.899999999999999" customHeight="1">
      <c r="A7" s="50" t="s">
        <v>124</v>
      </c>
      <c r="B7" s="50" t="s">
        <v>230</v>
      </c>
      <c r="C7" s="6">
        <v>803</v>
      </c>
      <c r="D7" s="6">
        <v>449</v>
      </c>
      <c r="E7" s="57">
        <v>0.37499999999998579</v>
      </c>
      <c r="F7" s="57">
        <v>5.5190538764783099</v>
      </c>
      <c r="G7" s="52">
        <v>55.919220055710305</v>
      </c>
      <c r="H7" s="53">
        <v>125</v>
      </c>
      <c r="I7" s="53">
        <v>122</v>
      </c>
      <c r="J7" s="53">
        <v>75</v>
      </c>
      <c r="K7" s="21"/>
    </row>
    <row r="8" spans="1:11" ht="15">
      <c r="A8" s="50" t="s">
        <v>125</v>
      </c>
      <c r="B8" s="50" t="s">
        <v>154</v>
      </c>
      <c r="C8" s="6">
        <v>811</v>
      </c>
      <c r="D8" s="6">
        <v>472</v>
      </c>
      <c r="E8" s="57">
        <v>4.3758043758043783</v>
      </c>
      <c r="F8" s="57">
        <v>2.6582278481012622</v>
      </c>
      <c r="G8" s="52">
        <v>37.201834862385319</v>
      </c>
      <c r="H8" s="53">
        <v>156</v>
      </c>
      <c r="I8" s="53">
        <v>122</v>
      </c>
      <c r="J8" s="53">
        <v>61</v>
      </c>
      <c r="K8" s="21"/>
    </row>
    <row r="9" spans="1:11" ht="15">
      <c r="A9" s="50" t="s">
        <v>126</v>
      </c>
      <c r="B9" s="50" t="s">
        <v>155</v>
      </c>
      <c r="C9" s="6">
        <v>892</v>
      </c>
      <c r="D9" s="6">
        <v>511</v>
      </c>
      <c r="E9" s="57">
        <v>4.941176470588232</v>
      </c>
      <c r="F9" s="57">
        <v>-2.9379760609357959</v>
      </c>
      <c r="G9" s="52">
        <v>56.851497769279788</v>
      </c>
      <c r="H9" s="53">
        <v>134</v>
      </c>
      <c r="I9" s="53">
        <v>92</v>
      </c>
      <c r="J9" s="53">
        <v>72</v>
      </c>
      <c r="K9" s="21"/>
    </row>
    <row r="10" spans="1:11" ht="15">
      <c r="A10" s="50" t="s">
        <v>127</v>
      </c>
      <c r="B10" s="50" t="s">
        <v>156</v>
      </c>
      <c r="C10" s="6">
        <v>641</v>
      </c>
      <c r="D10" s="6">
        <v>354</v>
      </c>
      <c r="E10" s="57">
        <v>-0.92735703245749335</v>
      </c>
      <c r="F10" s="57">
        <v>-1.0802469135802539</v>
      </c>
      <c r="G10" s="52">
        <v>65.076142131979694</v>
      </c>
      <c r="H10" s="53">
        <v>80</v>
      </c>
      <c r="I10" s="53">
        <v>86</v>
      </c>
      <c r="J10" s="53">
        <v>63</v>
      </c>
      <c r="K10" s="21"/>
    </row>
    <row r="11" spans="1:11" ht="15">
      <c r="A11" s="50" t="s">
        <v>128</v>
      </c>
      <c r="B11" s="50" t="s">
        <v>157</v>
      </c>
      <c r="C11" s="6">
        <v>685</v>
      </c>
      <c r="D11" s="6">
        <v>422</v>
      </c>
      <c r="E11" s="57">
        <v>3.0075187969924855</v>
      </c>
      <c r="F11" s="57">
        <v>2.5449101796407092</v>
      </c>
      <c r="G11" s="52">
        <v>55.197421434327154</v>
      </c>
      <c r="H11" s="53">
        <v>129</v>
      </c>
      <c r="I11" s="53">
        <v>109</v>
      </c>
      <c r="J11" s="53">
        <v>84</v>
      </c>
      <c r="K11" s="21"/>
    </row>
    <row r="12" spans="1:11" ht="15">
      <c r="A12" s="50" t="s">
        <v>129</v>
      </c>
      <c r="B12" s="50" t="s">
        <v>158</v>
      </c>
      <c r="C12" s="6">
        <v>911</v>
      </c>
      <c r="D12" s="6">
        <v>501</v>
      </c>
      <c r="E12" s="57">
        <v>2.244668911335566</v>
      </c>
      <c r="F12" s="57">
        <v>10.827250608272493</v>
      </c>
      <c r="G12" s="52">
        <v>34.507575757575758</v>
      </c>
      <c r="H12" s="53">
        <v>103</v>
      </c>
      <c r="I12" s="53">
        <v>83</v>
      </c>
      <c r="J12" s="53">
        <v>55</v>
      </c>
      <c r="K12" s="21"/>
    </row>
    <row r="13" spans="1:11" s="17" customFormat="1" ht="15">
      <c r="A13" s="55" t="s">
        <v>267</v>
      </c>
      <c r="B13" s="54" t="s">
        <v>32</v>
      </c>
      <c r="C13" s="6">
        <v>911</v>
      </c>
      <c r="D13" s="6">
        <v>501</v>
      </c>
      <c r="E13" s="57">
        <v>2.244668911335566</v>
      </c>
      <c r="F13" s="57">
        <v>10.827250608272493</v>
      </c>
      <c r="G13" s="52">
        <v>89.930898321816386</v>
      </c>
      <c r="H13" s="53">
        <v>103</v>
      </c>
      <c r="I13" s="53">
        <v>83</v>
      </c>
      <c r="J13" s="53">
        <v>55</v>
      </c>
      <c r="K13" s="22"/>
    </row>
    <row r="14" spans="1:11" s="17" customFormat="1" ht="15">
      <c r="A14" s="55" t="s">
        <v>268</v>
      </c>
      <c r="B14" s="54" t="s">
        <v>35</v>
      </c>
      <c r="C14" s="6">
        <v>0</v>
      </c>
      <c r="D14" s="6">
        <v>0</v>
      </c>
      <c r="E14" s="57">
        <v>0</v>
      </c>
      <c r="F14" s="57">
        <v>0</v>
      </c>
      <c r="G14" s="52">
        <v>0</v>
      </c>
      <c r="H14" s="53">
        <v>0</v>
      </c>
      <c r="I14" s="53">
        <v>0</v>
      </c>
      <c r="J14" s="53">
        <v>0</v>
      </c>
      <c r="K14" s="22"/>
    </row>
    <row r="15" spans="1:11" ht="15">
      <c r="A15" s="50" t="s">
        <v>130</v>
      </c>
      <c r="B15" s="50" t="s">
        <v>159</v>
      </c>
      <c r="C15" s="6">
        <v>355</v>
      </c>
      <c r="D15" s="6">
        <v>221</v>
      </c>
      <c r="E15" s="57">
        <v>-3.0054644808743234</v>
      </c>
      <c r="F15" s="57">
        <v>-3.7940379403793969</v>
      </c>
      <c r="G15" s="52">
        <v>68.798449612403104</v>
      </c>
      <c r="H15" s="53">
        <v>79</v>
      </c>
      <c r="I15" s="53">
        <v>90</v>
      </c>
      <c r="J15" s="53">
        <v>71</v>
      </c>
      <c r="K15" s="21"/>
    </row>
    <row r="16" spans="1:11" ht="15">
      <c r="A16" s="50" t="s">
        <v>131</v>
      </c>
      <c r="B16" s="50" t="s">
        <v>160</v>
      </c>
      <c r="C16" s="6">
        <v>612</v>
      </c>
      <c r="D16" s="6">
        <v>363</v>
      </c>
      <c r="E16" s="57">
        <v>2</v>
      </c>
      <c r="F16" s="57">
        <v>-3.7735849056603712</v>
      </c>
      <c r="G16" s="52">
        <v>59.941234084231141</v>
      </c>
      <c r="H16" s="53">
        <v>112</v>
      </c>
      <c r="I16" s="53">
        <v>100</v>
      </c>
      <c r="J16" s="53">
        <v>65</v>
      </c>
      <c r="K16" s="21"/>
    </row>
    <row r="17" spans="1:11" ht="15">
      <c r="A17" s="50" t="s">
        <v>3</v>
      </c>
      <c r="B17" s="50" t="s">
        <v>161</v>
      </c>
      <c r="C17" s="6">
        <v>2960</v>
      </c>
      <c r="D17" s="6">
        <v>1818</v>
      </c>
      <c r="E17" s="57">
        <v>6.7613252197446627E-2</v>
      </c>
      <c r="F17" s="57">
        <v>-0.16863406408094761</v>
      </c>
      <c r="G17" s="52">
        <v>56.252375522614969</v>
      </c>
      <c r="H17" s="53">
        <v>349</v>
      </c>
      <c r="I17" s="53">
        <v>347</v>
      </c>
      <c r="J17" s="53">
        <v>265</v>
      </c>
      <c r="K17" s="21"/>
    </row>
    <row r="18" spans="1:11" s="17" customFormat="1" ht="15">
      <c r="A18" s="55" t="s">
        <v>4</v>
      </c>
      <c r="B18" s="54" t="s">
        <v>32</v>
      </c>
      <c r="C18" s="6">
        <v>2960</v>
      </c>
      <c r="D18" s="6">
        <v>1818</v>
      </c>
      <c r="E18" s="57">
        <v>6.7613252197446627E-2</v>
      </c>
      <c r="F18" s="57">
        <v>-0.16863406408094761</v>
      </c>
      <c r="G18" s="52">
        <v>86.44859813084112</v>
      </c>
      <c r="H18" s="53">
        <v>349</v>
      </c>
      <c r="I18" s="53">
        <v>347</v>
      </c>
      <c r="J18" s="53">
        <v>265</v>
      </c>
      <c r="K18" s="22"/>
    </row>
    <row r="19" spans="1:11" s="17" customFormat="1" ht="15">
      <c r="A19" s="55" t="s">
        <v>5</v>
      </c>
      <c r="B19" s="54" t="s">
        <v>31</v>
      </c>
      <c r="C19" s="6">
        <v>0</v>
      </c>
      <c r="D19" s="6">
        <v>0</v>
      </c>
      <c r="E19" s="57">
        <v>0</v>
      </c>
      <c r="F19" s="57">
        <v>0</v>
      </c>
      <c r="G19" s="52">
        <v>0</v>
      </c>
      <c r="H19" s="53">
        <v>0</v>
      </c>
      <c r="I19" s="53">
        <v>0</v>
      </c>
      <c r="J19" s="53">
        <v>0</v>
      </c>
      <c r="K19" s="22"/>
    </row>
    <row r="20" spans="1:11" ht="15">
      <c r="A20" s="50" t="s">
        <v>6</v>
      </c>
      <c r="B20" s="50" t="s">
        <v>162</v>
      </c>
      <c r="C20" s="6">
        <v>429</v>
      </c>
      <c r="D20" s="6">
        <v>286</v>
      </c>
      <c r="E20" s="57">
        <v>-2.5</v>
      </c>
      <c r="F20" s="57">
        <v>-2.0547945205479436</v>
      </c>
      <c r="G20" s="52">
        <v>48.202247191011239</v>
      </c>
      <c r="H20" s="53">
        <v>53</v>
      </c>
      <c r="I20" s="53">
        <v>64</v>
      </c>
      <c r="J20" s="53">
        <v>44</v>
      </c>
      <c r="K20" s="21"/>
    </row>
    <row r="21" spans="1:11" ht="15">
      <c r="A21" s="50" t="s">
        <v>7</v>
      </c>
      <c r="B21" s="50" t="s">
        <v>163</v>
      </c>
      <c r="C21" s="6">
        <v>383</v>
      </c>
      <c r="D21" s="6">
        <v>206</v>
      </c>
      <c r="E21" s="57">
        <v>3.2345013477088855</v>
      </c>
      <c r="F21" s="57">
        <v>4.9315068493150704</v>
      </c>
      <c r="G21" s="52">
        <v>35.694315004659835</v>
      </c>
      <c r="H21" s="53">
        <v>71</v>
      </c>
      <c r="I21" s="53">
        <v>59</v>
      </c>
      <c r="J21" s="53">
        <v>33</v>
      </c>
      <c r="K21" s="21"/>
    </row>
    <row r="22" spans="1:11" ht="15">
      <c r="A22" s="50" t="s">
        <v>8</v>
      </c>
      <c r="B22" s="50" t="s">
        <v>164</v>
      </c>
      <c r="C22" s="6">
        <v>581</v>
      </c>
      <c r="D22" s="6">
        <v>355</v>
      </c>
      <c r="E22" s="57">
        <v>0.86805555555555713</v>
      </c>
      <c r="F22" s="57">
        <v>2.4691358024691397</v>
      </c>
      <c r="G22" s="52">
        <v>37.411461687057304</v>
      </c>
      <c r="H22" s="53">
        <v>91</v>
      </c>
      <c r="I22" s="53">
        <v>86</v>
      </c>
      <c r="J22" s="53">
        <v>54</v>
      </c>
      <c r="K22" s="21"/>
    </row>
    <row r="23" spans="1:11" s="17" customFormat="1" ht="15">
      <c r="A23" s="55" t="s">
        <v>9</v>
      </c>
      <c r="B23" s="54" t="s">
        <v>32</v>
      </c>
      <c r="C23" s="6">
        <v>581</v>
      </c>
      <c r="D23" s="6">
        <v>355</v>
      </c>
      <c r="E23" s="57">
        <v>0.86805555555555713</v>
      </c>
      <c r="F23" s="57">
        <v>2.4691358024691397</v>
      </c>
      <c r="G23" s="52">
        <v>95.090016366612105</v>
      </c>
      <c r="H23" s="53">
        <v>91</v>
      </c>
      <c r="I23" s="53">
        <v>86</v>
      </c>
      <c r="J23" s="53">
        <v>54</v>
      </c>
      <c r="K23" s="22"/>
    </row>
    <row r="24" spans="1:11" s="17" customFormat="1" ht="15">
      <c r="A24" s="55" t="s">
        <v>10</v>
      </c>
      <c r="B24" s="54" t="s">
        <v>33</v>
      </c>
      <c r="C24" s="6">
        <v>0</v>
      </c>
      <c r="D24" s="6">
        <v>0</v>
      </c>
      <c r="E24" s="57">
        <v>0</v>
      </c>
      <c r="F24" s="57">
        <v>0</v>
      </c>
      <c r="G24" s="52">
        <v>0</v>
      </c>
      <c r="H24" s="53">
        <v>0</v>
      </c>
      <c r="I24" s="53">
        <v>0</v>
      </c>
      <c r="J24" s="53">
        <v>0</v>
      </c>
      <c r="K24" s="22"/>
    </row>
    <row r="25" spans="1:11" ht="15">
      <c r="A25" s="50" t="s">
        <v>11</v>
      </c>
      <c r="B25" s="50" t="s">
        <v>165</v>
      </c>
      <c r="C25" s="6">
        <v>417</v>
      </c>
      <c r="D25" s="6">
        <v>257</v>
      </c>
      <c r="E25" s="57">
        <v>1.9559902200489034</v>
      </c>
      <c r="F25" s="57">
        <v>15.193370165745847</v>
      </c>
      <c r="G25" s="52">
        <v>66.19047619047619</v>
      </c>
      <c r="H25" s="53">
        <v>61</v>
      </c>
      <c r="I25" s="53">
        <v>53</v>
      </c>
      <c r="J25" s="53">
        <v>36</v>
      </c>
      <c r="K25" s="21"/>
    </row>
    <row r="26" spans="1:11" ht="15">
      <c r="A26" s="50" t="s">
        <v>12</v>
      </c>
      <c r="B26" s="50" t="s">
        <v>166</v>
      </c>
      <c r="C26" s="6">
        <v>412</v>
      </c>
      <c r="D26" s="6">
        <v>252</v>
      </c>
      <c r="E26" s="57">
        <v>-5.28735632183907</v>
      </c>
      <c r="F26" s="57">
        <v>-19.373776908023487</v>
      </c>
      <c r="G26" s="52">
        <v>57.222222222222221</v>
      </c>
      <c r="H26" s="53">
        <v>61</v>
      </c>
      <c r="I26" s="53">
        <v>84</v>
      </c>
      <c r="J26" s="53">
        <v>55</v>
      </c>
      <c r="K26" s="21"/>
    </row>
    <row r="27" spans="1:11" ht="15">
      <c r="A27" s="50" t="s">
        <v>13</v>
      </c>
      <c r="B27" s="50" t="s">
        <v>167</v>
      </c>
      <c r="C27" s="6">
        <v>345</v>
      </c>
      <c r="D27" s="6">
        <v>206</v>
      </c>
      <c r="E27" s="57">
        <v>1.470588235294116</v>
      </c>
      <c r="F27" s="57">
        <v>-4.43213296398892</v>
      </c>
      <c r="G27" s="52">
        <v>50.810014727540498</v>
      </c>
      <c r="H27" s="53">
        <v>62</v>
      </c>
      <c r="I27" s="53">
        <v>57</v>
      </c>
      <c r="J27" s="53">
        <v>35</v>
      </c>
      <c r="K27" s="21"/>
    </row>
    <row r="28" spans="1:11" ht="15">
      <c r="A28" s="50" t="s">
        <v>14</v>
      </c>
      <c r="B28" s="50" t="s">
        <v>168</v>
      </c>
      <c r="C28" s="6">
        <v>851</v>
      </c>
      <c r="D28" s="6">
        <v>492</v>
      </c>
      <c r="E28" s="57">
        <v>-1.958525345622121</v>
      </c>
      <c r="F28" s="57">
        <v>1.9161676646706667</v>
      </c>
      <c r="G28" s="52">
        <v>43.641025641025642</v>
      </c>
      <c r="H28" s="53">
        <v>129</v>
      </c>
      <c r="I28" s="53">
        <v>146</v>
      </c>
      <c r="J28" s="53">
        <v>92</v>
      </c>
      <c r="K28" s="21"/>
    </row>
    <row r="29" spans="1:11" ht="15">
      <c r="A29" s="50" t="s">
        <v>15</v>
      </c>
      <c r="B29" s="50" t="s">
        <v>169</v>
      </c>
      <c r="C29" s="6">
        <v>507</v>
      </c>
      <c r="D29" s="6">
        <v>313</v>
      </c>
      <c r="E29" s="57">
        <v>-0.58823529411765207</v>
      </c>
      <c r="F29" s="57">
        <v>-5.0561797752808957</v>
      </c>
      <c r="G29" s="52">
        <v>58.275862068965523</v>
      </c>
      <c r="H29" s="53">
        <v>69</v>
      </c>
      <c r="I29" s="53">
        <v>72</v>
      </c>
      <c r="J29" s="53">
        <v>48</v>
      </c>
      <c r="K29" s="21"/>
    </row>
    <row r="30" spans="1:11" ht="15">
      <c r="A30" s="50" t="s">
        <v>16</v>
      </c>
      <c r="B30" s="50" t="s">
        <v>170</v>
      </c>
      <c r="C30" s="6">
        <v>812</v>
      </c>
      <c r="D30" s="6">
        <v>474</v>
      </c>
      <c r="E30" s="57">
        <v>0.49504950495050082</v>
      </c>
      <c r="F30" s="57">
        <v>-2.9868578255674976</v>
      </c>
      <c r="G30" s="52">
        <v>34.804972138876984</v>
      </c>
      <c r="H30" s="53">
        <v>144</v>
      </c>
      <c r="I30" s="53">
        <v>140</v>
      </c>
      <c r="J30" s="53">
        <v>68</v>
      </c>
      <c r="K30" s="21"/>
    </row>
    <row r="31" spans="1:11" ht="15">
      <c r="A31" s="50" t="s">
        <v>17</v>
      </c>
      <c r="B31" s="50" t="s">
        <v>171</v>
      </c>
      <c r="C31" s="6">
        <v>495</v>
      </c>
      <c r="D31" s="6">
        <v>289</v>
      </c>
      <c r="E31" s="57">
        <v>0</v>
      </c>
      <c r="F31" s="57">
        <v>8.3150984682713442</v>
      </c>
      <c r="G31" s="52">
        <v>62.107904642409025</v>
      </c>
      <c r="H31" s="53">
        <v>147</v>
      </c>
      <c r="I31" s="53">
        <v>147</v>
      </c>
      <c r="J31" s="53">
        <v>126</v>
      </c>
      <c r="K31" s="21"/>
    </row>
    <row r="32" spans="1:11" ht="15">
      <c r="A32" s="50" t="s">
        <v>18</v>
      </c>
      <c r="B32" s="50" t="s">
        <v>172</v>
      </c>
      <c r="C32" s="6">
        <v>1429</v>
      </c>
      <c r="D32" s="6">
        <v>825</v>
      </c>
      <c r="E32" s="57">
        <v>0.56298381421532895</v>
      </c>
      <c r="F32" s="57">
        <v>4.6120058565153812</v>
      </c>
      <c r="G32" s="52">
        <v>24.804721402534284</v>
      </c>
      <c r="H32" s="53">
        <v>270</v>
      </c>
      <c r="I32" s="53">
        <v>262</v>
      </c>
      <c r="J32" s="53">
        <v>159</v>
      </c>
      <c r="K32" s="21"/>
    </row>
    <row r="33" spans="1:11" s="17" customFormat="1" ht="15">
      <c r="A33" s="55" t="s">
        <v>19</v>
      </c>
      <c r="B33" s="54" t="s">
        <v>32</v>
      </c>
      <c r="C33" s="6">
        <v>1429</v>
      </c>
      <c r="D33" s="6">
        <v>825</v>
      </c>
      <c r="E33" s="57">
        <v>0.56298381421532895</v>
      </c>
      <c r="F33" s="57">
        <v>4.6120058565153812</v>
      </c>
      <c r="G33" s="52">
        <v>65.852534562211986</v>
      </c>
      <c r="H33" s="53">
        <v>270</v>
      </c>
      <c r="I33" s="53">
        <v>262</v>
      </c>
      <c r="J33" s="53">
        <v>159</v>
      </c>
      <c r="K33" s="22"/>
    </row>
    <row r="34" spans="1:11" s="17" customFormat="1" ht="15">
      <c r="A34" s="55" t="s">
        <v>20</v>
      </c>
      <c r="B34" s="54" t="s">
        <v>34</v>
      </c>
      <c r="C34" s="6">
        <v>0</v>
      </c>
      <c r="D34" s="6">
        <v>0</v>
      </c>
      <c r="E34" s="57">
        <v>0</v>
      </c>
      <c r="F34" s="57">
        <v>0</v>
      </c>
      <c r="G34" s="52">
        <v>0</v>
      </c>
      <c r="H34" s="53">
        <v>0</v>
      </c>
      <c r="I34" s="53">
        <v>0</v>
      </c>
      <c r="J34" s="53">
        <v>0</v>
      </c>
      <c r="K34" s="22"/>
    </row>
    <row r="35" spans="1:11" ht="15">
      <c r="A35" s="50" t="s">
        <v>21</v>
      </c>
      <c r="B35" s="50" t="s">
        <v>173</v>
      </c>
      <c r="C35" s="6">
        <v>404</v>
      </c>
      <c r="D35" s="6">
        <v>238</v>
      </c>
      <c r="E35" s="57">
        <v>4.1237113402061993</v>
      </c>
      <c r="F35" s="57">
        <v>-0.24691358024691112</v>
      </c>
      <c r="G35" s="52">
        <v>43.347639484978536</v>
      </c>
      <c r="H35" s="53">
        <v>77</v>
      </c>
      <c r="I35" s="53">
        <v>61</v>
      </c>
      <c r="J35" s="53">
        <v>35</v>
      </c>
      <c r="K35" s="21"/>
    </row>
    <row r="36" spans="1:11" ht="15">
      <c r="A36" s="50" t="s">
        <v>22</v>
      </c>
      <c r="B36" s="50" t="s">
        <v>174</v>
      </c>
      <c r="C36" s="6">
        <v>1105</v>
      </c>
      <c r="D36" s="6">
        <v>644</v>
      </c>
      <c r="E36" s="57">
        <v>5.5396370582617038</v>
      </c>
      <c r="F36" s="57">
        <v>0</v>
      </c>
      <c r="G36" s="52">
        <v>72.127937336814625</v>
      </c>
      <c r="H36" s="53">
        <v>160</v>
      </c>
      <c r="I36" s="53">
        <v>102</v>
      </c>
      <c r="J36" s="53">
        <v>71</v>
      </c>
      <c r="K36" s="21"/>
    </row>
    <row r="37" spans="1:11" ht="15">
      <c r="A37" s="50" t="s">
        <v>23</v>
      </c>
      <c r="B37" s="50" t="s">
        <v>175</v>
      </c>
      <c r="C37" s="6">
        <v>633</v>
      </c>
      <c r="D37" s="6">
        <v>375</v>
      </c>
      <c r="E37" s="57">
        <v>-0.31496062992125928</v>
      </c>
      <c r="F37" s="57">
        <v>0.95693779904306098</v>
      </c>
      <c r="G37" s="52">
        <v>52.400662251655625</v>
      </c>
      <c r="H37" s="53">
        <v>76</v>
      </c>
      <c r="I37" s="53">
        <v>78</v>
      </c>
      <c r="J37" s="53">
        <v>55</v>
      </c>
      <c r="K37" s="21"/>
    </row>
    <row r="38" spans="1:11" ht="15">
      <c r="A38" s="50" t="s">
        <v>24</v>
      </c>
      <c r="B38" s="50" t="s">
        <v>176</v>
      </c>
      <c r="C38" s="6">
        <v>803</v>
      </c>
      <c r="D38" s="6">
        <v>471</v>
      </c>
      <c r="E38" s="57">
        <v>0.87939698492462526</v>
      </c>
      <c r="F38" s="57">
        <v>-2.4301336573511492</v>
      </c>
      <c r="G38" s="52">
        <v>59.000734753857451</v>
      </c>
      <c r="H38" s="53">
        <v>92</v>
      </c>
      <c r="I38" s="53">
        <v>85</v>
      </c>
      <c r="J38" s="53">
        <v>48</v>
      </c>
      <c r="K38" s="21"/>
    </row>
    <row r="39" spans="1:11" ht="15">
      <c r="A39" s="50" t="s">
        <v>25</v>
      </c>
      <c r="B39" s="50" t="s">
        <v>177</v>
      </c>
      <c r="C39" s="6">
        <v>299</v>
      </c>
      <c r="D39" s="6">
        <v>190</v>
      </c>
      <c r="E39" s="57">
        <v>0.67340067340066412</v>
      </c>
      <c r="F39" s="57">
        <v>19.123505976095629</v>
      </c>
      <c r="G39" s="52">
        <v>45.509893455098933</v>
      </c>
      <c r="H39" s="53">
        <v>44</v>
      </c>
      <c r="I39" s="53">
        <v>42</v>
      </c>
      <c r="J39" s="53">
        <v>23</v>
      </c>
      <c r="K39" s="21"/>
    </row>
    <row r="40" spans="1:11" ht="15">
      <c r="A40" s="50" t="s">
        <v>26</v>
      </c>
      <c r="B40" s="50" t="s">
        <v>178</v>
      </c>
      <c r="C40" s="6">
        <v>705</v>
      </c>
      <c r="D40" s="6">
        <v>445</v>
      </c>
      <c r="E40" s="57">
        <v>-2.2191400832177521</v>
      </c>
      <c r="F40" s="57">
        <v>-8.7968952134540643</v>
      </c>
      <c r="G40" s="52">
        <v>60.411311053984576</v>
      </c>
      <c r="H40" s="53">
        <v>112</v>
      </c>
      <c r="I40" s="53">
        <v>128</v>
      </c>
      <c r="J40" s="53">
        <v>100</v>
      </c>
      <c r="K40" s="21"/>
    </row>
    <row r="41" spans="1:11" ht="15">
      <c r="A41" s="50" t="s">
        <v>27</v>
      </c>
      <c r="B41" s="50" t="s">
        <v>179</v>
      </c>
      <c r="C41" s="6">
        <v>608</v>
      </c>
      <c r="D41" s="6">
        <v>404</v>
      </c>
      <c r="E41" s="57">
        <v>-1.1382113821138233</v>
      </c>
      <c r="F41" s="57">
        <v>-7.0336391437308805</v>
      </c>
      <c r="G41" s="52">
        <v>49.390739236393181</v>
      </c>
      <c r="H41" s="53">
        <v>70</v>
      </c>
      <c r="I41" s="53">
        <v>77</v>
      </c>
      <c r="J41" s="53">
        <v>47</v>
      </c>
      <c r="K41" s="21"/>
    </row>
    <row r="42" spans="1:11" ht="15">
      <c r="A42" s="50" t="s">
        <v>28</v>
      </c>
      <c r="B42" s="50" t="s">
        <v>180</v>
      </c>
      <c r="C42" s="6">
        <v>268</v>
      </c>
      <c r="D42" s="6">
        <v>173</v>
      </c>
      <c r="E42" s="57">
        <v>-4.9645390070921991</v>
      </c>
      <c r="F42" s="57">
        <v>-26.975476839237061</v>
      </c>
      <c r="G42" s="52">
        <v>69.610389610389618</v>
      </c>
      <c r="H42" s="53">
        <v>49</v>
      </c>
      <c r="I42" s="53">
        <v>63</v>
      </c>
      <c r="J42" s="53">
        <v>34</v>
      </c>
      <c r="K42" s="21"/>
    </row>
    <row r="43" spans="1:11" ht="15">
      <c r="A43" s="50" t="s">
        <v>29</v>
      </c>
      <c r="B43" s="50" t="s">
        <v>181</v>
      </c>
      <c r="C43" s="6">
        <v>560</v>
      </c>
      <c r="D43" s="6">
        <v>341</v>
      </c>
      <c r="E43" s="57">
        <v>1.4492753623188435</v>
      </c>
      <c r="F43" s="57">
        <v>-0.17825311942959843</v>
      </c>
      <c r="G43" s="52">
        <v>48.109965635738831</v>
      </c>
      <c r="H43" s="53">
        <v>85</v>
      </c>
      <c r="I43" s="53">
        <v>77</v>
      </c>
      <c r="J43" s="53">
        <v>41</v>
      </c>
      <c r="K43" s="21"/>
    </row>
    <row r="44" spans="1:11" ht="15">
      <c r="A44" s="50" t="s">
        <v>30</v>
      </c>
      <c r="B44" s="50" t="s">
        <v>182</v>
      </c>
      <c r="C44" s="6">
        <v>791</v>
      </c>
      <c r="D44" s="6">
        <v>465</v>
      </c>
      <c r="E44" s="57">
        <v>2.3285899094437355</v>
      </c>
      <c r="F44" s="57">
        <v>-8.2366589327146187</v>
      </c>
      <c r="G44" s="52">
        <v>53.087248322147651</v>
      </c>
      <c r="H44" s="53">
        <v>113</v>
      </c>
      <c r="I44" s="53">
        <v>95</v>
      </c>
      <c r="J44" s="53">
        <v>44</v>
      </c>
      <c r="K44" s="21"/>
    </row>
    <row r="45" spans="1:11" s="17" customFormat="1" ht="13.5" customHeight="1">
      <c r="A45" s="50" t="s">
        <v>303</v>
      </c>
      <c r="B45" s="55" t="s">
        <v>84</v>
      </c>
      <c r="C45" s="86">
        <v>22096</v>
      </c>
      <c r="D45" s="86">
        <v>13167</v>
      </c>
      <c r="E45" s="84">
        <v>0.79372320043790978</v>
      </c>
      <c r="F45" s="84">
        <v>-0.64748201438848696</v>
      </c>
      <c r="G45" s="66">
        <v>47.390884718498661</v>
      </c>
      <c r="H45" s="67">
        <v>3362</v>
      </c>
      <c r="I45" s="67">
        <v>3188</v>
      </c>
      <c r="J45" s="67">
        <v>2095</v>
      </c>
      <c r="K45" s="22"/>
    </row>
    <row r="46" spans="1:11" ht="15" customHeight="1">
      <c r="A46" s="50" t="s">
        <v>305</v>
      </c>
      <c r="B46" s="50" t="s">
        <v>752</v>
      </c>
      <c r="C46" s="6">
        <v>4187</v>
      </c>
      <c r="D46" s="6">
        <v>2444</v>
      </c>
      <c r="E46" s="57">
        <v>0.50408065290446302</v>
      </c>
      <c r="F46" s="57">
        <v>3.3827160493827222</v>
      </c>
      <c r="G46" s="52">
        <v>46.076813029602732</v>
      </c>
      <c r="H46" s="53">
        <v>727</v>
      </c>
      <c r="I46" s="53">
        <v>706</v>
      </c>
      <c r="J46" s="53">
        <v>509</v>
      </c>
      <c r="K46" s="21"/>
    </row>
    <row r="47" spans="1:11" ht="15" customHeight="1">
      <c r="A47" s="50" t="s">
        <v>307</v>
      </c>
      <c r="B47" s="50" t="s">
        <v>753</v>
      </c>
      <c r="C47" s="6">
        <v>5382</v>
      </c>
      <c r="D47" s="6">
        <v>3270</v>
      </c>
      <c r="E47" s="57">
        <v>1.0514457378895941</v>
      </c>
      <c r="F47" s="57">
        <v>-1.770396057674759</v>
      </c>
      <c r="G47" s="52">
        <v>59.919839679358724</v>
      </c>
      <c r="H47" s="53">
        <v>733</v>
      </c>
      <c r="I47" s="53">
        <v>677</v>
      </c>
      <c r="J47" s="53">
        <v>501</v>
      </c>
      <c r="K47" s="21"/>
    </row>
    <row r="48" spans="1:11" ht="15" customHeight="1">
      <c r="A48" s="50" t="s">
        <v>309</v>
      </c>
      <c r="B48" s="50" t="s">
        <v>754</v>
      </c>
      <c r="C48" s="6">
        <v>2574</v>
      </c>
      <c r="D48" s="6">
        <v>1563</v>
      </c>
      <c r="E48" s="57">
        <v>1.4984227129337455</v>
      </c>
      <c r="F48" s="57">
        <v>-4.5252225519287919</v>
      </c>
      <c r="G48" s="52">
        <v>48.301745167948958</v>
      </c>
      <c r="H48" s="53">
        <v>404</v>
      </c>
      <c r="I48" s="53">
        <v>366</v>
      </c>
      <c r="J48" s="53">
        <v>239</v>
      </c>
      <c r="K48" s="21"/>
    </row>
    <row r="49" spans="1:11" ht="15" customHeight="1">
      <c r="A49" s="50" t="s">
        <v>312</v>
      </c>
      <c r="B49" s="50" t="s">
        <v>755</v>
      </c>
      <c r="C49" s="6">
        <v>3603</v>
      </c>
      <c r="D49" s="6">
        <v>2147</v>
      </c>
      <c r="E49" s="57">
        <v>0.50209205020921388</v>
      </c>
      <c r="F49" s="57">
        <v>-3.0148048452220735</v>
      </c>
      <c r="G49" s="52">
        <v>45.711748287236745</v>
      </c>
      <c r="H49" s="53">
        <v>511</v>
      </c>
      <c r="I49" s="53">
        <v>493</v>
      </c>
      <c r="J49" s="53">
        <v>270</v>
      </c>
      <c r="K49" s="21"/>
    </row>
    <row r="50" spans="1:11" ht="15.75" customHeight="1">
      <c r="A50" s="50" t="s">
        <v>314</v>
      </c>
      <c r="B50" s="50" t="s">
        <v>756</v>
      </c>
      <c r="C50" s="6">
        <v>6350</v>
      </c>
      <c r="D50" s="6">
        <v>3743</v>
      </c>
      <c r="E50" s="57">
        <v>0.64986527183388887</v>
      </c>
      <c r="F50" s="57">
        <v>0.79365079365078373</v>
      </c>
      <c r="G50" s="52">
        <v>41.381557510589765</v>
      </c>
      <c r="H50" s="53">
        <v>987</v>
      </c>
      <c r="I50" s="53">
        <v>946</v>
      </c>
      <c r="J50" s="53">
        <v>576</v>
      </c>
      <c r="K50" s="21"/>
    </row>
    <row r="52" spans="1:11">
      <c r="B52" s="23"/>
      <c r="C52" s="24"/>
      <c r="D52" s="24"/>
      <c r="E52" s="25"/>
      <c r="F52" s="25"/>
      <c r="G52" s="25"/>
      <c r="H52" s="25"/>
      <c r="I52" s="25"/>
    </row>
  </sheetData>
  <mergeCells count="11">
    <mergeCell ref="A3:A5"/>
    <mergeCell ref="B3:B5"/>
    <mergeCell ref="C3:C5"/>
    <mergeCell ref="E3:F3"/>
    <mergeCell ref="H3:J3"/>
    <mergeCell ref="G3:G5"/>
    <mergeCell ref="D4:D5"/>
    <mergeCell ref="E4:E5"/>
    <mergeCell ref="F4:F5"/>
    <mergeCell ref="H4:H5"/>
    <mergeCell ref="I4:J4"/>
  </mergeCells>
  <phoneticPr fontId="0" type="noConversion"/>
  <hyperlinks>
    <hyperlink ref="K1" location="'spis tabel'!A1" display="'spis tabel'!A1" xr:uid="{00000000-0004-0000-10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50"/>
  <sheetViews>
    <sheetView showGridLines="0" zoomScaleNormal="100" workbookViewId="0"/>
  </sheetViews>
  <sheetFormatPr defaultRowHeight="12.75"/>
  <cols>
    <col min="1" max="1" width="5.85546875" style="2" customWidth="1"/>
    <col min="2" max="2" width="20.42578125" style="2" customWidth="1"/>
    <col min="3" max="3" width="16.42578125" style="2" customWidth="1"/>
    <col min="4" max="4" width="14.7109375" style="2" customWidth="1"/>
    <col min="5" max="5" width="9.7109375" style="2" customWidth="1"/>
    <col min="6" max="6" width="8.28515625" style="2" customWidth="1"/>
    <col min="7" max="8" width="14.85546875" style="2" customWidth="1"/>
    <col min="9" max="9" width="16" style="2" customWidth="1"/>
    <col min="10" max="10" width="13" style="2" customWidth="1"/>
    <col min="11" max="11" width="11.5703125" style="2" customWidth="1"/>
    <col min="12" max="12" width="18.28515625" style="2" customWidth="1"/>
    <col min="13" max="13" width="16.42578125" style="2" customWidth="1"/>
    <col min="14" max="14" width="14.140625" style="2" customWidth="1"/>
    <col min="15" max="15" width="16.140625" style="2" customWidth="1"/>
    <col min="16" max="16" width="16.42578125" style="2" customWidth="1"/>
    <col min="17" max="17" width="9.140625" style="2"/>
    <col min="18" max="18" width="21.42578125" style="2" customWidth="1"/>
    <col min="19" max="19" width="19.28515625" style="2" customWidth="1"/>
    <col min="20" max="16384" width="9.140625" style="2"/>
  </cols>
  <sheetData>
    <row r="1" spans="1:19" ht="12.75" customHeight="1">
      <c r="A1" s="270" t="s">
        <v>1044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  <c r="S1" s="83" t="s">
        <v>737</v>
      </c>
    </row>
    <row r="2" spans="1:19">
      <c r="A2" s="270" t="s">
        <v>786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8"/>
    </row>
    <row r="3" spans="1:19" s="136" customFormat="1" ht="71.25" customHeight="1">
      <c r="A3" s="194" t="s">
        <v>1</v>
      </c>
      <c r="B3" s="42" t="s">
        <v>2</v>
      </c>
      <c r="C3" s="195" t="s">
        <v>56</v>
      </c>
      <c r="D3" s="195" t="s">
        <v>57</v>
      </c>
      <c r="E3" s="195" t="s">
        <v>70</v>
      </c>
      <c r="F3" s="195" t="s">
        <v>71</v>
      </c>
      <c r="G3" s="195" t="s">
        <v>65</v>
      </c>
      <c r="H3" s="195" t="s">
        <v>132</v>
      </c>
      <c r="I3" s="195" t="s">
        <v>867</v>
      </c>
      <c r="J3" s="195" t="s">
        <v>185</v>
      </c>
      <c r="K3" s="195" t="s">
        <v>186</v>
      </c>
      <c r="L3" s="195" t="s">
        <v>187</v>
      </c>
      <c r="M3" s="195" t="s">
        <v>188</v>
      </c>
      <c r="N3" s="195" t="s">
        <v>990</v>
      </c>
      <c r="O3" s="195" t="s">
        <v>189</v>
      </c>
      <c r="P3" s="195" t="s">
        <v>190</v>
      </c>
      <c r="Q3" s="195" t="s">
        <v>58</v>
      </c>
      <c r="R3" s="196" t="s">
        <v>1045</v>
      </c>
    </row>
    <row r="4" spans="1:19" ht="15">
      <c r="A4" s="118" t="s">
        <v>123</v>
      </c>
      <c r="B4" s="50" t="s">
        <v>153</v>
      </c>
      <c r="C4" s="6">
        <v>2</v>
      </c>
      <c r="D4" s="6">
        <v>4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  <c r="Q4" s="6">
        <v>0</v>
      </c>
      <c r="R4" s="56">
        <v>8</v>
      </c>
    </row>
    <row r="5" spans="1:19" ht="13.5" customHeight="1">
      <c r="A5" s="118" t="s">
        <v>124</v>
      </c>
      <c r="B5" s="50" t="s">
        <v>230</v>
      </c>
      <c r="C5" s="6">
        <v>3</v>
      </c>
      <c r="D5" s="6">
        <v>0</v>
      </c>
      <c r="E5" s="6">
        <v>0</v>
      </c>
      <c r="F5" s="6">
        <v>5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11</v>
      </c>
      <c r="P5" s="6">
        <v>0</v>
      </c>
      <c r="Q5" s="6">
        <v>1</v>
      </c>
      <c r="R5" s="56">
        <v>20</v>
      </c>
    </row>
    <row r="6" spans="1:19" ht="15">
      <c r="A6" s="118" t="s">
        <v>125</v>
      </c>
      <c r="B6" s="50" t="s">
        <v>154</v>
      </c>
      <c r="C6" s="6">
        <v>0</v>
      </c>
      <c r="D6" s="6">
        <v>0</v>
      </c>
      <c r="E6" s="6">
        <v>0</v>
      </c>
      <c r="F6" s="6">
        <v>9</v>
      </c>
      <c r="G6" s="6">
        <v>0</v>
      </c>
      <c r="H6" s="6">
        <v>0</v>
      </c>
      <c r="I6" s="6">
        <v>0</v>
      </c>
      <c r="J6" s="6">
        <v>0</v>
      </c>
      <c r="K6" s="6">
        <v>1</v>
      </c>
      <c r="L6" s="6">
        <v>0</v>
      </c>
      <c r="M6" s="6">
        <v>0</v>
      </c>
      <c r="N6" s="6">
        <v>0</v>
      </c>
      <c r="O6" s="6">
        <v>4</v>
      </c>
      <c r="P6" s="6">
        <v>5</v>
      </c>
      <c r="Q6" s="6">
        <v>0</v>
      </c>
      <c r="R6" s="56">
        <v>19</v>
      </c>
    </row>
    <row r="7" spans="1:19" ht="15">
      <c r="A7" s="118" t="s">
        <v>126</v>
      </c>
      <c r="B7" s="50" t="s">
        <v>155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5</v>
      </c>
      <c r="P7" s="6">
        <v>4</v>
      </c>
      <c r="Q7" s="6">
        <v>1</v>
      </c>
      <c r="R7" s="56">
        <v>10</v>
      </c>
    </row>
    <row r="8" spans="1:19" ht="15">
      <c r="A8" s="118" t="s">
        <v>127</v>
      </c>
      <c r="B8" s="50" t="s">
        <v>156</v>
      </c>
      <c r="C8" s="6">
        <v>0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12</v>
      </c>
      <c r="P8" s="6">
        <v>0</v>
      </c>
      <c r="Q8" s="6">
        <v>0</v>
      </c>
      <c r="R8" s="56">
        <v>13</v>
      </c>
    </row>
    <row r="9" spans="1:19" ht="15">
      <c r="A9" s="118" t="s">
        <v>128</v>
      </c>
      <c r="B9" s="50" t="s">
        <v>157</v>
      </c>
      <c r="C9" s="6">
        <v>2</v>
      </c>
      <c r="D9" s="6">
        <v>0</v>
      </c>
      <c r="E9" s="6">
        <v>0</v>
      </c>
      <c r="F9" s="6">
        <v>2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8</v>
      </c>
      <c r="P9" s="6">
        <v>8</v>
      </c>
      <c r="Q9" s="6">
        <v>1</v>
      </c>
      <c r="R9" s="56">
        <v>21</v>
      </c>
    </row>
    <row r="10" spans="1:19" ht="15">
      <c r="A10" s="118" t="s">
        <v>129</v>
      </c>
      <c r="B10" s="50" t="s">
        <v>158</v>
      </c>
      <c r="C10" s="6">
        <v>0</v>
      </c>
      <c r="D10" s="6">
        <v>4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  <c r="K10" s="6">
        <v>4</v>
      </c>
      <c r="L10" s="6">
        <v>0</v>
      </c>
      <c r="M10" s="6">
        <v>0</v>
      </c>
      <c r="N10" s="6">
        <v>0</v>
      </c>
      <c r="O10" s="6">
        <v>0</v>
      </c>
      <c r="P10" s="6">
        <v>12</v>
      </c>
      <c r="Q10" s="6">
        <v>0</v>
      </c>
      <c r="R10" s="56">
        <v>21</v>
      </c>
    </row>
    <row r="11" spans="1:19" s="26" customFormat="1" ht="15">
      <c r="A11" s="119" t="s">
        <v>267</v>
      </c>
      <c r="B11" s="54" t="s">
        <v>32</v>
      </c>
      <c r="C11" s="6">
        <v>0</v>
      </c>
      <c r="D11" s="6">
        <v>4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4</v>
      </c>
      <c r="L11" s="6">
        <v>0</v>
      </c>
      <c r="M11" s="6">
        <v>0</v>
      </c>
      <c r="N11" s="6">
        <v>0</v>
      </c>
      <c r="O11" s="6">
        <v>0</v>
      </c>
      <c r="P11" s="6">
        <v>12</v>
      </c>
      <c r="Q11" s="6">
        <v>0</v>
      </c>
      <c r="R11" s="56">
        <v>21</v>
      </c>
    </row>
    <row r="12" spans="1:19" s="26" customFormat="1" ht="15">
      <c r="A12" s="119" t="s">
        <v>268</v>
      </c>
      <c r="B12" s="54" t="s">
        <v>35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56">
        <v>0</v>
      </c>
    </row>
    <row r="13" spans="1:19" ht="15">
      <c r="A13" s="118" t="s">
        <v>130</v>
      </c>
      <c r="B13" s="50" t="s">
        <v>159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10</v>
      </c>
      <c r="P13" s="6">
        <v>11</v>
      </c>
      <c r="Q13" s="6">
        <v>0</v>
      </c>
      <c r="R13" s="56">
        <v>21</v>
      </c>
    </row>
    <row r="14" spans="1:19" ht="15">
      <c r="A14" s="118" t="s">
        <v>131</v>
      </c>
      <c r="B14" s="50" t="s">
        <v>160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v>7</v>
      </c>
      <c r="P14" s="6">
        <v>2</v>
      </c>
      <c r="Q14" s="6">
        <v>0</v>
      </c>
      <c r="R14" s="56">
        <v>10</v>
      </c>
    </row>
    <row r="15" spans="1:19" ht="15">
      <c r="A15" s="118" t="s">
        <v>3</v>
      </c>
      <c r="B15" s="50" t="s">
        <v>161</v>
      </c>
      <c r="C15" s="6">
        <v>2</v>
      </c>
      <c r="D15" s="6">
        <v>1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3</v>
      </c>
      <c r="L15" s="6">
        <v>0</v>
      </c>
      <c r="M15" s="6">
        <v>0</v>
      </c>
      <c r="N15" s="6">
        <v>0</v>
      </c>
      <c r="O15" s="6">
        <v>17</v>
      </c>
      <c r="P15" s="6">
        <v>41</v>
      </c>
      <c r="Q15" s="6">
        <v>0</v>
      </c>
      <c r="R15" s="56">
        <v>65</v>
      </c>
    </row>
    <row r="16" spans="1:19" s="26" customFormat="1" ht="15">
      <c r="A16" s="119" t="s">
        <v>4</v>
      </c>
      <c r="B16" s="54" t="s">
        <v>32</v>
      </c>
      <c r="C16" s="6">
        <v>2</v>
      </c>
      <c r="D16" s="6">
        <v>1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3</v>
      </c>
      <c r="L16" s="6">
        <v>0</v>
      </c>
      <c r="M16" s="6">
        <v>0</v>
      </c>
      <c r="N16" s="6">
        <v>0</v>
      </c>
      <c r="O16" s="6">
        <v>17</v>
      </c>
      <c r="P16" s="6">
        <v>41</v>
      </c>
      <c r="Q16" s="6">
        <v>0</v>
      </c>
      <c r="R16" s="56">
        <v>65</v>
      </c>
    </row>
    <row r="17" spans="1:18" s="26" customFormat="1" ht="15">
      <c r="A17" s="119" t="s">
        <v>5</v>
      </c>
      <c r="B17" s="54" t="s">
        <v>31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56">
        <v>0</v>
      </c>
    </row>
    <row r="18" spans="1:18" ht="15">
      <c r="A18" s="118" t="s">
        <v>6</v>
      </c>
      <c r="B18" s="50" t="s">
        <v>162</v>
      </c>
      <c r="C18" s="6">
        <v>3</v>
      </c>
      <c r="D18" s="6">
        <v>0</v>
      </c>
      <c r="E18" s="6">
        <v>0</v>
      </c>
      <c r="F18" s="6">
        <v>2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7</v>
      </c>
      <c r="P18" s="6">
        <v>3</v>
      </c>
      <c r="Q18" s="6">
        <v>0</v>
      </c>
      <c r="R18" s="56">
        <v>15</v>
      </c>
    </row>
    <row r="19" spans="1:18" ht="15">
      <c r="A19" s="118" t="s">
        <v>7</v>
      </c>
      <c r="B19" s="50" t="s">
        <v>163</v>
      </c>
      <c r="C19" s="6">
        <v>0</v>
      </c>
      <c r="D19" s="6">
        <v>0</v>
      </c>
      <c r="E19" s="6">
        <v>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6">
        <v>4</v>
      </c>
      <c r="Q19" s="6">
        <v>0</v>
      </c>
      <c r="R19" s="56">
        <v>10</v>
      </c>
    </row>
    <row r="20" spans="1:18" ht="15">
      <c r="A20" s="118" t="s">
        <v>8</v>
      </c>
      <c r="B20" s="50" t="s">
        <v>164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2</v>
      </c>
      <c r="P20" s="6">
        <v>3</v>
      </c>
      <c r="Q20" s="6">
        <v>0</v>
      </c>
      <c r="R20" s="56">
        <v>6</v>
      </c>
    </row>
    <row r="21" spans="1:18" s="26" customFormat="1" ht="15">
      <c r="A21" s="119" t="s">
        <v>9</v>
      </c>
      <c r="B21" s="54" t="s">
        <v>32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2</v>
      </c>
      <c r="P21" s="6">
        <v>3</v>
      </c>
      <c r="Q21" s="6">
        <v>0</v>
      </c>
      <c r="R21" s="56">
        <v>6</v>
      </c>
    </row>
    <row r="22" spans="1:18" s="26" customFormat="1" ht="15">
      <c r="A22" s="119" t="s">
        <v>10</v>
      </c>
      <c r="B22" s="54" t="s">
        <v>33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56">
        <v>0</v>
      </c>
    </row>
    <row r="23" spans="1:18" ht="15">
      <c r="A23" s="118" t="s">
        <v>11</v>
      </c>
      <c r="B23" s="50" t="s">
        <v>165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6</v>
      </c>
      <c r="P23" s="6">
        <v>0</v>
      </c>
      <c r="Q23" s="6">
        <v>0</v>
      </c>
      <c r="R23" s="56">
        <v>6</v>
      </c>
    </row>
    <row r="24" spans="1:18" ht="15">
      <c r="A24" s="118" t="s">
        <v>12</v>
      </c>
      <c r="B24" s="50" t="s">
        <v>166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13</v>
      </c>
      <c r="P24" s="6">
        <v>4</v>
      </c>
      <c r="Q24" s="6">
        <v>0</v>
      </c>
      <c r="R24" s="56">
        <v>30</v>
      </c>
    </row>
    <row r="25" spans="1:18" ht="15">
      <c r="A25" s="118" t="s">
        <v>13</v>
      </c>
      <c r="B25" s="50" t="s">
        <v>167</v>
      </c>
      <c r="C25" s="6">
        <v>0</v>
      </c>
      <c r="D25" s="6">
        <v>2</v>
      </c>
      <c r="E25" s="6">
        <v>3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4</v>
      </c>
      <c r="P25" s="6">
        <v>1</v>
      </c>
      <c r="Q25" s="6">
        <v>0</v>
      </c>
      <c r="R25" s="56">
        <v>10</v>
      </c>
    </row>
    <row r="26" spans="1:18" ht="15">
      <c r="A26" s="118" t="s">
        <v>14</v>
      </c>
      <c r="B26" s="50" t="s">
        <v>168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13</v>
      </c>
      <c r="P26" s="6">
        <v>15</v>
      </c>
      <c r="Q26" s="6">
        <v>4</v>
      </c>
      <c r="R26" s="56">
        <v>32</v>
      </c>
    </row>
    <row r="27" spans="1:18" ht="15">
      <c r="A27" s="118" t="s">
        <v>15</v>
      </c>
      <c r="B27" s="50" t="s">
        <v>169</v>
      </c>
      <c r="C27" s="6">
        <v>1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10</v>
      </c>
      <c r="P27" s="6">
        <v>2</v>
      </c>
      <c r="Q27" s="6">
        <v>0</v>
      </c>
      <c r="R27" s="56">
        <v>13</v>
      </c>
    </row>
    <row r="28" spans="1:18" ht="15">
      <c r="A28" s="118" t="s">
        <v>16</v>
      </c>
      <c r="B28" s="50" t="s">
        <v>170</v>
      </c>
      <c r="C28" s="6">
        <v>0</v>
      </c>
      <c r="D28" s="6">
        <v>0</v>
      </c>
      <c r="E28" s="6">
        <v>3</v>
      </c>
      <c r="F28" s="6">
        <v>7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14</v>
      </c>
      <c r="P28" s="6">
        <v>1</v>
      </c>
      <c r="Q28" s="6">
        <v>1</v>
      </c>
      <c r="R28" s="56">
        <v>26</v>
      </c>
    </row>
    <row r="29" spans="1:18" ht="15">
      <c r="A29" s="118" t="s">
        <v>17</v>
      </c>
      <c r="B29" s="50" t="s">
        <v>171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10</v>
      </c>
      <c r="P29" s="6">
        <v>55</v>
      </c>
      <c r="Q29" s="6">
        <v>0</v>
      </c>
      <c r="R29" s="56">
        <v>65</v>
      </c>
    </row>
    <row r="30" spans="1:18" ht="15">
      <c r="A30" s="118" t="s">
        <v>18</v>
      </c>
      <c r="B30" s="50" t="s">
        <v>172</v>
      </c>
      <c r="C30" s="6">
        <v>1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13</v>
      </c>
      <c r="P30" s="6">
        <v>0</v>
      </c>
      <c r="Q30" s="6">
        <v>1</v>
      </c>
      <c r="R30" s="56">
        <v>16</v>
      </c>
    </row>
    <row r="31" spans="1:18" s="26" customFormat="1" ht="15">
      <c r="A31" s="119" t="s">
        <v>19</v>
      </c>
      <c r="B31" s="54" t="s">
        <v>32</v>
      </c>
      <c r="C31" s="6">
        <v>1</v>
      </c>
      <c r="D31" s="6">
        <v>0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13</v>
      </c>
      <c r="P31" s="6">
        <v>0</v>
      </c>
      <c r="Q31" s="6">
        <v>1</v>
      </c>
      <c r="R31" s="56">
        <v>16</v>
      </c>
    </row>
    <row r="32" spans="1:18" s="26" customFormat="1" ht="15">
      <c r="A32" s="119" t="s">
        <v>20</v>
      </c>
      <c r="B32" s="54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56">
        <v>0</v>
      </c>
    </row>
    <row r="33" spans="1:18" ht="15">
      <c r="A33" s="118" t="s">
        <v>21</v>
      </c>
      <c r="B33" s="50" t="s">
        <v>173</v>
      </c>
      <c r="C33" s="6">
        <v>0</v>
      </c>
      <c r="D33" s="6">
        <v>0</v>
      </c>
      <c r="E33" s="6">
        <v>3</v>
      </c>
      <c r="F33" s="6">
        <v>4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9</v>
      </c>
      <c r="P33" s="6">
        <v>4</v>
      </c>
      <c r="Q33" s="6">
        <v>0</v>
      </c>
      <c r="R33" s="56">
        <v>21</v>
      </c>
    </row>
    <row r="34" spans="1:18" ht="15">
      <c r="A34" s="118" t="s">
        <v>22</v>
      </c>
      <c r="B34" s="50" t="s">
        <v>174</v>
      </c>
      <c r="C34" s="6">
        <v>2</v>
      </c>
      <c r="D34" s="6">
        <v>0</v>
      </c>
      <c r="E34" s="6">
        <v>3</v>
      </c>
      <c r="F34" s="6">
        <v>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</v>
      </c>
      <c r="M34" s="6">
        <v>0</v>
      </c>
      <c r="N34" s="6">
        <v>0</v>
      </c>
      <c r="O34" s="6">
        <v>2</v>
      </c>
      <c r="P34" s="6">
        <v>6</v>
      </c>
      <c r="Q34" s="6">
        <v>1</v>
      </c>
      <c r="R34" s="56">
        <v>17</v>
      </c>
    </row>
    <row r="35" spans="1:18" ht="15">
      <c r="A35" s="118" t="s">
        <v>23</v>
      </c>
      <c r="B35" s="50" t="s">
        <v>175</v>
      </c>
      <c r="C35" s="6">
        <v>0</v>
      </c>
      <c r="D35" s="6">
        <v>1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19</v>
      </c>
      <c r="P35" s="6">
        <v>2</v>
      </c>
      <c r="Q35" s="6">
        <v>1</v>
      </c>
      <c r="R35" s="56">
        <v>24</v>
      </c>
    </row>
    <row r="36" spans="1:18" ht="15">
      <c r="A36" s="118" t="s">
        <v>24</v>
      </c>
      <c r="B36" s="50" t="s">
        <v>176</v>
      </c>
      <c r="C36" s="6">
        <v>0</v>
      </c>
      <c r="D36" s="6">
        <v>0</v>
      </c>
      <c r="E36" s="6">
        <v>0</v>
      </c>
      <c r="F36" s="6">
        <v>5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  <c r="L36" s="6">
        <v>1</v>
      </c>
      <c r="M36" s="6">
        <v>0</v>
      </c>
      <c r="N36" s="6">
        <v>0</v>
      </c>
      <c r="O36" s="6">
        <v>2</v>
      </c>
      <c r="P36" s="6">
        <v>2</v>
      </c>
      <c r="Q36" s="6">
        <v>0</v>
      </c>
      <c r="R36" s="56">
        <v>11</v>
      </c>
    </row>
    <row r="37" spans="1:18" ht="15">
      <c r="A37" s="118" t="s">
        <v>25</v>
      </c>
      <c r="B37" s="50" t="s">
        <v>177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0</v>
      </c>
      <c r="R37" s="56">
        <v>1</v>
      </c>
    </row>
    <row r="38" spans="1:18" ht="15">
      <c r="A38" s="118" t="s">
        <v>26</v>
      </c>
      <c r="B38" s="50" t="s">
        <v>178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4</v>
      </c>
      <c r="L38" s="6">
        <v>0</v>
      </c>
      <c r="M38" s="6">
        <v>0</v>
      </c>
      <c r="N38" s="6">
        <v>0</v>
      </c>
      <c r="O38" s="6">
        <v>25</v>
      </c>
      <c r="P38" s="6">
        <v>3</v>
      </c>
      <c r="Q38" s="6">
        <v>0</v>
      </c>
      <c r="R38" s="56">
        <v>32</v>
      </c>
    </row>
    <row r="39" spans="1:18" ht="15">
      <c r="A39" s="118" t="s">
        <v>27</v>
      </c>
      <c r="B39" s="50" t="s">
        <v>179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8</v>
      </c>
      <c r="P39" s="6">
        <v>3</v>
      </c>
      <c r="Q39" s="6">
        <v>0</v>
      </c>
      <c r="R39" s="56">
        <v>11</v>
      </c>
    </row>
    <row r="40" spans="1:18" ht="15">
      <c r="A40" s="118" t="s">
        <v>28</v>
      </c>
      <c r="B40" s="50" t="s">
        <v>180</v>
      </c>
      <c r="C40" s="6">
        <v>1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1</v>
      </c>
      <c r="P40" s="6">
        <v>10</v>
      </c>
      <c r="Q40" s="6">
        <v>0</v>
      </c>
      <c r="R40" s="56">
        <v>12</v>
      </c>
    </row>
    <row r="41" spans="1:18" ht="15">
      <c r="A41" s="118" t="s">
        <v>29</v>
      </c>
      <c r="B41" s="50" t="s">
        <v>181</v>
      </c>
      <c r="C41" s="6">
        <v>0</v>
      </c>
      <c r="D41" s="6">
        <v>0</v>
      </c>
      <c r="E41" s="6">
        <v>0</v>
      </c>
      <c r="F41" s="6">
        <v>1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10</v>
      </c>
      <c r="P41" s="6">
        <v>2</v>
      </c>
      <c r="Q41" s="6">
        <v>0</v>
      </c>
      <c r="R41" s="56">
        <v>13</v>
      </c>
    </row>
    <row r="42" spans="1:18" ht="15">
      <c r="A42" s="118" t="s">
        <v>30</v>
      </c>
      <c r="B42" s="50" t="s">
        <v>182</v>
      </c>
      <c r="C42" s="6">
        <v>1</v>
      </c>
      <c r="D42" s="6">
        <v>0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1</v>
      </c>
      <c r="P42" s="6">
        <v>5</v>
      </c>
      <c r="Q42" s="6">
        <v>0</v>
      </c>
      <c r="R42" s="56">
        <v>8</v>
      </c>
    </row>
    <row r="43" spans="1:18" ht="15">
      <c r="A43" s="118" t="s">
        <v>303</v>
      </c>
      <c r="B43" s="137" t="s">
        <v>84</v>
      </c>
      <c r="C43" s="86">
        <v>19</v>
      </c>
      <c r="D43" s="86">
        <v>12</v>
      </c>
      <c r="E43" s="86">
        <v>33</v>
      </c>
      <c r="F43" s="86">
        <v>41</v>
      </c>
      <c r="G43" s="86">
        <v>1</v>
      </c>
      <c r="H43" s="86">
        <v>0</v>
      </c>
      <c r="I43" s="86">
        <v>0</v>
      </c>
      <c r="J43" s="86">
        <v>0</v>
      </c>
      <c r="K43" s="86">
        <v>14</v>
      </c>
      <c r="L43" s="86">
        <v>2</v>
      </c>
      <c r="M43" s="86">
        <v>0</v>
      </c>
      <c r="N43" s="86">
        <v>0</v>
      </c>
      <c r="O43" s="86">
        <v>244</v>
      </c>
      <c r="P43" s="86">
        <v>210</v>
      </c>
      <c r="Q43" s="86">
        <v>11</v>
      </c>
      <c r="R43" s="85">
        <v>587</v>
      </c>
    </row>
    <row r="44" spans="1:18" ht="15">
      <c r="A44" s="118" t="s">
        <v>305</v>
      </c>
      <c r="B44" s="50" t="s">
        <v>752</v>
      </c>
      <c r="C44" s="6">
        <v>3</v>
      </c>
      <c r="D44" s="6">
        <v>4</v>
      </c>
      <c r="E44" s="6">
        <v>5</v>
      </c>
      <c r="F44" s="6">
        <v>3</v>
      </c>
      <c r="G44" s="6">
        <v>0</v>
      </c>
      <c r="H44" s="6">
        <v>0</v>
      </c>
      <c r="I44" s="6">
        <v>0</v>
      </c>
      <c r="J44" s="6">
        <v>0</v>
      </c>
      <c r="K44" s="6">
        <v>4</v>
      </c>
      <c r="L44" s="6">
        <v>0</v>
      </c>
      <c r="M44" s="6">
        <v>0</v>
      </c>
      <c r="N44" s="6">
        <v>0</v>
      </c>
      <c r="O44" s="6">
        <v>52</v>
      </c>
      <c r="P44" s="6">
        <v>107</v>
      </c>
      <c r="Q44" s="6">
        <v>5</v>
      </c>
      <c r="R44" s="56">
        <v>183</v>
      </c>
    </row>
    <row r="45" spans="1:18" ht="15">
      <c r="A45" s="118" t="s">
        <v>307</v>
      </c>
      <c r="B45" s="50" t="s">
        <v>753</v>
      </c>
      <c r="C45" s="6">
        <v>4</v>
      </c>
      <c r="D45" s="6">
        <v>1</v>
      </c>
      <c r="E45" s="6">
        <v>3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8</v>
      </c>
      <c r="L45" s="6">
        <v>1</v>
      </c>
      <c r="M45" s="6">
        <v>0</v>
      </c>
      <c r="N45" s="6">
        <v>0</v>
      </c>
      <c r="O45" s="6">
        <v>51</v>
      </c>
      <c r="P45" s="6">
        <v>52</v>
      </c>
      <c r="Q45" s="6">
        <v>1</v>
      </c>
      <c r="R45" s="56">
        <v>124</v>
      </c>
    </row>
    <row r="46" spans="1:18" ht="12.75" customHeight="1">
      <c r="A46" s="118" t="s">
        <v>309</v>
      </c>
      <c r="B46" s="50" t="s">
        <v>754</v>
      </c>
      <c r="C46" s="6">
        <v>5</v>
      </c>
      <c r="D46" s="6">
        <v>0</v>
      </c>
      <c r="E46" s="6">
        <v>3</v>
      </c>
      <c r="F46" s="6">
        <v>6</v>
      </c>
      <c r="G46" s="6">
        <v>1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24</v>
      </c>
      <c r="P46" s="6">
        <v>24</v>
      </c>
      <c r="Q46" s="6">
        <v>1</v>
      </c>
      <c r="R46" s="56">
        <v>64</v>
      </c>
    </row>
    <row r="47" spans="1:18" ht="15">
      <c r="A47" s="118" t="s">
        <v>312</v>
      </c>
      <c r="B47" s="50" t="s">
        <v>755</v>
      </c>
      <c r="C47" s="6">
        <v>6</v>
      </c>
      <c r="D47" s="6">
        <v>4</v>
      </c>
      <c r="E47" s="6">
        <v>4</v>
      </c>
      <c r="F47" s="6">
        <v>13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34</v>
      </c>
      <c r="P47" s="6">
        <v>10</v>
      </c>
      <c r="Q47" s="6">
        <v>2</v>
      </c>
      <c r="R47" s="56">
        <v>73</v>
      </c>
    </row>
    <row r="48" spans="1:18" ht="14.25" customHeight="1">
      <c r="A48" s="118" t="s">
        <v>314</v>
      </c>
      <c r="B48" s="80" t="s">
        <v>756</v>
      </c>
      <c r="C48" s="155">
        <v>1</v>
      </c>
      <c r="D48" s="155">
        <v>3</v>
      </c>
      <c r="E48" s="155">
        <v>18</v>
      </c>
      <c r="F48" s="155">
        <v>16</v>
      </c>
      <c r="G48" s="155">
        <v>0</v>
      </c>
      <c r="H48" s="155">
        <v>0</v>
      </c>
      <c r="I48" s="155">
        <v>0</v>
      </c>
      <c r="J48" s="155">
        <v>0</v>
      </c>
      <c r="K48" s="155">
        <v>2</v>
      </c>
      <c r="L48" s="155">
        <v>1</v>
      </c>
      <c r="M48" s="155">
        <v>0</v>
      </c>
      <c r="N48" s="155">
        <v>0</v>
      </c>
      <c r="O48" s="155">
        <v>83</v>
      </c>
      <c r="P48" s="155">
        <v>17</v>
      </c>
      <c r="Q48" s="155">
        <v>2</v>
      </c>
      <c r="R48" s="193">
        <v>143</v>
      </c>
    </row>
    <row r="49" spans="1:11">
      <c r="A49" s="2" t="s">
        <v>991</v>
      </c>
    </row>
    <row r="50" spans="1:11">
      <c r="B50" s="23"/>
      <c r="C50" s="27"/>
      <c r="D50" s="27"/>
      <c r="E50" s="27"/>
      <c r="F50" s="27"/>
      <c r="G50" s="27"/>
      <c r="H50" s="27"/>
      <c r="I50" s="27"/>
      <c r="J50" s="27"/>
      <c r="K50" s="27"/>
    </row>
  </sheetData>
  <phoneticPr fontId="0" type="noConversion"/>
  <hyperlinks>
    <hyperlink ref="S1" location="'spis tabel'!A1" display="'spis tabel'!A1" xr:uid="{00000000-0004-0000-1100-000000000000}"/>
  </hyperlinks>
  <pageMargins left="0.25" right="0.25" top="0.75" bottom="0.75" header="0.3" footer="0.3"/>
  <pageSetup paperSize="9" scale="57" orientation="landscape" horizontalDpi="300" verticalDpi="300" r:id="rId1"/>
  <headerFooter alignWithMargins="0"/>
  <colBreaks count="1" manualBreakCount="1">
    <brk id="18" max="1048575" man="1"/>
  </col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2"/>
  <sheetViews>
    <sheetView showGridLines="0" zoomScaleNormal="100" workbookViewId="0">
      <selection activeCell="N8" sqref="N8"/>
    </sheetView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5.28515625" style="9" customWidth="1"/>
    <col min="6" max="6" width="16.7109375" style="9" customWidth="1"/>
    <col min="7" max="7" width="14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85546875" style="9" customWidth="1"/>
    <col min="13" max="16384" width="9.140625" style="9"/>
  </cols>
  <sheetData>
    <row r="1" spans="1:11" ht="12.75" customHeight="1">
      <c r="A1" s="270" t="s">
        <v>1046</v>
      </c>
      <c r="B1" s="270"/>
      <c r="C1" s="270"/>
      <c r="D1" s="270"/>
      <c r="E1" s="270"/>
      <c r="F1" s="270"/>
      <c r="G1" s="270"/>
      <c r="H1" s="270"/>
      <c r="I1" s="270"/>
      <c r="J1" s="270"/>
      <c r="K1" s="83" t="s">
        <v>737</v>
      </c>
    </row>
    <row r="2" spans="1:11" ht="12.75" customHeight="1">
      <c r="A2" s="270" t="s">
        <v>793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s="10" customFormat="1" ht="18.75" customHeight="1">
      <c r="A3" s="350" t="s">
        <v>1</v>
      </c>
      <c r="B3" s="350" t="s">
        <v>2</v>
      </c>
      <c r="C3" s="350" t="s">
        <v>191</v>
      </c>
      <c r="D3" s="32" t="s">
        <v>64</v>
      </c>
      <c r="E3" s="350" t="s">
        <v>66</v>
      </c>
      <c r="F3" s="350"/>
      <c r="G3" s="350" t="s">
        <v>227</v>
      </c>
      <c r="H3" s="350" t="s">
        <v>68</v>
      </c>
      <c r="I3" s="350"/>
      <c r="J3" s="350"/>
    </row>
    <row r="4" spans="1:11" s="10" customFormat="1" ht="16.5" customHeight="1">
      <c r="A4" s="350"/>
      <c r="B4" s="350"/>
      <c r="C4" s="350"/>
      <c r="D4" s="350" t="s">
        <v>50</v>
      </c>
      <c r="E4" s="350" t="s">
        <v>1038</v>
      </c>
      <c r="F4" s="350" t="s">
        <v>1036</v>
      </c>
      <c r="G4" s="350"/>
      <c r="H4" s="350" t="s">
        <v>51</v>
      </c>
      <c r="I4" s="350" t="s">
        <v>52</v>
      </c>
      <c r="J4" s="350"/>
    </row>
    <row r="5" spans="1:11" s="10" customFormat="1" ht="28.5" customHeight="1">
      <c r="A5" s="350"/>
      <c r="B5" s="350"/>
      <c r="C5" s="350"/>
      <c r="D5" s="350"/>
      <c r="E5" s="350"/>
      <c r="F5" s="350"/>
      <c r="G5" s="350"/>
      <c r="H5" s="350"/>
      <c r="I5" s="32" t="s">
        <v>55</v>
      </c>
      <c r="J5" s="32" t="s">
        <v>67</v>
      </c>
    </row>
    <row r="6" spans="1:11" ht="15">
      <c r="A6" s="50" t="s">
        <v>123</v>
      </c>
      <c r="B6" s="50" t="s">
        <v>153</v>
      </c>
      <c r="C6" s="6">
        <v>376</v>
      </c>
      <c r="D6" s="6">
        <v>236</v>
      </c>
      <c r="E6" s="52">
        <v>3.8674033149171265</v>
      </c>
      <c r="F6" s="52">
        <v>0.26666666666666572</v>
      </c>
      <c r="G6" s="52">
        <v>27.011494252873565</v>
      </c>
      <c r="H6" s="53">
        <v>59</v>
      </c>
      <c r="I6" s="53">
        <v>41</v>
      </c>
      <c r="J6" s="53">
        <v>29</v>
      </c>
      <c r="K6" s="21"/>
    </row>
    <row r="7" spans="1:11" ht="19.899999999999999" customHeight="1">
      <c r="A7" s="50" t="s">
        <v>124</v>
      </c>
      <c r="B7" s="50" t="s">
        <v>230</v>
      </c>
      <c r="C7" s="6">
        <v>410</v>
      </c>
      <c r="D7" s="6">
        <v>258</v>
      </c>
      <c r="E7" s="52">
        <v>-0.72639225181598022</v>
      </c>
      <c r="F7" s="52">
        <v>4.0609137055837436</v>
      </c>
      <c r="G7" s="52">
        <v>28.551532033426184</v>
      </c>
      <c r="H7" s="53">
        <v>96</v>
      </c>
      <c r="I7" s="53">
        <v>97</v>
      </c>
      <c r="J7" s="53">
        <v>59</v>
      </c>
      <c r="K7" s="21"/>
    </row>
    <row r="8" spans="1:11" ht="15">
      <c r="A8" s="50" t="s">
        <v>125</v>
      </c>
      <c r="B8" s="50" t="s">
        <v>154</v>
      </c>
      <c r="C8" s="6">
        <v>497</v>
      </c>
      <c r="D8" s="6">
        <v>305</v>
      </c>
      <c r="E8" s="52">
        <v>0</v>
      </c>
      <c r="F8" s="52">
        <v>-6.9288389513108513</v>
      </c>
      <c r="G8" s="52">
        <v>22.798165137614678</v>
      </c>
      <c r="H8" s="53">
        <v>124</v>
      </c>
      <c r="I8" s="53">
        <v>121</v>
      </c>
      <c r="J8" s="53">
        <v>65</v>
      </c>
      <c r="K8" s="21"/>
    </row>
    <row r="9" spans="1:11" ht="15">
      <c r="A9" s="50" t="s">
        <v>126</v>
      </c>
      <c r="B9" s="50" t="s">
        <v>155</v>
      </c>
      <c r="C9" s="6">
        <v>466</v>
      </c>
      <c r="D9" s="6">
        <v>288</v>
      </c>
      <c r="E9" s="52">
        <v>0.43103448275863343</v>
      </c>
      <c r="F9" s="52">
        <v>-7.9051383399209527</v>
      </c>
      <c r="G9" s="52">
        <v>29.700446144040793</v>
      </c>
      <c r="H9" s="53">
        <v>97</v>
      </c>
      <c r="I9" s="53">
        <v>94</v>
      </c>
      <c r="J9" s="53">
        <v>75</v>
      </c>
      <c r="K9" s="21"/>
    </row>
    <row r="10" spans="1:11" ht="15">
      <c r="A10" s="50" t="s">
        <v>127</v>
      </c>
      <c r="B10" s="50" t="s">
        <v>156</v>
      </c>
      <c r="C10" s="6">
        <v>267</v>
      </c>
      <c r="D10" s="6">
        <v>154</v>
      </c>
      <c r="E10" s="52">
        <v>-3.6101083032490919</v>
      </c>
      <c r="F10" s="52">
        <v>0</v>
      </c>
      <c r="G10" s="52">
        <v>27.106598984771573</v>
      </c>
      <c r="H10" s="53">
        <v>65</v>
      </c>
      <c r="I10" s="53">
        <v>74</v>
      </c>
      <c r="J10" s="53">
        <v>63</v>
      </c>
      <c r="K10" s="21"/>
    </row>
    <row r="11" spans="1:11" ht="15">
      <c r="A11" s="50" t="s">
        <v>128</v>
      </c>
      <c r="B11" s="50" t="s">
        <v>157</v>
      </c>
      <c r="C11" s="6">
        <v>349</v>
      </c>
      <c r="D11" s="6">
        <v>209</v>
      </c>
      <c r="E11" s="52">
        <v>1.7492711370262271</v>
      </c>
      <c r="F11" s="52">
        <v>-6.9333333333333371</v>
      </c>
      <c r="G11" s="52">
        <v>28.122481869460113</v>
      </c>
      <c r="H11" s="53">
        <v>94</v>
      </c>
      <c r="I11" s="53">
        <v>87</v>
      </c>
      <c r="J11" s="53">
        <v>73</v>
      </c>
      <c r="K11" s="21"/>
    </row>
    <row r="12" spans="1:11" ht="15">
      <c r="A12" s="50" t="s">
        <v>129</v>
      </c>
      <c r="B12" s="50" t="s">
        <v>158</v>
      </c>
      <c r="C12" s="6">
        <v>624</v>
      </c>
      <c r="D12" s="6">
        <v>365</v>
      </c>
      <c r="E12" s="52">
        <v>-2.5</v>
      </c>
      <c r="F12" s="52">
        <v>5.9422750424448196</v>
      </c>
      <c r="G12" s="52">
        <v>23.636363636363637</v>
      </c>
      <c r="H12" s="53">
        <v>105</v>
      </c>
      <c r="I12" s="53">
        <v>116</v>
      </c>
      <c r="J12" s="53">
        <v>82</v>
      </c>
      <c r="K12" s="21"/>
    </row>
    <row r="13" spans="1:11" s="17" customFormat="1" ht="15">
      <c r="A13" s="55" t="s">
        <v>267</v>
      </c>
      <c r="B13" s="54" t="s">
        <v>32</v>
      </c>
      <c r="C13" s="6">
        <v>312</v>
      </c>
      <c r="D13" s="6">
        <v>182</v>
      </c>
      <c r="E13" s="52">
        <v>-1.5772870662460576</v>
      </c>
      <c r="F13" s="52">
        <v>11.827956989247298</v>
      </c>
      <c r="G13" s="52">
        <v>30.799605133267523</v>
      </c>
      <c r="H13" s="53">
        <v>50</v>
      </c>
      <c r="I13" s="53">
        <v>53</v>
      </c>
      <c r="J13" s="53">
        <v>39</v>
      </c>
      <c r="K13" s="22"/>
    </row>
    <row r="14" spans="1:11" s="17" customFormat="1" ht="15">
      <c r="A14" s="55" t="s">
        <v>268</v>
      </c>
      <c r="B14" s="54" t="s">
        <v>35</v>
      </c>
      <c r="C14" s="6">
        <v>312</v>
      </c>
      <c r="D14" s="6">
        <v>183</v>
      </c>
      <c r="E14" s="52">
        <v>-3.4055727554179498</v>
      </c>
      <c r="F14" s="52">
        <v>0.64516129032257652</v>
      </c>
      <c r="G14" s="52">
        <v>19.17639827904118</v>
      </c>
      <c r="H14" s="53">
        <v>55</v>
      </c>
      <c r="I14" s="53">
        <v>63</v>
      </c>
      <c r="J14" s="53">
        <v>43</v>
      </c>
      <c r="K14" s="22"/>
    </row>
    <row r="15" spans="1:11" ht="15">
      <c r="A15" s="50" t="s">
        <v>130</v>
      </c>
      <c r="B15" s="50" t="s">
        <v>159</v>
      </c>
      <c r="C15" s="6">
        <v>157</v>
      </c>
      <c r="D15" s="6">
        <v>106</v>
      </c>
      <c r="E15" s="52">
        <v>-10.795454545454547</v>
      </c>
      <c r="F15" s="52">
        <v>-7.1005917159763356</v>
      </c>
      <c r="G15" s="52">
        <v>30.426356589147286</v>
      </c>
      <c r="H15" s="53">
        <v>53</v>
      </c>
      <c r="I15" s="53">
        <v>71</v>
      </c>
      <c r="J15" s="53">
        <v>58</v>
      </c>
      <c r="K15" s="21"/>
    </row>
    <row r="16" spans="1:11" ht="15">
      <c r="A16" s="50" t="s">
        <v>131</v>
      </c>
      <c r="B16" s="50" t="s">
        <v>160</v>
      </c>
      <c r="C16" s="6">
        <v>353</v>
      </c>
      <c r="D16" s="6">
        <v>216</v>
      </c>
      <c r="E16" s="52">
        <v>-1.1204481792717047</v>
      </c>
      <c r="F16" s="52">
        <v>-8.3116883116883145</v>
      </c>
      <c r="G16" s="52">
        <v>34.573947110675803</v>
      </c>
      <c r="H16" s="53">
        <v>67</v>
      </c>
      <c r="I16" s="53">
        <v>71</v>
      </c>
      <c r="J16" s="53">
        <v>47</v>
      </c>
      <c r="K16" s="21"/>
    </row>
    <row r="17" spans="1:11" ht="15">
      <c r="A17" s="50" t="s">
        <v>3</v>
      </c>
      <c r="B17" s="50" t="s">
        <v>161</v>
      </c>
      <c r="C17" s="6">
        <v>1390</v>
      </c>
      <c r="D17" s="6">
        <v>863</v>
      </c>
      <c r="E17" s="52">
        <v>-1.1379800853485165</v>
      </c>
      <c r="F17" s="52">
        <v>-2.7291812456263074</v>
      </c>
      <c r="G17" s="52">
        <v>26.415811478525274</v>
      </c>
      <c r="H17" s="53">
        <v>230</v>
      </c>
      <c r="I17" s="53">
        <v>240</v>
      </c>
      <c r="J17" s="53">
        <v>190</v>
      </c>
      <c r="K17" s="21"/>
    </row>
    <row r="18" spans="1:11" s="17" customFormat="1" ht="15">
      <c r="A18" s="55" t="s">
        <v>4</v>
      </c>
      <c r="B18" s="54" t="s">
        <v>32</v>
      </c>
      <c r="C18" s="6">
        <v>1068</v>
      </c>
      <c r="D18" s="6">
        <v>662</v>
      </c>
      <c r="E18" s="52">
        <v>-1.0194624652455957</v>
      </c>
      <c r="F18" s="52">
        <v>-1.9283746556473744</v>
      </c>
      <c r="G18" s="52">
        <v>31.191588785046733</v>
      </c>
      <c r="H18" s="53">
        <v>178</v>
      </c>
      <c r="I18" s="53">
        <v>184</v>
      </c>
      <c r="J18" s="53">
        <v>145</v>
      </c>
      <c r="K18" s="22"/>
    </row>
    <row r="19" spans="1:11" s="17" customFormat="1" ht="15">
      <c r="A19" s="55" t="s">
        <v>5</v>
      </c>
      <c r="B19" s="54" t="s">
        <v>31</v>
      </c>
      <c r="C19" s="6">
        <v>322</v>
      </c>
      <c r="D19" s="6">
        <v>201</v>
      </c>
      <c r="E19" s="52">
        <v>-1.5290519877675877</v>
      </c>
      <c r="F19" s="52">
        <v>-5.294117647058826</v>
      </c>
      <c r="G19" s="52">
        <v>17.519042437431992</v>
      </c>
      <c r="H19" s="53">
        <v>52</v>
      </c>
      <c r="I19" s="53">
        <v>56</v>
      </c>
      <c r="J19" s="53">
        <v>45</v>
      </c>
      <c r="K19" s="22"/>
    </row>
    <row r="20" spans="1:11" ht="15">
      <c r="A20" s="50" t="s">
        <v>6</v>
      </c>
      <c r="B20" s="50" t="s">
        <v>162</v>
      </c>
      <c r="C20" s="6">
        <v>234</v>
      </c>
      <c r="D20" s="6">
        <v>155</v>
      </c>
      <c r="E20" s="52">
        <v>-10.34482758620689</v>
      </c>
      <c r="F20" s="52">
        <v>-8.949416342412448</v>
      </c>
      <c r="G20" s="52">
        <v>26.292134831460672</v>
      </c>
      <c r="H20" s="53">
        <v>39</v>
      </c>
      <c r="I20" s="53">
        <v>63</v>
      </c>
      <c r="J20" s="53">
        <v>46</v>
      </c>
      <c r="K20" s="21"/>
    </row>
    <row r="21" spans="1:11" ht="15">
      <c r="A21" s="50" t="s">
        <v>7</v>
      </c>
      <c r="B21" s="50" t="s">
        <v>163</v>
      </c>
      <c r="C21" s="6">
        <v>305</v>
      </c>
      <c r="D21" s="6">
        <v>182</v>
      </c>
      <c r="E21" s="52">
        <v>-4.9844236760124545</v>
      </c>
      <c r="F21" s="52">
        <v>8.9285714285714164</v>
      </c>
      <c r="G21" s="52">
        <v>28.424976700838773</v>
      </c>
      <c r="H21" s="53">
        <v>83</v>
      </c>
      <c r="I21" s="53">
        <v>99</v>
      </c>
      <c r="J21" s="53">
        <v>59</v>
      </c>
      <c r="K21" s="21"/>
    </row>
    <row r="22" spans="1:11" ht="15">
      <c r="A22" s="50" t="s">
        <v>8</v>
      </c>
      <c r="B22" s="50" t="s">
        <v>164</v>
      </c>
      <c r="C22" s="6">
        <v>420</v>
      </c>
      <c r="D22" s="6">
        <v>269</v>
      </c>
      <c r="E22" s="52">
        <v>-0.47393364928910842</v>
      </c>
      <c r="F22" s="52">
        <v>3.448275862068968</v>
      </c>
      <c r="G22" s="52">
        <v>27.044430135222154</v>
      </c>
      <c r="H22" s="53">
        <v>78</v>
      </c>
      <c r="I22" s="53">
        <v>79</v>
      </c>
      <c r="J22" s="53">
        <v>58</v>
      </c>
      <c r="K22" s="21"/>
    </row>
    <row r="23" spans="1:11" s="17" customFormat="1" ht="15">
      <c r="A23" s="55" t="s">
        <v>9</v>
      </c>
      <c r="B23" s="54" t="s">
        <v>32</v>
      </c>
      <c r="C23" s="6">
        <v>193</v>
      </c>
      <c r="D23" s="6">
        <v>119</v>
      </c>
      <c r="E23" s="52">
        <v>-0.51546391752577847</v>
      </c>
      <c r="F23" s="52">
        <v>-1.025641025641022</v>
      </c>
      <c r="G23" s="52">
        <v>31.58756137479542</v>
      </c>
      <c r="H23" s="53">
        <v>43</v>
      </c>
      <c r="I23" s="53">
        <v>44</v>
      </c>
      <c r="J23" s="53">
        <v>30</v>
      </c>
      <c r="K23" s="22"/>
    </row>
    <row r="24" spans="1:11" s="17" customFormat="1" ht="15">
      <c r="A24" s="55" t="s">
        <v>10</v>
      </c>
      <c r="B24" s="54" t="s">
        <v>33</v>
      </c>
      <c r="C24" s="6">
        <v>227</v>
      </c>
      <c r="D24" s="6">
        <v>150</v>
      </c>
      <c r="E24" s="52">
        <v>-0.43859649122806843</v>
      </c>
      <c r="F24" s="52">
        <v>7.5829383886255783</v>
      </c>
      <c r="G24" s="52">
        <v>24.097664543524417</v>
      </c>
      <c r="H24" s="53">
        <v>35</v>
      </c>
      <c r="I24" s="53">
        <v>35</v>
      </c>
      <c r="J24" s="53">
        <v>28</v>
      </c>
      <c r="K24" s="22"/>
    </row>
    <row r="25" spans="1:11" ht="15">
      <c r="A25" s="50" t="s">
        <v>11</v>
      </c>
      <c r="B25" s="50" t="s">
        <v>165</v>
      </c>
      <c r="C25" s="6">
        <v>207</v>
      </c>
      <c r="D25" s="6">
        <v>139</v>
      </c>
      <c r="E25" s="52">
        <v>2.4752475247524757</v>
      </c>
      <c r="F25" s="52">
        <v>31.012658227848107</v>
      </c>
      <c r="G25" s="52">
        <v>32.857142857142854</v>
      </c>
      <c r="H25" s="53">
        <v>35</v>
      </c>
      <c r="I25" s="53">
        <v>29</v>
      </c>
      <c r="J25" s="53">
        <v>20</v>
      </c>
      <c r="K25" s="21"/>
    </row>
    <row r="26" spans="1:11" ht="15">
      <c r="A26" s="50" t="s">
        <v>12</v>
      </c>
      <c r="B26" s="50" t="s">
        <v>166</v>
      </c>
      <c r="C26" s="6">
        <v>214</v>
      </c>
      <c r="D26" s="6">
        <v>146</v>
      </c>
      <c r="E26" s="52">
        <v>-5.7268722466960327</v>
      </c>
      <c r="F26" s="52">
        <v>-23.571428571428584</v>
      </c>
      <c r="G26" s="52">
        <v>29.722222222222221</v>
      </c>
      <c r="H26" s="53">
        <v>46</v>
      </c>
      <c r="I26" s="53">
        <v>59</v>
      </c>
      <c r="J26" s="53">
        <v>41</v>
      </c>
      <c r="K26" s="21"/>
    </row>
    <row r="27" spans="1:11" ht="15">
      <c r="A27" s="50" t="s">
        <v>13</v>
      </c>
      <c r="B27" s="50" t="s">
        <v>167</v>
      </c>
      <c r="C27" s="6">
        <v>166</v>
      </c>
      <c r="D27" s="6">
        <v>106</v>
      </c>
      <c r="E27" s="52">
        <v>2.4691358024691397</v>
      </c>
      <c r="F27" s="52">
        <v>-10.752688172043008</v>
      </c>
      <c r="G27" s="52">
        <v>24.447717231222384</v>
      </c>
      <c r="H27" s="53">
        <v>51</v>
      </c>
      <c r="I27" s="53">
        <v>45</v>
      </c>
      <c r="J27" s="53">
        <v>29</v>
      </c>
      <c r="K27" s="21"/>
    </row>
    <row r="28" spans="1:11" ht="15">
      <c r="A28" s="50" t="s">
        <v>14</v>
      </c>
      <c r="B28" s="50" t="s">
        <v>168</v>
      </c>
      <c r="C28" s="6">
        <v>495</v>
      </c>
      <c r="D28" s="6">
        <v>295</v>
      </c>
      <c r="E28" s="52">
        <v>-7.1294559099437151</v>
      </c>
      <c r="F28" s="52">
        <v>-10</v>
      </c>
      <c r="G28" s="52">
        <v>25.384615384615383</v>
      </c>
      <c r="H28" s="53">
        <v>118</v>
      </c>
      <c r="I28" s="53">
        <v>152</v>
      </c>
      <c r="J28" s="53">
        <v>89</v>
      </c>
      <c r="K28" s="21"/>
    </row>
    <row r="29" spans="1:11" ht="15">
      <c r="A29" s="50" t="s">
        <v>15</v>
      </c>
      <c r="B29" s="50" t="s">
        <v>169</v>
      </c>
      <c r="C29" s="6">
        <v>269</v>
      </c>
      <c r="D29" s="6">
        <v>163</v>
      </c>
      <c r="E29" s="52">
        <v>-6.9204152249134836</v>
      </c>
      <c r="F29" s="52">
        <v>-0.73800738007379607</v>
      </c>
      <c r="G29" s="52">
        <v>30.919540229885058</v>
      </c>
      <c r="H29" s="53">
        <v>45</v>
      </c>
      <c r="I29" s="53">
        <v>62</v>
      </c>
      <c r="J29" s="53">
        <v>45</v>
      </c>
      <c r="K29" s="21"/>
    </row>
    <row r="30" spans="1:11" ht="15">
      <c r="A30" s="50" t="s">
        <v>16</v>
      </c>
      <c r="B30" s="50" t="s">
        <v>170</v>
      </c>
      <c r="C30" s="6">
        <v>599</v>
      </c>
      <c r="D30" s="6">
        <v>362</v>
      </c>
      <c r="E30" s="52">
        <v>-3.231017770597731</v>
      </c>
      <c r="F30" s="52">
        <v>-0.66334991708126267</v>
      </c>
      <c r="G30" s="52">
        <v>25.675096442348906</v>
      </c>
      <c r="H30" s="53">
        <v>141</v>
      </c>
      <c r="I30" s="53">
        <v>159</v>
      </c>
      <c r="J30" s="53">
        <v>86</v>
      </c>
      <c r="K30" s="21"/>
    </row>
    <row r="31" spans="1:11" ht="15">
      <c r="A31" s="50" t="s">
        <v>17</v>
      </c>
      <c r="B31" s="50" t="s">
        <v>171</v>
      </c>
      <c r="C31" s="6">
        <v>290</v>
      </c>
      <c r="D31" s="6">
        <v>166</v>
      </c>
      <c r="E31" s="52">
        <v>-7.3482428115015921</v>
      </c>
      <c r="F31" s="52">
        <v>5.454545454545439</v>
      </c>
      <c r="G31" s="52">
        <v>36.386449184441652</v>
      </c>
      <c r="H31" s="53">
        <v>92</v>
      </c>
      <c r="I31" s="53">
        <v>111</v>
      </c>
      <c r="J31" s="53">
        <v>96</v>
      </c>
      <c r="K31" s="21"/>
    </row>
    <row r="32" spans="1:11" ht="15">
      <c r="A32" s="50" t="s">
        <v>18</v>
      </c>
      <c r="B32" s="50" t="s">
        <v>172</v>
      </c>
      <c r="C32" s="6">
        <v>1060</v>
      </c>
      <c r="D32" s="6">
        <v>634</v>
      </c>
      <c r="E32" s="52">
        <v>2.8128031037827412</v>
      </c>
      <c r="F32" s="52">
        <v>8.4953940634595568</v>
      </c>
      <c r="G32" s="52">
        <v>18.399583405658738</v>
      </c>
      <c r="H32" s="53">
        <v>319</v>
      </c>
      <c r="I32" s="53">
        <v>279</v>
      </c>
      <c r="J32" s="53">
        <v>159</v>
      </c>
      <c r="K32" s="21"/>
    </row>
    <row r="33" spans="1:11" s="17" customFormat="1" ht="15">
      <c r="A33" s="55" t="s">
        <v>19</v>
      </c>
      <c r="B33" s="54" t="s">
        <v>32</v>
      </c>
      <c r="C33" s="6">
        <v>448</v>
      </c>
      <c r="D33" s="6">
        <v>273</v>
      </c>
      <c r="E33" s="52">
        <v>1.5873015873015817</v>
      </c>
      <c r="F33" s="52">
        <v>3.9443155452436116</v>
      </c>
      <c r="G33" s="52">
        <v>20.64516129032258</v>
      </c>
      <c r="H33" s="53">
        <v>131</v>
      </c>
      <c r="I33" s="53">
        <v>119</v>
      </c>
      <c r="J33" s="53">
        <v>59</v>
      </c>
      <c r="K33" s="22"/>
    </row>
    <row r="34" spans="1:11" s="17" customFormat="1" ht="15">
      <c r="A34" s="55" t="s">
        <v>20</v>
      </c>
      <c r="B34" s="54" t="s">
        <v>34</v>
      </c>
      <c r="C34" s="6">
        <v>612</v>
      </c>
      <c r="D34" s="6">
        <v>361</v>
      </c>
      <c r="E34" s="52">
        <v>3.7288135593220488</v>
      </c>
      <c r="F34" s="52">
        <v>12.087912087912088</v>
      </c>
      <c r="G34" s="52">
        <v>17.042606516290725</v>
      </c>
      <c r="H34" s="53">
        <v>188</v>
      </c>
      <c r="I34" s="53">
        <v>160</v>
      </c>
      <c r="J34" s="53">
        <v>100</v>
      </c>
      <c r="K34" s="22"/>
    </row>
    <row r="35" spans="1:11" ht="15">
      <c r="A35" s="50" t="s">
        <v>21</v>
      </c>
      <c r="B35" s="50" t="s">
        <v>173</v>
      </c>
      <c r="C35" s="6">
        <v>324</v>
      </c>
      <c r="D35" s="6">
        <v>207</v>
      </c>
      <c r="E35" s="52">
        <v>3.1847133757961785</v>
      </c>
      <c r="F35" s="52">
        <v>-2.9940119760479007</v>
      </c>
      <c r="G35" s="52">
        <v>34.763948497854074</v>
      </c>
      <c r="H35" s="53">
        <v>77</v>
      </c>
      <c r="I35" s="53">
        <v>67</v>
      </c>
      <c r="J35" s="53">
        <v>42</v>
      </c>
      <c r="K35" s="21"/>
    </row>
    <row r="36" spans="1:11" ht="15">
      <c r="A36" s="50" t="s">
        <v>22</v>
      </c>
      <c r="B36" s="50" t="s">
        <v>174</v>
      </c>
      <c r="C36" s="6">
        <v>454</v>
      </c>
      <c r="D36" s="6">
        <v>265</v>
      </c>
      <c r="E36" s="52">
        <v>3.1818181818181728</v>
      </c>
      <c r="F36" s="52">
        <v>-5.2192066805845485</v>
      </c>
      <c r="G36" s="52">
        <v>29.634464751958223</v>
      </c>
      <c r="H36" s="53">
        <v>96</v>
      </c>
      <c r="I36" s="53">
        <v>79</v>
      </c>
      <c r="J36" s="53">
        <v>53</v>
      </c>
      <c r="K36" s="21"/>
    </row>
    <row r="37" spans="1:11" ht="15">
      <c r="A37" s="50" t="s">
        <v>23</v>
      </c>
      <c r="B37" s="50" t="s">
        <v>175</v>
      </c>
      <c r="C37" s="6">
        <v>336</v>
      </c>
      <c r="D37" s="6">
        <v>201</v>
      </c>
      <c r="E37" s="52">
        <v>-4</v>
      </c>
      <c r="F37" s="52">
        <v>10.891089108910904</v>
      </c>
      <c r="G37" s="52">
        <v>27.814569536423839</v>
      </c>
      <c r="H37" s="53">
        <v>67</v>
      </c>
      <c r="I37" s="53">
        <v>79</v>
      </c>
      <c r="J37" s="53">
        <v>60</v>
      </c>
      <c r="K37" s="21"/>
    </row>
    <row r="38" spans="1:11" ht="15">
      <c r="A38" s="50" t="s">
        <v>24</v>
      </c>
      <c r="B38" s="50" t="s">
        <v>176</v>
      </c>
      <c r="C38" s="6">
        <v>349</v>
      </c>
      <c r="D38" s="6">
        <v>234</v>
      </c>
      <c r="E38" s="52">
        <v>-3.0555555555555571</v>
      </c>
      <c r="F38" s="52">
        <v>-6.6844919786096284</v>
      </c>
      <c r="G38" s="52">
        <v>25.642909625275536</v>
      </c>
      <c r="H38" s="53">
        <v>64</v>
      </c>
      <c r="I38" s="53">
        <v>72</v>
      </c>
      <c r="J38" s="53">
        <v>45</v>
      </c>
      <c r="K38" s="21"/>
    </row>
    <row r="39" spans="1:11" ht="15">
      <c r="A39" s="50" t="s">
        <v>25</v>
      </c>
      <c r="B39" s="50" t="s">
        <v>177</v>
      </c>
      <c r="C39" s="6">
        <v>190</v>
      </c>
      <c r="D39" s="6">
        <v>131</v>
      </c>
      <c r="E39" s="52">
        <v>-4.0404040404040416</v>
      </c>
      <c r="F39" s="52">
        <v>31.034482758620697</v>
      </c>
      <c r="G39" s="52">
        <v>28.919330289193301</v>
      </c>
      <c r="H39" s="53">
        <v>42</v>
      </c>
      <c r="I39" s="53">
        <v>49</v>
      </c>
      <c r="J39" s="53">
        <v>34</v>
      </c>
      <c r="K39" s="21"/>
    </row>
    <row r="40" spans="1:11" ht="15">
      <c r="A40" s="50" t="s">
        <v>26</v>
      </c>
      <c r="B40" s="50" t="s">
        <v>178</v>
      </c>
      <c r="C40" s="6">
        <v>365</v>
      </c>
      <c r="D40" s="6">
        <v>229</v>
      </c>
      <c r="E40" s="52">
        <v>-9.8765432098765444</v>
      </c>
      <c r="F40" s="52">
        <v>1.3888888888888857</v>
      </c>
      <c r="G40" s="52">
        <v>31.276778063410454</v>
      </c>
      <c r="H40" s="53">
        <v>61</v>
      </c>
      <c r="I40" s="53">
        <v>98</v>
      </c>
      <c r="J40" s="53">
        <v>82</v>
      </c>
      <c r="K40" s="21"/>
    </row>
    <row r="41" spans="1:11" ht="15">
      <c r="A41" s="50" t="s">
        <v>27</v>
      </c>
      <c r="B41" s="50" t="s">
        <v>179</v>
      </c>
      <c r="C41" s="6">
        <v>347</v>
      </c>
      <c r="D41" s="6">
        <v>253</v>
      </c>
      <c r="E41" s="52">
        <v>-9.1623036649214669</v>
      </c>
      <c r="F41" s="52">
        <v>-6.4690026954177853</v>
      </c>
      <c r="G41" s="52">
        <v>28.188464662875713</v>
      </c>
      <c r="H41" s="53">
        <v>49</v>
      </c>
      <c r="I41" s="53">
        <v>81</v>
      </c>
      <c r="J41" s="53">
        <v>52</v>
      </c>
      <c r="K41" s="21"/>
    </row>
    <row r="42" spans="1:11" ht="15">
      <c r="A42" s="50" t="s">
        <v>28</v>
      </c>
      <c r="B42" s="50" t="s">
        <v>180</v>
      </c>
      <c r="C42" s="6">
        <v>131</v>
      </c>
      <c r="D42" s="6">
        <v>77</v>
      </c>
      <c r="E42" s="52">
        <v>0.7692307692307736</v>
      </c>
      <c r="F42" s="52">
        <v>-19.631901840490798</v>
      </c>
      <c r="G42" s="52">
        <v>34.025974025974023</v>
      </c>
      <c r="H42" s="53">
        <v>33</v>
      </c>
      <c r="I42" s="53">
        <v>32</v>
      </c>
      <c r="J42" s="53">
        <v>22</v>
      </c>
      <c r="K42" s="21"/>
    </row>
    <row r="43" spans="1:11" ht="15">
      <c r="A43" s="50" t="s">
        <v>29</v>
      </c>
      <c r="B43" s="50" t="s">
        <v>181</v>
      </c>
      <c r="C43" s="6">
        <v>320</v>
      </c>
      <c r="D43" s="6">
        <v>211</v>
      </c>
      <c r="E43" s="52">
        <v>6.312292358804001</v>
      </c>
      <c r="F43" s="52">
        <v>2.8938906752411526</v>
      </c>
      <c r="G43" s="52">
        <v>27.491408934707906</v>
      </c>
      <c r="H43" s="53">
        <v>80</v>
      </c>
      <c r="I43" s="53">
        <v>61</v>
      </c>
      <c r="J43" s="53">
        <v>37</v>
      </c>
      <c r="K43" s="21"/>
    </row>
    <row r="44" spans="1:11" ht="15">
      <c r="A44" s="50" t="s">
        <v>30</v>
      </c>
      <c r="B44" s="50" t="s">
        <v>182</v>
      </c>
      <c r="C44" s="6">
        <v>378</v>
      </c>
      <c r="D44" s="6">
        <v>237</v>
      </c>
      <c r="E44" s="52">
        <v>-2.3255813953488484</v>
      </c>
      <c r="F44" s="52">
        <v>-11.058823529411768</v>
      </c>
      <c r="G44" s="52">
        <v>25.369127516778523</v>
      </c>
      <c r="H44" s="53">
        <v>65</v>
      </c>
      <c r="I44" s="53">
        <v>69</v>
      </c>
      <c r="J44" s="53">
        <v>44</v>
      </c>
      <c r="K44" s="21"/>
    </row>
    <row r="45" spans="1:11" s="17" customFormat="1" ht="13.5" customHeight="1">
      <c r="A45" s="50" t="s">
        <v>303</v>
      </c>
      <c r="B45" s="55" t="s">
        <v>84</v>
      </c>
      <c r="C45" s="86">
        <v>12342</v>
      </c>
      <c r="D45" s="86">
        <v>7662</v>
      </c>
      <c r="E45" s="66">
        <v>-1.9074868860276553</v>
      </c>
      <c r="F45" s="66">
        <v>-1.5082595163993346</v>
      </c>
      <c r="G45" s="66">
        <v>26.47077747989276</v>
      </c>
      <c r="H45" s="67">
        <v>2671</v>
      </c>
      <c r="I45" s="67">
        <v>2836</v>
      </c>
      <c r="J45" s="67">
        <v>1940</v>
      </c>
      <c r="K45" s="22"/>
    </row>
    <row r="46" spans="1:11" ht="15" customHeight="1">
      <c r="A46" s="50" t="s">
        <v>305</v>
      </c>
      <c r="B46" s="50" t="s">
        <v>752</v>
      </c>
      <c r="C46" s="6">
        <v>2489</v>
      </c>
      <c r="D46" s="6">
        <v>1486</v>
      </c>
      <c r="E46" s="52">
        <v>-4.8183556405353727</v>
      </c>
      <c r="F46" s="52">
        <v>-0.79713033080909668</v>
      </c>
      <c r="G46" s="52">
        <v>27.390778034554859</v>
      </c>
      <c r="H46" s="53">
        <v>590</v>
      </c>
      <c r="I46" s="53">
        <v>698</v>
      </c>
      <c r="J46" s="53">
        <v>502</v>
      </c>
      <c r="K46" s="21"/>
    </row>
    <row r="47" spans="1:11" ht="15" customHeight="1">
      <c r="A47" s="50" t="s">
        <v>307</v>
      </c>
      <c r="B47" s="50" t="s">
        <v>753</v>
      </c>
      <c r="C47" s="6">
        <v>2562</v>
      </c>
      <c r="D47" s="6">
        <v>1573</v>
      </c>
      <c r="E47" s="52">
        <v>-1.7638036809815958</v>
      </c>
      <c r="F47" s="52">
        <v>-3.4300791556728285</v>
      </c>
      <c r="G47" s="52">
        <v>28.523714094856377</v>
      </c>
      <c r="H47" s="53">
        <v>454</v>
      </c>
      <c r="I47" s="53">
        <v>488</v>
      </c>
      <c r="J47" s="53">
        <v>372</v>
      </c>
      <c r="K47" s="21"/>
    </row>
    <row r="48" spans="1:11" ht="15" customHeight="1">
      <c r="A48" s="50" t="s">
        <v>309</v>
      </c>
      <c r="B48" s="50" t="s">
        <v>754</v>
      </c>
      <c r="C48" s="6">
        <v>1575</v>
      </c>
      <c r="D48" s="6">
        <v>996</v>
      </c>
      <c r="E48" s="52">
        <v>-1.0056568196103086</v>
      </c>
      <c r="F48" s="52">
        <v>-5.4621848739495817</v>
      </c>
      <c r="G48" s="52">
        <v>29.555263651717016</v>
      </c>
      <c r="H48" s="53">
        <v>324</v>
      </c>
      <c r="I48" s="53">
        <v>335</v>
      </c>
      <c r="J48" s="53">
        <v>243</v>
      </c>
      <c r="K48" s="21"/>
    </row>
    <row r="49" spans="1:11" ht="15" customHeight="1">
      <c r="A49" s="50" t="s">
        <v>312</v>
      </c>
      <c r="B49" s="50" t="s">
        <v>755</v>
      </c>
      <c r="C49" s="6">
        <v>2110</v>
      </c>
      <c r="D49" s="6">
        <v>1346</v>
      </c>
      <c r="E49" s="52">
        <v>-2.4503005085529423</v>
      </c>
      <c r="F49" s="52">
        <v>-2.6752767527675303</v>
      </c>
      <c r="G49" s="52">
        <v>26.769855366658206</v>
      </c>
      <c r="H49" s="53">
        <v>410</v>
      </c>
      <c r="I49" s="53">
        <v>447</v>
      </c>
      <c r="J49" s="53">
        <v>270</v>
      </c>
      <c r="K49" s="21"/>
    </row>
    <row r="50" spans="1:11" ht="15.75" customHeight="1">
      <c r="A50" s="50" t="s">
        <v>314</v>
      </c>
      <c r="B50" s="50" t="s">
        <v>756</v>
      </c>
      <c r="C50" s="6">
        <v>3606</v>
      </c>
      <c r="D50" s="6">
        <v>2261</v>
      </c>
      <c r="E50" s="52">
        <v>2.7739251040230783E-2</v>
      </c>
      <c r="F50" s="52">
        <v>2.0084865629420108</v>
      </c>
      <c r="G50" s="52">
        <v>23.499511241446726</v>
      </c>
      <c r="H50" s="53">
        <v>893</v>
      </c>
      <c r="I50" s="53">
        <v>868</v>
      </c>
      <c r="J50" s="53">
        <v>553</v>
      </c>
      <c r="K50" s="21"/>
    </row>
    <row r="52" spans="1:11">
      <c r="B52" s="23"/>
      <c r="C52" s="24"/>
      <c r="D52" s="24"/>
      <c r="E52" s="25"/>
      <c r="F52" s="25"/>
      <c r="G52" s="25"/>
      <c r="H52" s="25"/>
      <c r="I52" s="25"/>
    </row>
  </sheetData>
  <mergeCells count="11">
    <mergeCell ref="E4:E5"/>
    <mergeCell ref="F4:F5"/>
    <mergeCell ref="H4:H5"/>
    <mergeCell ref="I4:J4"/>
    <mergeCell ref="A3:A5"/>
    <mergeCell ref="B3:B5"/>
    <mergeCell ref="C3:C5"/>
    <mergeCell ref="E3:F3"/>
    <mergeCell ref="H3:J3"/>
    <mergeCell ref="G3:G5"/>
    <mergeCell ref="D4:D5"/>
  </mergeCells>
  <phoneticPr fontId="0" type="noConversion"/>
  <hyperlinks>
    <hyperlink ref="K1" location="'spis tabel'!A1" display="'spis tabel'!A1" xr:uid="{00000000-0004-0000-12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50"/>
  <sheetViews>
    <sheetView showGridLines="0" zoomScaleNormal="100" workbookViewId="0"/>
  </sheetViews>
  <sheetFormatPr defaultRowHeight="12.75"/>
  <cols>
    <col min="1" max="1" width="5.42578125" style="2" customWidth="1"/>
    <col min="2" max="2" width="20.85546875" style="2" customWidth="1"/>
    <col min="3" max="3" width="15.5703125" style="2" customWidth="1"/>
    <col min="4" max="4" width="12.85546875" style="2" customWidth="1"/>
    <col min="5" max="5" width="9.7109375" style="2" customWidth="1"/>
    <col min="6" max="6" width="8.28515625" style="2" customWidth="1"/>
    <col min="7" max="7" width="13.140625" style="2" customWidth="1"/>
    <col min="8" max="8" width="15.5703125" style="2" customWidth="1"/>
    <col min="9" max="9" width="19.140625" style="2" customWidth="1"/>
    <col min="10" max="11" width="12.7109375" style="2" customWidth="1"/>
    <col min="12" max="12" width="11.7109375" style="2" customWidth="1"/>
    <col min="13" max="13" width="14.5703125" style="2" customWidth="1"/>
    <col min="14" max="14" width="13.7109375" style="2" customWidth="1"/>
    <col min="15" max="15" width="16.7109375" style="2" customWidth="1"/>
    <col min="16" max="16" width="9.140625" style="2"/>
    <col min="17" max="17" width="20.140625" style="2" customWidth="1"/>
    <col min="18" max="18" width="17.7109375" style="2" customWidth="1"/>
    <col min="19" max="16384" width="9.140625" style="2"/>
  </cols>
  <sheetData>
    <row r="1" spans="1:18" ht="12.75" customHeight="1">
      <c r="A1" s="270" t="s">
        <v>1046</v>
      </c>
      <c r="B1" s="270"/>
      <c r="C1" s="270"/>
      <c r="D1" s="270"/>
      <c r="E1" s="270"/>
      <c r="F1" s="270"/>
      <c r="G1" s="270"/>
      <c r="H1" s="270"/>
      <c r="I1" s="270"/>
      <c r="J1" s="9"/>
      <c r="K1" s="9"/>
      <c r="R1" s="83" t="s">
        <v>737</v>
      </c>
    </row>
    <row r="2" spans="1:18">
      <c r="A2" s="270" t="s">
        <v>787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8"/>
    </row>
    <row r="3" spans="1:18" s="197" customFormat="1" ht="59.25" customHeight="1">
      <c r="A3" s="194" t="s">
        <v>1</v>
      </c>
      <c r="B3" s="42" t="s">
        <v>2</v>
      </c>
      <c r="C3" s="195" t="s">
        <v>56</v>
      </c>
      <c r="D3" s="195" t="s">
        <v>57</v>
      </c>
      <c r="E3" s="195" t="s">
        <v>70</v>
      </c>
      <c r="F3" s="195" t="s">
        <v>71</v>
      </c>
      <c r="G3" s="195" t="s">
        <v>65</v>
      </c>
      <c r="H3" s="195" t="s">
        <v>132</v>
      </c>
      <c r="I3" s="195" t="s">
        <v>867</v>
      </c>
      <c r="J3" s="195" t="s">
        <v>185</v>
      </c>
      <c r="K3" s="195" t="s">
        <v>186</v>
      </c>
      <c r="L3" s="195" t="s">
        <v>188</v>
      </c>
      <c r="M3" s="195" t="s">
        <v>990</v>
      </c>
      <c r="N3" s="195" t="s">
        <v>189</v>
      </c>
      <c r="O3" s="195" t="s">
        <v>190</v>
      </c>
      <c r="P3" s="195" t="s">
        <v>58</v>
      </c>
      <c r="Q3" s="196" t="s">
        <v>1047</v>
      </c>
    </row>
    <row r="4" spans="1:18" ht="15">
      <c r="A4" s="118" t="s">
        <v>123</v>
      </c>
      <c r="B4" s="50" t="s">
        <v>153</v>
      </c>
      <c r="C4" s="6">
        <v>1</v>
      </c>
      <c r="D4" s="6">
        <v>1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56">
        <v>3</v>
      </c>
    </row>
    <row r="5" spans="1:18" ht="15.75" customHeight="1">
      <c r="A5" s="118" t="s">
        <v>124</v>
      </c>
      <c r="B5" s="50" t="s">
        <v>230</v>
      </c>
      <c r="C5" s="6">
        <v>3</v>
      </c>
      <c r="D5" s="6">
        <v>0</v>
      </c>
      <c r="E5" s="6">
        <v>0</v>
      </c>
      <c r="F5" s="6">
        <v>5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6</v>
      </c>
      <c r="O5" s="6">
        <v>0</v>
      </c>
      <c r="P5" s="6">
        <v>0</v>
      </c>
      <c r="Q5" s="56">
        <v>14</v>
      </c>
    </row>
    <row r="6" spans="1:18" ht="15">
      <c r="A6" s="118" t="s">
        <v>125</v>
      </c>
      <c r="B6" s="50" t="s">
        <v>154</v>
      </c>
      <c r="C6" s="6">
        <v>0</v>
      </c>
      <c r="D6" s="6">
        <v>0</v>
      </c>
      <c r="E6" s="6">
        <v>0</v>
      </c>
      <c r="F6" s="6">
        <v>16</v>
      </c>
      <c r="G6" s="6">
        <v>0</v>
      </c>
      <c r="H6" s="6">
        <v>0</v>
      </c>
      <c r="I6" s="6">
        <v>0</v>
      </c>
      <c r="J6" s="6">
        <v>0</v>
      </c>
      <c r="K6" s="6">
        <v>1</v>
      </c>
      <c r="L6" s="6">
        <v>0</v>
      </c>
      <c r="M6" s="6">
        <v>0</v>
      </c>
      <c r="N6" s="6">
        <v>1</v>
      </c>
      <c r="O6" s="6">
        <v>3</v>
      </c>
      <c r="P6" s="6">
        <v>0</v>
      </c>
      <c r="Q6" s="56">
        <v>21</v>
      </c>
    </row>
    <row r="7" spans="1:18" ht="15">
      <c r="A7" s="118" t="s">
        <v>126</v>
      </c>
      <c r="B7" s="50" t="s">
        <v>155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3</v>
      </c>
      <c r="O7" s="6">
        <v>1</v>
      </c>
      <c r="P7" s="6">
        <v>0</v>
      </c>
      <c r="Q7" s="56">
        <v>4</v>
      </c>
    </row>
    <row r="8" spans="1:18" ht="15">
      <c r="A8" s="118" t="s">
        <v>127</v>
      </c>
      <c r="B8" s="50" t="s">
        <v>156</v>
      </c>
      <c r="C8" s="6">
        <v>0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7</v>
      </c>
      <c r="O8" s="6">
        <v>0</v>
      </c>
      <c r="P8" s="6">
        <v>0</v>
      </c>
      <c r="Q8" s="56">
        <v>8</v>
      </c>
    </row>
    <row r="9" spans="1:18" ht="15">
      <c r="A9" s="118" t="s">
        <v>128</v>
      </c>
      <c r="B9" s="50" t="s">
        <v>157</v>
      </c>
      <c r="C9" s="6">
        <v>0</v>
      </c>
      <c r="D9" s="6">
        <v>0</v>
      </c>
      <c r="E9" s="6">
        <v>0</v>
      </c>
      <c r="F9" s="6">
        <v>2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5</v>
      </c>
      <c r="O9" s="6">
        <v>5</v>
      </c>
      <c r="P9" s="6">
        <v>1</v>
      </c>
      <c r="Q9" s="56">
        <v>13</v>
      </c>
    </row>
    <row r="10" spans="1:18" ht="15">
      <c r="A10" s="118" t="s">
        <v>129</v>
      </c>
      <c r="B10" s="50" t="s">
        <v>158</v>
      </c>
      <c r="C10" s="6">
        <v>0</v>
      </c>
      <c r="D10" s="6">
        <v>3</v>
      </c>
      <c r="E10" s="6">
        <v>0</v>
      </c>
      <c r="F10" s="6">
        <v>3</v>
      </c>
      <c r="G10" s="6">
        <v>0</v>
      </c>
      <c r="H10" s="6">
        <v>0</v>
      </c>
      <c r="I10" s="6">
        <v>0</v>
      </c>
      <c r="J10" s="6">
        <v>0</v>
      </c>
      <c r="K10" s="6">
        <v>8</v>
      </c>
      <c r="L10" s="6">
        <v>0</v>
      </c>
      <c r="M10" s="6">
        <v>0</v>
      </c>
      <c r="N10" s="6">
        <v>1</v>
      </c>
      <c r="O10" s="6">
        <v>11</v>
      </c>
      <c r="P10" s="6">
        <v>0</v>
      </c>
      <c r="Q10" s="56">
        <v>26</v>
      </c>
    </row>
    <row r="11" spans="1:18" s="26" customFormat="1" ht="15">
      <c r="A11" s="119" t="s">
        <v>267</v>
      </c>
      <c r="B11" s="54" t="s">
        <v>32</v>
      </c>
      <c r="C11" s="6">
        <v>0</v>
      </c>
      <c r="D11" s="6">
        <v>3</v>
      </c>
      <c r="E11" s="6">
        <v>0</v>
      </c>
      <c r="F11" s="6">
        <v>2</v>
      </c>
      <c r="G11" s="6">
        <v>0</v>
      </c>
      <c r="H11" s="6">
        <v>0</v>
      </c>
      <c r="I11" s="6">
        <v>0</v>
      </c>
      <c r="J11" s="6">
        <v>0</v>
      </c>
      <c r="K11" s="6">
        <v>4</v>
      </c>
      <c r="L11" s="6">
        <v>0</v>
      </c>
      <c r="M11" s="6">
        <v>0</v>
      </c>
      <c r="N11" s="6">
        <v>0</v>
      </c>
      <c r="O11" s="6">
        <v>6</v>
      </c>
      <c r="P11" s="6">
        <v>0</v>
      </c>
      <c r="Q11" s="56">
        <v>15</v>
      </c>
    </row>
    <row r="12" spans="1:18" s="26" customFormat="1" ht="15">
      <c r="A12" s="119" t="s">
        <v>268</v>
      </c>
      <c r="B12" s="54" t="s">
        <v>35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4</v>
      </c>
      <c r="L12" s="6">
        <v>0</v>
      </c>
      <c r="M12" s="6">
        <v>0</v>
      </c>
      <c r="N12" s="6">
        <v>1</v>
      </c>
      <c r="O12" s="6">
        <v>5</v>
      </c>
      <c r="P12" s="6">
        <v>0</v>
      </c>
      <c r="Q12" s="56">
        <v>11</v>
      </c>
    </row>
    <row r="13" spans="1:18" ht="15">
      <c r="A13" s="118" t="s">
        <v>130</v>
      </c>
      <c r="B13" s="50" t="s">
        <v>159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9</v>
      </c>
      <c r="O13" s="6">
        <v>8</v>
      </c>
      <c r="P13" s="6">
        <v>0</v>
      </c>
      <c r="Q13" s="56">
        <v>17</v>
      </c>
    </row>
    <row r="14" spans="1:18" ht="15">
      <c r="A14" s="118" t="s">
        <v>131</v>
      </c>
      <c r="B14" s="50" t="s">
        <v>160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2</v>
      </c>
      <c r="O14" s="6">
        <v>1</v>
      </c>
      <c r="P14" s="6">
        <v>0</v>
      </c>
      <c r="Q14" s="56">
        <v>4</v>
      </c>
    </row>
    <row r="15" spans="1:18" ht="15">
      <c r="A15" s="118" t="s">
        <v>3</v>
      </c>
      <c r="B15" s="50" t="s">
        <v>161</v>
      </c>
      <c r="C15" s="6">
        <v>1</v>
      </c>
      <c r="D15" s="6">
        <v>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</v>
      </c>
      <c r="L15" s="6">
        <v>0</v>
      </c>
      <c r="M15" s="6">
        <v>0</v>
      </c>
      <c r="N15" s="6">
        <v>16</v>
      </c>
      <c r="O15" s="6">
        <v>27</v>
      </c>
      <c r="P15" s="6">
        <v>0</v>
      </c>
      <c r="Q15" s="56">
        <v>51</v>
      </c>
    </row>
    <row r="16" spans="1:18" s="26" customFormat="1" ht="15">
      <c r="A16" s="119" t="s">
        <v>4</v>
      </c>
      <c r="B16" s="54" t="s">
        <v>32</v>
      </c>
      <c r="C16" s="6">
        <v>1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4</v>
      </c>
      <c r="L16" s="6">
        <v>0</v>
      </c>
      <c r="M16" s="6">
        <v>0</v>
      </c>
      <c r="N16" s="6">
        <v>12</v>
      </c>
      <c r="O16" s="6">
        <v>23</v>
      </c>
      <c r="P16" s="6">
        <v>0</v>
      </c>
      <c r="Q16" s="56">
        <v>41</v>
      </c>
    </row>
    <row r="17" spans="1:17" s="26" customFormat="1" ht="15">
      <c r="A17" s="119" t="s">
        <v>5</v>
      </c>
      <c r="B17" s="54" t="s">
        <v>31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2</v>
      </c>
      <c r="L17" s="6">
        <v>0</v>
      </c>
      <c r="M17" s="6">
        <v>0</v>
      </c>
      <c r="N17" s="6">
        <v>4</v>
      </c>
      <c r="O17" s="6">
        <v>4</v>
      </c>
      <c r="P17" s="6">
        <v>0</v>
      </c>
      <c r="Q17" s="56">
        <v>10</v>
      </c>
    </row>
    <row r="18" spans="1:17" ht="15">
      <c r="A18" s="118" t="s">
        <v>6</v>
      </c>
      <c r="B18" s="50" t="s">
        <v>162</v>
      </c>
      <c r="C18" s="6">
        <v>6</v>
      </c>
      <c r="D18" s="6">
        <v>0</v>
      </c>
      <c r="E18" s="6">
        <v>0</v>
      </c>
      <c r="F18" s="6">
        <v>4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8</v>
      </c>
      <c r="O18" s="6">
        <v>3</v>
      </c>
      <c r="P18" s="6">
        <v>0</v>
      </c>
      <c r="Q18" s="56">
        <v>21</v>
      </c>
    </row>
    <row r="19" spans="1:17" ht="15">
      <c r="A19" s="118" t="s">
        <v>7</v>
      </c>
      <c r="B19" s="50" t="s">
        <v>163</v>
      </c>
      <c r="C19" s="6">
        <v>0</v>
      </c>
      <c r="D19" s="6">
        <v>0</v>
      </c>
      <c r="E19" s="6">
        <v>15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3</v>
      </c>
      <c r="L19" s="6">
        <v>0</v>
      </c>
      <c r="M19" s="6">
        <v>0</v>
      </c>
      <c r="N19" s="6">
        <v>3</v>
      </c>
      <c r="O19" s="6">
        <v>4</v>
      </c>
      <c r="P19" s="6">
        <v>0</v>
      </c>
      <c r="Q19" s="56">
        <v>25</v>
      </c>
    </row>
    <row r="20" spans="1:17" ht="15">
      <c r="A20" s="118" t="s">
        <v>8</v>
      </c>
      <c r="B20" s="50" t="s">
        <v>164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v>1</v>
      </c>
      <c r="O20" s="6">
        <v>2</v>
      </c>
      <c r="P20" s="6">
        <v>1</v>
      </c>
      <c r="Q20" s="56">
        <v>5</v>
      </c>
    </row>
    <row r="21" spans="1:17" s="26" customFormat="1" ht="15">
      <c r="A21" s="119" t="s">
        <v>9</v>
      </c>
      <c r="B21" s="54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56">
        <v>0</v>
      </c>
    </row>
    <row r="22" spans="1:17" s="26" customFormat="1" ht="15">
      <c r="A22" s="119" t="s">
        <v>10</v>
      </c>
      <c r="B22" s="54" t="s">
        <v>33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1</v>
      </c>
      <c r="O22" s="6">
        <v>2</v>
      </c>
      <c r="P22" s="6">
        <v>1</v>
      </c>
      <c r="Q22" s="56">
        <v>5</v>
      </c>
    </row>
    <row r="23" spans="1:17" ht="15">
      <c r="A23" s="118" t="s">
        <v>11</v>
      </c>
      <c r="B23" s="50" t="s">
        <v>165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5</v>
      </c>
      <c r="O23" s="6">
        <v>0</v>
      </c>
      <c r="P23" s="6">
        <v>0</v>
      </c>
      <c r="Q23" s="56">
        <v>5</v>
      </c>
    </row>
    <row r="24" spans="1:17" ht="15">
      <c r="A24" s="118" t="s">
        <v>12</v>
      </c>
      <c r="B24" s="50" t="s">
        <v>166</v>
      </c>
      <c r="C24" s="6">
        <v>1</v>
      </c>
      <c r="D24" s="6">
        <v>0</v>
      </c>
      <c r="E24" s="6">
        <v>9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9</v>
      </c>
      <c r="O24" s="6">
        <v>4</v>
      </c>
      <c r="P24" s="6">
        <v>0</v>
      </c>
      <c r="Q24" s="56">
        <v>23</v>
      </c>
    </row>
    <row r="25" spans="1:17" ht="15">
      <c r="A25" s="118" t="s">
        <v>13</v>
      </c>
      <c r="B25" s="50" t="s">
        <v>167</v>
      </c>
      <c r="C25" s="6">
        <v>0</v>
      </c>
      <c r="D25" s="6">
        <v>2</v>
      </c>
      <c r="E25" s="6">
        <v>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1</v>
      </c>
      <c r="O25" s="6">
        <v>1</v>
      </c>
      <c r="P25" s="6">
        <v>0</v>
      </c>
      <c r="Q25" s="56">
        <v>6</v>
      </c>
    </row>
    <row r="26" spans="1:17" ht="15">
      <c r="A26" s="118" t="s">
        <v>14</v>
      </c>
      <c r="B26" s="50" t="s">
        <v>168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10</v>
      </c>
      <c r="O26" s="6">
        <v>9</v>
      </c>
      <c r="P26" s="6">
        <v>7</v>
      </c>
      <c r="Q26" s="56">
        <v>26</v>
      </c>
    </row>
    <row r="27" spans="1:17" ht="15">
      <c r="A27" s="118" t="s">
        <v>15</v>
      </c>
      <c r="B27" s="50" t="s">
        <v>169</v>
      </c>
      <c r="C27" s="6">
        <v>1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7</v>
      </c>
      <c r="O27" s="6">
        <v>1</v>
      </c>
      <c r="P27" s="6">
        <v>0</v>
      </c>
      <c r="Q27" s="56">
        <v>9</v>
      </c>
    </row>
    <row r="28" spans="1:17" ht="15">
      <c r="A28" s="118" t="s">
        <v>16</v>
      </c>
      <c r="B28" s="50" t="s">
        <v>170</v>
      </c>
      <c r="C28" s="6">
        <v>0</v>
      </c>
      <c r="D28" s="6">
        <v>0</v>
      </c>
      <c r="E28" s="6">
        <v>16</v>
      </c>
      <c r="F28" s="6">
        <v>7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18</v>
      </c>
      <c r="O28" s="6">
        <v>1</v>
      </c>
      <c r="P28" s="6">
        <v>1</v>
      </c>
      <c r="Q28" s="56">
        <v>43</v>
      </c>
    </row>
    <row r="29" spans="1:17" ht="15">
      <c r="A29" s="118" t="s">
        <v>17</v>
      </c>
      <c r="B29" s="50" t="s">
        <v>171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10</v>
      </c>
      <c r="O29" s="6">
        <v>35</v>
      </c>
      <c r="P29" s="6">
        <v>0</v>
      </c>
      <c r="Q29" s="56">
        <v>45</v>
      </c>
    </row>
    <row r="30" spans="1:17" ht="15">
      <c r="A30" s="118" t="s">
        <v>18</v>
      </c>
      <c r="B30" s="50" t="s">
        <v>172</v>
      </c>
      <c r="C30" s="6">
        <v>1</v>
      </c>
      <c r="D30" s="6">
        <v>0</v>
      </c>
      <c r="E30" s="6">
        <v>2</v>
      </c>
      <c r="F30" s="6">
        <v>2</v>
      </c>
      <c r="G30" s="6">
        <v>0</v>
      </c>
      <c r="H30" s="6">
        <v>0</v>
      </c>
      <c r="I30" s="6">
        <v>0</v>
      </c>
      <c r="J30" s="6">
        <v>0</v>
      </c>
      <c r="K30" s="6">
        <v>2</v>
      </c>
      <c r="L30" s="6">
        <v>0</v>
      </c>
      <c r="M30" s="6">
        <v>0</v>
      </c>
      <c r="N30" s="6">
        <v>9</v>
      </c>
      <c r="O30" s="6">
        <v>0</v>
      </c>
      <c r="P30" s="6">
        <v>2</v>
      </c>
      <c r="Q30" s="56">
        <v>18</v>
      </c>
    </row>
    <row r="31" spans="1:17" s="26" customFormat="1" ht="15">
      <c r="A31" s="119" t="s">
        <v>19</v>
      </c>
      <c r="B31" s="54" t="s">
        <v>32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2</v>
      </c>
      <c r="O31" s="6">
        <v>0</v>
      </c>
      <c r="P31" s="6">
        <v>1</v>
      </c>
      <c r="Q31" s="56">
        <v>3</v>
      </c>
    </row>
    <row r="32" spans="1:17" s="26" customFormat="1" ht="15">
      <c r="A32" s="119" t="s">
        <v>20</v>
      </c>
      <c r="B32" s="54" t="s">
        <v>34</v>
      </c>
      <c r="C32" s="6">
        <v>1</v>
      </c>
      <c r="D32" s="6">
        <v>0</v>
      </c>
      <c r="E32" s="6">
        <v>2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6">
        <v>0</v>
      </c>
      <c r="M32" s="6">
        <v>0</v>
      </c>
      <c r="N32" s="6">
        <v>7</v>
      </c>
      <c r="O32" s="6">
        <v>0</v>
      </c>
      <c r="P32" s="6">
        <v>1</v>
      </c>
      <c r="Q32" s="56">
        <v>15</v>
      </c>
    </row>
    <row r="33" spans="1:17" ht="15">
      <c r="A33" s="118" t="s">
        <v>21</v>
      </c>
      <c r="B33" s="50" t="s">
        <v>173</v>
      </c>
      <c r="C33" s="6">
        <v>1</v>
      </c>
      <c r="D33" s="6">
        <v>0</v>
      </c>
      <c r="E33" s="6">
        <v>2</v>
      </c>
      <c r="F33" s="6">
        <v>4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10</v>
      </c>
      <c r="O33" s="6">
        <v>6</v>
      </c>
      <c r="P33" s="6">
        <v>0</v>
      </c>
      <c r="Q33" s="56">
        <v>23</v>
      </c>
    </row>
    <row r="34" spans="1:17" ht="15">
      <c r="A34" s="118" t="s">
        <v>22</v>
      </c>
      <c r="B34" s="50" t="s">
        <v>174</v>
      </c>
      <c r="C34" s="6">
        <v>2</v>
      </c>
      <c r="D34" s="6">
        <v>0</v>
      </c>
      <c r="E34" s="6">
        <v>3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2</v>
      </c>
      <c r="O34" s="6">
        <v>6</v>
      </c>
      <c r="P34" s="6">
        <v>0</v>
      </c>
      <c r="Q34" s="56">
        <v>13</v>
      </c>
    </row>
    <row r="35" spans="1:17" ht="15">
      <c r="A35" s="118" t="s">
        <v>23</v>
      </c>
      <c r="B35" s="50" t="s">
        <v>175</v>
      </c>
      <c r="C35" s="6">
        <v>0</v>
      </c>
      <c r="D35" s="6">
        <v>2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16</v>
      </c>
      <c r="O35" s="6">
        <v>3</v>
      </c>
      <c r="P35" s="6">
        <v>0</v>
      </c>
      <c r="Q35" s="56">
        <v>22</v>
      </c>
    </row>
    <row r="36" spans="1:17" ht="15">
      <c r="A36" s="118" t="s">
        <v>24</v>
      </c>
      <c r="B36" s="50" t="s">
        <v>176</v>
      </c>
      <c r="C36" s="6">
        <v>0</v>
      </c>
      <c r="D36" s="6">
        <v>0</v>
      </c>
      <c r="E36" s="6">
        <v>0</v>
      </c>
      <c r="F36" s="6">
        <v>6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  <c r="L36" s="6">
        <v>0</v>
      </c>
      <c r="M36" s="6">
        <v>0</v>
      </c>
      <c r="N36" s="6">
        <v>2</v>
      </c>
      <c r="O36" s="6">
        <v>2</v>
      </c>
      <c r="P36" s="6">
        <v>0</v>
      </c>
      <c r="Q36" s="56">
        <v>11</v>
      </c>
    </row>
    <row r="37" spans="1:17" ht="15">
      <c r="A37" s="118" t="s">
        <v>25</v>
      </c>
      <c r="B37" s="50" t="s">
        <v>177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1</v>
      </c>
      <c r="P37" s="6">
        <v>0</v>
      </c>
      <c r="Q37" s="56">
        <v>2</v>
      </c>
    </row>
    <row r="38" spans="1:17" ht="15">
      <c r="A38" s="118" t="s">
        <v>26</v>
      </c>
      <c r="B38" s="50" t="s">
        <v>178</v>
      </c>
      <c r="C38" s="6">
        <v>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6</v>
      </c>
      <c r="L38" s="6">
        <v>0</v>
      </c>
      <c r="M38" s="6">
        <v>0</v>
      </c>
      <c r="N38" s="6">
        <v>19</v>
      </c>
      <c r="O38" s="6">
        <v>0</v>
      </c>
      <c r="P38" s="6">
        <v>0</v>
      </c>
      <c r="Q38" s="56">
        <v>26</v>
      </c>
    </row>
    <row r="39" spans="1:17" ht="15">
      <c r="A39" s="118" t="s">
        <v>27</v>
      </c>
      <c r="B39" s="50" t="s">
        <v>179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8</v>
      </c>
      <c r="O39" s="6">
        <v>3</v>
      </c>
      <c r="P39" s="6">
        <v>0</v>
      </c>
      <c r="Q39" s="56">
        <v>11</v>
      </c>
    </row>
    <row r="40" spans="1:17" ht="15">
      <c r="A40" s="118" t="s">
        <v>28</v>
      </c>
      <c r="B40" s="50" t="s">
        <v>180</v>
      </c>
      <c r="C40" s="6">
        <v>1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1</v>
      </c>
      <c r="O40" s="6">
        <v>9</v>
      </c>
      <c r="P40" s="6">
        <v>0</v>
      </c>
      <c r="Q40" s="56">
        <v>11</v>
      </c>
    </row>
    <row r="41" spans="1:17" ht="15">
      <c r="A41" s="118" t="s">
        <v>29</v>
      </c>
      <c r="B41" s="50" t="s">
        <v>181</v>
      </c>
      <c r="C41" s="6">
        <v>0</v>
      </c>
      <c r="D41" s="6">
        <v>0</v>
      </c>
      <c r="E41" s="6">
        <v>0</v>
      </c>
      <c r="F41" s="6">
        <v>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8</v>
      </c>
      <c r="O41" s="6">
        <v>2</v>
      </c>
      <c r="P41" s="6">
        <v>0</v>
      </c>
      <c r="Q41" s="56">
        <v>12</v>
      </c>
    </row>
    <row r="42" spans="1:17" ht="15">
      <c r="A42" s="118" t="s">
        <v>30</v>
      </c>
      <c r="B42" s="50" t="s">
        <v>182</v>
      </c>
      <c r="C42" s="6">
        <v>1</v>
      </c>
      <c r="D42" s="6">
        <v>0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3</v>
      </c>
      <c r="L42" s="6">
        <v>0</v>
      </c>
      <c r="M42" s="6">
        <v>0</v>
      </c>
      <c r="N42" s="6">
        <v>0</v>
      </c>
      <c r="O42" s="6">
        <v>6</v>
      </c>
      <c r="P42" s="6">
        <v>0</v>
      </c>
      <c r="Q42" s="56">
        <v>11</v>
      </c>
    </row>
    <row r="43" spans="1:17" ht="15">
      <c r="A43" s="118" t="s">
        <v>303</v>
      </c>
      <c r="B43" s="140" t="s">
        <v>84</v>
      </c>
      <c r="C43" s="86">
        <v>20</v>
      </c>
      <c r="D43" s="86">
        <v>9</v>
      </c>
      <c r="E43" s="86">
        <v>51</v>
      </c>
      <c r="F43" s="86">
        <v>53</v>
      </c>
      <c r="G43" s="86">
        <v>0</v>
      </c>
      <c r="H43" s="86">
        <v>0</v>
      </c>
      <c r="I43" s="86">
        <v>0</v>
      </c>
      <c r="J43" s="86">
        <v>0</v>
      </c>
      <c r="K43" s="86">
        <v>32</v>
      </c>
      <c r="L43" s="86">
        <v>0</v>
      </c>
      <c r="M43" s="86">
        <v>0</v>
      </c>
      <c r="N43" s="86">
        <v>198</v>
      </c>
      <c r="O43" s="86">
        <v>154</v>
      </c>
      <c r="P43" s="86">
        <v>12</v>
      </c>
      <c r="Q43" s="85">
        <v>529</v>
      </c>
    </row>
    <row r="44" spans="1:17" ht="15">
      <c r="A44" s="118" t="s">
        <v>305</v>
      </c>
      <c r="B44" s="118" t="s">
        <v>752</v>
      </c>
      <c r="C44" s="6">
        <v>1</v>
      </c>
      <c r="D44" s="6">
        <v>3</v>
      </c>
      <c r="E44" s="6">
        <v>15</v>
      </c>
      <c r="F44" s="6">
        <v>5</v>
      </c>
      <c r="G44" s="6">
        <v>0</v>
      </c>
      <c r="H44" s="6">
        <v>0</v>
      </c>
      <c r="I44" s="6">
        <v>0</v>
      </c>
      <c r="J44" s="6">
        <v>0</v>
      </c>
      <c r="K44" s="6">
        <v>11</v>
      </c>
      <c r="L44" s="6">
        <v>0</v>
      </c>
      <c r="M44" s="6">
        <v>0</v>
      </c>
      <c r="N44" s="6">
        <v>45</v>
      </c>
      <c r="O44" s="6">
        <v>73</v>
      </c>
      <c r="P44" s="6">
        <v>8</v>
      </c>
      <c r="Q44" s="56">
        <v>161</v>
      </c>
    </row>
    <row r="45" spans="1:17" ht="15">
      <c r="A45" s="118" t="s">
        <v>307</v>
      </c>
      <c r="B45" s="118" t="s">
        <v>753</v>
      </c>
      <c r="C45" s="6">
        <v>4</v>
      </c>
      <c r="D45" s="6">
        <v>1</v>
      </c>
      <c r="E45" s="6">
        <v>3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13</v>
      </c>
      <c r="L45" s="6">
        <v>0</v>
      </c>
      <c r="M45" s="6">
        <v>0</v>
      </c>
      <c r="N45" s="6">
        <v>39</v>
      </c>
      <c r="O45" s="6">
        <v>34</v>
      </c>
      <c r="P45" s="6">
        <v>0</v>
      </c>
      <c r="Q45" s="56">
        <v>94</v>
      </c>
    </row>
    <row r="46" spans="1:17" ht="12.75" customHeight="1">
      <c r="A46" s="118" t="s">
        <v>309</v>
      </c>
      <c r="B46" s="118" t="s">
        <v>754</v>
      </c>
      <c r="C46" s="6">
        <v>8</v>
      </c>
      <c r="D46" s="6">
        <v>0</v>
      </c>
      <c r="E46" s="6">
        <v>2</v>
      </c>
      <c r="F46" s="6">
        <v>8</v>
      </c>
      <c r="G46" s="6">
        <v>0</v>
      </c>
      <c r="H46" s="6">
        <v>0</v>
      </c>
      <c r="I46" s="6">
        <v>0</v>
      </c>
      <c r="J46" s="6">
        <v>0</v>
      </c>
      <c r="K46" s="6">
        <v>1</v>
      </c>
      <c r="L46" s="6">
        <v>0</v>
      </c>
      <c r="M46" s="6">
        <v>0</v>
      </c>
      <c r="N46" s="6">
        <v>23</v>
      </c>
      <c r="O46" s="6">
        <v>21</v>
      </c>
      <c r="P46" s="6">
        <v>1</v>
      </c>
      <c r="Q46" s="56">
        <v>64</v>
      </c>
    </row>
    <row r="47" spans="1:17" ht="15">
      <c r="A47" s="118" t="s">
        <v>312</v>
      </c>
      <c r="B47" s="118" t="s">
        <v>755</v>
      </c>
      <c r="C47" s="6">
        <v>5</v>
      </c>
      <c r="D47" s="6">
        <v>1</v>
      </c>
      <c r="E47" s="6">
        <v>17</v>
      </c>
      <c r="F47" s="6">
        <v>13</v>
      </c>
      <c r="G47" s="6">
        <v>0</v>
      </c>
      <c r="H47" s="6">
        <v>0</v>
      </c>
      <c r="I47" s="6">
        <v>0</v>
      </c>
      <c r="J47" s="6">
        <v>0</v>
      </c>
      <c r="K47" s="6">
        <v>3</v>
      </c>
      <c r="L47" s="6">
        <v>0</v>
      </c>
      <c r="M47" s="6">
        <v>0</v>
      </c>
      <c r="N47" s="6">
        <v>32</v>
      </c>
      <c r="O47" s="6">
        <v>10</v>
      </c>
      <c r="P47" s="6">
        <v>1</v>
      </c>
      <c r="Q47" s="56">
        <v>82</v>
      </c>
    </row>
    <row r="48" spans="1:17" ht="14.25" customHeight="1">
      <c r="A48" s="118" t="s">
        <v>314</v>
      </c>
      <c r="B48" s="184" t="s">
        <v>756</v>
      </c>
      <c r="C48" s="155">
        <v>2</v>
      </c>
      <c r="D48" s="155">
        <v>4</v>
      </c>
      <c r="E48" s="155">
        <v>14</v>
      </c>
      <c r="F48" s="155">
        <v>27</v>
      </c>
      <c r="G48" s="155">
        <v>0</v>
      </c>
      <c r="H48" s="155">
        <v>0</v>
      </c>
      <c r="I48" s="155">
        <v>0</v>
      </c>
      <c r="J48" s="155">
        <v>0</v>
      </c>
      <c r="K48" s="155">
        <v>4</v>
      </c>
      <c r="L48" s="155">
        <v>0</v>
      </c>
      <c r="M48" s="155">
        <v>0</v>
      </c>
      <c r="N48" s="155">
        <v>59</v>
      </c>
      <c r="O48" s="155">
        <v>16</v>
      </c>
      <c r="P48" s="155">
        <v>2</v>
      </c>
      <c r="Q48" s="193">
        <v>128</v>
      </c>
    </row>
    <row r="49" spans="1:11">
      <c r="A49" s="2" t="s">
        <v>991</v>
      </c>
    </row>
    <row r="50" spans="1:11">
      <c r="B50" s="23"/>
      <c r="C50" s="27"/>
      <c r="D50" s="27"/>
      <c r="E50" s="27"/>
      <c r="F50" s="27"/>
      <c r="G50" s="27"/>
      <c r="H50" s="27"/>
      <c r="I50" s="27"/>
      <c r="J50" s="27"/>
      <c r="K50" s="27"/>
    </row>
  </sheetData>
  <phoneticPr fontId="5" type="noConversion"/>
  <hyperlinks>
    <hyperlink ref="R1" location="'spis tabel'!A1" display="'spis tabel'!A1" xr:uid="{00000000-0004-0000-1300-000000000000}"/>
  </hyperlinks>
  <pageMargins left="0.25" right="0.25" top="0.75" bottom="0.75" header="0.3" footer="0.3"/>
  <pageSetup paperSize="9" scale="64" orientation="landscape" verticalDpi="0" r:id="rId1"/>
  <headerFooter alignWithMargins="0"/>
  <colBreaks count="1" manualBreakCount="1">
    <brk id="17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4.28515625" style="9" customWidth="1"/>
    <col min="6" max="7" width="16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8.85546875" style="9" customWidth="1"/>
    <col min="13" max="16384" width="9.140625" style="9"/>
  </cols>
  <sheetData>
    <row r="1" spans="1:11" ht="12.75" customHeight="1">
      <c r="A1" s="270" t="s">
        <v>1048</v>
      </c>
      <c r="B1" s="270"/>
      <c r="C1" s="270"/>
      <c r="D1" s="270"/>
      <c r="E1" s="270"/>
      <c r="F1" s="270"/>
      <c r="G1" s="270"/>
      <c r="H1" s="270"/>
      <c r="I1" s="270"/>
      <c r="J1" s="270"/>
      <c r="K1" s="83" t="s">
        <v>737</v>
      </c>
    </row>
    <row r="2" spans="1:11" ht="12.75" customHeight="1">
      <c r="A2" s="270" t="s">
        <v>794</v>
      </c>
      <c r="B2" s="270"/>
      <c r="C2" s="270"/>
      <c r="D2" s="270"/>
      <c r="E2" s="270"/>
      <c r="F2" s="270"/>
      <c r="G2" s="270"/>
      <c r="H2" s="270"/>
      <c r="I2" s="270"/>
      <c r="J2" s="270"/>
      <c r="K2" s="28"/>
    </row>
    <row r="3" spans="1:11" s="10" customFormat="1" ht="18.75" customHeight="1">
      <c r="A3" s="350" t="s">
        <v>1</v>
      </c>
      <c r="B3" s="350" t="s">
        <v>2</v>
      </c>
      <c r="C3" s="350" t="s">
        <v>78</v>
      </c>
      <c r="D3" s="32" t="s">
        <v>64</v>
      </c>
      <c r="E3" s="350" t="s">
        <v>66</v>
      </c>
      <c r="F3" s="350"/>
      <c r="G3" s="350" t="s">
        <v>76</v>
      </c>
      <c r="H3" s="350" t="s">
        <v>68</v>
      </c>
      <c r="I3" s="350"/>
      <c r="J3" s="350"/>
    </row>
    <row r="4" spans="1:11" s="10" customFormat="1" ht="16.5" customHeight="1">
      <c r="A4" s="350"/>
      <c r="B4" s="350"/>
      <c r="C4" s="350"/>
      <c r="D4" s="350" t="s">
        <v>50</v>
      </c>
      <c r="E4" s="350" t="s">
        <v>1038</v>
      </c>
      <c r="F4" s="350" t="s">
        <v>1036</v>
      </c>
      <c r="G4" s="350"/>
      <c r="H4" s="350" t="s">
        <v>51</v>
      </c>
      <c r="I4" s="350" t="s">
        <v>52</v>
      </c>
      <c r="J4" s="350"/>
    </row>
    <row r="5" spans="1:11" s="10" customFormat="1" ht="44.25" customHeight="1">
      <c r="A5" s="350"/>
      <c r="B5" s="350"/>
      <c r="C5" s="350"/>
      <c r="D5" s="350"/>
      <c r="E5" s="350"/>
      <c r="F5" s="350"/>
      <c r="G5" s="350"/>
      <c r="H5" s="350"/>
      <c r="I5" s="32" t="s">
        <v>55</v>
      </c>
      <c r="J5" s="32" t="s">
        <v>67</v>
      </c>
    </row>
    <row r="6" spans="1:11" ht="15">
      <c r="A6" s="50" t="s">
        <v>123</v>
      </c>
      <c r="B6" s="50" t="s">
        <v>153</v>
      </c>
      <c r="C6" s="6">
        <v>366</v>
      </c>
      <c r="D6" s="6">
        <v>174</v>
      </c>
      <c r="E6" s="52">
        <v>-0.81300813008130035</v>
      </c>
      <c r="F6" s="52">
        <v>-2.4000000000000057</v>
      </c>
      <c r="G6" s="52">
        <v>26.293103448275861</v>
      </c>
      <c r="H6" s="53">
        <v>25</v>
      </c>
      <c r="I6" s="53">
        <v>28</v>
      </c>
      <c r="J6" s="53">
        <v>13</v>
      </c>
      <c r="K6" s="21"/>
    </row>
    <row r="7" spans="1:11" ht="19.899999999999999" customHeight="1">
      <c r="A7" s="50" t="s">
        <v>124</v>
      </c>
      <c r="B7" s="50" t="s">
        <v>230</v>
      </c>
      <c r="C7" s="6">
        <v>381</v>
      </c>
      <c r="D7" s="6">
        <v>150</v>
      </c>
      <c r="E7" s="52">
        <v>0.52770448548812965</v>
      </c>
      <c r="F7" s="52">
        <v>2.144772117962475</v>
      </c>
      <c r="G7" s="52">
        <v>26.532033426183844</v>
      </c>
      <c r="H7" s="53">
        <v>48</v>
      </c>
      <c r="I7" s="53">
        <v>46</v>
      </c>
      <c r="J7" s="53">
        <v>12</v>
      </c>
      <c r="K7" s="21"/>
    </row>
    <row r="8" spans="1:11" ht="15">
      <c r="A8" s="50" t="s">
        <v>125</v>
      </c>
      <c r="B8" s="50" t="s">
        <v>154</v>
      </c>
      <c r="C8" s="6">
        <v>610</v>
      </c>
      <c r="D8" s="6">
        <v>280</v>
      </c>
      <c r="E8" s="52">
        <v>3.2148900169204779</v>
      </c>
      <c r="F8" s="52">
        <v>-2.0866773675762431</v>
      </c>
      <c r="G8" s="52">
        <v>27.981651376146786</v>
      </c>
      <c r="H8" s="53">
        <v>71</v>
      </c>
      <c r="I8" s="53">
        <v>52</v>
      </c>
      <c r="J8" s="53">
        <v>19</v>
      </c>
      <c r="K8" s="21"/>
    </row>
    <row r="9" spans="1:11" ht="15">
      <c r="A9" s="50" t="s">
        <v>126</v>
      </c>
      <c r="B9" s="50" t="s">
        <v>155</v>
      </c>
      <c r="C9" s="6">
        <v>368</v>
      </c>
      <c r="D9" s="6">
        <v>129</v>
      </c>
      <c r="E9" s="52">
        <v>3.9548022598870034</v>
      </c>
      <c r="F9" s="52">
        <v>-9.3596059113300498</v>
      </c>
      <c r="G9" s="52">
        <v>23.454429572976419</v>
      </c>
      <c r="H9" s="53">
        <v>35</v>
      </c>
      <c r="I9" s="53">
        <v>21</v>
      </c>
      <c r="J9" s="53">
        <v>8</v>
      </c>
      <c r="K9" s="21"/>
    </row>
    <row r="10" spans="1:11" ht="15">
      <c r="A10" s="50" t="s">
        <v>127</v>
      </c>
      <c r="B10" s="50" t="s">
        <v>156</v>
      </c>
      <c r="C10" s="6">
        <v>257</v>
      </c>
      <c r="D10" s="6">
        <v>95</v>
      </c>
      <c r="E10" s="52">
        <v>-3.0188679245283083</v>
      </c>
      <c r="F10" s="52">
        <v>-3.7453183520599254</v>
      </c>
      <c r="G10" s="52">
        <v>26.091370558375637</v>
      </c>
      <c r="H10" s="53">
        <v>13</v>
      </c>
      <c r="I10" s="53">
        <v>21</v>
      </c>
      <c r="J10" s="53">
        <v>8</v>
      </c>
      <c r="K10" s="21"/>
    </row>
    <row r="11" spans="1:11" ht="15">
      <c r="A11" s="50" t="s">
        <v>128</v>
      </c>
      <c r="B11" s="50" t="s">
        <v>157</v>
      </c>
      <c r="C11" s="6">
        <v>297</v>
      </c>
      <c r="D11" s="6">
        <v>130</v>
      </c>
      <c r="E11" s="52">
        <v>4.5774647887323994</v>
      </c>
      <c r="F11" s="52">
        <v>24.267782426778254</v>
      </c>
      <c r="G11" s="52">
        <v>23.932312651087834</v>
      </c>
      <c r="H11" s="53">
        <v>38</v>
      </c>
      <c r="I11" s="53">
        <v>25</v>
      </c>
      <c r="J11" s="53">
        <v>10</v>
      </c>
      <c r="K11" s="21"/>
    </row>
    <row r="12" spans="1:11" ht="15">
      <c r="A12" s="50" t="s">
        <v>129</v>
      </c>
      <c r="B12" s="50" t="s">
        <v>158</v>
      </c>
      <c r="C12" s="6">
        <v>758</v>
      </c>
      <c r="D12" s="6">
        <v>285</v>
      </c>
      <c r="E12" s="52">
        <v>5.5710306406685248</v>
      </c>
      <c r="F12" s="52">
        <v>15.548780487804876</v>
      </c>
      <c r="G12" s="52">
        <v>28.712121212121211</v>
      </c>
      <c r="H12" s="53">
        <v>83</v>
      </c>
      <c r="I12" s="53">
        <v>43</v>
      </c>
      <c r="J12" s="53">
        <v>20</v>
      </c>
      <c r="K12" s="21"/>
    </row>
    <row r="13" spans="1:11" s="17" customFormat="1" ht="15">
      <c r="A13" s="55" t="s">
        <v>267</v>
      </c>
      <c r="B13" s="54" t="s">
        <v>32</v>
      </c>
      <c r="C13" s="6">
        <v>267</v>
      </c>
      <c r="D13" s="6">
        <v>95</v>
      </c>
      <c r="E13" s="52">
        <v>3.0888030888030755</v>
      </c>
      <c r="F13" s="52">
        <v>22.477064220183493</v>
      </c>
      <c r="G13" s="52">
        <v>26.3573543928924</v>
      </c>
      <c r="H13" s="53">
        <v>23</v>
      </c>
      <c r="I13" s="53">
        <v>15</v>
      </c>
      <c r="J13" s="53">
        <v>5</v>
      </c>
      <c r="K13" s="22"/>
    </row>
    <row r="14" spans="1:11" s="17" customFormat="1" ht="15">
      <c r="A14" s="55" t="s">
        <v>268</v>
      </c>
      <c r="B14" s="54" t="s">
        <v>35</v>
      </c>
      <c r="C14" s="6">
        <v>491</v>
      </c>
      <c r="D14" s="6">
        <v>190</v>
      </c>
      <c r="E14" s="52">
        <v>6.9716775599128624</v>
      </c>
      <c r="F14" s="52">
        <v>12.100456621004568</v>
      </c>
      <c r="G14" s="52">
        <v>30.178242163491088</v>
      </c>
      <c r="H14" s="53">
        <v>60</v>
      </c>
      <c r="I14" s="53">
        <v>28</v>
      </c>
      <c r="J14" s="53">
        <v>15</v>
      </c>
      <c r="K14" s="22"/>
    </row>
    <row r="15" spans="1:11" ht="15">
      <c r="A15" s="50" t="s">
        <v>130</v>
      </c>
      <c r="B15" s="50" t="s">
        <v>159</v>
      </c>
      <c r="C15" s="6">
        <v>139</v>
      </c>
      <c r="D15" s="6">
        <v>52</v>
      </c>
      <c r="E15" s="52">
        <v>0</v>
      </c>
      <c r="F15" s="52">
        <v>2.9629629629629619</v>
      </c>
      <c r="G15" s="52">
        <v>26.937984496124027</v>
      </c>
      <c r="H15" s="53">
        <v>11</v>
      </c>
      <c r="I15" s="53">
        <v>11</v>
      </c>
      <c r="J15" s="53">
        <v>4</v>
      </c>
      <c r="K15" s="21"/>
    </row>
    <row r="16" spans="1:11" ht="15">
      <c r="A16" s="50" t="s">
        <v>131</v>
      </c>
      <c r="B16" s="50" t="s">
        <v>160</v>
      </c>
      <c r="C16" s="6">
        <v>248</v>
      </c>
      <c r="D16" s="6">
        <v>104</v>
      </c>
      <c r="E16" s="52">
        <v>6.8965517241379217</v>
      </c>
      <c r="F16" s="52">
        <v>12.217194570135746</v>
      </c>
      <c r="G16" s="52">
        <v>24.289911851126348</v>
      </c>
      <c r="H16" s="53">
        <v>35</v>
      </c>
      <c r="I16" s="53">
        <v>19</v>
      </c>
      <c r="J16" s="53">
        <v>6</v>
      </c>
      <c r="K16" s="21"/>
    </row>
    <row r="17" spans="1:11" ht="15">
      <c r="A17" s="50" t="s">
        <v>3</v>
      </c>
      <c r="B17" s="50" t="s">
        <v>161</v>
      </c>
      <c r="C17" s="6">
        <v>1250</v>
      </c>
      <c r="D17" s="6">
        <v>608</v>
      </c>
      <c r="E17" s="52">
        <v>2.9654036243822048</v>
      </c>
      <c r="F17" s="52">
        <v>10.22927689594357</v>
      </c>
      <c r="G17" s="52">
        <v>23.755226149752946</v>
      </c>
      <c r="H17" s="53">
        <v>118</v>
      </c>
      <c r="I17" s="53">
        <v>82</v>
      </c>
      <c r="J17" s="53">
        <v>52</v>
      </c>
      <c r="K17" s="21"/>
    </row>
    <row r="18" spans="1:11" s="17" customFormat="1" ht="15">
      <c r="A18" s="55" t="s">
        <v>4</v>
      </c>
      <c r="B18" s="54" t="s">
        <v>32</v>
      </c>
      <c r="C18" s="6">
        <v>691</v>
      </c>
      <c r="D18" s="6">
        <v>329</v>
      </c>
      <c r="E18" s="52">
        <v>2.3703703703703809</v>
      </c>
      <c r="F18" s="52">
        <v>6.8006182380216273</v>
      </c>
      <c r="G18" s="52">
        <v>20.181074766355138</v>
      </c>
      <c r="H18" s="53">
        <v>66</v>
      </c>
      <c r="I18" s="53">
        <v>50</v>
      </c>
      <c r="J18" s="53">
        <v>29</v>
      </c>
      <c r="K18" s="22"/>
    </row>
    <row r="19" spans="1:11" s="17" customFormat="1" ht="15">
      <c r="A19" s="55" t="s">
        <v>5</v>
      </c>
      <c r="B19" s="54" t="s">
        <v>31</v>
      </c>
      <c r="C19" s="6">
        <v>559</v>
      </c>
      <c r="D19" s="6">
        <v>279</v>
      </c>
      <c r="E19" s="52">
        <v>3.7105751391465702</v>
      </c>
      <c r="F19" s="52">
        <v>14.784394250513344</v>
      </c>
      <c r="G19" s="52">
        <v>30.413492927094669</v>
      </c>
      <c r="H19" s="53">
        <v>52</v>
      </c>
      <c r="I19" s="53">
        <v>32</v>
      </c>
      <c r="J19" s="53">
        <v>23</v>
      </c>
      <c r="K19" s="22"/>
    </row>
    <row r="20" spans="1:11" ht="15">
      <c r="A20" s="50" t="s">
        <v>6</v>
      </c>
      <c r="B20" s="50" t="s">
        <v>162</v>
      </c>
      <c r="C20" s="6">
        <v>242</v>
      </c>
      <c r="D20" s="6">
        <v>117</v>
      </c>
      <c r="E20" s="52">
        <v>6.1403508771929864</v>
      </c>
      <c r="F20" s="52">
        <v>10.50228310502284</v>
      </c>
      <c r="G20" s="52">
        <v>27.191011235955052</v>
      </c>
      <c r="H20" s="53">
        <v>39</v>
      </c>
      <c r="I20" s="53">
        <v>25</v>
      </c>
      <c r="J20" s="53">
        <v>13</v>
      </c>
      <c r="K20" s="21"/>
    </row>
    <row r="21" spans="1:11" ht="15">
      <c r="A21" s="50" t="s">
        <v>7</v>
      </c>
      <c r="B21" s="50" t="s">
        <v>163</v>
      </c>
      <c r="C21" s="6">
        <v>289</v>
      </c>
      <c r="D21" s="6">
        <v>119</v>
      </c>
      <c r="E21" s="52">
        <v>1.7605633802816953</v>
      </c>
      <c r="F21" s="52">
        <v>9.8859315589353542</v>
      </c>
      <c r="G21" s="52">
        <v>26.933830382106244</v>
      </c>
      <c r="H21" s="53">
        <v>22</v>
      </c>
      <c r="I21" s="53">
        <v>17</v>
      </c>
      <c r="J21" s="53">
        <v>7</v>
      </c>
      <c r="K21" s="21"/>
    </row>
    <row r="22" spans="1:11" ht="15">
      <c r="A22" s="50" t="s">
        <v>8</v>
      </c>
      <c r="B22" s="50" t="s">
        <v>164</v>
      </c>
      <c r="C22" s="6">
        <v>378</v>
      </c>
      <c r="D22" s="6">
        <v>161</v>
      </c>
      <c r="E22" s="52">
        <v>1.6129032258064484</v>
      </c>
      <c r="F22" s="52">
        <v>-0.7874015748031411</v>
      </c>
      <c r="G22" s="52">
        <v>24.339987121699934</v>
      </c>
      <c r="H22" s="53">
        <v>38</v>
      </c>
      <c r="I22" s="53">
        <v>32</v>
      </c>
      <c r="J22" s="53">
        <v>14</v>
      </c>
      <c r="K22" s="21"/>
    </row>
    <row r="23" spans="1:11" s="17" customFormat="1" ht="15">
      <c r="A23" s="55" t="s">
        <v>9</v>
      </c>
      <c r="B23" s="54" t="s">
        <v>32</v>
      </c>
      <c r="C23" s="6">
        <v>147</v>
      </c>
      <c r="D23" s="6">
        <v>67</v>
      </c>
      <c r="E23" s="52">
        <v>-2</v>
      </c>
      <c r="F23" s="52">
        <v>13.95348837209302</v>
      </c>
      <c r="G23" s="52">
        <v>24.058919803600652</v>
      </c>
      <c r="H23" s="53">
        <v>14</v>
      </c>
      <c r="I23" s="53">
        <v>17</v>
      </c>
      <c r="J23" s="53">
        <v>9</v>
      </c>
      <c r="K23" s="22"/>
    </row>
    <row r="24" spans="1:11" s="17" customFormat="1" ht="15">
      <c r="A24" s="55" t="s">
        <v>10</v>
      </c>
      <c r="B24" s="54" t="s">
        <v>33</v>
      </c>
      <c r="C24" s="6">
        <v>231</v>
      </c>
      <c r="D24" s="6">
        <v>94</v>
      </c>
      <c r="E24" s="52">
        <v>4.0540540540540633</v>
      </c>
      <c r="F24" s="52">
        <v>-8.3333333333333428</v>
      </c>
      <c r="G24" s="52">
        <v>24.522292993630572</v>
      </c>
      <c r="H24" s="53">
        <v>24</v>
      </c>
      <c r="I24" s="53">
        <v>15</v>
      </c>
      <c r="J24" s="53">
        <v>5</v>
      </c>
      <c r="K24" s="22"/>
    </row>
    <row r="25" spans="1:11" ht="15">
      <c r="A25" s="50" t="s">
        <v>11</v>
      </c>
      <c r="B25" s="50" t="s">
        <v>165</v>
      </c>
      <c r="C25" s="6">
        <v>144</v>
      </c>
      <c r="D25" s="6">
        <v>66</v>
      </c>
      <c r="E25" s="52">
        <v>3.5971223021582688</v>
      </c>
      <c r="F25" s="52">
        <v>2.857142857142847</v>
      </c>
      <c r="G25" s="52">
        <v>22.857142857142858</v>
      </c>
      <c r="H25" s="53">
        <v>22</v>
      </c>
      <c r="I25" s="53">
        <v>17</v>
      </c>
      <c r="J25" s="53">
        <v>12</v>
      </c>
      <c r="K25" s="21"/>
    </row>
    <row r="26" spans="1:11" ht="15">
      <c r="A26" s="50" t="s">
        <v>12</v>
      </c>
      <c r="B26" s="50" t="s">
        <v>166</v>
      </c>
      <c r="C26" s="6">
        <v>182</v>
      </c>
      <c r="D26" s="6">
        <v>69</v>
      </c>
      <c r="E26" s="52">
        <v>1.1111111111111143</v>
      </c>
      <c r="F26" s="52">
        <v>-13.744075829383888</v>
      </c>
      <c r="G26" s="52">
        <v>25.277777777777779</v>
      </c>
      <c r="H26" s="53">
        <v>18</v>
      </c>
      <c r="I26" s="53">
        <v>16</v>
      </c>
      <c r="J26" s="53">
        <v>9</v>
      </c>
      <c r="K26" s="21"/>
    </row>
    <row r="27" spans="1:11" ht="15">
      <c r="A27" s="50" t="s">
        <v>13</v>
      </c>
      <c r="B27" s="50" t="s">
        <v>167</v>
      </c>
      <c r="C27" s="6">
        <v>185</v>
      </c>
      <c r="D27" s="6">
        <v>69</v>
      </c>
      <c r="E27" s="52">
        <v>2.7777777777777715</v>
      </c>
      <c r="F27" s="52">
        <v>14.906832298136649</v>
      </c>
      <c r="G27" s="52">
        <v>27.245949926362297</v>
      </c>
      <c r="H27" s="53">
        <v>29</v>
      </c>
      <c r="I27" s="53">
        <v>24</v>
      </c>
      <c r="J27" s="53">
        <v>13</v>
      </c>
      <c r="K27" s="21"/>
    </row>
    <row r="28" spans="1:11" ht="15">
      <c r="A28" s="50" t="s">
        <v>14</v>
      </c>
      <c r="B28" s="50" t="s">
        <v>168</v>
      </c>
      <c r="C28" s="6">
        <v>507</v>
      </c>
      <c r="D28" s="6">
        <v>234</v>
      </c>
      <c r="E28" s="52">
        <v>-0.78277886497065197</v>
      </c>
      <c r="F28" s="52">
        <v>-0.19685039370078528</v>
      </c>
      <c r="G28" s="52">
        <v>26</v>
      </c>
      <c r="H28" s="53">
        <v>54</v>
      </c>
      <c r="I28" s="53">
        <v>58</v>
      </c>
      <c r="J28" s="53">
        <v>28</v>
      </c>
      <c r="K28" s="21"/>
    </row>
    <row r="29" spans="1:11" ht="15">
      <c r="A29" s="50" t="s">
        <v>15</v>
      </c>
      <c r="B29" s="50" t="s">
        <v>169</v>
      </c>
      <c r="C29" s="6">
        <v>218</v>
      </c>
      <c r="D29" s="6">
        <v>96</v>
      </c>
      <c r="E29" s="52">
        <v>1.8691588785046775</v>
      </c>
      <c r="F29" s="52">
        <v>10.659898477157356</v>
      </c>
      <c r="G29" s="52">
        <v>25.057471264367813</v>
      </c>
      <c r="H29" s="53">
        <v>20</v>
      </c>
      <c r="I29" s="53">
        <v>16</v>
      </c>
      <c r="J29" s="53">
        <v>7</v>
      </c>
      <c r="K29" s="21"/>
    </row>
    <row r="30" spans="1:11" ht="15">
      <c r="A30" s="50" t="s">
        <v>16</v>
      </c>
      <c r="B30" s="50" t="s">
        <v>170</v>
      </c>
      <c r="C30" s="6">
        <v>644</v>
      </c>
      <c r="D30" s="6">
        <v>253</v>
      </c>
      <c r="E30" s="52">
        <v>0.78247261345852337</v>
      </c>
      <c r="F30" s="52">
        <v>-8.131241084165481</v>
      </c>
      <c r="G30" s="52">
        <v>27.60394342048864</v>
      </c>
      <c r="H30" s="53">
        <v>90</v>
      </c>
      <c r="I30" s="53">
        <v>85</v>
      </c>
      <c r="J30" s="53">
        <v>29</v>
      </c>
      <c r="K30" s="21"/>
    </row>
    <row r="31" spans="1:11" ht="15">
      <c r="A31" s="50" t="s">
        <v>17</v>
      </c>
      <c r="B31" s="50" t="s">
        <v>171</v>
      </c>
      <c r="C31" s="6">
        <v>161</v>
      </c>
      <c r="D31" s="6">
        <v>68</v>
      </c>
      <c r="E31" s="52">
        <v>-0.61728395061729202</v>
      </c>
      <c r="F31" s="52">
        <v>3.8709677419354875</v>
      </c>
      <c r="G31" s="52">
        <v>20.200752823086574</v>
      </c>
      <c r="H31" s="53">
        <v>32</v>
      </c>
      <c r="I31" s="53">
        <v>33</v>
      </c>
      <c r="J31" s="53">
        <v>23</v>
      </c>
      <c r="K31" s="21"/>
    </row>
    <row r="32" spans="1:11" ht="15">
      <c r="A32" s="50" t="s">
        <v>18</v>
      </c>
      <c r="B32" s="50" t="s">
        <v>172</v>
      </c>
      <c r="C32" s="6">
        <v>1611</v>
      </c>
      <c r="D32" s="6">
        <v>624</v>
      </c>
      <c r="E32" s="52">
        <v>-0.80049261083743772</v>
      </c>
      <c r="F32" s="52">
        <v>-4.5616113744075761</v>
      </c>
      <c r="G32" s="52">
        <v>27.963895157090786</v>
      </c>
      <c r="H32" s="53">
        <v>192</v>
      </c>
      <c r="I32" s="53">
        <v>205</v>
      </c>
      <c r="J32" s="53">
        <v>88</v>
      </c>
      <c r="K32" s="21"/>
    </row>
    <row r="33" spans="1:11" s="17" customFormat="1" ht="15">
      <c r="A33" s="55" t="s">
        <v>19</v>
      </c>
      <c r="B33" s="54" t="s">
        <v>32</v>
      </c>
      <c r="C33" s="6">
        <v>584</v>
      </c>
      <c r="D33" s="6">
        <v>243</v>
      </c>
      <c r="E33" s="52">
        <v>-2.0134228187919376</v>
      </c>
      <c r="F33" s="52">
        <v>-0.51107325383304669</v>
      </c>
      <c r="G33" s="52">
        <v>26.912442396313363</v>
      </c>
      <c r="H33" s="53">
        <v>75</v>
      </c>
      <c r="I33" s="53">
        <v>87</v>
      </c>
      <c r="J33" s="53">
        <v>40</v>
      </c>
      <c r="K33" s="22"/>
    </row>
    <row r="34" spans="1:11" s="17" customFormat="1" ht="15">
      <c r="A34" s="55" t="s">
        <v>20</v>
      </c>
      <c r="B34" s="54" t="s">
        <v>34</v>
      </c>
      <c r="C34" s="6">
        <v>1027</v>
      </c>
      <c r="D34" s="6">
        <v>381</v>
      </c>
      <c r="E34" s="52">
        <v>-9.7276264591442896E-2</v>
      </c>
      <c r="F34" s="52">
        <v>-6.7211625794732015</v>
      </c>
      <c r="G34" s="52">
        <v>28.599275967697018</v>
      </c>
      <c r="H34" s="53">
        <v>117</v>
      </c>
      <c r="I34" s="53">
        <v>118</v>
      </c>
      <c r="J34" s="53">
        <v>48</v>
      </c>
      <c r="K34" s="22"/>
    </row>
    <row r="35" spans="1:11" ht="15">
      <c r="A35" s="50" t="s">
        <v>21</v>
      </c>
      <c r="B35" s="50" t="s">
        <v>173</v>
      </c>
      <c r="C35" s="6">
        <v>199</v>
      </c>
      <c r="D35" s="6">
        <v>78</v>
      </c>
      <c r="E35" s="52">
        <v>11.797752808988761</v>
      </c>
      <c r="F35" s="52">
        <v>-0.5</v>
      </c>
      <c r="G35" s="52">
        <v>21.351931330472105</v>
      </c>
      <c r="H35" s="53">
        <v>35</v>
      </c>
      <c r="I35" s="53">
        <v>14</v>
      </c>
      <c r="J35" s="53">
        <v>5</v>
      </c>
      <c r="K35" s="21"/>
    </row>
    <row r="36" spans="1:11" ht="15">
      <c r="A36" s="50" t="s">
        <v>22</v>
      </c>
      <c r="B36" s="50" t="s">
        <v>174</v>
      </c>
      <c r="C36" s="6">
        <v>346</v>
      </c>
      <c r="D36" s="6">
        <v>152</v>
      </c>
      <c r="E36" s="52">
        <v>9.4936708860759609</v>
      </c>
      <c r="F36" s="52">
        <v>12.337662337662337</v>
      </c>
      <c r="G36" s="52">
        <v>22.58485639686684</v>
      </c>
      <c r="H36" s="53">
        <v>41</v>
      </c>
      <c r="I36" s="53">
        <v>11</v>
      </c>
      <c r="J36" s="53">
        <v>4</v>
      </c>
      <c r="K36" s="21"/>
    </row>
    <row r="37" spans="1:11" ht="15">
      <c r="A37" s="50" t="s">
        <v>23</v>
      </c>
      <c r="B37" s="50" t="s">
        <v>175</v>
      </c>
      <c r="C37" s="6">
        <v>333</v>
      </c>
      <c r="D37" s="6">
        <v>145</v>
      </c>
      <c r="E37" s="52">
        <v>2.1472392638036979</v>
      </c>
      <c r="F37" s="52">
        <v>7.0739549839228317</v>
      </c>
      <c r="G37" s="52">
        <v>27.566225165562912</v>
      </c>
      <c r="H37" s="53">
        <v>32</v>
      </c>
      <c r="I37" s="53">
        <v>25</v>
      </c>
      <c r="J37" s="53">
        <v>12</v>
      </c>
      <c r="K37" s="21"/>
    </row>
    <row r="38" spans="1:11" ht="15">
      <c r="A38" s="50" t="s">
        <v>24</v>
      </c>
      <c r="B38" s="50" t="s">
        <v>176</v>
      </c>
      <c r="C38" s="6">
        <v>346</v>
      </c>
      <c r="D38" s="6">
        <v>147</v>
      </c>
      <c r="E38" s="52">
        <v>0.87463556851312774</v>
      </c>
      <c r="F38" s="52">
        <v>4.5317220543806656</v>
      </c>
      <c r="G38" s="52">
        <v>25.422483468038209</v>
      </c>
      <c r="H38" s="53">
        <v>25</v>
      </c>
      <c r="I38" s="53">
        <v>22</v>
      </c>
      <c r="J38" s="53">
        <v>11</v>
      </c>
      <c r="K38" s="21"/>
    </row>
    <row r="39" spans="1:11" ht="15">
      <c r="A39" s="50" t="s">
        <v>25</v>
      </c>
      <c r="B39" s="50" t="s">
        <v>177</v>
      </c>
      <c r="C39" s="6">
        <v>165</v>
      </c>
      <c r="D39" s="6">
        <v>77</v>
      </c>
      <c r="E39" s="52">
        <v>5.0955414012738913</v>
      </c>
      <c r="F39" s="52">
        <v>10.738255033557053</v>
      </c>
      <c r="G39" s="52">
        <v>25.11415525114155</v>
      </c>
      <c r="H39" s="53">
        <v>20</v>
      </c>
      <c r="I39" s="53">
        <v>12</v>
      </c>
      <c r="J39" s="53">
        <v>4</v>
      </c>
      <c r="K39" s="21"/>
    </row>
    <row r="40" spans="1:11" ht="15">
      <c r="A40" s="50" t="s">
        <v>26</v>
      </c>
      <c r="B40" s="50" t="s">
        <v>178</v>
      </c>
      <c r="C40" s="6">
        <v>279</v>
      </c>
      <c r="D40" s="6">
        <v>132</v>
      </c>
      <c r="E40" s="52">
        <v>7.3076923076923066</v>
      </c>
      <c r="F40" s="52">
        <v>-7.3089700996677749</v>
      </c>
      <c r="G40" s="52">
        <v>23.907455012853472</v>
      </c>
      <c r="H40" s="53">
        <v>35</v>
      </c>
      <c r="I40" s="53">
        <v>16</v>
      </c>
      <c r="J40" s="53">
        <v>8</v>
      </c>
      <c r="K40" s="21"/>
    </row>
    <row r="41" spans="1:11" ht="15">
      <c r="A41" s="50" t="s">
        <v>27</v>
      </c>
      <c r="B41" s="50" t="s">
        <v>179</v>
      </c>
      <c r="C41" s="6">
        <v>316</v>
      </c>
      <c r="D41" s="6">
        <v>129</v>
      </c>
      <c r="E41" s="52">
        <v>3.9473684210526301</v>
      </c>
      <c r="F41" s="52">
        <v>0</v>
      </c>
      <c r="G41" s="52">
        <v>25.670186839967506</v>
      </c>
      <c r="H41" s="53">
        <v>35</v>
      </c>
      <c r="I41" s="53">
        <v>23</v>
      </c>
      <c r="J41" s="53">
        <v>9</v>
      </c>
      <c r="K41" s="21"/>
    </row>
    <row r="42" spans="1:11" ht="15">
      <c r="A42" s="50" t="s">
        <v>28</v>
      </c>
      <c r="B42" s="50" t="s">
        <v>180</v>
      </c>
      <c r="C42" s="6">
        <v>85</v>
      </c>
      <c r="D42" s="6">
        <v>42</v>
      </c>
      <c r="E42" s="52">
        <v>-5.5555555555555571</v>
      </c>
      <c r="F42" s="52">
        <v>-29.752066115702476</v>
      </c>
      <c r="G42" s="52">
        <v>22.077922077922079</v>
      </c>
      <c r="H42" s="53">
        <v>10</v>
      </c>
      <c r="I42" s="53">
        <v>15</v>
      </c>
      <c r="J42" s="53">
        <v>7</v>
      </c>
      <c r="K42" s="21"/>
    </row>
    <row r="43" spans="1:11" ht="15">
      <c r="A43" s="50" t="s">
        <v>29</v>
      </c>
      <c r="B43" s="50" t="s">
        <v>181</v>
      </c>
      <c r="C43" s="6">
        <v>277</v>
      </c>
      <c r="D43" s="6">
        <v>105</v>
      </c>
      <c r="E43" s="52">
        <v>0.72727272727273373</v>
      </c>
      <c r="F43" s="52">
        <v>-10.932475884244369</v>
      </c>
      <c r="G43" s="52">
        <v>23.797250859106526</v>
      </c>
      <c r="H43" s="53">
        <v>33</v>
      </c>
      <c r="I43" s="53">
        <v>31</v>
      </c>
      <c r="J43" s="53">
        <v>15</v>
      </c>
      <c r="K43" s="21"/>
    </row>
    <row r="44" spans="1:11" ht="15">
      <c r="A44" s="50" t="s">
        <v>30</v>
      </c>
      <c r="B44" s="50" t="s">
        <v>182</v>
      </c>
      <c r="C44" s="6">
        <v>398</v>
      </c>
      <c r="D44" s="6">
        <v>139</v>
      </c>
      <c r="E44" s="52">
        <v>6.702412868632706</v>
      </c>
      <c r="F44" s="52">
        <v>-10.36036036036036</v>
      </c>
      <c r="G44" s="52">
        <v>26.711409395973156</v>
      </c>
      <c r="H44" s="53">
        <v>56</v>
      </c>
      <c r="I44" s="53">
        <v>31</v>
      </c>
      <c r="J44" s="53">
        <v>12</v>
      </c>
      <c r="K44" s="21"/>
    </row>
    <row r="45" spans="1:11" s="17" customFormat="1" ht="13.5" customHeight="1">
      <c r="A45" s="50" t="s">
        <v>303</v>
      </c>
      <c r="B45" s="55" t="s">
        <v>84</v>
      </c>
      <c r="C45" s="86">
        <v>11979</v>
      </c>
      <c r="D45" s="86">
        <v>5029</v>
      </c>
      <c r="E45" s="66">
        <v>2.3846153846153868</v>
      </c>
      <c r="F45" s="66">
        <v>1.1312790206838343</v>
      </c>
      <c r="G45" s="66">
        <v>25.692225201072389</v>
      </c>
      <c r="H45" s="67">
        <v>1355</v>
      </c>
      <c r="I45" s="67">
        <v>1076</v>
      </c>
      <c r="J45" s="67">
        <v>482</v>
      </c>
      <c r="K45" s="22"/>
    </row>
    <row r="46" spans="1:11" ht="15" customHeight="1">
      <c r="A46" s="50" t="s">
        <v>305</v>
      </c>
      <c r="B46" s="50" t="s">
        <v>752</v>
      </c>
      <c r="C46" s="6">
        <v>2369</v>
      </c>
      <c r="D46" s="6">
        <v>984</v>
      </c>
      <c r="E46" s="52">
        <v>2.4653979238754289</v>
      </c>
      <c r="F46" s="52">
        <v>10.032512772875066</v>
      </c>
      <c r="G46" s="52">
        <v>26.070210190381864</v>
      </c>
      <c r="H46" s="53">
        <v>260</v>
      </c>
      <c r="I46" s="53">
        <v>203</v>
      </c>
      <c r="J46" s="53">
        <v>99</v>
      </c>
      <c r="K46" s="21"/>
    </row>
    <row r="47" spans="1:11" ht="15" customHeight="1">
      <c r="A47" s="50" t="s">
        <v>307</v>
      </c>
      <c r="B47" s="50" t="s">
        <v>753</v>
      </c>
      <c r="C47" s="6">
        <v>2123</v>
      </c>
      <c r="D47" s="6">
        <v>996</v>
      </c>
      <c r="E47" s="52">
        <v>4.9950544015825926</v>
      </c>
      <c r="F47" s="52">
        <v>8.0957230142566345</v>
      </c>
      <c r="G47" s="52">
        <v>23.636161211311514</v>
      </c>
      <c r="H47" s="53">
        <v>229</v>
      </c>
      <c r="I47" s="53">
        <v>128</v>
      </c>
      <c r="J47" s="53">
        <v>70</v>
      </c>
      <c r="K47" s="21"/>
    </row>
    <row r="48" spans="1:11" ht="15" customHeight="1">
      <c r="A48" s="50" t="s">
        <v>309</v>
      </c>
      <c r="B48" s="50" t="s">
        <v>754</v>
      </c>
      <c r="C48" s="6">
        <v>1272</v>
      </c>
      <c r="D48" s="6">
        <v>527</v>
      </c>
      <c r="E48" s="52">
        <v>4.0916530278232415</v>
      </c>
      <c r="F48" s="52">
        <v>-4.1446872645064019</v>
      </c>
      <c r="G48" s="52">
        <v>23.869393882529554</v>
      </c>
      <c r="H48" s="53">
        <v>157</v>
      </c>
      <c r="I48" s="53">
        <v>107</v>
      </c>
      <c r="J48" s="53">
        <v>47</v>
      </c>
      <c r="K48" s="21"/>
    </row>
    <row r="49" spans="1:11" ht="15" customHeight="1">
      <c r="A49" s="50" t="s">
        <v>312</v>
      </c>
      <c r="B49" s="50" t="s">
        <v>755</v>
      </c>
      <c r="C49" s="6">
        <v>2105</v>
      </c>
      <c r="D49" s="6">
        <v>845</v>
      </c>
      <c r="E49" s="52">
        <v>1.9864341085271207</v>
      </c>
      <c r="F49" s="52">
        <v>-4.7080126754187432</v>
      </c>
      <c r="G49" s="52">
        <v>26.706419690433904</v>
      </c>
      <c r="H49" s="53">
        <v>254</v>
      </c>
      <c r="I49" s="53">
        <v>213</v>
      </c>
      <c r="J49" s="53">
        <v>75</v>
      </c>
      <c r="K49" s="21"/>
    </row>
    <row r="50" spans="1:11" ht="15.75" customHeight="1">
      <c r="A50" s="50" t="s">
        <v>314</v>
      </c>
      <c r="B50" s="50" t="s">
        <v>756</v>
      </c>
      <c r="C50" s="6">
        <v>4110</v>
      </c>
      <c r="D50" s="6">
        <v>1677</v>
      </c>
      <c r="E50" s="52">
        <v>0.73529411764705799</v>
      </c>
      <c r="F50" s="52">
        <v>-1.9561068702290072</v>
      </c>
      <c r="G50" s="52">
        <v>26.783968719452588</v>
      </c>
      <c r="H50" s="53">
        <v>455</v>
      </c>
      <c r="I50" s="53">
        <v>425</v>
      </c>
      <c r="J50" s="53">
        <v>191</v>
      </c>
      <c r="K50" s="21"/>
    </row>
    <row r="52" spans="1:11">
      <c r="B52" s="23"/>
      <c r="C52" s="24"/>
      <c r="D52" s="24"/>
      <c r="E52" s="25"/>
      <c r="F52" s="25"/>
      <c r="G52" s="25"/>
      <c r="H52" s="25"/>
      <c r="I52" s="25"/>
    </row>
  </sheetData>
  <mergeCells count="11">
    <mergeCell ref="H4:H5"/>
    <mergeCell ref="I4:J4"/>
    <mergeCell ref="H3:J3"/>
    <mergeCell ref="G3:G5"/>
    <mergeCell ref="A3:A5"/>
    <mergeCell ref="B3:B5"/>
    <mergeCell ref="C3:C5"/>
    <mergeCell ref="E3:F3"/>
    <mergeCell ref="D4:D5"/>
    <mergeCell ref="E4:E5"/>
    <mergeCell ref="F4:F5"/>
  </mergeCells>
  <phoneticPr fontId="0" type="noConversion"/>
  <hyperlinks>
    <hyperlink ref="K1" location="'spis tabel'!A1" display="'spis tabel'!A1" xr:uid="{00000000-0004-0000-14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0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0.5703125" style="2" customWidth="1"/>
    <col min="3" max="3" width="16" style="2" customWidth="1"/>
    <col min="4" max="4" width="14.7109375" style="2" customWidth="1"/>
    <col min="5" max="5" width="9.7109375" style="2" customWidth="1"/>
    <col min="6" max="6" width="8.28515625" style="2" customWidth="1"/>
    <col min="7" max="7" width="13.28515625" style="2" customWidth="1"/>
    <col min="8" max="8" width="15" style="2" customWidth="1"/>
    <col min="9" max="9" width="16" style="2" customWidth="1"/>
    <col min="10" max="10" width="12.85546875" style="2" customWidth="1"/>
    <col min="11" max="11" width="13.140625" style="2" customWidth="1"/>
    <col min="12" max="12" width="12.42578125" style="2" customWidth="1"/>
    <col min="13" max="13" width="15.28515625" style="2" customWidth="1"/>
    <col min="14" max="14" width="9.140625" style="2"/>
    <col min="15" max="15" width="20.5703125" style="2" customWidth="1"/>
    <col min="16" max="16" width="17.5703125" style="2" customWidth="1"/>
    <col min="17" max="16384" width="9.140625" style="2"/>
  </cols>
  <sheetData>
    <row r="1" spans="1:16" ht="12.75" customHeight="1">
      <c r="A1" s="270" t="s">
        <v>1049</v>
      </c>
      <c r="B1" s="270"/>
      <c r="C1" s="270"/>
      <c r="D1" s="270"/>
      <c r="E1" s="270"/>
      <c r="F1" s="270"/>
      <c r="G1" s="270"/>
      <c r="H1" s="270"/>
      <c r="I1" s="270"/>
      <c r="J1" s="9"/>
      <c r="K1" s="9"/>
      <c r="P1" s="83" t="s">
        <v>737</v>
      </c>
    </row>
    <row r="2" spans="1:16">
      <c r="A2" s="270" t="s">
        <v>789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8"/>
    </row>
    <row r="3" spans="1:16" s="197" customFormat="1" ht="75.75" customHeight="1">
      <c r="A3" s="194" t="s">
        <v>1</v>
      </c>
      <c r="B3" s="42" t="s">
        <v>2</v>
      </c>
      <c r="C3" s="195" t="s">
        <v>56</v>
      </c>
      <c r="D3" s="195" t="s">
        <v>57</v>
      </c>
      <c r="E3" s="195" t="s">
        <v>70</v>
      </c>
      <c r="F3" s="195" t="s">
        <v>71</v>
      </c>
      <c r="G3" s="195" t="s">
        <v>65</v>
      </c>
      <c r="H3" s="195" t="s">
        <v>132</v>
      </c>
      <c r="I3" s="195" t="s">
        <v>187</v>
      </c>
      <c r="J3" s="195" t="s">
        <v>188</v>
      </c>
      <c r="K3" s="195" t="s">
        <v>990</v>
      </c>
      <c r="L3" s="195" t="s">
        <v>189</v>
      </c>
      <c r="M3" s="195" t="s">
        <v>190</v>
      </c>
      <c r="N3" s="195" t="s">
        <v>58</v>
      </c>
      <c r="O3" s="196" t="s">
        <v>1050</v>
      </c>
    </row>
    <row r="4" spans="1:16" ht="15">
      <c r="A4" s="118" t="s">
        <v>123</v>
      </c>
      <c r="B4" s="50" t="s">
        <v>153</v>
      </c>
      <c r="C4" s="6">
        <v>0</v>
      </c>
      <c r="D4" s="6">
        <v>5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0</v>
      </c>
      <c r="O4" s="56">
        <v>6</v>
      </c>
    </row>
    <row r="5" spans="1:16" ht="25.5">
      <c r="A5" s="118" t="s">
        <v>124</v>
      </c>
      <c r="B5" s="50" t="s">
        <v>230</v>
      </c>
      <c r="C5" s="6">
        <v>0</v>
      </c>
      <c r="D5" s="6">
        <v>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3</v>
      </c>
      <c r="M5" s="6">
        <v>0</v>
      </c>
      <c r="N5" s="6">
        <v>1</v>
      </c>
      <c r="O5" s="56">
        <v>5</v>
      </c>
    </row>
    <row r="6" spans="1:16" ht="15">
      <c r="A6" s="118" t="s">
        <v>125</v>
      </c>
      <c r="B6" s="50" t="s">
        <v>154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>
        <v>0</v>
      </c>
      <c r="N6" s="6">
        <v>0</v>
      </c>
      <c r="O6" s="56">
        <v>1</v>
      </c>
    </row>
    <row r="7" spans="1:16" ht="15">
      <c r="A7" s="118" t="s">
        <v>126</v>
      </c>
      <c r="B7" s="50" t="s">
        <v>155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</v>
      </c>
      <c r="N7" s="6">
        <v>0</v>
      </c>
      <c r="O7" s="56">
        <v>1</v>
      </c>
    </row>
    <row r="8" spans="1:16" ht="15">
      <c r="A8" s="118" t="s">
        <v>127</v>
      </c>
      <c r="B8" s="50" t="s">
        <v>156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56">
        <v>1</v>
      </c>
    </row>
    <row r="9" spans="1:16" ht="15">
      <c r="A9" s="118" t="s">
        <v>128</v>
      </c>
      <c r="B9" s="50" t="s">
        <v>157</v>
      </c>
      <c r="C9" s="6">
        <v>1</v>
      </c>
      <c r="D9" s="6">
        <v>0</v>
      </c>
      <c r="E9" s="6">
        <v>0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</v>
      </c>
      <c r="N9" s="6">
        <v>0</v>
      </c>
      <c r="O9" s="56">
        <v>3</v>
      </c>
    </row>
    <row r="10" spans="1:16" ht="15">
      <c r="A10" s="118" t="s">
        <v>129</v>
      </c>
      <c r="B10" s="50" t="s">
        <v>158</v>
      </c>
      <c r="C10" s="6">
        <v>0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5</v>
      </c>
      <c r="N10" s="6">
        <v>0</v>
      </c>
      <c r="O10" s="56">
        <v>6</v>
      </c>
    </row>
    <row r="11" spans="1:16" s="26" customFormat="1" ht="15">
      <c r="A11" s="119" t="s">
        <v>267</v>
      </c>
      <c r="B11" s="54" t="s">
        <v>32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2</v>
      </c>
      <c r="N11" s="6">
        <v>0</v>
      </c>
      <c r="O11" s="56">
        <v>2</v>
      </c>
    </row>
    <row r="12" spans="1:16" s="26" customFormat="1" ht="16.5" customHeight="1">
      <c r="A12" s="119" t="s">
        <v>268</v>
      </c>
      <c r="B12" s="54" t="s">
        <v>35</v>
      </c>
      <c r="C12" s="6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3</v>
      </c>
      <c r="N12" s="6">
        <v>0</v>
      </c>
      <c r="O12" s="56">
        <v>4</v>
      </c>
    </row>
    <row r="13" spans="1:16" ht="15">
      <c r="A13" s="118" t="s">
        <v>130</v>
      </c>
      <c r="B13" s="50" t="s">
        <v>159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0</v>
      </c>
      <c r="O13" s="56">
        <v>1</v>
      </c>
    </row>
    <row r="14" spans="1:16" ht="15">
      <c r="A14" s="118" t="s">
        <v>131</v>
      </c>
      <c r="B14" s="50" t="s">
        <v>160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56">
        <v>0</v>
      </c>
    </row>
    <row r="15" spans="1:16" ht="15">
      <c r="A15" s="118" t="s">
        <v>3</v>
      </c>
      <c r="B15" s="50" t="s">
        <v>161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6</v>
      </c>
      <c r="N15" s="6">
        <v>0</v>
      </c>
      <c r="O15" s="56">
        <v>7</v>
      </c>
    </row>
    <row r="16" spans="1:16" s="26" customFormat="1" ht="15">
      <c r="A16" s="119" t="s">
        <v>4</v>
      </c>
      <c r="B16" s="54" t="s">
        <v>32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3</v>
      </c>
      <c r="N16" s="6">
        <v>0</v>
      </c>
      <c r="O16" s="56">
        <v>3</v>
      </c>
    </row>
    <row r="17" spans="1:15" s="26" customFormat="1" ht="15.75" customHeight="1">
      <c r="A17" s="119" t="s">
        <v>5</v>
      </c>
      <c r="B17" s="54" t="s">
        <v>31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3</v>
      </c>
      <c r="N17" s="6">
        <v>0</v>
      </c>
      <c r="O17" s="56">
        <v>4</v>
      </c>
    </row>
    <row r="18" spans="1:15" ht="15">
      <c r="A18" s="118" t="s">
        <v>6</v>
      </c>
      <c r="B18" s="50" t="s">
        <v>162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2</v>
      </c>
      <c r="N18" s="6">
        <v>0</v>
      </c>
      <c r="O18" s="56">
        <v>4</v>
      </c>
    </row>
    <row r="19" spans="1:15" ht="15">
      <c r="A19" s="118" t="s">
        <v>7</v>
      </c>
      <c r="B19" s="50" t="s">
        <v>163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56">
        <v>1</v>
      </c>
    </row>
    <row r="20" spans="1:15" ht="15">
      <c r="A20" s="118" t="s">
        <v>8</v>
      </c>
      <c r="B20" s="50" t="s">
        <v>164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</v>
      </c>
      <c r="M20" s="6">
        <v>1</v>
      </c>
      <c r="N20" s="6">
        <v>0</v>
      </c>
      <c r="O20" s="56">
        <v>2</v>
      </c>
    </row>
    <row r="21" spans="1:15" s="26" customFormat="1" ht="15">
      <c r="A21" s="119" t="s">
        <v>9</v>
      </c>
      <c r="B21" s="54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1</v>
      </c>
      <c r="N21" s="6">
        <v>0</v>
      </c>
      <c r="O21" s="56">
        <v>2</v>
      </c>
    </row>
    <row r="22" spans="1:15" s="26" customFormat="1" ht="17.25" customHeight="1">
      <c r="A22" s="119" t="s">
        <v>10</v>
      </c>
      <c r="B22" s="54" t="s">
        <v>33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56">
        <v>0</v>
      </c>
    </row>
    <row r="23" spans="1:15" ht="15">
      <c r="A23" s="118" t="s">
        <v>11</v>
      </c>
      <c r="B23" s="50" t="s">
        <v>165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56">
        <v>0</v>
      </c>
    </row>
    <row r="24" spans="1:15" ht="15">
      <c r="A24" s="118" t="s">
        <v>12</v>
      </c>
      <c r="B24" s="50" t="s">
        <v>166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</v>
      </c>
      <c r="M24" s="6">
        <v>0</v>
      </c>
      <c r="N24" s="6">
        <v>0</v>
      </c>
      <c r="O24" s="56">
        <v>2</v>
      </c>
    </row>
    <row r="25" spans="1:15" ht="15">
      <c r="A25" s="118" t="s">
        <v>13</v>
      </c>
      <c r="B25" s="50" t="s">
        <v>167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  <c r="L25" s="6">
        <v>1</v>
      </c>
      <c r="M25" s="6">
        <v>0</v>
      </c>
      <c r="N25" s="6">
        <v>0</v>
      </c>
      <c r="O25" s="56">
        <v>2</v>
      </c>
    </row>
    <row r="26" spans="1:15" ht="15">
      <c r="A26" s="118" t="s">
        <v>14</v>
      </c>
      <c r="B26" s="50" t="s">
        <v>168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2</v>
      </c>
      <c r="M26" s="6">
        <v>1</v>
      </c>
      <c r="N26" s="6">
        <v>1</v>
      </c>
      <c r="O26" s="56">
        <v>4</v>
      </c>
    </row>
    <row r="27" spans="1:15" ht="15">
      <c r="A27" s="118" t="s">
        <v>15</v>
      </c>
      <c r="B27" s="50" t="s">
        <v>169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2</v>
      </c>
      <c r="N27" s="6">
        <v>0</v>
      </c>
      <c r="O27" s="56">
        <v>2</v>
      </c>
    </row>
    <row r="28" spans="1:15" ht="15">
      <c r="A28" s="118" t="s">
        <v>16</v>
      </c>
      <c r="B28" s="50" t="s">
        <v>170</v>
      </c>
      <c r="C28" s="6">
        <v>0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2</v>
      </c>
      <c r="M28" s="6">
        <v>0</v>
      </c>
      <c r="N28" s="6">
        <v>0</v>
      </c>
      <c r="O28" s="56">
        <v>3</v>
      </c>
    </row>
    <row r="29" spans="1:15" ht="15">
      <c r="A29" s="118" t="s">
        <v>17</v>
      </c>
      <c r="B29" s="50" t="s">
        <v>171</v>
      </c>
      <c r="C29" s="6">
        <v>0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9</v>
      </c>
      <c r="N29" s="6">
        <v>0</v>
      </c>
      <c r="O29" s="56">
        <v>10</v>
      </c>
    </row>
    <row r="30" spans="1:15" ht="15">
      <c r="A30" s="118" t="s">
        <v>18</v>
      </c>
      <c r="B30" s="50" t="s">
        <v>172</v>
      </c>
      <c r="C30" s="6">
        <v>1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1</v>
      </c>
      <c r="J30" s="6">
        <v>0</v>
      </c>
      <c r="K30" s="6">
        <v>0</v>
      </c>
      <c r="L30" s="6">
        <v>4</v>
      </c>
      <c r="M30" s="6">
        <v>0</v>
      </c>
      <c r="N30" s="6">
        <v>1</v>
      </c>
      <c r="O30" s="56">
        <v>8</v>
      </c>
    </row>
    <row r="31" spans="1:15" s="26" customFormat="1" ht="15">
      <c r="A31" s="119" t="s">
        <v>19</v>
      </c>
      <c r="B31" s="54" t="s">
        <v>32</v>
      </c>
      <c r="C31" s="6">
        <v>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3</v>
      </c>
      <c r="M31" s="6">
        <v>0</v>
      </c>
      <c r="N31" s="6">
        <v>0</v>
      </c>
      <c r="O31" s="56">
        <v>4</v>
      </c>
    </row>
    <row r="32" spans="1:15" s="26" customFormat="1" ht="13.5" customHeight="1">
      <c r="A32" s="119" t="s">
        <v>20</v>
      </c>
      <c r="B32" s="54" t="s">
        <v>34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1</v>
      </c>
      <c r="M32" s="6">
        <v>0</v>
      </c>
      <c r="N32" s="6">
        <v>1</v>
      </c>
      <c r="O32" s="56">
        <v>4</v>
      </c>
    </row>
    <row r="33" spans="1:15" ht="15">
      <c r="A33" s="118" t="s">
        <v>21</v>
      </c>
      <c r="B33" s="50" t="s">
        <v>173</v>
      </c>
      <c r="C33" s="6">
        <v>0</v>
      </c>
      <c r="D33" s="6">
        <v>0</v>
      </c>
      <c r="E33" s="6">
        <v>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</v>
      </c>
      <c r="M33" s="6">
        <v>1</v>
      </c>
      <c r="N33" s="6">
        <v>0</v>
      </c>
      <c r="O33" s="56">
        <v>3</v>
      </c>
    </row>
    <row r="34" spans="1:15" ht="15">
      <c r="A34" s="118" t="s">
        <v>22</v>
      </c>
      <c r="B34" s="50" t="s">
        <v>174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56">
        <v>1</v>
      </c>
    </row>
    <row r="35" spans="1:15" ht="15">
      <c r="A35" s="118" t="s">
        <v>23</v>
      </c>
      <c r="B35" s="50" t="s">
        <v>175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1</v>
      </c>
      <c r="M35" s="6">
        <v>0</v>
      </c>
      <c r="N35" s="6">
        <v>0</v>
      </c>
      <c r="O35" s="56">
        <v>1</v>
      </c>
    </row>
    <row r="36" spans="1:15" ht="15">
      <c r="A36" s="118" t="s">
        <v>24</v>
      </c>
      <c r="B36" s="50" t="s">
        <v>176</v>
      </c>
      <c r="C36" s="6">
        <v>0</v>
      </c>
      <c r="D36" s="6">
        <v>0</v>
      </c>
      <c r="E36" s="6">
        <v>0</v>
      </c>
      <c r="F36" s="6">
        <v>1</v>
      </c>
      <c r="G36" s="6">
        <v>0</v>
      </c>
      <c r="H36" s="6">
        <v>0</v>
      </c>
      <c r="I36" s="6">
        <v>1</v>
      </c>
      <c r="J36" s="6">
        <v>0</v>
      </c>
      <c r="K36" s="6">
        <v>0</v>
      </c>
      <c r="L36" s="6">
        <v>1</v>
      </c>
      <c r="M36" s="6">
        <v>0</v>
      </c>
      <c r="N36" s="6">
        <v>0</v>
      </c>
      <c r="O36" s="56">
        <v>3</v>
      </c>
    </row>
    <row r="37" spans="1:15" ht="15">
      <c r="A37" s="118" t="s">
        <v>25</v>
      </c>
      <c r="B37" s="50" t="s">
        <v>177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56">
        <v>0</v>
      </c>
    </row>
    <row r="38" spans="1:15" ht="15">
      <c r="A38" s="118" t="s">
        <v>26</v>
      </c>
      <c r="B38" s="50" t="s">
        <v>178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56">
        <v>0</v>
      </c>
    </row>
    <row r="39" spans="1:15" ht="15">
      <c r="A39" s="118" t="s">
        <v>27</v>
      </c>
      <c r="B39" s="50" t="s">
        <v>179</v>
      </c>
      <c r="C39" s="6">
        <v>1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56">
        <v>2</v>
      </c>
    </row>
    <row r="40" spans="1:15" ht="15">
      <c r="A40" s="118" t="s">
        <v>28</v>
      </c>
      <c r="B40" s="50" t="s">
        <v>180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</v>
      </c>
      <c r="N40" s="6">
        <v>0</v>
      </c>
      <c r="O40" s="56">
        <v>2</v>
      </c>
    </row>
    <row r="41" spans="1:15" ht="15">
      <c r="A41" s="118" t="s">
        <v>29</v>
      </c>
      <c r="B41" s="50" t="s">
        <v>181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0</v>
      </c>
      <c r="O41" s="56">
        <v>1</v>
      </c>
    </row>
    <row r="42" spans="1:15" ht="15">
      <c r="A42" s="118" t="s">
        <v>30</v>
      </c>
      <c r="B42" s="50" t="s">
        <v>182</v>
      </c>
      <c r="C42" s="6">
        <v>1</v>
      </c>
      <c r="D42" s="6">
        <v>0</v>
      </c>
      <c r="E42" s="6">
        <v>1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56">
        <v>2</v>
      </c>
    </row>
    <row r="43" spans="1:15" ht="15">
      <c r="A43" s="118" t="s">
        <v>303</v>
      </c>
      <c r="B43" s="140" t="s">
        <v>84</v>
      </c>
      <c r="C43" s="86">
        <v>4</v>
      </c>
      <c r="D43" s="86">
        <v>6</v>
      </c>
      <c r="E43" s="86">
        <v>5</v>
      </c>
      <c r="F43" s="86">
        <v>5</v>
      </c>
      <c r="G43" s="86">
        <v>0</v>
      </c>
      <c r="H43" s="86">
        <v>0</v>
      </c>
      <c r="I43" s="86">
        <v>4</v>
      </c>
      <c r="J43" s="86">
        <v>0</v>
      </c>
      <c r="K43" s="86">
        <v>0</v>
      </c>
      <c r="L43" s="86">
        <v>21</v>
      </c>
      <c r="M43" s="86">
        <v>36</v>
      </c>
      <c r="N43" s="86">
        <v>3</v>
      </c>
      <c r="O43" s="85">
        <v>84</v>
      </c>
    </row>
    <row r="44" spans="1:15" ht="15">
      <c r="A44" s="118" t="s">
        <v>305</v>
      </c>
      <c r="B44" s="118" t="s">
        <v>752</v>
      </c>
      <c r="C44" s="6">
        <v>1</v>
      </c>
      <c r="D44" s="6">
        <v>1</v>
      </c>
      <c r="E44" s="6">
        <v>0</v>
      </c>
      <c r="F44" s="6">
        <v>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2</v>
      </c>
      <c r="M44" s="6">
        <v>20</v>
      </c>
      <c r="N44" s="6">
        <v>1</v>
      </c>
      <c r="O44" s="56">
        <v>27</v>
      </c>
    </row>
    <row r="45" spans="1:15" ht="15">
      <c r="A45" s="118" t="s">
        <v>307</v>
      </c>
      <c r="B45" s="118" t="s">
        <v>753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</v>
      </c>
      <c r="J45" s="6">
        <v>0</v>
      </c>
      <c r="K45" s="6">
        <v>0</v>
      </c>
      <c r="L45" s="6">
        <v>1</v>
      </c>
      <c r="M45" s="6">
        <v>6</v>
      </c>
      <c r="N45" s="6">
        <v>0</v>
      </c>
      <c r="O45" s="56">
        <v>8</v>
      </c>
    </row>
    <row r="46" spans="1:15" ht="12.75" customHeight="1">
      <c r="A46" s="118" t="s">
        <v>309</v>
      </c>
      <c r="B46" s="118" t="s">
        <v>754</v>
      </c>
      <c r="C46" s="6">
        <v>0</v>
      </c>
      <c r="D46" s="6">
        <v>0</v>
      </c>
      <c r="E46" s="6">
        <v>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3</v>
      </c>
      <c r="M46" s="6">
        <v>7</v>
      </c>
      <c r="N46" s="6">
        <v>0</v>
      </c>
      <c r="O46" s="56">
        <v>12</v>
      </c>
    </row>
    <row r="47" spans="1:15" ht="15">
      <c r="A47" s="118" t="s">
        <v>312</v>
      </c>
      <c r="B47" s="118" t="s">
        <v>755</v>
      </c>
      <c r="C47" s="6">
        <v>2</v>
      </c>
      <c r="D47" s="6">
        <v>5</v>
      </c>
      <c r="E47" s="6">
        <v>1</v>
      </c>
      <c r="F47" s="6">
        <v>2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5</v>
      </c>
      <c r="M47" s="6">
        <v>2</v>
      </c>
      <c r="N47" s="6">
        <v>1</v>
      </c>
      <c r="O47" s="56">
        <v>18</v>
      </c>
    </row>
    <row r="48" spans="1:15" ht="14.25" customHeight="1">
      <c r="A48" s="118" t="s">
        <v>314</v>
      </c>
      <c r="B48" s="184" t="s">
        <v>756</v>
      </c>
      <c r="C48" s="155">
        <v>1</v>
      </c>
      <c r="D48" s="155">
        <v>0</v>
      </c>
      <c r="E48" s="155">
        <v>2</v>
      </c>
      <c r="F48" s="155">
        <v>1</v>
      </c>
      <c r="G48" s="155">
        <v>0</v>
      </c>
      <c r="H48" s="155">
        <v>0</v>
      </c>
      <c r="I48" s="155">
        <v>3</v>
      </c>
      <c r="J48" s="155">
        <v>0</v>
      </c>
      <c r="K48" s="155">
        <v>0</v>
      </c>
      <c r="L48" s="155">
        <v>10</v>
      </c>
      <c r="M48" s="155">
        <v>1</v>
      </c>
      <c r="N48" s="155">
        <v>1</v>
      </c>
      <c r="O48" s="193">
        <v>19</v>
      </c>
    </row>
    <row r="49" spans="1:8">
      <c r="A49" s="2" t="s">
        <v>991</v>
      </c>
    </row>
    <row r="50" spans="1:8">
      <c r="B50" s="23"/>
      <c r="C50" s="27"/>
      <c r="D50" s="27"/>
      <c r="E50" s="27"/>
      <c r="F50" s="27"/>
      <c r="G50" s="27"/>
      <c r="H50" s="27"/>
    </row>
  </sheetData>
  <phoneticPr fontId="5" type="noConversion"/>
  <hyperlinks>
    <hyperlink ref="P1" location="'spis tabel'!A1" display="'spis tabel'!A1" xr:uid="{00000000-0004-0000-1500-000000000000}"/>
  </hyperlinks>
  <pageMargins left="0.75" right="0.75" top="1" bottom="1" header="0.5" footer="0.5"/>
  <pageSetup paperSize="9" scale="58" orientation="landscape" verticalDpi="0" r:id="rId1"/>
  <headerFooter alignWithMargins="0"/>
  <colBreaks count="1" manualBreakCount="1">
    <brk id="15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52"/>
  <sheetViews>
    <sheetView showGridLines="0" zoomScaleNormal="100" workbookViewId="0">
      <selection activeCell="L5" sqref="L5"/>
    </sheetView>
  </sheetViews>
  <sheetFormatPr defaultRowHeight="12.75"/>
  <cols>
    <col min="1" max="1" width="5.42578125" style="9" customWidth="1"/>
    <col min="2" max="2" width="20.5703125" style="9" customWidth="1"/>
    <col min="3" max="4" width="13.42578125" style="9" customWidth="1"/>
    <col min="5" max="5" width="14.42578125" style="9" customWidth="1"/>
    <col min="6" max="7" width="16.7109375" style="9" customWidth="1"/>
    <col min="8" max="8" width="11" style="9" customWidth="1"/>
    <col min="9" max="9" width="12.7109375" style="9" customWidth="1"/>
    <col min="10" max="10" width="14" style="9" customWidth="1"/>
    <col min="11" max="11" width="10.85546875" style="9" customWidth="1"/>
    <col min="12" max="12" width="17.140625" style="9" customWidth="1"/>
    <col min="13" max="16384" width="9.140625" style="9"/>
  </cols>
  <sheetData>
    <row r="1" spans="1:11" ht="12.75" customHeight="1">
      <c r="A1" s="270" t="s">
        <v>1051</v>
      </c>
      <c r="B1" s="270"/>
      <c r="C1" s="270"/>
      <c r="D1" s="270"/>
      <c r="E1" s="270"/>
      <c r="F1" s="270"/>
      <c r="G1" s="270"/>
      <c r="H1" s="270"/>
      <c r="I1" s="270"/>
      <c r="J1" s="270"/>
      <c r="K1" s="83" t="s">
        <v>737</v>
      </c>
    </row>
    <row r="2" spans="1:11" ht="12.75" customHeight="1">
      <c r="A2" s="270" t="s">
        <v>795</v>
      </c>
      <c r="B2" s="270"/>
      <c r="C2" s="270"/>
      <c r="D2" s="270"/>
      <c r="E2" s="270"/>
      <c r="F2" s="270"/>
      <c r="G2" s="270"/>
      <c r="H2" s="270"/>
      <c r="I2" s="270"/>
      <c r="J2" s="270"/>
      <c r="K2" s="28"/>
    </row>
    <row r="3" spans="1:11" s="10" customFormat="1" ht="18.75" customHeight="1">
      <c r="A3" s="350" t="s">
        <v>1</v>
      </c>
      <c r="B3" s="350" t="s">
        <v>2</v>
      </c>
      <c r="C3" s="350" t="s">
        <v>79</v>
      </c>
      <c r="D3" s="32" t="s">
        <v>64</v>
      </c>
      <c r="E3" s="350" t="s">
        <v>66</v>
      </c>
      <c r="F3" s="350"/>
      <c r="G3" s="350" t="s">
        <v>80</v>
      </c>
      <c r="H3" s="350" t="s">
        <v>68</v>
      </c>
      <c r="I3" s="350"/>
      <c r="J3" s="350"/>
    </row>
    <row r="4" spans="1:11" s="10" customFormat="1" ht="16.5" customHeight="1">
      <c r="A4" s="350"/>
      <c r="B4" s="350"/>
      <c r="C4" s="350"/>
      <c r="D4" s="350" t="s">
        <v>50</v>
      </c>
      <c r="E4" s="350" t="s">
        <v>1038</v>
      </c>
      <c r="F4" s="350" t="s">
        <v>1036</v>
      </c>
      <c r="G4" s="350"/>
      <c r="H4" s="350" t="s">
        <v>51</v>
      </c>
      <c r="I4" s="350" t="s">
        <v>52</v>
      </c>
      <c r="J4" s="350"/>
    </row>
    <row r="5" spans="1:11" s="10" customFormat="1" ht="28.5" customHeight="1">
      <c r="A5" s="350"/>
      <c r="B5" s="350"/>
      <c r="C5" s="350"/>
      <c r="D5" s="350"/>
      <c r="E5" s="350"/>
      <c r="F5" s="350"/>
      <c r="G5" s="350"/>
      <c r="H5" s="350"/>
      <c r="I5" s="32" t="s">
        <v>55</v>
      </c>
      <c r="J5" s="32" t="s">
        <v>67</v>
      </c>
    </row>
    <row r="6" spans="1:11" ht="15">
      <c r="A6" s="50" t="s">
        <v>123</v>
      </c>
      <c r="B6" s="50" t="s">
        <v>153</v>
      </c>
      <c r="C6" s="6">
        <v>714</v>
      </c>
      <c r="D6" s="6">
        <v>467</v>
      </c>
      <c r="E6" s="52">
        <v>1.5647226173541924</v>
      </c>
      <c r="F6" s="52">
        <v>5</v>
      </c>
      <c r="G6" s="52">
        <v>51.293103448275865</v>
      </c>
      <c r="H6" s="53">
        <v>41</v>
      </c>
      <c r="I6" s="53">
        <v>30</v>
      </c>
      <c r="J6" s="53">
        <v>11</v>
      </c>
      <c r="K6" s="21"/>
    </row>
    <row r="7" spans="1:11" ht="19.899999999999999" customHeight="1">
      <c r="A7" s="50" t="s">
        <v>124</v>
      </c>
      <c r="B7" s="50" t="s">
        <v>230</v>
      </c>
      <c r="C7" s="6">
        <v>502</v>
      </c>
      <c r="D7" s="6">
        <v>296</v>
      </c>
      <c r="E7" s="52">
        <v>2.240325865580445</v>
      </c>
      <c r="F7" s="52">
        <v>19.809069212410506</v>
      </c>
      <c r="G7" s="52">
        <v>34.958217270194986</v>
      </c>
      <c r="H7" s="53">
        <v>60</v>
      </c>
      <c r="I7" s="53">
        <v>49</v>
      </c>
      <c r="J7" s="53">
        <v>12</v>
      </c>
      <c r="K7" s="21"/>
    </row>
    <row r="8" spans="1:11" ht="15">
      <c r="A8" s="50" t="s">
        <v>125</v>
      </c>
      <c r="B8" s="50" t="s">
        <v>154</v>
      </c>
      <c r="C8" s="6">
        <v>833</v>
      </c>
      <c r="D8" s="6">
        <v>502</v>
      </c>
      <c r="E8" s="52">
        <v>-0.35885167464114431</v>
      </c>
      <c r="F8" s="52">
        <v>0.84745762711864359</v>
      </c>
      <c r="G8" s="52">
        <v>38.211009174311926</v>
      </c>
      <c r="H8" s="53">
        <v>57</v>
      </c>
      <c r="I8" s="53">
        <v>60</v>
      </c>
      <c r="J8" s="53">
        <v>29</v>
      </c>
      <c r="K8" s="21"/>
    </row>
    <row r="9" spans="1:11" ht="15">
      <c r="A9" s="50" t="s">
        <v>126</v>
      </c>
      <c r="B9" s="50" t="s">
        <v>155</v>
      </c>
      <c r="C9" s="6">
        <v>660</v>
      </c>
      <c r="D9" s="6">
        <v>419</v>
      </c>
      <c r="E9" s="52">
        <v>-0.60240963855420659</v>
      </c>
      <c r="F9" s="52">
        <v>-3.2258064516128968</v>
      </c>
      <c r="G9" s="52">
        <v>42.065009560229441</v>
      </c>
      <c r="H9" s="53">
        <v>41</v>
      </c>
      <c r="I9" s="53">
        <v>45</v>
      </c>
      <c r="J9" s="53">
        <v>27</v>
      </c>
      <c r="K9" s="21"/>
    </row>
    <row r="10" spans="1:11" ht="15">
      <c r="A10" s="50" t="s">
        <v>127</v>
      </c>
      <c r="B10" s="50" t="s">
        <v>156</v>
      </c>
      <c r="C10" s="6">
        <v>454</v>
      </c>
      <c r="D10" s="6">
        <v>267</v>
      </c>
      <c r="E10" s="52">
        <v>1.3392857142857224</v>
      </c>
      <c r="F10" s="52">
        <v>5.092592592592581</v>
      </c>
      <c r="G10" s="52">
        <v>46.09137055837563</v>
      </c>
      <c r="H10" s="53">
        <v>25</v>
      </c>
      <c r="I10" s="53">
        <v>19</v>
      </c>
      <c r="J10" s="53">
        <v>10</v>
      </c>
      <c r="K10" s="21"/>
    </row>
    <row r="11" spans="1:11" ht="15">
      <c r="A11" s="50" t="s">
        <v>128</v>
      </c>
      <c r="B11" s="50" t="s">
        <v>157</v>
      </c>
      <c r="C11" s="6">
        <v>493</v>
      </c>
      <c r="D11" s="6">
        <v>337</v>
      </c>
      <c r="E11" s="52">
        <v>3.1380753138075477</v>
      </c>
      <c r="F11" s="52">
        <v>6.9414316702820003</v>
      </c>
      <c r="G11" s="52">
        <v>39.726027397260275</v>
      </c>
      <c r="H11" s="53">
        <v>37</v>
      </c>
      <c r="I11" s="53">
        <v>22</v>
      </c>
      <c r="J11" s="53">
        <v>15</v>
      </c>
      <c r="K11" s="21"/>
    </row>
    <row r="12" spans="1:11" ht="15">
      <c r="A12" s="50" t="s">
        <v>129</v>
      </c>
      <c r="B12" s="50" t="s">
        <v>158</v>
      </c>
      <c r="C12" s="6">
        <v>1234</v>
      </c>
      <c r="D12" s="6">
        <v>695</v>
      </c>
      <c r="E12" s="52">
        <v>0.73469387755102389</v>
      </c>
      <c r="F12" s="52">
        <v>3.5234899328859086</v>
      </c>
      <c r="G12" s="52">
        <v>46.742424242424242</v>
      </c>
      <c r="H12" s="53">
        <v>62</v>
      </c>
      <c r="I12" s="53">
        <v>53</v>
      </c>
      <c r="J12" s="53">
        <v>23</v>
      </c>
      <c r="K12" s="21"/>
    </row>
    <row r="13" spans="1:11" s="17" customFormat="1" ht="15">
      <c r="A13" s="55" t="s">
        <v>267</v>
      </c>
      <c r="B13" s="54" t="s">
        <v>32</v>
      </c>
      <c r="C13" s="6">
        <v>470</v>
      </c>
      <c r="D13" s="6">
        <v>295</v>
      </c>
      <c r="E13" s="52">
        <v>1.9522776572668192</v>
      </c>
      <c r="F13" s="52">
        <v>2.1739130434782652</v>
      </c>
      <c r="G13" s="52">
        <v>46.396841066140176</v>
      </c>
      <c r="H13" s="53">
        <v>25</v>
      </c>
      <c r="I13" s="53">
        <v>16</v>
      </c>
      <c r="J13" s="53">
        <v>6</v>
      </c>
      <c r="K13" s="22"/>
    </row>
    <row r="14" spans="1:11" s="17" customFormat="1" ht="15">
      <c r="A14" s="55" t="s">
        <v>268</v>
      </c>
      <c r="B14" s="54" t="s">
        <v>35</v>
      </c>
      <c r="C14" s="6">
        <v>764</v>
      </c>
      <c r="D14" s="6">
        <v>400</v>
      </c>
      <c r="E14" s="52">
        <v>0</v>
      </c>
      <c r="F14" s="52">
        <v>4.3715846994535639</v>
      </c>
      <c r="G14" s="52">
        <v>46.957590657652119</v>
      </c>
      <c r="H14" s="53">
        <v>37</v>
      </c>
      <c r="I14" s="53">
        <v>37</v>
      </c>
      <c r="J14" s="53">
        <v>17</v>
      </c>
      <c r="K14" s="22"/>
    </row>
    <row r="15" spans="1:11" ht="15">
      <c r="A15" s="50" t="s">
        <v>130</v>
      </c>
      <c r="B15" s="50" t="s">
        <v>159</v>
      </c>
      <c r="C15" s="6">
        <v>215</v>
      </c>
      <c r="D15" s="6">
        <v>136</v>
      </c>
      <c r="E15" s="52">
        <v>-5.7017543859649038</v>
      </c>
      <c r="F15" s="52">
        <v>-10.788381742738579</v>
      </c>
      <c r="G15" s="52">
        <v>41.666666666666671</v>
      </c>
      <c r="H15" s="53">
        <v>9</v>
      </c>
      <c r="I15" s="53">
        <v>22</v>
      </c>
      <c r="J15" s="53">
        <v>11</v>
      </c>
      <c r="K15" s="21"/>
    </row>
    <row r="16" spans="1:11" ht="15">
      <c r="A16" s="50" t="s">
        <v>131</v>
      </c>
      <c r="B16" s="50" t="s">
        <v>160</v>
      </c>
      <c r="C16" s="6">
        <v>283</v>
      </c>
      <c r="D16" s="6">
        <v>198</v>
      </c>
      <c r="E16" s="52">
        <v>3.6630036630036784</v>
      </c>
      <c r="F16" s="52">
        <v>11.857707509881422</v>
      </c>
      <c r="G16" s="52">
        <v>27.717923604309501</v>
      </c>
      <c r="H16" s="53">
        <v>34</v>
      </c>
      <c r="I16" s="53">
        <v>24</v>
      </c>
      <c r="J16" s="53">
        <v>11</v>
      </c>
      <c r="K16" s="21"/>
    </row>
    <row r="17" spans="1:11" ht="15">
      <c r="A17" s="50" t="s">
        <v>3</v>
      </c>
      <c r="B17" s="50" t="s">
        <v>161</v>
      </c>
      <c r="C17" s="6">
        <v>2795</v>
      </c>
      <c r="D17" s="6">
        <v>1785</v>
      </c>
      <c r="E17" s="52">
        <v>0.82972582972583098</v>
      </c>
      <c r="F17" s="52">
        <v>-0.35650623885918264</v>
      </c>
      <c r="G17" s="52">
        <v>53.116685670847588</v>
      </c>
      <c r="H17" s="53">
        <v>174</v>
      </c>
      <c r="I17" s="53">
        <v>151</v>
      </c>
      <c r="J17" s="53">
        <v>88</v>
      </c>
      <c r="K17" s="21"/>
    </row>
    <row r="18" spans="1:11" s="17" customFormat="1" ht="15">
      <c r="A18" s="55" t="s">
        <v>4</v>
      </c>
      <c r="B18" s="54" t="s">
        <v>32</v>
      </c>
      <c r="C18" s="6">
        <v>1817</v>
      </c>
      <c r="D18" s="6">
        <v>1213</v>
      </c>
      <c r="E18" s="52">
        <v>0.553403431101259</v>
      </c>
      <c r="F18" s="52">
        <v>-1.0348583877995594</v>
      </c>
      <c r="G18" s="52">
        <v>53.066588785046733</v>
      </c>
      <c r="H18" s="53">
        <v>111</v>
      </c>
      <c r="I18" s="53">
        <v>101</v>
      </c>
      <c r="J18" s="53">
        <v>61</v>
      </c>
      <c r="K18" s="22"/>
    </row>
    <row r="19" spans="1:11" s="17" customFormat="1" ht="15">
      <c r="A19" s="55" t="s">
        <v>5</v>
      </c>
      <c r="B19" s="54" t="s">
        <v>31</v>
      </c>
      <c r="C19" s="6">
        <v>978</v>
      </c>
      <c r="D19" s="6">
        <v>572</v>
      </c>
      <c r="E19" s="52">
        <v>1.3471502590673481</v>
      </c>
      <c r="F19" s="52">
        <v>0.9287925696594499</v>
      </c>
      <c r="G19" s="52">
        <v>53.210010881392819</v>
      </c>
      <c r="H19" s="53">
        <v>63</v>
      </c>
      <c r="I19" s="53">
        <v>50</v>
      </c>
      <c r="J19" s="53">
        <v>27</v>
      </c>
      <c r="K19" s="22"/>
    </row>
    <row r="20" spans="1:11" ht="15">
      <c r="A20" s="50" t="s">
        <v>6</v>
      </c>
      <c r="B20" s="50" t="s">
        <v>162</v>
      </c>
      <c r="C20" s="6">
        <v>357</v>
      </c>
      <c r="D20" s="6">
        <v>256</v>
      </c>
      <c r="E20" s="52">
        <v>3.4782608695652186</v>
      </c>
      <c r="F20" s="52">
        <v>11.912225705329149</v>
      </c>
      <c r="G20" s="52">
        <v>40.112359550561798</v>
      </c>
      <c r="H20" s="53">
        <v>34</v>
      </c>
      <c r="I20" s="53">
        <v>22</v>
      </c>
      <c r="J20" s="53">
        <v>6</v>
      </c>
      <c r="K20" s="21"/>
    </row>
    <row r="21" spans="1:11" ht="15">
      <c r="A21" s="50" t="s">
        <v>7</v>
      </c>
      <c r="B21" s="50" t="s">
        <v>163</v>
      </c>
      <c r="C21" s="6">
        <v>430</v>
      </c>
      <c r="D21" s="6">
        <v>266</v>
      </c>
      <c r="E21" s="52">
        <v>2.3809523809523796</v>
      </c>
      <c r="F21" s="52">
        <v>4.8780487804878021</v>
      </c>
      <c r="G21" s="52">
        <v>40.074557315936623</v>
      </c>
      <c r="H21" s="53">
        <v>35</v>
      </c>
      <c r="I21" s="53">
        <v>25</v>
      </c>
      <c r="J21" s="53">
        <v>15</v>
      </c>
      <c r="K21" s="21"/>
    </row>
    <row r="22" spans="1:11" ht="15">
      <c r="A22" s="50" t="s">
        <v>8</v>
      </c>
      <c r="B22" s="50" t="s">
        <v>164</v>
      </c>
      <c r="C22" s="6">
        <v>561</v>
      </c>
      <c r="D22" s="6">
        <v>376</v>
      </c>
      <c r="E22" s="52">
        <v>0.1785714285714306</v>
      </c>
      <c r="F22" s="52">
        <v>1.446654611211585</v>
      </c>
      <c r="G22" s="52">
        <v>36.123631680618153</v>
      </c>
      <c r="H22" s="53">
        <v>39</v>
      </c>
      <c r="I22" s="53">
        <v>38</v>
      </c>
      <c r="J22" s="53">
        <v>18</v>
      </c>
      <c r="K22" s="21"/>
    </row>
    <row r="23" spans="1:11" s="17" customFormat="1" ht="15">
      <c r="A23" s="55" t="s">
        <v>9</v>
      </c>
      <c r="B23" s="54" t="s">
        <v>32</v>
      </c>
      <c r="C23" s="6">
        <v>203</v>
      </c>
      <c r="D23" s="6">
        <v>142</v>
      </c>
      <c r="E23" s="52">
        <v>0.49504950495050082</v>
      </c>
      <c r="F23" s="52">
        <v>5.1813471502590573</v>
      </c>
      <c r="G23" s="52">
        <v>33.224222585924714</v>
      </c>
      <c r="H23" s="53">
        <v>13</v>
      </c>
      <c r="I23" s="53">
        <v>12</v>
      </c>
      <c r="J23" s="53">
        <v>6</v>
      </c>
      <c r="K23" s="22"/>
    </row>
    <row r="24" spans="1:11" s="17" customFormat="1" ht="15">
      <c r="A24" s="55" t="s">
        <v>10</v>
      </c>
      <c r="B24" s="54" t="s">
        <v>33</v>
      </c>
      <c r="C24" s="6">
        <v>358</v>
      </c>
      <c r="D24" s="6">
        <v>234</v>
      </c>
      <c r="E24" s="52">
        <v>0</v>
      </c>
      <c r="F24" s="52">
        <v>-0.55555555555555713</v>
      </c>
      <c r="G24" s="52">
        <v>38.004246284501065</v>
      </c>
      <c r="H24" s="53">
        <v>26</v>
      </c>
      <c r="I24" s="53">
        <v>26</v>
      </c>
      <c r="J24" s="53">
        <v>12</v>
      </c>
      <c r="K24" s="22"/>
    </row>
    <row r="25" spans="1:11" ht="15">
      <c r="A25" s="50" t="s">
        <v>11</v>
      </c>
      <c r="B25" s="50" t="s">
        <v>165</v>
      </c>
      <c r="C25" s="6">
        <v>202</v>
      </c>
      <c r="D25" s="6">
        <v>142</v>
      </c>
      <c r="E25" s="52">
        <v>7.4468085106383057</v>
      </c>
      <c r="F25" s="52">
        <v>3.0612244897959044</v>
      </c>
      <c r="G25" s="52">
        <v>32.063492063492063</v>
      </c>
      <c r="H25" s="53">
        <v>30</v>
      </c>
      <c r="I25" s="53">
        <v>16</v>
      </c>
      <c r="J25" s="53">
        <v>8</v>
      </c>
      <c r="K25" s="21"/>
    </row>
    <row r="26" spans="1:11" ht="15">
      <c r="A26" s="50" t="s">
        <v>12</v>
      </c>
      <c r="B26" s="50" t="s">
        <v>166</v>
      </c>
      <c r="C26" s="6">
        <v>265</v>
      </c>
      <c r="D26" s="6">
        <v>156</v>
      </c>
      <c r="E26" s="52">
        <v>2.3166023166023137</v>
      </c>
      <c r="F26" s="52">
        <v>-3.9855072463768124</v>
      </c>
      <c r="G26" s="52">
        <v>36.805555555555557</v>
      </c>
      <c r="H26" s="53">
        <v>24</v>
      </c>
      <c r="I26" s="53">
        <v>18</v>
      </c>
      <c r="J26" s="53">
        <v>9</v>
      </c>
      <c r="K26" s="21"/>
    </row>
    <row r="27" spans="1:11" ht="15">
      <c r="A27" s="50" t="s">
        <v>13</v>
      </c>
      <c r="B27" s="50" t="s">
        <v>167</v>
      </c>
      <c r="C27" s="6">
        <v>199</v>
      </c>
      <c r="D27" s="6">
        <v>117</v>
      </c>
      <c r="E27" s="52">
        <v>5.8510638297872362</v>
      </c>
      <c r="F27" s="52">
        <v>22.085889570552155</v>
      </c>
      <c r="G27" s="52">
        <v>29.307805596465393</v>
      </c>
      <c r="H27" s="53">
        <v>32</v>
      </c>
      <c r="I27" s="53">
        <v>21</v>
      </c>
      <c r="J27" s="53">
        <v>13</v>
      </c>
      <c r="K27" s="21"/>
    </row>
    <row r="28" spans="1:11" ht="15">
      <c r="A28" s="50" t="s">
        <v>14</v>
      </c>
      <c r="B28" s="50" t="s">
        <v>168</v>
      </c>
      <c r="C28" s="6">
        <v>587</v>
      </c>
      <c r="D28" s="6">
        <v>374</v>
      </c>
      <c r="E28" s="52">
        <v>2.0869565217391397</v>
      </c>
      <c r="F28" s="52">
        <v>-0.84459459459459651</v>
      </c>
      <c r="G28" s="52">
        <v>30.102564102564099</v>
      </c>
      <c r="H28" s="53">
        <v>57</v>
      </c>
      <c r="I28" s="53">
        <v>45</v>
      </c>
      <c r="J28" s="53">
        <v>20</v>
      </c>
      <c r="K28" s="21"/>
    </row>
    <row r="29" spans="1:11" ht="15">
      <c r="A29" s="50" t="s">
        <v>15</v>
      </c>
      <c r="B29" s="50" t="s">
        <v>169</v>
      </c>
      <c r="C29" s="6">
        <v>311</v>
      </c>
      <c r="D29" s="6">
        <v>208</v>
      </c>
      <c r="E29" s="52">
        <v>-0.9554140127388564</v>
      </c>
      <c r="F29" s="52">
        <v>0.32258064516128115</v>
      </c>
      <c r="G29" s="52">
        <v>35.747126436781606</v>
      </c>
      <c r="H29" s="53">
        <v>21</v>
      </c>
      <c r="I29" s="53">
        <v>24</v>
      </c>
      <c r="J29" s="53">
        <v>16</v>
      </c>
      <c r="K29" s="21"/>
    </row>
    <row r="30" spans="1:11" ht="15">
      <c r="A30" s="50" t="s">
        <v>16</v>
      </c>
      <c r="B30" s="50" t="s">
        <v>170</v>
      </c>
      <c r="C30" s="6">
        <v>787</v>
      </c>
      <c r="D30" s="6">
        <v>495</v>
      </c>
      <c r="E30" s="52">
        <v>2.2077922077922096</v>
      </c>
      <c r="F30" s="52">
        <v>8.551724137931032</v>
      </c>
      <c r="G30" s="52">
        <v>33.733390484354906</v>
      </c>
      <c r="H30" s="53">
        <v>82</v>
      </c>
      <c r="I30" s="53">
        <v>65</v>
      </c>
      <c r="J30" s="53">
        <v>19</v>
      </c>
      <c r="K30" s="21"/>
    </row>
    <row r="31" spans="1:11" ht="15">
      <c r="A31" s="50" t="s">
        <v>17</v>
      </c>
      <c r="B31" s="50" t="s">
        <v>171</v>
      </c>
      <c r="C31" s="6">
        <v>242</v>
      </c>
      <c r="D31" s="6">
        <v>183</v>
      </c>
      <c r="E31" s="52">
        <v>-2.0242914979757103</v>
      </c>
      <c r="F31" s="52">
        <v>-6.9230769230769198</v>
      </c>
      <c r="G31" s="52">
        <v>30.363864491844417</v>
      </c>
      <c r="H31" s="53">
        <v>25</v>
      </c>
      <c r="I31" s="53">
        <v>30</v>
      </c>
      <c r="J31" s="53">
        <v>21</v>
      </c>
      <c r="K31" s="21"/>
    </row>
    <row r="32" spans="1:11" ht="15">
      <c r="A32" s="50" t="s">
        <v>18</v>
      </c>
      <c r="B32" s="50" t="s">
        <v>172</v>
      </c>
      <c r="C32" s="6">
        <v>1651</v>
      </c>
      <c r="D32" s="6">
        <v>862</v>
      </c>
      <c r="E32" s="52">
        <v>2.102659245516378</v>
      </c>
      <c r="F32" s="52">
        <v>-2.7106658809664168</v>
      </c>
      <c r="G32" s="52">
        <v>28.658219059191115</v>
      </c>
      <c r="H32" s="53">
        <v>154</v>
      </c>
      <c r="I32" s="53">
        <v>120</v>
      </c>
      <c r="J32" s="53">
        <v>61</v>
      </c>
      <c r="K32" s="21"/>
    </row>
    <row r="33" spans="1:11" s="17" customFormat="1" ht="15">
      <c r="A33" s="55" t="s">
        <v>19</v>
      </c>
      <c r="B33" s="54" t="s">
        <v>32</v>
      </c>
      <c r="C33" s="6">
        <v>567</v>
      </c>
      <c r="D33" s="6">
        <v>338</v>
      </c>
      <c r="E33" s="52">
        <v>1.0695187165775479</v>
      </c>
      <c r="F33" s="52">
        <v>1.9784172661870656</v>
      </c>
      <c r="G33" s="52">
        <v>26.129032258064516</v>
      </c>
      <c r="H33" s="53">
        <v>46</v>
      </c>
      <c r="I33" s="53">
        <v>40</v>
      </c>
      <c r="J33" s="53">
        <v>17</v>
      </c>
      <c r="K33" s="22"/>
    </row>
    <row r="34" spans="1:11" s="17" customFormat="1" ht="15">
      <c r="A34" s="55" t="s">
        <v>20</v>
      </c>
      <c r="B34" s="54" t="s">
        <v>34</v>
      </c>
      <c r="C34" s="6">
        <v>1084</v>
      </c>
      <c r="D34" s="6">
        <v>524</v>
      </c>
      <c r="E34" s="52">
        <v>2.6515151515151558</v>
      </c>
      <c r="F34" s="52">
        <v>-4.9956178790534551</v>
      </c>
      <c r="G34" s="52">
        <v>30.186577554998607</v>
      </c>
      <c r="H34" s="53">
        <v>108</v>
      </c>
      <c r="I34" s="53">
        <v>80</v>
      </c>
      <c r="J34" s="53">
        <v>44</v>
      </c>
      <c r="K34" s="22"/>
    </row>
    <row r="35" spans="1:11" ht="15">
      <c r="A35" s="50" t="s">
        <v>21</v>
      </c>
      <c r="B35" s="50" t="s">
        <v>173</v>
      </c>
      <c r="C35" s="6">
        <v>366</v>
      </c>
      <c r="D35" s="6">
        <v>238</v>
      </c>
      <c r="E35" s="52">
        <v>9.2537313432835759</v>
      </c>
      <c r="F35" s="52">
        <v>11.246200607902736</v>
      </c>
      <c r="G35" s="52">
        <v>39.27038626609442</v>
      </c>
      <c r="H35" s="53">
        <v>59</v>
      </c>
      <c r="I35" s="53">
        <v>28</v>
      </c>
      <c r="J35" s="53">
        <v>10</v>
      </c>
      <c r="K35" s="21"/>
    </row>
    <row r="36" spans="1:11" ht="15">
      <c r="A36" s="50" t="s">
        <v>22</v>
      </c>
      <c r="B36" s="50" t="s">
        <v>174</v>
      </c>
      <c r="C36" s="6">
        <v>761</v>
      </c>
      <c r="D36" s="6">
        <v>508</v>
      </c>
      <c r="E36" s="52">
        <v>2.8378378378378386</v>
      </c>
      <c r="F36" s="52">
        <v>0.52840158520474745</v>
      </c>
      <c r="G36" s="52">
        <v>49.673629242819842</v>
      </c>
      <c r="H36" s="53">
        <v>48</v>
      </c>
      <c r="I36" s="53">
        <v>27</v>
      </c>
      <c r="J36" s="53">
        <v>18</v>
      </c>
      <c r="K36" s="21"/>
    </row>
    <row r="37" spans="1:11" ht="15">
      <c r="A37" s="50" t="s">
        <v>23</v>
      </c>
      <c r="B37" s="50" t="s">
        <v>175</v>
      </c>
      <c r="C37" s="6">
        <v>481</v>
      </c>
      <c r="D37" s="6">
        <v>315</v>
      </c>
      <c r="E37" s="52">
        <v>2.1231422505307904</v>
      </c>
      <c r="F37" s="52">
        <v>-2.0366598778004033</v>
      </c>
      <c r="G37" s="52">
        <v>39.817880794701985</v>
      </c>
      <c r="H37" s="53">
        <v>36</v>
      </c>
      <c r="I37" s="53">
        <v>26</v>
      </c>
      <c r="J37" s="53">
        <v>15</v>
      </c>
      <c r="K37" s="21"/>
    </row>
    <row r="38" spans="1:11" ht="15">
      <c r="A38" s="50" t="s">
        <v>24</v>
      </c>
      <c r="B38" s="50" t="s">
        <v>176</v>
      </c>
      <c r="C38" s="6">
        <v>635</v>
      </c>
      <c r="D38" s="6">
        <v>429</v>
      </c>
      <c r="E38" s="52">
        <v>1.5999999999999943</v>
      </c>
      <c r="F38" s="52">
        <v>3.0844155844155949</v>
      </c>
      <c r="G38" s="52">
        <v>46.656869948567234</v>
      </c>
      <c r="H38" s="53">
        <v>40</v>
      </c>
      <c r="I38" s="53">
        <v>30</v>
      </c>
      <c r="J38" s="53">
        <v>14</v>
      </c>
      <c r="K38" s="21"/>
    </row>
    <row r="39" spans="1:11" ht="15">
      <c r="A39" s="50" t="s">
        <v>25</v>
      </c>
      <c r="B39" s="50" t="s">
        <v>177</v>
      </c>
      <c r="C39" s="6">
        <v>197</v>
      </c>
      <c r="D39" s="6">
        <v>129</v>
      </c>
      <c r="E39" s="52">
        <v>-1.5</v>
      </c>
      <c r="F39" s="52">
        <v>16.568047337278102</v>
      </c>
      <c r="G39" s="52">
        <v>29.984779299847791</v>
      </c>
      <c r="H39" s="53">
        <v>16</v>
      </c>
      <c r="I39" s="53">
        <v>19</v>
      </c>
      <c r="J39" s="53">
        <v>4</v>
      </c>
      <c r="K39" s="21"/>
    </row>
    <row r="40" spans="1:11" ht="15">
      <c r="A40" s="50" t="s">
        <v>26</v>
      </c>
      <c r="B40" s="50" t="s">
        <v>178</v>
      </c>
      <c r="C40" s="6">
        <v>442</v>
      </c>
      <c r="D40" s="6">
        <v>314</v>
      </c>
      <c r="E40" s="52">
        <v>2.7906976744185954</v>
      </c>
      <c r="F40" s="52">
        <v>-3.2822757111597269</v>
      </c>
      <c r="G40" s="52">
        <v>37.874892887746356</v>
      </c>
      <c r="H40" s="53">
        <v>38</v>
      </c>
      <c r="I40" s="53">
        <v>26</v>
      </c>
      <c r="J40" s="53">
        <v>21</v>
      </c>
      <c r="K40" s="21"/>
    </row>
    <row r="41" spans="1:11" ht="15">
      <c r="A41" s="50" t="s">
        <v>27</v>
      </c>
      <c r="B41" s="50" t="s">
        <v>179</v>
      </c>
      <c r="C41" s="6">
        <v>515</v>
      </c>
      <c r="D41" s="6">
        <v>334</v>
      </c>
      <c r="E41" s="52">
        <v>2.7944111776447187</v>
      </c>
      <c r="F41" s="52">
        <v>1.178781925343813</v>
      </c>
      <c r="G41" s="52">
        <v>41.835905767668564</v>
      </c>
      <c r="H41" s="53">
        <v>45</v>
      </c>
      <c r="I41" s="53">
        <v>31</v>
      </c>
      <c r="J41" s="53">
        <v>5</v>
      </c>
      <c r="K41" s="21"/>
    </row>
    <row r="42" spans="1:11" ht="15">
      <c r="A42" s="50" t="s">
        <v>28</v>
      </c>
      <c r="B42" s="50" t="s">
        <v>180</v>
      </c>
      <c r="C42" s="6">
        <v>111</v>
      </c>
      <c r="D42" s="6">
        <v>75</v>
      </c>
      <c r="E42" s="52">
        <v>-4.3103448275862064</v>
      </c>
      <c r="F42" s="52">
        <v>-23.448275862068968</v>
      </c>
      <c r="G42" s="52">
        <v>28.831168831168831</v>
      </c>
      <c r="H42" s="53">
        <v>5</v>
      </c>
      <c r="I42" s="53">
        <v>10</v>
      </c>
      <c r="J42" s="53">
        <v>2</v>
      </c>
      <c r="K42" s="21"/>
    </row>
    <row r="43" spans="1:11" ht="15">
      <c r="A43" s="50" t="s">
        <v>29</v>
      </c>
      <c r="B43" s="50" t="s">
        <v>181</v>
      </c>
      <c r="C43" s="6">
        <v>462</v>
      </c>
      <c r="D43" s="6">
        <v>307</v>
      </c>
      <c r="E43" s="52">
        <v>3.8202247191011338</v>
      </c>
      <c r="F43" s="52">
        <v>-12.665406427221171</v>
      </c>
      <c r="G43" s="52">
        <v>39.690721649484537</v>
      </c>
      <c r="H43" s="53">
        <v>53</v>
      </c>
      <c r="I43" s="53">
        <v>36</v>
      </c>
      <c r="J43" s="53">
        <v>14</v>
      </c>
      <c r="K43" s="21"/>
    </row>
    <row r="44" spans="1:11" ht="15">
      <c r="A44" s="50" t="s">
        <v>30</v>
      </c>
      <c r="B44" s="50" t="s">
        <v>182</v>
      </c>
      <c r="C44" s="6">
        <v>625</v>
      </c>
      <c r="D44" s="6">
        <v>393</v>
      </c>
      <c r="E44" s="52">
        <v>3.4768211920529666</v>
      </c>
      <c r="F44" s="52">
        <v>-2.1909233176838825</v>
      </c>
      <c r="G44" s="52">
        <v>41.946308724832214</v>
      </c>
      <c r="H44" s="53">
        <v>67</v>
      </c>
      <c r="I44" s="53">
        <v>46</v>
      </c>
      <c r="J44" s="53">
        <v>16</v>
      </c>
      <c r="K44" s="21"/>
    </row>
    <row r="45" spans="1:11" s="17" customFormat="1" ht="13.5" customHeight="1">
      <c r="A45" s="50" t="s">
        <v>303</v>
      </c>
      <c r="B45" s="55" t="s">
        <v>84</v>
      </c>
      <c r="C45" s="86">
        <v>18370</v>
      </c>
      <c r="D45" s="86">
        <v>11579</v>
      </c>
      <c r="E45" s="66">
        <v>1.6714633606375884</v>
      </c>
      <c r="F45" s="66">
        <v>1.3070093200242496</v>
      </c>
      <c r="G45" s="66">
        <v>39.399463806970509</v>
      </c>
      <c r="H45" s="67">
        <v>1480</v>
      </c>
      <c r="I45" s="67">
        <v>1178</v>
      </c>
      <c r="J45" s="67">
        <v>562</v>
      </c>
      <c r="K45" s="22"/>
    </row>
    <row r="46" spans="1:11" ht="15" customHeight="1">
      <c r="A46" s="50" t="s">
        <v>305</v>
      </c>
      <c r="B46" s="50" t="s">
        <v>752</v>
      </c>
      <c r="C46" s="6">
        <v>3512</v>
      </c>
      <c r="D46" s="6">
        <v>2199</v>
      </c>
      <c r="E46" s="52">
        <v>0.71694866647547428</v>
      </c>
      <c r="F46" s="52">
        <v>1.3271783035199149</v>
      </c>
      <c r="G46" s="52">
        <v>38.648618906129634</v>
      </c>
      <c r="H46" s="53">
        <v>246</v>
      </c>
      <c r="I46" s="53">
        <v>221</v>
      </c>
      <c r="J46" s="53">
        <v>121</v>
      </c>
      <c r="K46" s="21"/>
    </row>
    <row r="47" spans="1:11" ht="15" customHeight="1">
      <c r="A47" s="50" t="s">
        <v>307</v>
      </c>
      <c r="B47" s="50" t="s">
        <v>753</v>
      </c>
      <c r="C47" s="6">
        <v>4281</v>
      </c>
      <c r="D47" s="6">
        <v>2805</v>
      </c>
      <c r="E47" s="52">
        <v>1.565836298932382</v>
      </c>
      <c r="F47" s="52">
        <v>0.21067415730338723</v>
      </c>
      <c r="G47" s="52">
        <v>47.661990647962597</v>
      </c>
      <c r="H47" s="53">
        <v>294</v>
      </c>
      <c r="I47" s="53">
        <v>228</v>
      </c>
      <c r="J47" s="53">
        <v>138</v>
      </c>
      <c r="K47" s="21"/>
    </row>
    <row r="48" spans="1:11" ht="15" customHeight="1">
      <c r="A48" s="50" t="s">
        <v>309</v>
      </c>
      <c r="B48" s="50" t="s">
        <v>754</v>
      </c>
      <c r="C48" s="6">
        <v>2055</v>
      </c>
      <c r="D48" s="6">
        <v>1364</v>
      </c>
      <c r="E48" s="52">
        <v>1.7326732673267315</v>
      </c>
      <c r="F48" s="52">
        <v>1.3313609467455478</v>
      </c>
      <c r="G48" s="52">
        <v>38.562582097954589</v>
      </c>
      <c r="H48" s="53">
        <v>178</v>
      </c>
      <c r="I48" s="53">
        <v>143</v>
      </c>
      <c r="J48" s="53">
        <v>63</v>
      </c>
      <c r="K48" s="21"/>
    </row>
    <row r="49" spans="1:11" ht="15" customHeight="1">
      <c r="A49" s="50" t="s">
        <v>312</v>
      </c>
      <c r="B49" s="50" t="s">
        <v>755</v>
      </c>
      <c r="C49" s="6">
        <v>3143</v>
      </c>
      <c r="D49" s="6">
        <v>1985</v>
      </c>
      <c r="E49" s="52">
        <v>2.4112088628217521</v>
      </c>
      <c r="F49" s="52">
        <v>5.7537012113055113</v>
      </c>
      <c r="G49" s="52">
        <v>39.87566607460036</v>
      </c>
      <c r="H49" s="53">
        <v>295</v>
      </c>
      <c r="I49" s="53">
        <v>221</v>
      </c>
      <c r="J49" s="53">
        <v>63</v>
      </c>
      <c r="K49" s="21"/>
    </row>
    <row r="50" spans="1:11" ht="15.75" customHeight="1">
      <c r="A50" s="50" t="s">
        <v>314</v>
      </c>
      <c r="B50" s="50" t="s">
        <v>756</v>
      </c>
      <c r="C50" s="6">
        <v>5379</v>
      </c>
      <c r="D50" s="6">
        <v>3226</v>
      </c>
      <c r="E50" s="52">
        <v>1.9329164297896568</v>
      </c>
      <c r="F50" s="52">
        <v>-0.29657089898054778</v>
      </c>
      <c r="G50" s="52">
        <v>35.053763440860216</v>
      </c>
      <c r="H50" s="53">
        <v>467</v>
      </c>
      <c r="I50" s="53">
        <v>365</v>
      </c>
      <c r="J50" s="53">
        <v>177</v>
      </c>
      <c r="K50" s="21"/>
    </row>
    <row r="52" spans="1:11">
      <c r="B52" s="23"/>
      <c r="C52" s="24"/>
      <c r="D52" s="24"/>
      <c r="E52" s="25"/>
      <c r="F52" s="25"/>
      <c r="G52" s="25"/>
      <c r="H52" s="25"/>
      <c r="I52" s="25"/>
    </row>
  </sheetData>
  <mergeCells count="11">
    <mergeCell ref="H4:H5"/>
    <mergeCell ref="I4:J4"/>
    <mergeCell ref="H3:J3"/>
    <mergeCell ref="G3:G5"/>
    <mergeCell ref="D4:D5"/>
    <mergeCell ref="E4:E5"/>
    <mergeCell ref="F4:F5"/>
    <mergeCell ref="A3:A5"/>
    <mergeCell ref="B3:B5"/>
    <mergeCell ref="C3:C5"/>
    <mergeCell ref="E3:F3"/>
  </mergeCells>
  <phoneticPr fontId="0" type="noConversion"/>
  <hyperlinks>
    <hyperlink ref="K1" location="'spis tabel'!A1" display="'spis tabel'!A1" xr:uid="{00000000-0004-0000-1600-000000000000}"/>
  </hyperlinks>
  <pageMargins left="0.75" right="0.75" top="1" bottom="1" header="0.5" footer="0.5"/>
  <pageSetup paperSize="9" scale="63" orientation="portrait" horizontalDpi="300" verticalDpi="300" r:id="rId1"/>
  <headerFooter alignWithMargins="0"/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50"/>
  <sheetViews>
    <sheetView showGridLines="0" zoomScaleNormal="100" workbookViewId="0">
      <selection activeCell="A2" sqref="A2"/>
    </sheetView>
  </sheetViews>
  <sheetFormatPr defaultRowHeight="12.75"/>
  <cols>
    <col min="1" max="1" width="5.5703125" style="2" customWidth="1"/>
    <col min="2" max="2" width="21.140625" style="2" customWidth="1"/>
    <col min="3" max="3" width="15.28515625" style="2" customWidth="1"/>
    <col min="4" max="4" width="14.7109375" style="2" customWidth="1"/>
    <col min="5" max="5" width="9.7109375" style="2" customWidth="1"/>
    <col min="6" max="6" width="8.28515625" style="2" customWidth="1"/>
    <col min="7" max="7" width="13.7109375" style="2" customWidth="1"/>
    <col min="8" max="8" width="15.28515625" style="2" customWidth="1"/>
    <col min="9" max="9" width="17.85546875" style="2" customWidth="1"/>
    <col min="10" max="10" width="13.28515625" style="2" customWidth="1"/>
    <col min="11" max="11" width="12.42578125" style="2" customWidth="1"/>
    <col min="12" max="12" width="17" style="2" customWidth="1"/>
    <col min="13" max="13" width="12.5703125" style="2" customWidth="1"/>
    <col min="14" max="14" width="13.5703125" style="2" customWidth="1"/>
    <col min="15" max="15" width="15.140625" style="2" customWidth="1"/>
    <col min="16" max="16" width="17" style="2" customWidth="1"/>
    <col min="17" max="17" width="9.140625" style="2"/>
    <col min="18" max="18" width="20.7109375" style="2" customWidth="1"/>
    <col min="19" max="16384" width="9.140625" style="2"/>
  </cols>
  <sheetData>
    <row r="1" spans="1:19" ht="12.75" customHeight="1">
      <c r="A1" s="270" t="s">
        <v>1052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  <c r="S1" s="83" t="s">
        <v>737</v>
      </c>
    </row>
    <row r="2" spans="1:19">
      <c r="A2" s="270" t="s">
        <v>792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8"/>
    </row>
    <row r="3" spans="1:19" ht="73.5" customHeight="1">
      <c r="A3" s="194" t="s">
        <v>1</v>
      </c>
      <c r="B3" s="42" t="s">
        <v>2</v>
      </c>
      <c r="C3" s="195" t="s">
        <v>56</v>
      </c>
      <c r="D3" s="195" t="s">
        <v>57</v>
      </c>
      <c r="E3" s="195" t="s">
        <v>70</v>
      </c>
      <c r="F3" s="195" t="s">
        <v>71</v>
      </c>
      <c r="G3" s="195" t="s">
        <v>65</v>
      </c>
      <c r="H3" s="195" t="s">
        <v>132</v>
      </c>
      <c r="I3" s="195" t="s">
        <v>867</v>
      </c>
      <c r="J3" s="195" t="s">
        <v>185</v>
      </c>
      <c r="K3" s="195" t="s">
        <v>186</v>
      </c>
      <c r="L3" s="195" t="s">
        <v>187</v>
      </c>
      <c r="M3" s="195" t="s">
        <v>188</v>
      </c>
      <c r="N3" s="195" t="s">
        <v>990</v>
      </c>
      <c r="O3" s="195" t="s">
        <v>189</v>
      </c>
      <c r="P3" s="195" t="s">
        <v>190</v>
      </c>
      <c r="Q3" s="195" t="s">
        <v>58</v>
      </c>
      <c r="R3" s="196" t="s">
        <v>1053</v>
      </c>
    </row>
    <row r="4" spans="1:19" ht="15">
      <c r="A4" s="118" t="s">
        <v>123</v>
      </c>
      <c r="B4" s="50" t="s">
        <v>153</v>
      </c>
      <c r="C4" s="51">
        <v>0</v>
      </c>
      <c r="D4" s="51">
        <v>0</v>
      </c>
      <c r="E4" s="51">
        <v>0</v>
      </c>
      <c r="F4" s="51">
        <v>1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6">
        <v>1</v>
      </c>
    </row>
    <row r="5" spans="1:19" ht="15">
      <c r="A5" s="118" t="s">
        <v>124</v>
      </c>
      <c r="B5" s="50" t="s">
        <v>230</v>
      </c>
      <c r="C5" s="51">
        <v>0</v>
      </c>
      <c r="D5" s="51">
        <v>0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2</v>
      </c>
      <c r="P5" s="51">
        <v>0</v>
      </c>
      <c r="Q5" s="51">
        <v>1</v>
      </c>
      <c r="R5" s="56">
        <v>3</v>
      </c>
    </row>
    <row r="6" spans="1:19" ht="15">
      <c r="A6" s="118" t="s">
        <v>125</v>
      </c>
      <c r="B6" s="50" t="s">
        <v>154</v>
      </c>
      <c r="C6" s="51">
        <v>0</v>
      </c>
      <c r="D6" s="51">
        <v>0</v>
      </c>
      <c r="E6" s="51">
        <v>0</v>
      </c>
      <c r="F6" s="51">
        <v>2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1</v>
      </c>
      <c r="P6" s="51">
        <v>0</v>
      </c>
      <c r="Q6" s="51">
        <v>0</v>
      </c>
      <c r="R6" s="56">
        <v>3</v>
      </c>
    </row>
    <row r="7" spans="1:19" ht="15">
      <c r="A7" s="118" t="s">
        <v>126</v>
      </c>
      <c r="B7" s="50" t="s">
        <v>155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1</v>
      </c>
      <c r="Q7" s="51">
        <v>0</v>
      </c>
      <c r="R7" s="56">
        <v>1</v>
      </c>
    </row>
    <row r="8" spans="1:19" ht="15">
      <c r="A8" s="118" t="s">
        <v>127</v>
      </c>
      <c r="B8" s="50" t="s">
        <v>156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1</v>
      </c>
      <c r="P8" s="51">
        <v>0</v>
      </c>
      <c r="Q8" s="51">
        <v>0</v>
      </c>
      <c r="R8" s="56">
        <v>1</v>
      </c>
    </row>
    <row r="9" spans="1:19" ht="15">
      <c r="A9" s="118" t="s">
        <v>128</v>
      </c>
      <c r="B9" s="50" t="s">
        <v>157</v>
      </c>
      <c r="C9" s="51">
        <v>0</v>
      </c>
      <c r="D9" s="51">
        <v>0</v>
      </c>
      <c r="E9" s="51">
        <v>0</v>
      </c>
      <c r="F9" s="51">
        <v>1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6">
        <v>1</v>
      </c>
    </row>
    <row r="10" spans="1:19" ht="15">
      <c r="A10" s="118" t="s">
        <v>129</v>
      </c>
      <c r="B10" s="50" t="s">
        <v>158</v>
      </c>
      <c r="C10" s="51">
        <v>0</v>
      </c>
      <c r="D10" s="51">
        <v>0</v>
      </c>
      <c r="E10" s="51">
        <v>0</v>
      </c>
      <c r="F10" s="51">
        <v>1</v>
      </c>
      <c r="G10" s="51">
        <v>0</v>
      </c>
      <c r="H10" s="51">
        <v>0</v>
      </c>
      <c r="I10" s="51">
        <v>0</v>
      </c>
      <c r="J10" s="51">
        <v>0</v>
      </c>
      <c r="K10" s="51">
        <v>1</v>
      </c>
      <c r="L10" s="51">
        <v>0</v>
      </c>
      <c r="M10" s="51">
        <v>0</v>
      </c>
      <c r="N10" s="51">
        <v>0</v>
      </c>
      <c r="O10" s="51">
        <v>0</v>
      </c>
      <c r="P10" s="51">
        <v>2</v>
      </c>
      <c r="Q10" s="51">
        <v>0</v>
      </c>
      <c r="R10" s="56">
        <v>4</v>
      </c>
    </row>
    <row r="11" spans="1:19" s="26" customFormat="1" ht="15">
      <c r="A11" s="119" t="s">
        <v>267</v>
      </c>
      <c r="B11" s="54" t="s">
        <v>32</v>
      </c>
      <c r="C11" s="51">
        <v>0</v>
      </c>
      <c r="D11" s="51">
        <v>0</v>
      </c>
      <c r="E11" s="51">
        <v>0</v>
      </c>
      <c r="F11" s="51">
        <v>1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1</v>
      </c>
      <c r="Q11" s="51">
        <v>0</v>
      </c>
      <c r="R11" s="56">
        <v>2</v>
      </c>
    </row>
    <row r="12" spans="1:19" s="26" customFormat="1" ht="15">
      <c r="A12" s="119" t="s">
        <v>268</v>
      </c>
      <c r="B12" s="54" t="s">
        <v>35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1</v>
      </c>
      <c r="L12" s="51">
        <v>0</v>
      </c>
      <c r="M12" s="51">
        <v>0</v>
      </c>
      <c r="N12" s="51">
        <v>0</v>
      </c>
      <c r="O12" s="51">
        <v>0</v>
      </c>
      <c r="P12" s="51">
        <v>1</v>
      </c>
      <c r="Q12" s="51">
        <v>0</v>
      </c>
      <c r="R12" s="56">
        <v>2</v>
      </c>
    </row>
    <row r="13" spans="1:19" ht="15">
      <c r="A13" s="118" t="s">
        <v>130</v>
      </c>
      <c r="B13" s="50" t="s">
        <v>159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2</v>
      </c>
      <c r="P13" s="51">
        <v>1</v>
      </c>
      <c r="Q13" s="51">
        <v>0</v>
      </c>
      <c r="R13" s="56">
        <v>3</v>
      </c>
    </row>
    <row r="14" spans="1:19" ht="15">
      <c r="A14" s="118" t="s">
        <v>131</v>
      </c>
      <c r="B14" s="50" t="s">
        <v>160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6">
        <v>0</v>
      </c>
    </row>
    <row r="15" spans="1:19" ht="15">
      <c r="A15" s="118" t="s">
        <v>3</v>
      </c>
      <c r="B15" s="50" t="s">
        <v>161</v>
      </c>
      <c r="C15" s="51">
        <v>0</v>
      </c>
      <c r="D15" s="51">
        <v>0</v>
      </c>
      <c r="E15" s="51">
        <v>0</v>
      </c>
      <c r="F15" s="51">
        <v>1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8</v>
      </c>
      <c r="P15" s="51">
        <v>5</v>
      </c>
      <c r="Q15" s="51">
        <v>0</v>
      </c>
      <c r="R15" s="56">
        <v>14</v>
      </c>
    </row>
    <row r="16" spans="1:19" s="26" customFormat="1" ht="15">
      <c r="A16" s="119" t="s">
        <v>4</v>
      </c>
      <c r="B16" s="54" t="s">
        <v>32</v>
      </c>
      <c r="C16" s="51">
        <v>0</v>
      </c>
      <c r="D16" s="51">
        <v>0</v>
      </c>
      <c r="E16" s="51">
        <v>0</v>
      </c>
      <c r="F16" s="51">
        <v>1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3</v>
      </c>
      <c r="P16" s="51">
        <v>2</v>
      </c>
      <c r="Q16" s="51">
        <v>0</v>
      </c>
      <c r="R16" s="56">
        <v>6</v>
      </c>
    </row>
    <row r="17" spans="1:18" s="26" customFormat="1" ht="15">
      <c r="A17" s="119" t="s">
        <v>5</v>
      </c>
      <c r="B17" s="54" t="s">
        <v>31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5</v>
      </c>
      <c r="P17" s="51">
        <v>3</v>
      </c>
      <c r="Q17" s="51">
        <v>0</v>
      </c>
      <c r="R17" s="56">
        <v>8</v>
      </c>
    </row>
    <row r="18" spans="1:18" ht="15">
      <c r="A18" s="118" t="s">
        <v>6</v>
      </c>
      <c r="B18" s="50" t="s">
        <v>162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1</v>
      </c>
      <c r="Q18" s="51">
        <v>0</v>
      </c>
      <c r="R18" s="56">
        <v>1</v>
      </c>
    </row>
    <row r="19" spans="1:18" ht="15">
      <c r="A19" s="118" t="s">
        <v>7</v>
      </c>
      <c r="B19" s="50" t="s">
        <v>163</v>
      </c>
      <c r="C19" s="51">
        <v>0</v>
      </c>
      <c r="D19" s="51">
        <v>0</v>
      </c>
      <c r="E19" s="51">
        <v>1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6">
        <v>1</v>
      </c>
    </row>
    <row r="20" spans="1:18" ht="15">
      <c r="A20" s="118" t="s">
        <v>8</v>
      </c>
      <c r="B20" s="50" t="s">
        <v>164</v>
      </c>
      <c r="C20" s="51">
        <v>1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3</v>
      </c>
      <c r="R20" s="56">
        <v>4</v>
      </c>
    </row>
    <row r="21" spans="1:18" s="26" customFormat="1" ht="15">
      <c r="A21" s="119" t="s">
        <v>9</v>
      </c>
      <c r="B21" s="54" t="s">
        <v>32</v>
      </c>
      <c r="C21" s="51">
        <v>1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6">
        <v>1</v>
      </c>
    </row>
    <row r="22" spans="1:18" s="26" customFormat="1" ht="15">
      <c r="A22" s="119" t="s">
        <v>10</v>
      </c>
      <c r="B22" s="54" t="s">
        <v>33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3</v>
      </c>
      <c r="R22" s="56">
        <v>3</v>
      </c>
    </row>
    <row r="23" spans="1:18" ht="15">
      <c r="A23" s="118" t="s">
        <v>11</v>
      </c>
      <c r="B23" s="50" t="s">
        <v>165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1</v>
      </c>
      <c r="P23" s="51">
        <v>0</v>
      </c>
      <c r="Q23" s="51">
        <v>0</v>
      </c>
      <c r="R23" s="56">
        <v>1</v>
      </c>
    </row>
    <row r="24" spans="1:18" ht="15">
      <c r="A24" s="118" t="s">
        <v>12</v>
      </c>
      <c r="B24" s="50" t="s">
        <v>166</v>
      </c>
      <c r="C24" s="51">
        <v>0</v>
      </c>
      <c r="D24" s="51">
        <v>0</v>
      </c>
      <c r="E24" s="51">
        <v>2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2</v>
      </c>
      <c r="P24" s="51">
        <v>0</v>
      </c>
      <c r="Q24" s="51">
        <v>0</v>
      </c>
      <c r="R24" s="56">
        <v>4</v>
      </c>
    </row>
    <row r="25" spans="1:18" ht="15">
      <c r="A25" s="118" t="s">
        <v>13</v>
      </c>
      <c r="B25" s="50" t="s">
        <v>167</v>
      </c>
      <c r="C25" s="51">
        <v>0</v>
      </c>
      <c r="D25" s="51">
        <v>0</v>
      </c>
      <c r="E25" s="51">
        <v>2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6">
        <v>2</v>
      </c>
    </row>
    <row r="26" spans="1:18" ht="15">
      <c r="A26" s="118" t="s">
        <v>14</v>
      </c>
      <c r="B26" s="50" t="s">
        <v>168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2</v>
      </c>
      <c r="P26" s="51">
        <v>2</v>
      </c>
      <c r="Q26" s="51">
        <v>1</v>
      </c>
      <c r="R26" s="56">
        <v>5</v>
      </c>
    </row>
    <row r="27" spans="1:18" ht="15">
      <c r="A27" s="118" t="s">
        <v>15</v>
      </c>
      <c r="B27" s="50" t="s">
        <v>169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1</v>
      </c>
      <c r="P27" s="51">
        <v>0</v>
      </c>
      <c r="Q27" s="51">
        <v>0</v>
      </c>
      <c r="R27" s="56">
        <v>1</v>
      </c>
    </row>
    <row r="28" spans="1:18" ht="15">
      <c r="A28" s="118" t="s">
        <v>16</v>
      </c>
      <c r="B28" s="50" t="s">
        <v>170</v>
      </c>
      <c r="C28" s="51">
        <v>1</v>
      </c>
      <c r="D28" s="51">
        <v>0</v>
      </c>
      <c r="E28" s="51">
        <v>1</v>
      </c>
      <c r="F28" s="51">
        <v>1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6">
        <v>3</v>
      </c>
    </row>
    <row r="29" spans="1:18" ht="15">
      <c r="A29" s="118" t="s">
        <v>17</v>
      </c>
      <c r="B29" s="50" t="s">
        <v>171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2</v>
      </c>
      <c r="P29" s="51">
        <v>5</v>
      </c>
      <c r="Q29" s="51">
        <v>0</v>
      </c>
      <c r="R29" s="56">
        <v>7</v>
      </c>
    </row>
    <row r="30" spans="1:18" ht="15">
      <c r="A30" s="118" t="s">
        <v>18</v>
      </c>
      <c r="B30" s="50" t="s">
        <v>172</v>
      </c>
      <c r="C30" s="51">
        <v>0</v>
      </c>
      <c r="D30" s="51">
        <v>0</v>
      </c>
      <c r="E30" s="51">
        <v>1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3</v>
      </c>
      <c r="P30" s="51">
        <v>0</v>
      </c>
      <c r="Q30" s="51">
        <v>0</v>
      </c>
      <c r="R30" s="56">
        <v>4</v>
      </c>
    </row>
    <row r="31" spans="1:18" s="26" customFormat="1" ht="15">
      <c r="A31" s="119" t="s">
        <v>19</v>
      </c>
      <c r="B31" s="54" t="s">
        <v>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6">
        <v>0</v>
      </c>
    </row>
    <row r="32" spans="1:18" s="26" customFormat="1" ht="15">
      <c r="A32" s="119" t="s">
        <v>20</v>
      </c>
      <c r="B32" s="54" t="s">
        <v>34</v>
      </c>
      <c r="C32" s="51">
        <v>0</v>
      </c>
      <c r="D32" s="51">
        <v>0</v>
      </c>
      <c r="E32" s="51">
        <v>1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3</v>
      </c>
      <c r="P32" s="51">
        <v>0</v>
      </c>
      <c r="Q32" s="51">
        <v>0</v>
      </c>
      <c r="R32" s="56">
        <v>4</v>
      </c>
    </row>
    <row r="33" spans="1:18" ht="15">
      <c r="A33" s="118" t="s">
        <v>21</v>
      </c>
      <c r="B33" s="50" t="s">
        <v>173</v>
      </c>
      <c r="C33" s="51">
        <v>0</v>
      </c>
      <c r="D33" s="51">
        <v>0</v>
      </c>
      <c r="E33" s="51">
        <v>1</v>
      </c>
      <c r="F33" s="51">
        <v>1</v>
      </c>
      <c r="G33" s="51">
        <v>2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1</v>
      </c>
      <c r="P33" s="51">
        <v>0</v>
      </c>
      <c r="Q33" s="51">
        <v>0</v>
      </c>
      <c r="R33" s="56">
        <v>5</v>
      </c>
    </row>
    <row r="34" spans="1:18" ht="15">
      <c r="A34" s="118" t="s">
        <v>22</v>
      </c>
      <c r="B34" s="50" t="s">
        <v>174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1</v>
      </c>
      <c r="P34" s="51">
        <v>1</v>
      </c>
      <c r="Q34" s="51">
        <v>0</v>
      </c>
      <c r="R34" s="56">
        <v>2</v>
      </c>
    </row>
    <row r="35" spans="1:18" ht="15">
      <c r="A35" s="118" t="s">
        <v>23</v>
      </c>
      <c r="B35" s="50" t="s">
        <v>175</v>
      </c>
      <c r="C35" s="51">
        <v>0</v>
      </c>
      <c r="D35" s="51">
        <v>0</v>
      </c>
      <c r="E35" s="51">
        <v>1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3</v>
      </c>
      <c r="P35" s="51">
        <v>0</v>
      </c>
      <c r="Q35" s="51">
        <v>1</v>
      </c>
      <c r="R35" s="56">
        <v>5</v>
      </c>
    </row>
    <row r="36" spans="1:18" ht="15">
      <c r="A36" s="118" t="s">
        <v>24</v>
      </c>
      <c r="B36" s="50" t="s">
        <v>176</v>
      </c>
      <c r="C36" s="51">
        <v>0</v>
      </c>
      <c r="D36" s="51">
        <v>0</v>
      </c>
      <c r="E36" s="51">
        <v>0</v>
      </c>
      <c r="F36" s="51">
        <v>2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1</v>
      </c>
      <c r="P36" s="51">
        <v>0</v>
      </c>
      <c r="Q36" s="51">
        <v>0</v>
      </c>
      <c r="R36" s="56">
        <v>3</v>
      </c>
    </row>
    <row r="37" spans="1:18" ht="15">
      <c r="A37" s="118" t="s">
        <v>25</v>
      </c>
      <c r="B37" s="50" t="s">
        <v>177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6">
        <v>0</v>
      </c>
    </row>
    <row r="38" spans="1:18" ht="15">
      <c r="A38" s="118" t="s">
        <v>26</v>
      </c>
      <c r="B38" s="50" t="s">
        <v>178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4</v>
      </c>
      <c r="P38" s="51">
        <v>0</v>
      </c>
      <c r="Q38" s="51">
        <v>0</v>
      </c>
      <c r="R38" s="56">
        <v>4</v>
      </c>
    </row>
    <row r="39" spans="1:18" ht="15">
      <c r="A39" s="118" t="s">
        <v>27</v>
      </c>
      <c r="B39" s="50" t="s">
        <v>179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6">
        <v>0</v>
      </c>
    </row>
    <row r="40" spans="1:18" ht="15">
      <c r="A40" s="118" t="s">
        <v>28</v>
      </c>
      <c r="B40" s="50" t="s">
        <v>180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</v>
      </c>
      <c r="Q40" s="51">
        <v>0</v>
      </c>
      <c r="R40" s="56">
        <v>1</v>
      </c>
    </row>
    <row r="41" spans="1:18" ht="15">
      <c r="A41" s="118" t="s">
        <v>29</v>
      </c>
      <c r="B41" s="50" t="s">
        <v>181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1</v>
      </c>
      <c r="P41" s="51">
        <v>1</v>
      </c>
      <c r="Q41" s="51">
        <v>0</v>
      </c>
      <c r="R41" s="56">
        <v>2</v>
      </c>
    </row>
    <row r="42" spans="1:18" ht="15">
      <c r="A42" s="118" t="s">
        <v>30</v>
      </c>
      <c r="B42" s="50" t="s">
        <v>182</v>
      </c>
      <c r="C42" s="51">
        <v>0</v>
      </c>
      <c r="D42" s="51">
        <v>0</v>
      </c>
      <c r="E42" s="51">
        <v>3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1</v>
      </c>
      <c r="P42" s="51">
        <v>0</v>
      </c>
      <c r="Q42" s="51">
        <v>0</v>
      </c>
      <c r="R42" s="56">
        <v>4</v>
      </c>
    </row>
    <row r="43" spans="1:18" ht="15">
      <c r="A43" s="118" t="s">
        <v>303</v>
      </c>
      <c r="B43" s="140" t="s">
        <v>84</v>
      </c>
      <c r="C43" s="65">
        <v>2</v>
      </c>
      <c r="D43" s="65">
        <v>0</v>
      </c>
      <c r="E43" s="65">
        <v>12</v>
      </c>
      <c r="F43" s="65">
        <v>10</v>
      </c>
      <c r="G43" s="65">
        <v>2</v>
      </c>
      <c r="H43" s="65">
        <v>0</v>
      </c>
      <c r="I43" s="65">
        <v>0</v>
      </c>
      <c r="J43" s="65">
        <v>0</v>
      </c>
      <c r="K43" s="65">
        <v>1</v>
      </c>
      <c r="L43" s="65">
        <v>0</v>
      </c>
      <c r="M43" s="65">
        <v>0</v>
      </c>
      <c r="N43" s="65">
        <v>0</v>
      </c>
      <c r="O43" s="65">
        <v>37</v>
      </c>
      <c r="P43" s="65">
        <v>20</v>
      </c>
      <c r="Q43" s="65">
        <v>6</v>
      </c>
      <c r="R43" s="198">
        <v>90</v>
      </c>
    </row>
    <row r="44" spans="1:18" ht="15">
      <c r="A44" s="118" t="s">
        <v>305</v>
      </c>
      <c r="B44" s="118" t="s">
        <v>752</v>
      </c>
      <c r="C44" s="51">
        <v>0</v>
      </c>
      <c r="D44" s="51">
        <v>0</v>
      </c>
      <c r="E44" s="51">
        <v>1</v>
      </c>
      <c r="F44" s="51">
        <v>2</v>
      </c>
      <c r="G44" s="51">
        <v>0</v>
      </c>
      <c r="H44" s="51">
        <v>0</v>
      </c>
      <c r="I44" s="51">
        <v>0</v>
      </c>
      <c r="J44" s="51">
        <v>0</v>
      </c>
      <c r="K44" s="51">
        <v>1</v>
      </c>
      <c r="L44" s="51">
        <v>0</v>
      </c>
      <c r="M44" s="51">
        <v>0</v>
      </c>
      <c r="N44" s="51">
        <v>0</v>
      </c>
      <c r="O44" s="51">
        <v>7</v>
      </c>
      <c r="P44" s="51">
        <v>10</v>
      </c>
      <c r="Q44" s="51">
        <v>1</v>
      </c>
      <c r="R44" s="56">
        <v>22</v>
      </c>
    </row>
    <row r="45" spans="1:18" ht="15">
      <c r="A45" s="118" t="s">
        <v>307</v>
      </c>
      <c r="B45" s="118" t="s">
        <v>753</v>
      </c>
      <c r="C45" s="51">
        <v>0</v>
      </c>
      <c r="D45" s="51">
        <v>0</v>
      </c>
      <c r="E45" s="51">
        <v>0</v>
      </c>
      <c r="F45" s="51">
        <v>1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13</v>
      </c>
      <c r="P45" s="51">
        <v>6</v>
      </c>
      <c r="Q45" s="51">
        <v>0</v>
      </c>
      <c r="R45" s="56">
        <v>20</v>
      </c>
    </row>
    <row r="46" spans="1:18" ht="12.75" customHeight="1">
      <c r="A46" s="118" t="s">
        <v>309</v>
      </c>
      <c r="B46" s="118" t="s">
        <v>754</v>
      </c>
      <c r="C46" s="51">
        <v>1</v>
      </c>
      <c r="D46" s="51">
        <v>0</v>
      </c>
      <c r="E46" s="51">
        <v>1</v>
      </c>
      <c r="F46" s="51">
        <v>1</v>
      </c>
      <c r="G46" s="51">
        <v>2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1</v>
      </c>
      <c r="P46" s="51">
        <v>3</v>
      </c>
      <c r="Q46" s="51">
        <v>3</v>
      </c>
      <c r="R46" s="56">
        <v>12</v>
      </c>
    </row>
    <row r="47" spans="1:18" ht="15">
      <c r="A47" s="118" t="s">
        <v>312</v>
      </c>
      <c r="B47" s="118" t="s">
        <v>755</v>
      </c>
      <c r="C47" s="51">
        <v>1</v>
      </c>
      <c r="D47" s="51">
        <v>0</v>
      </c>
      <c r="E47" s="51">
        <v>4</v>
      </c>
      <c r="F47" s="51">
        <v>2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3</v>
      </c>
      <c r="P47" s="51">
        <v>0</v>
      </c>
      <c r="Q47" s="51">
        <v>1</v>
      </c>
      <c r="R47" s="56">
        <v>11</v>
      </c>
    </row>
    <row r="48" spans="1:18" ht="14.25" customHeight="1">
      <c r="A48" s="118" t="s">
        <v>314</v>
      </c>
      <c r="B48" s="184" t="s">
        <v>756</v>
      </c>
      <c r="C48" s="187">
        <v>0</v>
      </c>
      <c r="D48" s="187">
        <v>0</v>
      </c>
      <c r="E48" s="187">
        <v>6</v>
      </c>
      <c r="F48" s="187">
        <v>4</v>
      </c>
      <c r="G48" s="187">
        <v>0</v>
      </c>
      <c r="H48" s="187">
        <v>0</v>
      </c>
      <c r="I48" s="187">
        <v>0</v>
      </c>
      <c r="J48" s="187">
        <v>0</v>
      </c>
      <c r="K48" s="187">
        <v>0</v>
      </c>
      <c r="L48" s="187">
        <v>0</v>
      </c>
      <c r="M48" s="187">
        <v>0</v>
      </c>
      <c r="N48" s="187">
        <v>0</v>
      </c>
      <c r="O48" s="187">
        <v>13</v>
      </c>
      <c r="P48" s="187">
        <v>1</v>
      </c>
      <c r="Q48" s="187">
        <v>1</v>
      </c>
      <c r="R48" s="193">
        <v>25</v>
      </c>
    </row>
    <row r="49" spans="1:11">
      <c r="A49" s="2" t="s">
        <v>991</v>
      </c>
    </row>
    <row r="50" spans="1:11">
      <c r="B50" s="23"/>
      <c r="C50" s="27"/>
      <c r="D50" s="27"/>
      <c r="E50" s="27"/>
      <c r="F50" s="27"/>
      <c r="G50" s="27"/>
      <c r="H50" s="27"/>
      <c r="I50" s="27"/>
      <c r="J50" s="27"/>
      <c r="K50" s="27"/>
    </row>
  </sheetData>
  <phoneticPr fontId="5" type="noConversion"/>
  <hyperlinks>
    <hyperlink ref="S1" location="'spis tabel'!A1" display="'spis tabel'!A1" xr:uid="{00000000-0004-0000-1700-000000000000}"/>
  </hyperlinks>
  <pageMargins left="0.25" right="0.25" top="0.75" bottom="0.75" header="0.3" footer="0.3"/>
  <pageSetup paperSize="9" scale="56" orientation="landscape" verticalDpi="0" r:id="rId1"/>
  <headerFooter alignWithMargins="0"/>
  <colBreaks count="1" manualBreakCount="1">
    <brk id="18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52"/>
  <sheetViews>
    <sheetView showGridLines="0" zoomScaleNormal="100" workbookViewId="0"/>
  </sheetViews>
  <sheetFormatPr defaultRowHeight="12.75"/>
  <cols>
    <col min="1" max="1" width="5.42578125" style="9" customWidth="1"/>
    <col min="2" max="2" width="20.5703125" style="9" customWidth="1"/>
    <col min="3" max="3" width="10.28515625" style="9" customWidth="1"/>
    <col min="4" max="4" width="9.85546875" style="9" customWidth="1"/>
    <col min="5" max="5" width="16.7109375" style="9" customWidth="1"/>
    <col min="6" max="6" width="10.140625" style="9" customWidth="1"/>
    <col min="7" max="7" width="9" style="9" customWidth="1"/>
    <col min="8" max="8" width="16.140625" style="9" customWidth="1"/>
    <col min="9" max="9" width="10.140625" style="9" customWidth="1"/>
    <col min="10" max="10" width="9.140625" style="9"/>
    <col min="11" max="11" width="13.85546875" style="9" customWidth="1"/>
    <col min="12" max="13" width="9.140625" style="9"/>
    <col min="14" max="14" width="19.140625" style="9" customWidth="1"/>
    <col min="15" max="15" width="22" style="9" customWidth="1"/>
    <col min="16" max="16384" width="9.140625" style="9"/>
  </cols>
  <sheetData>
    <row r="1" spans="1:15" ht="12.75" customHeight="1">
      <c r="A1" s="270" t="s">
        <v>1054</v>
      </c>
      <c r="B1" s="270"/>
      <c r="C1" s="270"/>
      <c r="D1" s="270"/>
      <c r="E1" s="270"/>
      <c r="F1" s="270"/>
      <c r="G1" s="270"/>
      <c r="H1" s="270"/>
      <c r="I1"/>
      <c r="O1" s="96" t="s">
        <v>737</v>
      </c>
    </row>
    <row r="2" spans="1:15" ht="31.5" customHeight="1">
      <c r="A2" s="350" t="s">
        <v>1</v>
      </c>
      <c r="B2" s="350" t="s">
        <v>2</v>
      </c>
      <c r="C2" s="350" t="s">
        <v>766</v>
      </c>
      <c r="D2" s="350"/>
      <c r="E2" s="350"/>
      <c r="F2" s="350" t="s">
        <v>200</v>
      </c>
      <c r="G2" s="350"/>
      <c r="H2" s="350"/>
      <c r="I2" s="350" t="s">
        <v>767</v>
      </c>
      <c r="J2" s="350"/>
      <c r="K2" s="350"/>
      <c r="L2" s="350" t="s">
        <v>768</v>
      </c>
      <c r="M2" s="350"/>
      <c r="N2" s="350"/>
    </row>
    <row r="3" spans="1:15" s="10" customFormat="1" ht="18.75" customHeight="1">
      <c r="A3" s="350"/>
      <c r="B3" s="350"/>
      <c r="C3" s="350" t="s">
        <v>40</v>
      </c>
      <c r="D3" s="32" t="s">
        <v>64</v>
      </c>
      <c r="E3" s="350" t="s">
        <v>192</v>
      </c>
      <c r="F3" s="350" t="s">
        <v>40</v>
      </c>
      <c r="G3" s="32" t="s">
        <v>64</v>
      </c>
      <c r="H3" s="350" t="s">
        <v>193</v>
      </c>
      <c r="I3" s="350" t="s">
        <v>40</v>
      </c>
      <c r="J3" s="32" t="s">
        <v>64</v>
      </c>
      <c r="K3" s="350" t="s">
        <v>194</v>
      </c>
      <c r="L3" s="350" t="s">
        <v>40</v>
      </c>
      <c r="M3" s="32" t="s">
        <v>64</v>
      </c>
      <c r="N3" s="350" t="s">
        <v>195</v>
      </c>
    </row>
    <row r="4" spans="1:15" s="10" customFormat="1" ht="16.5" customHeight="1">
      <c r="A4" s="350"/>
      <c r="B4" s="350"/>
      <c r="C4" s="350"/>
      <c r="D4" s="350" t="s">
        <v>50</v>
      </c>
      <c r="E4" s="350"/>
      <c r="F4" s="350"/>
      <c r="G4" s="350" t="s">
        <v>50</v>
      </c>
      <c r="H4" s="350"/>
      <c r="I4" s="350"/>
      <c r="J4" s="350" t="s">
        <v>50</v>
      </c>
      <c r="K4" s="350"/>
      <c r="L4" s="350"/>
      <c r="M4" s="350" t="s">
        <v>50</v>
      </c>
      <c r="N4" s="350"/>
    </row>
    <row r="5" spans="1:15" s="10" customFormat="1" ht="79.5" customHeight="1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5" ht="15">
      <c r="A6" s="50" t="s">
        <v>123</v>
      </c>
      <c r="B6" s="50" t="s">
        <v>153</v>
      </c>
      <c r="C6" s="6">
        <v>117</v>
      </c>
      <c r="D6" s="6">
        <v>71</v>
      </c>
      <c r="E6" s="52">
        <v>8.4051724137931032</v>
      </c>
      <c r="F6" s="6">
        <v>68</v>
      </c>
      <c r="G6" s="6">
        <v>43</v>
      </c>
      <c r="H6" s="52">
        <v>4.8850574712643677</v>
      </c>
      <c r="I6" s="6">
        <v>158</v>
      </c>
      <c r="J6" s="6">
        <v>142</v>
      </c>
      <c r="K6" s="52">
        <v>11.350574712643677</v>
      </c>
      <c r="L6" s="6">
        <v>0</v>
      </c>
      <c r="M6" s="6">
        <v>0</v>
      </c>
      <c r="N6" s="52">
        <v>0</v>
      </c>
    </row>
    <row r="7" spans="1:15" ht="13.5" customHeight="1">
      <c r="A7" s="50" t="s">
        <v>124</v>
      </c>
      <c r="B7" s="50" t="s">
        <v>230</v>
      </c>
      <c r="C7" s="6">
        <v>143</v>
      </c>
      <c r="D7" s="6">
        <v>59</v>
      </c>
      <c r="E7" s="52">
        <v>9.9582172701949858</v>
      </c>
      <c r="F7" s="6">
        <v>98</v>
      </c>
      <c r="G7" s="6">
        <v>52</v>
      </c>
      <c r="H7" s="52">
        <v>6.8245125348189415</v>
      </c>
      <c r="I7" s="6">
        <v>249</v>
      </c>
      <c r="J7" s="6">
        <v>217</v>
      </c>
      <c r="K7" s="52">
        <v>17.33983286908078</v>
      </c>
      <c r="L7" s="6">
        <v>10</v>
      </c>
      <c r="M7" s="6">
        <v>8</v>
      </c>
      <c r="N7" s="52">
        <v>0.69637883008356549</v>
      </c>
    </row>
    <row r="8" spans="1:15" ht="15">
      <c r="A8" s="50" t="s">
        <v>125</v>
      </c>
      <c r="B8" s="50" t="s">
        <v>154</v>
      </c>
      <c r="C8" s="6">
        <v>0</v>
      </c>
      <c r="D8" s="6">
        <v>0</v>
      </c>
      <c r="E8" s="52">
        <v>0</v>
      </c>
      <c r="F8" s="6">
        <v>157</v>
      </c>
      <c r="G8" s="6">
        <v>84</v>
      </c>
      <c r="H8" s="52">
        <v>7.2018348623853212</v>
      </c>
      <c r="I8" s="6">
        <v>378</v>
      </c>
      <c r="J8" s="6">
        <v>310</v>
      </c>
      <c r="K8" s="52">
        <v>17.339449541284406</v>
      </c>
      <c r="L8" s="6">
        <v>0</v>
      </c>
      <c r="M8" s="6">
        <v>0</v>
      </c>
      <c r="N8" s="52">
        <v>0</v>
      </c>
    </row>
    <row r="9" spans="1:15" ht="15">
      <c r="A9" s="50" t="s">
        <v>126</v>
      </c>
      <c r="B9" s="50" t="s">
        <v>155</v>
      </c>
      <c r="C9" s="6">
        <v>1</v>
      </c>
      <c r="D9" s="6">
        <v>1</v>
      </c>
      <c r="E9" s="52">
        <v>6.3734862970044617E-2</v>
      </c>
      <c r="F9" s="6">
        <v>77</v>
      </c>
      <c r="G9" s="6">
        <v>43</v>
      </c>
      <c r="H9" s="52">
        <v>4.9075844486934352</v>
      </c>
      <c r="I9" s="6">
        <v>257</v>
      </c>
      <c r="J9" s="6">
        <v>220</v>
      </c>
      <c r="K9" s="52">
        <v>16.379859783301466</v>
      </c>
      <c r="L9" s="6">
        <v>12</v>
      </c>
      <c r="M9" s="6">
        <v>9</v>
      </c>
      <c r="N9" s="52">
        <v>0.76481835564053535</v>
      </c>
    </row>
    <row r="10" spans="1:15" ht="15">
      <c r="A10" s="50" t="s">
        <v>127</v>
      </c>
      <c r="B10" s="50" t="s">
        <v>156</v>
      </c>
      <c r="C10" s="6">
        <v>17</v>
      </c>
      <c r="D10" s="6">
        <v>9</v>
      </c>
      <c r="E10" s="52">
        <v>1.7258883248730965</v>
      </c>
      <c r="F10" s="6">
        <v>96</v>
      </c>
      <c r="G10" s="6">
        <v>57</v>
      </c>
      <c r="H10" s="52">
        <v>9.7461928934010142</v>
      </c>
      <c r="I10" s="6">
        <v>207</v>
      </c>
      <c r="J10" s="6">
        <v>174</v>
      </c>
      <c r="K10" s="52">
        <v>21.015228426395939</v>
      </c>
      <c r="L10" s="6">
        <v>1</v>
      </c>
      <c r="M10" s="6">
        <v>1</v>
      </c>
      <c r="N10" s="52">
        <v>0.10152284263959391</v>
      </c>
    </row>
    <row r="11" spans="1:15" ht="15">
      <c r="A11" s="50" t="s">
        <v>128</v>
      </c>
      <c r="B11" s="50" t="s">
        <v>157</v>
      </c>
      <c r="C11" s="6">
        <v>2</v>
      </c>
      <c r="D11" s="6">
        <v>2</v>
      </c>
      <c r="E11" s="52">
        <v>0.16116035455278002</v>
      </c>
      <c r="F11" s="6">
        <v>102</v>
      </c>
      <c r="G11" s="6">
        <v>53</v>
      </c>
      <c r="H11" s="52">
        <v>8.2191780821917799</v>
      </c>
      <c r="I11" s="6">
        <v>238</v>
      </c>
      <c r="J11" s="6">
        <v>200</v>
      </c>
      <c r="K11" s="52">
        <v>19.17808219178082</v>
      </c>
      <c r="L11" s="6">
        <v>6</v>
      </c>
      <c r="M11" s="6">
        <v>5</v>
      </c>
      <c r="N11" s="52">
        <v>0.48348106365834009</v>
      </c>
    </row>
    <row r="12" spans="1:15" ht="15">
      <c r="A12" s="50" t="s">
        <v>129</v>
      </c>
      <c r="B12" s="50" t="s">
        <v>158</v>
      </c>
      <c r="C12" s="6">
        <v>164</v>
      </c>
      <c r="D12" s="6">
        <v>104</v>
      </c>
      <c r="E12" s="52">
        <v>6.2121212121212119</v>
      </c>
      <c r="F12" s="6">
        <v>223</v>
      </c>
      <c r="G12" s="6">
        <v>84</v>
      </c>
      <c r="H12" s="52">
        <v>8.4469696969696972</v>
      </c>
      <c r="I12" s="6">
        <v>396</v>
      </c>
      <c r="J12" s="6">
        <v>348</v>
      </c>
      <c r="K12" s="52">
        <v>15</v>
      </c>
      <c r="L12" s="6">
        <v>14</v>
      </c>
      <c r="M12" s="6">
        <v>9</v>
      </c>
      <c r="N12" s="52">
        <v>0.53030303030303039</v>
      </c>
    </row>
    <row r="13" spans="1:15" s="17" customFormat="1" ht="15">
      <c r="A13" s="55" t="s">
        <v>267</v>
      </c>
      <c r="B13" s="54" t="s">
        <v>32</v>
      </c>
      <c r="C13" s="6">
        <v>47</v>
      </c>
      <c r="D13" s="6">
        <v>34</v>
      </c>
      <c r="E13" s="52">
        <v>4.639684106614018</v>
      </c>
      <c r="F13" s="6">
        <v>63</v>
      </c>
      <c r="G13" s="6">
        <v>27</v>
      </c>
      <c r="H13" s="52">
        <v>6.2191510365251732</v>
      </c>
      <c r="I13" s="6">
        <v>153</v>
      </c>
      <c r="J13" s="6">
        <v>141</v>
      </c>
      <c r="K13" s="52">
        <v>15.103652517275421</v>
      </c>
      <c r="L13" s="6">
        <v>5</v>
      </c>
      <c r="M13" s="6">
        <v>4</v>
      </c>
      <c r="N13" s="52">
        <v>0.4935834155972359</v>
      </c>
    </row>
    <row r="14" spans="1:15" s="17" customFormat="1" ht="15">
      <c r="A14" s="55" t="s">
        <v>268</v>
      </c>
      <c r="B14" s="54" t="s">
        <v>35</v>
      </c>
      <c r="C14" s="6">
        <v>117</v>
      </c>
      <c r="D14" s="6">
        <v>70</v>
      </c>
      <c r="E14" s="52">
        <v>7.1911493546404426</v>
      </c>
      <c r="F14" s="6">
        <v>160</v>
      </c>
      <c r="G14" s="6">
        <v>57</v>
      </c>
      <c r="H14" s="52">
        <v>9.8340503995082962</v>
      </c>
      <c r="I14" s="6">
        <v>243</v>
      </c>
      <c r="J14" s="6">
        <v>207</v>
      </c>
      <c r="K14" s="52">
        <v>14.935464044253226</v>
      </c>
      <c r="L14" s="6">
        <v>9</v>
      </c>
      <c r="M14" s="6">
        <v>5</v>
      </c>
      <c r="N14" s="52">
        <v>0.55316533497234166</v>
      </c>
    </row>
    <row r="15" spans="1:15" ht="15">
      <c r="A15" s="50" t="s">
        <v>130</v>
      </c>
      <c r="B15" s="50" t="s">
        <v>159</v>
      </c>
      <c r="C15" s="6">
        <v>7</v>
      </c>
      <c r="D15" s="6">
        <v>2</v>
      </c>
      <c r="E15" s="52">
        <v>1.3565891472868217</v>
      </c>
      <c r="F15" s="6">
        <v>51</v>
      </c>
      <c r="G15" s="6">
        <v>24</v>
      </c>
      <c r="H15" s="52">
        <v>9.8837209302325579</v>
      </c>
      <c r="I15" s="6">
        <v>70</v>
      </c>
      <c r="J15" s="6">
        <v>67</v>
      </c>
      <c r="K15" s="52">
        <v>13.565891472868216</v>
      </c>
      <c r="L15" s="6">
        <v>3</v>
      </c>
      <c r="M15" s="6">
        <v>2</v>
      </c>
      <c r="N15" s="52">
        <v>0.58139534883720934</v>
      </c>
    </row>
    <row r="16" spans="1:15" ht="15">
      <c r="A16" s="50" t="s">
        <v>131</v>
      </c>
      <c r="B16" s="50" t="s">
        <v>160</v>
      </c>
      <c r="C16" s="6">
        <v>19</v>
      </c>
      <c r="D16" s="6">
        <v>8</v>
      </c>
      <c r="E16" s="52">
        <v>1.8609206660137121</v>
      </c>
      <c r="F16" s="6">
        <v>96</v>
      </c>
      <c r="G16" s="6">
        <v>47</v>
      </c>
      <c r="H16" s="52">
        <v>9.4025465230166496</v>
      </c>
      <c r="I16" s="6">
        <v>179</v>
      </c>
      <c r="J16" s="6">
        <v>162</v>
      </c>
      <c r="K16" s="52">
        <v>17.531831537708129</v>
      </c>
      <c r="L16" s="6">
        <v>0</v>
      </c>
      <c r="M16" s="6">
        <v>0</v>
      </c>
      <c r="N16" s="52">
        <v>0</v>
      </c>
    </row>
    <row r="17" spans="1:14" ht="15">
      <c r="A17" s="50" t="s">
        <v>3</v>
      </c>
      <c r="B17" s="50" t="s">
        <v>161</v>
      </c>
      <c r="C17" s="6">
        <v>0</v>
      </c>
      <c r="D17" s="6">
        <v>0</v>
      </c>
      <c r="E17" s="52">
        <v>0</v>
      </c>
      <c r="F17" s="6">
        <v>360</v>
      </c>
      <c r="G17" s="6">
        <v>199</v>
      </c>
      <c r="H17" s="52">
        <v>6.8415051311288488</v>
      </c>
      <c r="I17" s="6">
        <v>1061</v>
      </c>
      <c r="J17" s="6">
        <v>892</v>
      </c>
      <c r="K17" s="52">
        <v>20.163435955910298</v>
      </c>
      <c r="L17" s="6">
        <v>3</v>
      </c>
      <c r="M17" s="6">
        <v>2</v>
      </c>
      <c r="N17" s="52">
        <v>5.7012542759407071E-2</v>
      </c>
    </row>
    <row r="18" spans="1:14" s="17" customFormat="1" ht="15">
      <c r="A18" s="55" t="s">
        <v>4</v>
      </c>
      <c r="B18" s="54" t="s">
        <v>32</v>
      </c>
      <c r="C18" s="6">
        <v>0</v>
      </c>
      <c r="D18" s="6">
        <v>0</v>
      </c>
      <c r="E18" s="52">
        <v>0</v>
      </c>
      <c r="F18" s="6">
        <v>176</v>
      </c>
      <c r="G18" s="6">
        <v>101</v>
      </c>
      <c r="H18" s="52">
        <v>5.1401869158878499</v>
      </c>
      <c r="I18" s="6">
        <v>773</v>
      </c>
      <c r="J18" s="6">
        <v>651</v>
      </c>
      <c r="K18" s="52">
        <v>22.575934579439252</v>
      </c>
      <c r="L18" s="6">
        <v>2</v>
      </c>
      <c r="M18" s="6">
        <v>1</v>
      </c>
      <c r="N18" s="52">
        <v>5.8411214953271021E-2</v>
      </c>
    </row>
    <row r="19" spans="1:14" s="17" customFormat="1" ht="15">
      <c r="A19" s="55" t="s">
        <v>5</v>
      </c>
      <c r="B19" s="54" t="s">
        <v>31</v>
      </c>
      <c r="C19" s="6">
        <v>0</v>
      </c>
      <c r="D19" s="6">
        <v>0</v>
      </c>
      <c r="E19" s="52">
        <v>0</v>
      </c>
      <c r="F19" s="6">
        <v>184</v>
      </c>
      <c r="G19" s="6">
        <v>98</v>
      </c>
      <c r="H19" s="52">
        <v>10.01088139281828</v>
      </c>
      <c r="I19" s="6">
        <v>288</v>
      </c>
      <c r="J19" s="6">
        <v>241</v>
      </c>
      <c r="K19" s="52">
        <v>15.669205658324264</v>
      </c>
      <c r="L19" s="6">
        <v>1</v>
      </c>
      <c r="M19" s="6">
        <v>1</v>
      </c>
      <c r="N19" s="52">
        <v>5.4406964091403699E-2</v>
      </c>
    </row>
    <row r="20" spans="1:14" ht="15">
      <c r="A20" s="50" t="s">
        <v>6</v>
      </c>
      <c r="B20" s="50" t="s">
        <v>162</v>
      </c>
      <c r="C20" s="6">
        <v>22</v>
      </c>
      <c r="D20" s="6">
        <v>16</v>
      </c>
      <c r="E20" s="52">
        <v>2.4719101123595504</v>
      </c>
      <c r="F20" s="6">
        <v>95</v>
      </c>
      <c r="G20" s="6">
        <v>51</v>
      </c>
      <c r="H20" s="52">
        <v>10.674157303370785</v>
      </c>
      <c r="I20" s="6">
        <v>123</v>
      </c>
      <c r="J20" s="6">
        <v>109</v>
      </c>
      <c r="K20" s="52">
        <v>13.820224719101123</v>
      </c>
      <c r="L20" s="6">
        <v>7</v>
      </c>
      <c r="M20" s="6">
        <v>7</v>
      </c>
      <c r="N20" s="52">
        <v>0.7865168539325843</v>
      </c>
    </row>
    <row r="21" spans="1:14" ht="15">
      <c r="A21" s="50" t="s">
        <v>7</v>
      </c>
      <c r="B21" s="50" t="s">
        <v>163</v>
      </c>
      <c r="C21" s="6">
        <v>1</v>
      </c>
      <c r="D21" s="6">
        <v>1</v>
      </c>
      <c r="E21" s="52">
        <v>9.3196644920782848E-2</v>
      </c>
      <c r="F21" s="6">
        <v>109</v>
      </c>
      <c r="G21" s="6">
        <v>45</v>
      </c>
      <c r="H21" s="52">
        <v>10.15843429636533</v>
      </c>
      <c r="I21" s="6">
        <v>195</v>
      </c>
      <c r="J21" s="6">
        <v>170</v>
      </c>
      <c r="K21" s="52">
        <v>18.173345759552657</v>
      </c>
      <c r="L21" s="6">
        <v>3</v>
      </c>
      <c r="M21" s="6">
        <v>2</v>
      </c>
      <c r="N21" s="52">
        <v>0.27958993476234856</v>
      </c>
    </row>
    <row r="22" spans="1:14" ht="15">
      <c r="A22" s="50" t="s">
        <v>8</v>
      </c>
      <c r="B22" s="50" t="s">
        <v>164</v>
      </c>
      <c r="C22" s="6">
        <v>43</v>
      </c>
      <c r="D22" s="6">
        <v>30</v>
      </c>
      <c r="E22" s="52">
        <v>2.7688345138441726</v>
      </c>
      <c r="F22" s="6">
        <v>149</v>
      </c>
      <c r="G22" s="6">
        <v>85</v>
      </c>
      <c r="H22" s="52">
        <v>9.5943335479716669</v>
      </c>
      <c r="I22" s="6">
        <v>296</v>
      </c>
      <c r="J22" s="6">
        <v>265</v>
      </c>
      <c r="K22" s="52">
        <v>19.05988409529942</v>
      </c>
      <c r="L22" s="6">
        <v>4</v>
      </c>
      <c r="M22" s="6">
        <v>2</v>
      </c>
      <c r="N22" s="52">
        <v>0.25756600128783003</v>
      </c>
    </row>
    <row r="23" spans="1:14" s="17" customFormat="1" ht="15">
      <c r="A23" s="55" t="s">
        <v>9</v>
      </c>
      <c r="B23" s="54" t="s">
        <v>32</v>
      </c>
      <c r="C23" s="6">
        <v>2</v>
      </c>
      <c r="D23" s="6">
        <v>2</v>
      </c>
      <c r="E23" s="52">
        <v>0.32733224222585927</v>
      </c>
      <c r="F23" s="6">
        <v>62</v>
      </c>
      <c r="G23" s="6">
        <v>42</v>
      </c>
      <c r="H23" s="52">
        <v>10.147299509001636</v>
      </c>
      <c r="I23" s="6">
        <v>115</v>
      </c>
      <c r="J23" s="6">
        <v>103</v>
      </c>
      <c r="K23" s="52">
        <v>18.821603927986907</v>
      </c>
      <c r="L23" s="6">
        <v>2</v>
      </c>
      <c r="M23" s="6">
        <v>0</v>
      </c>
      <c r="N23" s="52">
        <v>0.32733224222585927</v>
      </c>
    </row>
    <row r="24" spans="1:14" s="17" customFormat="1" ht="15">
      <c r="A24" s="55" t="s">
        <v>10</v>
      </c>
      <c r="B24" s="54" t="s">
        <v>33</v>
      </c>
      <c r="C24" s="6">
        <v>41</v>
      </c>
      <c r="D24" s="6">
        <v>28</v>
      </c>
      <c r="E24" s="52">
        <v>4.3524416135881099</v>
      </c>
      <c r="F24" s="6">
        <v>87</v>
      </c>
      <c r="G24" s="6">
        <v>43</v>
      </c>
      <c r="H24" s="52">
        <v>9.2356687898089174</v>
      </c>
      <c r="I24" s="6">
        <v>181</v>
      </c>
      <c r="J24" s="6">
        <v>162</v>
      </c>
      <c r="K24" s="52">
        <v>19.21443736730361</v>
      </c>
      <c r="L24" s="6">
        <v>2</v>
      </c>
      <c r="M24" s="6">
        <v>2</v>
      </c>
      <c r="N24" s="52">
        <v>0.21231422505307856</v>
      </c>
    </row>
    <row r="25" spans="1:14" ht="15">
      <c r="A25" s="50" t="s">
        <v>11</v>
      </c>
      <c r="B25" s="50" t="s">
        <v>165</v>
      </c>
      <c r="C25" s="6">
        <v>25</v>
      </c>
      <c r="D25" s="6">
        <v>23</v>
      </c>
      <c r="E25" s="52">
        <v>3.9682539682539679</v>
      </c>
      <c r="F25" s="6">
        <v>43</v>
      </c>
      <c r="G25" s="6">
        <v>24</v>
      </c>
      <c r="H25" s="52">
        <v>6.8253968253968251</v>
      </c>
      <c r="I25" s="6">
        <v>153</v>
      </c>
      <c r="J25" s="6">
        <v>141</v>
      </c>
      <c r="K25" s="52">
        <v>24.285714285714285</v>
      </c>
      <c r="L25" s="6">
        <v>0</v>
      </c>
      <c r="M25" s="6">
        <v>0</v>
      </c>
      <c r="N25" s="52">
        <v>0</v>
      </c>
    </row>
    <row r="26" spans="1:14" ht="15">
      <c r="A26" s="50" t="s">
        <v>12</v>
      </c>
      <c r="B26" s="50" t="s">
        <v>166</v>
      </c>
      <c r="C26" s="6">
        <v>0</v>
      </c>
      <c r="D26" s="6">
        <v>0</v>
      </c>
      <c r="E26" s="52">
        <v>0</v>
      </c>
      <c r="F26" s="6">
        <v>45</v>
      </c>
      <c r="G26" s="6">
        <v>21</v>
      </c>
      <c r="H26" s="52">
        <v>6.25</v>
      </c>
      <c r="I26" s="6">
        <v>133</v>
      </c>
      <c r="J26" s="6">
        <v>113</v>
      </c>
      <c r="K26" s="52">
        <v>18.472222222222221</v>
      </c>
      <c r="L26" s="6">
        <v>0</v>
      </c>
      <c r="M26" s="6">
        <v>0</v>
      </c>
      <c r="N26" s="52">
        <v>0</v>
      </c>
    </row>
    <row r="27" spans="1:14" ht="15">
      <c r="A27" s="50" t="s">
        <v>13</v>
      </c>
      <c r="B27" s="50" t="s">
        <v>167</v>
      </c>
      <c r="C27" s="6">
        <v>0</v>
      </c>
      <c r="D27" s="6">
        <v>0</v>
      </c>
      <c r="E27" s="52">
        <v>0</v>
      </c>
      <c r="F27" s="6">
        <v>64</v>
      </c>
      <c r="G27" s="6">
        <v>28</v>
      </c>
      <c r="H27" s="52">
        <v>9.4256259204712816</v>
      </c>
      <c r="I27" s="6">
        <v>124</v>
      </c>
      <c r="J27" s="6">
        <v>111</v>
      </c>
      <c r="K27" s="52">
        <v>18.262150220913107</v>
      </c>
      <c r="L27" s="6">
        <v>4</v>
      </c>
      <c r="M27" s="6">
        <v>3</v>
      </c>
      <c r="N27" s="52">
        <v>0.5891016200294551</v>
      </c>
    </row>
    <row r="28" spans="1:14" ht="15">
      <c r="A28" s="50" t="s">
        <v>14</v>
      </c>
      <c r="B28" s="50" t="s">
        <v>168</v>
      </c>
      <c r="C28" s="6">
        <v>20</v>
      </c>
      <c r="D28" s="6">
        <v>14</v>
      </c>
      <c r="E28" s="52">
        <v>1.0256410256410255</v>
      </c>
      <c r="F28" s="6">
        <v>233</v>
      </c>
      <c r="G28" s="6">
        <v>122</v>
      </c>
      <c r="H28" s="52">
        <v>11.948717948717949</v>
      </c>
      <c r="I28" s="6">
        <v>330</v>
      </c>
      <c r="J28" s="6">
        <v>280</v>
      </c>
      <c r="K28" s="52">
        <v>16.923076923076923</v>
      </c>
      <c r="L28" s="6">
        <v>2</v>
      </c>
      <c r="M28" s="6">
        <v>2</v>
      </c>
      <c r="N28" s="52">
        <v>0.10256410256410256</v>
      </c>
    </row>
    <row r="29" spans="1:14" ht="15">
      <c r="A29" s="50" t="s">
        <v>15</v>
      </c>
      <c r="B29" s="50" t="s">
        <v>169</v>
      </c>
      <c r="C29" s="6">
        <v>19</v>
      </c>
      <c r="D29" s="6">
        <v>12</v>
      </c>
      <c r="E29" s="52">
        <v>2.1839080459770113</v>
      </c>
      <c r="F29" s="6">
        <v>50</v>
      </c>
      <c r="G29" s="6">
        <v>28</v>
      </c>
      <c r="H29" s="52">
        <v>5.7471264367816088</v>
      </c>
      <c r="I29" s="6">
        <v>169</v>
      </c>
      <c r="J29" s="6">
        <v>152</v>
      </c>
      <c r="K29" s="52">
        <v>19.425287356321839</v>
      </c>
      <c r="L29" s="6">
        <v>0</v>
      </c>
      <c r="M29" s="6">
        <v>0</v>
      </c>
      <c r="N29" s="52">
        <v>0</v>
      </c>
    </row>
    <row r="30" spans="1:14" ht="15">
      <c r="A30" s="50" t="s">
        <v>16</v>
      </c>
      <c r="B30" s="50" t="s">
        <v>170</v>
      </c>
      <c r="C30" s="6">
        <v>105</v>
      </c>
      <c r="D30" s="6">
        <v>60</v>
      </c>
      <c r="E30" s="52">
        <v>4.5006429489927138</v>
      </c>
      <c r="F30" s="6">
        <v>194</v>
      </c>
      <c r="G30" s="6">
        <v>80</v>
      </c>
      <c r="H30" s="52">
        <v>8.3154736390912998</v>
      </c>
      <c r="I30" s="6">
        <v>324</v>
      </c>
      <c r="J30" s="6">
        <v>298</v>
      </c>
      <c r="K30" s="52">
        <v>13.887698242606087</v>
      </c>
      <c r="L30" s="6">
        <v>7</v>
      </c>
      <c r="M30" s="6">
        <v>7</v>
      </c>
      <c r="N30" s="52">
        <v>0.30004286326618085</v>
      </c>
    </row>
    <row r="31" spans="1:14" ht="15">
      <c r="A31" s="50" t="s">
        <v>17</v>
      </c>
      <c r="B31" s="50" t="s">
        <v>171</v>
      </c>
      <c r="C31" s="6">
        <v>0</v>
      </c>
      <c r="D31" s="6">
        <v>0</v>
      </c>
      <c r="E31" s="52">
        <v>0</v>
      </c>
      <c r="F31" s="6">
        <v>73</v>
      </c>
      <c r="G31" s="6">
        <v>37</v>
      </c>
      <c r="H31" s="52">
        <v>9.1593475533249684</v>
      </c>
      <c r="I31" s="6">
        <v>83</v>
      </c>
      <c r="J31" s="6">
        <v>75</v>
      </c>
      <c r="K31" s="52">
        <v>10.414052697616061</v>
      </c>
      <c r="L31" s="6">
        <v>9</v>
      </c>
      <c r="M31" s="6">
        <v>6</v>
      </c>
      <c r="N31" s="52">
        <v>1.1292346298619824</v>
      </c>
    </row>
    <row r="32" spans="1:14" ht="15">
      <c r="A32" s="50" t="s">
        <v>18</v>
      </c>
      <c r="B32" s="50" t="s">
        <v>172</v>
      </c>
      <c r="C32" s="6">
        <v>64</v>
      </c>
      <c r="D32" s="6">
        <v>33</v>
      </c>
      <c r="E32" s="52">
        <v>1.1109182433605278</v>
      </c>
      <c r="F32" s="6">
        <v>352</v>
      </c>
      <c r="G32" s="6">
        <v>155</v>
      </c>
      <c r="H32" s="52">
        <v>6.1100503384829024</v>
      </c>
      <c r="I32" s="6">
        <v>498</v>
      </c>
      <c r="J32" s="6">
        <v>421</v>
      </c>
      <c r="K32" s="52">
        <v>8.6443325811491061</v>
      </c>
      <c r="L32" s="6">
        <v>4</v>
      </c>
      <c r="M32" s="6">
        <v>3</v>
      </c>
      <c r="N32" s="52">
        <v>6.9432390210032988E-2</v>
      </c>
    </row>
    <row r="33" spans="1:14" s="17" customFormat="1" ht="15">
      <c r="A33" s="55" t="s">
        <v>19</v>
      </c>
      <c r="B33" s="54" t="s">
        <v>32</v>
      </c>
      <c r="C33" s="6">
        <v>13</v>
      </c>
      <c r="D33" s="6">
        <v>7</v>
      </c>
      <c r="E33" s="52">
        <v>0.59907834101382496</v>
      </c>
      <c r="F33" s="6">
        <v>111</v>
      </c>
      <c r="G33" s="6">
        <v>57</v>
      </c>
      <c r="H33" s="52">
        <v>5.1152073732718888</v>
      </c>
      <c r="I33" s="6">
        <v>220</v>
      </c>
      <c r="J33" s="6">
        <v>187</v>
      </c>
      <c r="K33" s="52">
        <v>10.138248847926267</v>
      </c>
      <c r="L33" s="6">
        <v>1</v>
      </c>
      <c r="M33" s="6">
        <v>0</v>
      </c>
      <c r="N33" s="52">
        <v>4.6082949308755762E-2</v>
      </c>
    </row>
    <row r="34" spans="1:14" s="17" customFormat="1" ht="15">
      <c r="A34" s="55" t="s">
        <v>20</v>
      </c>
      <c r="B34" s="54" t="s">
        <v>34</v>
      </c>
      <c r="C34" s="6">
        <v>51</v>
      </c>
      <c r="D34" s="6">
        <v>26</v>
      </c>
      <c r="E34" s="52">
        <v>1.4202172096908938</v>
      </c>
      <c r="F34" s="6">
        <v>241</v>
      </c>
      <c r="G34" s="6">
        <v>98</v>
      </c>
      <c r="H34" s="52">
        <v>6.7112225006961843</v>
      </c>
      <c r="I34" s="6">
        <v>278</v>
      </c>
      <c r="J34" s="6">
        <v>234</v>
      </c>
      <c r="K34" s="52">
        <v>7.7415761626287942</v>
      </c>
      <c r="L34" s="6">
        <v>3</v>
      </c>
      <c r="M34" s="6">
        <v>3</v>
      </c>
      <c r="N34" s="52">
        <v>8.3542188805346695E-2</v>
      </c>
    </row>
    <row r="35" spans="1:14" ht="15">
      <c r="A35" s="50" t="s">
        <v>21</v>
      </c>
      <c r="B35" s="50" t="s">
        <v>173</v>
      </c>
      <c r="C35" s="6">
        <v>0</v>
      </c>
      <c r="D35" s="6">
        <v>0</v>
      </c>
      <c r="E35" s="52">
        <v>0</v>
      </c>
      <c r="F35" s="6">
        <v>64</v>
      </c>
      <c r="G35" s="6">
        <v>33</v>
      </c>
      <c r="H35" s="52">
        <v>6.866952789699571</v>
      </c>
      <c r="I35" s="6">
        <v>183</v>
      </c>
      <c r="J35" s="6">
        <v>158</v>
      </c>
      <c r="K35" s="52">
        <v>19.63519313304721</v>
      </c>
      <c r="L35" s="6">
        <v>6</v>
      </c>
      <c r="M35" s="6">
        <v>5</v>
      </c>
      <c r="N35" s="52">
        <v>0.64377682403433478</v>
      </c>
    </row>
    <row r="36" spans="1:14" ht="15">
      <c r="A36" s="50" t="s">
        <v>22</v>
      </c>
      <c r="B36" s="50" t="s">
        <v>174</v>
      </c>
      <c r="C36" s="6">
        <v>16</v>
      </c>
      <c r="D36" s="6">
        <v>10</v>
      </c>
      <c r="E36" s="52">
        <v>1.0443864229765014</v>
      </c>
      <c r="F36" s="6">
        <v>99</v>
      </c>
      <c r="G36" s="6">
        <v>56</v>
      </c>
      <c r="H36" s="52">
        <v>6.462140992167102</v>
      </c>
      <c r="I36" s="6">
        <v>211</v>
      </c>
      <c r="J36" s="6">
        <v>187</v>
      </c>
      <c r="K36" s="52">
        <v>13.77284595300261</v>
      </c>
      <c r="L36" s="6">
        <v>3</v>
      </c>
      <c r="M36" s="6">
        <v>2</v>
      </c>
      <c r="N36" s="52">
        <v>0.19582245430809397</v>
      </c>
    </row>
    <row r="37" spans="1:14" ht="15">
      <c r="A37" s="50" t="s">
        <v>23</v>
      </c>
      <c r="B37" s="50" t="s">
        <v>175</v>
      </c>
      <c r="C37" s="6">
        <v>16</v>
      </c>
      <c r="D37" s="6">
        <v>10</v>
      </c>
      <c r="E37" s="52">
        <v>1.3245033112582782</v>
      </c>
      <c r="F37" s="6">
        <v>93</v>
      </c>
      <c r="G37" s="6">
        <v>50</v>
      </c>
      <c r="H37" s="52">
        <v>7.6986754966887423</v>
      </c>
      <c r="I37" s="6">
        <v>182</v>
      </c>
      <c r="J37" s="6">
        <v>165</v>
      </c>
      <c r="K37" s="52">
        <v>15.066225165562914</v>
      </c>
      <c r="L37" s="6">
        <v>3</v>
      </c>
      <c r="M37" s="6">
        <v>3</v>
      </c>
      <c r="N37" s="52">
        <v>0.24834437086092717</v>
      </c>
    </row>
    <row r="38" spans="1:14" ht="15">
      <c r="A38" s="50" t="s">
        <v>24</v>
      </c>
      <c r="B38" s="50" t="s">
        <v>176</v>
      </c>
      <c r="C38" s="6">
        <v>0</v>
      </c>
      <c r="D38" s="6">
        <v>0</v>
      </c>
      <c r="E38" s="52">
        <v>0</v>
      </c>
      <c r="F38" s="6">
        <v>71</v>
      </c>
      <c r="G38" s="6">
        <v>26</v>
      </c>
      <c r="H38" s="52">
        <v>5.216752387950037</v>
      </c>
      <c r="I38" s="6">
        <v>249</v>
      </c>
      <c r="J38" s="6">
        <v>235</v>
      </c>
      <c r="K38" s="52">
        <v>18.295371050698016</v>
      </c>
      <c r="L38" s="6">
        <v>1</v>
      </c>
      <c r="M38" s="6">
        <v>1</v>
      </c>
      <c r="N38" s="52">
        <v>7.3475385745775154E-2</v>
      </c>
    </row>
    <row r="39" spans="1:14" ht="15">
      <c r="A39" s="50" t="s">
        <v>25</v>
      </c>
      <c r="B39" s="50" t="s">
        <v>177</v>
      </c>
      <c r="C39" s="6">
        <v>19</v>
      </c>
      <c r="D39" s="6">
        <v>12</v>
      </c>
      <c r="E39" s="52">
        <v>2.8919330289193299</v>
      </c>
      <c r="F39" s="6">
        <v>99</v>
      </c>
      <c r="G39" s="6">
        <v>61</v>
      </c>
      <c r="H39" s="52">
        <v>15.068493150684931</v>
      </c>
      <c r="I39" s="6">
        <v>133</v>
      </c>
      <c r="J39" s="6">
        <v>116</v>
      </c>
      <c r="K39" s="52">
        <v>20.24353120243531</v>
      </c>
      <c r="L39" s="6">
        <v>4</v>
      </c>
      <c r="M39" s="6">
        <v>3</v>
      </c>
      <c r="N39" s="52">
        <v>0.60882800608828003</v>
      </c>
    </row>
    <row r="40" spans="1:14" ht="15">
      <c r="A40" s="50" t="s">
        <v>26</v>
      </c>
      <c r="B40" s="50" t="s">
        <v>178</v>
      </c>
      <c r="C40" s="6">
        <v>68</v>
      </c>
      <c r="D40" s="6">
        <v>43</v>
      </c>
      <c r="E40" s="52">
        <v>5.8269065981148245</v>
      </c>
      <c r="F40" s="6">
        <v>100</v>
      </c>
      <c r="G40" s="6">
        <v>55</v>
      </c>
      <c r="H40" s="52">
        <v>8.5689802913453299</v>
      </c>
      <c r="I40" s="6">
        <v>180</v>
      </c>
      <c r="J40" s="6">
        <v>170</v>
      </c>
      <c r="K40" s="52">
        <v>15.424164524421593</v>
      </c>
      <c r="L40" s="6">
        <v>3</v>
      </c>
      <c r="M40" s="6">
        <v>2</v>
      </c>
      <c r="N40" s="52">
        <v>0.25706940874035988</v>
      </c>
    </row>
    <row r="41" spans="1:14" ht="15">
      <c r="A41" s="50" t="s">
        <v>27</v>
      </c>
      <c r="B41" s="50" t="s">
        <v>179</v>
      </c>
      <c r="C41" s="6">
        <v>38</v>
      </c>
      <c r="D41" s="6">
        <v>30</v>
      </c>
      <c r="E41" s="52">
        <v>3.0869212022745738</v>
      </c>
      <c r="F41" s="6">
        <v>78</v>
      </c>
      <c r="G41" s="6">
        <v>36</v>
      </c>
      <c r="H41" s="52">
        <v>6.3363119415109663</v>
      </c>
      <c r="I41" s="6">
        <v>232</v>
      </c>
      <c r="J41" s="6">
        <v>204</v>
      </c>
      <c r="K41" s="52">
        <v>18.846466287571083</v>
      </c>
      <c r="L41" s="6">
        <v>1</v>
      </c>
      <c r="M41" s="6">
        <v>1</v>
      </c>
      <c r="N41" s="52">
        <v>8.1234768480909825E-2</v>
      </c>
    </row>
    <row r="42" spans="1:14" ht="15">
      <c r="A42" s="50" t="s">
        <v>28</v>
      </c>
      <c r="B42" s="50" t="s">
        <v>180</v>
      </c>
      <c r="C42" s="6">
        <v>21</v>
      </c>
      <c r="D42" s="6">
        <v>14</v>
      </c>
      <c r="E42" s="52">
        <v>5.4545454545454541</v>
      </c>
      <c r="F42" s="6">
        <v>55</v>
      </c>
      <c r="G42" s="6">
        <v>29</v>
      </c>
      <c r="H42" s="52">
        <v>14.285714285714285</v>
      </c>
      <c r="I42" s="6">
        <v>73</v>
      </c>
      <c r="J42" s="6">
        <v>62</v>
      </c>
      <c r="K42" s="52">
        <v>18.961038961038962</v>
      </c>
      <c r="L42" s="6">
        <v>1</v>
      </c>
      <c r="M42" s="6">
        <v>1</v>
      </c>
      <c r="N42" s="52">
        <v>0.25974025974025972</v>
      </c>
    </row>
    <row r="43" spans="1:14" ht="15">
      <c r="A43" s="50" t="s">
        <v>29</v>
      </c>
      <c r="B43" s="50" t="s">
        <v>181</v>
      </c>
      <c r="C43" s="6">
        <v>0</v>
      </c>
      <c r="D43" s="6">
        <v>0</v>
      </c>
      <c r="E43" s="52">
        <v>0</v>
      </c>
      <c r="F43" s="6">
        <v>125</v>
      </c>
      <c r="G43" s="6">
        <v>63</v>
      </c>
      <c r="H43" s="52">
        <v>10.738831615120274</v>
      </c>
      <c r="I43" s="6">
        <v>116</v>
      </c>
      <c r="J43" s="6">
        <v>106</v>
      </c>
      <c r="K43" s="52">
        <v>9.9656357388316152</v>
      </c>
      <c r="L43" s="6">
        <v>0</v>
      </c>
      <c r="M43" s="6">
        <v>0</v>
      </c>
      <c r="N43" s="52">
        <v>0</v>
      </c>
    </row>
    <row r="44" spans="1:14" ht="15">
      <c r="A44" s="50" t="s">
        <v>30</v>
      </c>
      <c r="B44" s="50" t="s">
        <v>182</v>
      </c>
      <c r="C44" s="6">
        <v>61</v>
      </c>
      <c r="D44" s="6">
        <v>29</v>
      </c>
      <c r="E44" s="52">
        <v>4.0939597315436238</v>
      </c>
      <c r="F44" s="6">
        <v>114</v>
      </c>
      <c r="G44" s="6">
        <v>48</v>
      </c>
      <c r="H44" s="52">
        <v>7.651006711409396</v>
      </c>
      <c r="I44" s="6">
        <v>286</v>
      </c>
      <c r="J44" s="6">
        <v>254</v>
      </c>
      <c r="K44" s="52">
        <v>19.19463087248322</v>
      </c>
      <c r="L44" s="6">
        <v>1</v>
      </c>
      <c r="M44" s="6">
        <v>1</v>
      </c>
      <c r="N44" s="52">
        <v>6.7114093959731544E-2</v>
      </c>
    </row>
    <row r="45" spans="1:14" s="17" customFormat="1" ht="13.5" customHeight="1">
      <c r="A45" s="50" t="s">
        <v>303</v>
      </c>
      <c r="B45" s="55" t="s">
        <v>84</v>
      </c>
      <c r="C45" s="65">
        <v>1008</v>
      </c>
      <c r="D45" s="65">
        <v>593</v>
      </c>
      <c r="E45" s="94">
        <v>2.1619302949061661</v>
      </c>
      <c r="F45" s="65">
        <v>3633</v>
      </c>
      <c r="G45" s="65">
        <v>1819</v>
      </c>
      <c r="H45" s="94">
        <v>7.7919571045576408</v>
      </c>
      <c r="I45" s="65">
        <v>7466</v>
      </c>
      <c r="J45" s="65">
        <v>6524</v>
      </c>
      <c r="K45" s="94">
        <v>16.012868632707775</v>
      </c>
      <c r="L45" s="65">
        <v>112</v>
      </c>
      <c r="M45" s="65">
        <v>87</v>
      </c>
      <c r="N45" s="94">
        <v>0.24021447721179626</v>
      </c>
    </row>
    <row r="46" spans="1:14" ht="15" customHeight="1">
      <c r="A46" s="50" t="s">
        <v>305</v>
      </c>
      <c r="B46" s="50" t="s">
        <v>752</v>
      </c>
      <c r="C46" s="51">
        <v>213</v>
      </c>
      <c r="D46" s="51">
        <v>135</v>
      </c>
      <c r="E46" s="95">
        <v>2.344007923407065</v>
      </c>
      <c r="F46" s="51">
        <v>841</v>
      </c>
      <c r="G46" s="51">
        <v>393</v>
      </c>
      <c r="H46" s="95">
        <v>9.2549796412457361</v>
      </c>
      <c r="I46" s="51">
        <v>1481</v>
      </c>
      <c r="J46" s="51">
        <v>1292</v>
      </c>
      <c r="K46" s="95">
        <v>16.298008143501704</v>
      </c>
      <c r="L46" s="51">
        <v>37</v>
      </c>
      <c r="M46" s="51">
        <v>26</v>
      </c>
      <c r="N46" s="95">
        <v>0.40717508528667329</v>
      </c>
    </row>
    <row r="47" spans="1:14" ht="15" customHeight="1">
      <c r="A47" s="50" t="s">
        <v>307</v>
      </c>
      <c r="B47" s="50" t="s">
        <v>753</v>
      </c>
      <c r="C47" s="51">
        <v>103</v>
      </c>
      <c r="D47" s="51">
        <v>61</v>
      </c>
      <c r="E47" s="95">
        <v>1.1467379202850145</v>
      </c>
      <c r="F47" s="51">
        <v>655</v>
      </c>
      <c r="G47" s="51">
        <v>357</v>
      </c>
      <c r="H47" s="95">
        <v>7.2923625027833445</v>
      </c>
      <c r="I47" s="51">
        <v>1631</v>
      </c>
      <c r="J47" s="51">
        <v>1411</v>
      </c>
      <c r="K47" s="95">
        <v>18.158539300823868</v>
      </c>
      <c r="L47" s="51">
        <v>9</v>
      </c>
      <c r="M47" s="51">
        <v>6</v>
      </c>
      <c r="N47" s="95">
        <v>0.1002004008016032</v>
      </c>
    </row>
    <row r="48" spans="1:14" ht="15" customHeight="1">
      <c r="A48" s="50" t="s">
        <v>309</v>
      </c>
      <c r="B48" s="50" t="s">
        <v>754</v>
      </c>
      <c r="C48" s="51">
        <v>87</v>
      </c>
      <c r="D48" s="51">
        <v>61</v>
      </c>
      <c r="E48" s="95">
        <v>1.6325764683805593</v>
      </c>
      <c r="F48" s="51">
        <v>440</v>
      </c>
      <c r="G48" s="51">
        <v>241</v>
      </c>
      <c r="H48" s="95">
        <v>8.2567085757177701</v>
      </c>
      <c r="I48" s="51">
        <v>932</v>
      </c>
      <c r="J48" s="51">
        <v>814</v>
      </c>
      <c r="K48" s="95">
        <v>17.48920998311128</v>
      </c>
      <c r="L48" s="51">
        <v>30</v>
      </c>
      <c r="M48" s="51">
        <v>24</v>
      </c>
      <c r="N48" s="95">
        <v>0.56295740288984797</v>
      </c>
    </row>
    <row r="49" spans="1:14" ht="15" customHeight="1">
      <c r="A49" s="50" t="s">
        <v>312</v>
      </c>
      <c r="B49" s="50" t="s">
        <v>755</v>
      </c>
      <c r="C49" s="51">
        <v>464</v>
      </c>
      <c r="D49" s="51">
        <v>249</v>
      </c>
      <c r="E49" s="95">
        <v>5.8868307536158335</v>
      </c>
      <c r="F49" s="51">
        <v>552</v>
      </c>
      <c r="G49" s="51">
        <v>259</v>
      </c>
      <c r="H49" s="95">
        <v>7.0032986551636647</v>
      </c>
      <c r="I49" s="51">
        <v>1249</v>
      </c>
      <c r="J49" s="51">
        <v>1115</v>
      </c>
      <c r="K49" s="95">
        <v>15.846231920832277</v>
      </c>
      <c r="L49" s="51">
        <v>19</v>
      </c>
      <c r="M49" s="51">
        <v>17</v>
      </c>
      <c r="N49" s="95">
        <v>0.24105556965237249</v>
      </c>
    </row>
    <row r="50" spans="1:14" ht="15" customHeight="1">
      <c r="A50" s="50" t="s">
        <v>314</v>
      </c>
      <c r="B50" s="50" t="s">
        <v>756</v>
      </c>
      <c r="C50" s="51">
        <v>141</v>
      </c>
      <c r="D50" s="51">
        <v>87</v>
      </c>
      <c r="E50" s="95">
        <v>0.91886608015640281</v>
      </c>
      <c r="F50" s="51">
        <v>1145</v>
      </c>
      <c r="G50" s="51">
        <v>569</v>
      </c>
      <c r="H50" s="95">
        <v>7.4617139133268156</v>
      </c>
      <c r="I50" s="51">
        <v>2173</v>
      </c>
      <c r="J50" s="51">
        <v>1892</v>
      </c>
      <c r="K50" s="95">
        <v>14.160964483545129</v>
      </c>
      <c r="L50" s="51">
        <v>17</v>
      </c>
      <c r="M50" s="51">
        <v>14</v>
      </c>
      <c r="N50" s="95">
        <v>0.11078527207559466</v>
      </c>
    </row>
    <row r="52" spans="1:14">
      <c r="B52" s="23"/>
      <c r="C52" s="24"/>
      <c r="D52" s="25"/>
      <c r="E52" s="25"/>
      <c r="F52" s="25"/>
      <c r="G52" s="25"/>
      <c r="H52" s="25"/>
    </row>
  </sheetData>
  <mergeCells count="18">
    <mergeCell ref="I2:K2"/>
    <mergeCell ref="L2:N2"/>
    <mergeCell ref="I3:I5"/>
    <mergeCell ref="K3:K5"/>
    <mergeCell ref="L3:L5"/>
    <mergeCell ref="N3:N5"/>
    <mergeCell ref="J4:J5"/>
    <mergeCell ref="M4:M5"/>
    <mergeCell ref="B2:B5"/>
    <mergeCell ref="A2:A5"/>
    <mergeCell ref="C2:E2"/>
    <mergeCell ref="H3:H5"/>
    <mergeCell ref="G4:G5"/>
    <mergeCell ref="C3:C5"/>
    <mergeCell ref="D4:D5"/>
    <mergeCell ref="E3:E5"/>
    <mergeCell ref="F2:H2"/>
    <mergeCell ref="F3:F5"/>
  </mergeCells>
  <phoneticPr fontId="0" type="noConversion"/>
  <hyperlinks>
    <hyperlink ref="O1" location="'spis tabel'!A1" display="'spis tabel'!A1" xr:uid="{00000000-0004-0000-1800-000000000000}"/>
  </hyperlinks>
  <pageMargins left="0.75" right="0.75" top="1" bottom="1" header="0.5" footer="0.5"/>
  <pageSetup paperSize="9" scale="52" orientation="portrait" horizontalDpi="300" verticalDpi="300" r:id="rId1"/>
  <headerFooter alignWithMargins="0"/>
  <colBreaks count="1" manualBreakCount="1">
    <brk id="14" max="49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4" style="2" customWidth="1"/>
    <col min="3" max="3" width="18.7109375" style="2" customWidth="1"/>
    <col min="4" max="8" width="9.140625" style="2"/>
    <col min="9" max="9" width="13" style="2" customWidth="1"/>
    <col min="10" max="10" width="18.7109375" style="2" customWidth="1"/>
    <col min="11" max="16384" width="9.140625" style="2"/>
  </cols>
  <sheetData>
    <row r="1" spans="1:10">
      <c r="A1" s="2" t="s">
        <v>1055</v>
      </c>
      <c r="J1" s="117" t="s">
        <v>737</v>
      </c>
    </row>
    <row r="2" spans="1:10">
      <c r="A2" s="280" t="s">
        <v>840</v>
      </c>
      <c r="B2" s="280"/>
      <c r="C2" s="280"/>
      <c r="D2" s="280"/>
      <c r="E2" s="280"/>
      <c r="F2" s="280"/>
      <c r="G2" s="280"/>
      <c r="H2" s="280"/>
      <c r="I2" s="280"/>
    </row>
    <row r="3" spans="1:10" ht="50.25" customHeight="1">
      <c r="A3" s="160" t="s">
        <v>1</v>
      </c>
      <c r="B3" s="161" t="s">
        <v>2</v>
      </c>
      <c r="C3" s="161" t="s">
        <v>1056</v>
      </c>
      <c r="D3" s="191" t="s">
        <v>827</v>
      </c>
      <c r="E3" s="191" t="s">
        <v>828</v>
      </c>
      <c r="F3" s="191" t="s">
        <v>829</v>
      </c>
      <c r="G3" s="191" t="s">
        <v>830</v>
      </c>
      <c r="H3" s="191" t="s">
        <v>831</v>
      </c>
      <c r="I3" s="192" t="s">
        <v>818</v>
      </c>
    </row>
    <row r="4" spans="1:10">
      <c r="A4" s="118" t="s">
        <v>123</v>
      </c>
      <c r="B4" s="50" t="s">
        <v>153</v>
      </c>
      <c r="C4" s="34">
        <v>1392</v>
      </c>
      <c r="D4" s="34">
        <v>207</v>
      </c>
      <c r="E4" s="34">
        <v>325</v>
      </c>
      <c r="F4" s="34">
        <v>335</v>
      </c>
      <c r="G4" s="34">
        <v>321</v>
      </c>
      <c r="H4" s="34">
        <v>135</v>
      </c>
      <c r="I4" s="156">
        <v>69</v>
      </c>
    </row>
    <row r="5" spans="1:10">
      <c r="A5" s="118" t="s">
        <v>124</v>
      </c>
      <c r="B5" s="50" t="s">
        <v>230</v>
      </c>
      <c r="C5" s="34">
        <v>1436</v>
      </c>
      <c r="D5" s="34">
        <v>263</v>
      </c>
      <c r="E5" s="34">
        <v>303</v>
      </c>
      <c r="F5" s="34">
        <v>332</v>
      </c>
      <c r="G5" s="34">
        <v>291</v>
      </c>
      <c r="H5" s="34">
        <v>150</v>
      </c>
      <c r="I5" s="156">
        <v>97</v>
      </c>
    </row>
    <row r="6" spans="1:10">
      <c r="A6" s="118" t="s">
        <v>125</v>
      </c>
      <c r="B6" s="50" t="s">
        <v>154</v>
      </c>
      <c r="C6" s="34">
        <v>2180</v>
      </c>
      <c r="D6" s="34">
        <v>295</v>
      </c>
      <c r="E6" s="34">
        <v>453</v>
      </c>
      <c r="F6" s="34">
        <v>560</v>
      </c>
      <c r="G6" s="34">
        <v>503</v>
      </c>
      <c r="H6" s="34">
        <v>242</v>
      </c>
      <c r="I6" s="156">
        <v>127</v>
      </c>
    </row>
    <row r="7" spans="1:10">
      <c r="A7" s="118" t="s">
        <v>126</v>
      </c>
      <c r="B7" s="50" t="s">
        <v>155</v>
      </c>
      <c r="C7" s="34">
        <v>1569</v>
      </c>
      <c r="D7" s="34">
        <v>296</v>
      </c>
      <c r="E7" s="34">
        <v>364</v>
      </c>
      <c r="F7" s="34">
        <v>380</v>
      </c>
      <c r="G7" s="34">
        <v>296</v>
      </c>
      <c r="H7" s="34">
        <v>140</v>
      </c>
      <c r="I7" s="156">
        <v>93</v>
      </c>
    </row>
    <row r="8" spans="1:10">
      <c r="A8" s="118" t="s">
        <v>127</v>
      </c>
      <c r="B8" s="50" t="s">
        <v>156</v>
      </c>
      <c r="C8" s="34">
        <v>985</v>
      </c>
      <c r="D8" s="34">
        <v>174</v>
      </c>
      <c r="E8" s="34">
        <v>214</v>
      </c>
      <c r="F8" s="34">
        <v>246</v>
      </c>
      <c r="G8" s="34">
        <v>192</v>
      </c>
      <c r="H8" s="34">
        <v>103</v>
      </c>
      <c r="I8" s="156">
        <v>56</v>
      </c>
    </row>
    <row r="9" spans="1:10">
      <c r="A9" s="118" t="s">
        <v>128</v>
      </c>
      <c r="B9" s="50" t="s">
        <v>157</v>
      </c>
      <c r="C9" s="34">
        <v>1241</v>
      </c>
      <c r="D9" s="34">
        <v>223</v>
      </c>
      <c r="E9" s="34">
        <v>269</v>
      </c>
      <c r="F9" s="34">
        <v>325</v>
      </c>
      <c r="G9" s="34">
        <v>252</v>
      </c>
      <c r="H9" s="34">
        <v>99</v>
      </c>
      <c r="I9" s="156">
        <v>73</v>
      </c>
    </row>
    <row r="10" spans="1:10">
      <c r="A10" s="118" t="s">
        <v>129</v>
      </c>
      <c r="B10" s="50" t="s">
        <v>158</v>
      </c>
      <c r="C10" s="34">
        <v>2640</v>
      </c>
      <c r="D10" s="34">
        <v>326</v>
      </c>
      <c r="E10" s="34">
        <v>599</v>
      </c>
      <c r="F10" s="34">
        <v>632</v>
      </c>
      <c r="G10" s="34">
        <v>618</v>
      </c>
      <c r="H10" s="34">
        <v>305</v>
      </c>
      <c r="I10" s="156">
        <v>160</v>
      </c>
    </row>
    <row r="11" spans="1:10">
      <c r="A11" s="119" t="s">
        <v>267</v>
      </c>
      <c r="B11" s="54" t="s">
        <v>32</v>
      </c>
      <c r="C11" s="34">
        <v>1013</v>
      </c>
      <c r="D11" s="34">
        <v>192</v>
      </c>
      <c r="E11" s="34">
        <v>226</v>
      </c>
      <c r="F11" s="34">
        <v>228</v>
      </c>
      <c r="G11" s="34">
        <v>204</v>
      </c>
      <c r="H11" s="34">
        <v>103</v>
      </c>
      <c r="I11" s="156">
        <v>60</v>
      </c>
    </row>
    <row r="12" spans="1:10">
      <c r="A12" s="119" t="s">
        <v>268</v>
      </c>
      <c r="B12" s="54" t="s">
        <v>35</v>
      </c>
      <c r="C12" s="34">
        <v>1627</v>
      </c>
      <c r="D12" s="34">
        <v>134</v>
      </c>
      <c r="E12" s="34">
        <v>373</v>
      </c>
      <c r="F12" s="34">
        <v>404</v>
      </c>
      <c r="G12" s="34">
        <v>414</v>
      </c>
      <c r="H12" s="34">
        <v>202</v>
      </c>
      <c r="I12" s="156">
        <v>100</v>
      </c>
    </row>
    <row r="13" spans="1:10">
      <c r="A13" s="118" t="s">
        <v>130</v>
      </c>
      <c r="B13" s="50" t="s">
        <v>159</v>
      </c>
      <c r="C13" s="34">
        <v>516</v>
      </c>
      <c r="D13" s="34">
        <v>102</v>
      </c>
      <c r="E13" s="34">
        <v>120</v>
      </c>
      <c r="F13" s="34">
        <v>109</v>
      </c>
      <c r="G13" s="34">
        <v>85</v>
      </c>
      <c r="H13" s="34">
        <v>56</v>
      </c>
      <c r="I13" s="156">
        <v>44</v>
      </c>
    </row>
    <row r="14" spans="1:10">
      <c r="A14" s="118" t="s">
        <v>131</v>
      </c>
      <c r="B14" s="50" t="s">
        <v>160</v>
      </c>
      <c r="C14" s="34">
        <v>1021</v>
      </c>
      <c r="D14" s="34">
        <v>216</v>
      </c>
      <c r="E14" s="34">
        <v>248</v>
      </c>
      <c r="F14" s="34">
        <v>213</v>
      </c>
      <c r="G14" s="34">
        <v>198</v>
      </c>
      <c r="H14" s="34">
        <v>96</v>
      </c>
      <c r="I14" s="156">
        <v>50</v>
      </c>
    </row>
    <row r="15" spans="1:10">
      <c r="A15" s="118" t="s">
        <v>3</v>
      </c>
      <c r="B15" s="50" t="s">
        <v>161</v>
      </c>
      <c r="C15" s="34">
        <v>5262</v>
      </c>
      <c r="D15" s="34">
        <v>781</v>
      </c>
      <c r="E15" s="34">
        <v>1305</v>
      </c>
      <c r="F15" s="34">
        <v>1327</v>
      </c>
      <c r="G15" s="34">
        <v>1130</v>
      </c>
      <c r="H15" s="34">
        <v>506</v>
      </c>
      <c r="I15" s="156">
        <v>213</v>
      </c>
    </row>
    <row r="16" spans="1:10">
      <c r="A16" s="119" t="s">
        <v>4</v>
      </c>
      <c r="B16" s="54" t="s">
        <v>32</v>
      </c>
      <c r="C16" s="34">
        <v>3424</v>
      </c>
      <c r="D16" s="34">
        <v>622</v>
      </c>
      <c r="E16" s="34">
        <v>937</v>
      </c>
      <c r="F16" s="34">
        <v>825</v>
      </c>
      <c r="G16" s="34">
        <v>642</v>
      </c>
      <c r="H16" s="34">
        <v>270</v>
      </c>
      <c r="I16" s="156">
        <v>128</v>
      </c>
    </row>
    <row r="17" spans="1:9">
      <c r="A17" s="119" t="s">
        <v>5</v>
      </c>
      <c r="B17" s="54" t="s">
        <v>31</v>
      </c>
      <c r="C17" s="34">
        <v>1838</v>
      </c>
      <c r="D17" s="34">
        <v>159</v>
      </c>
      <c r="E17" s="34">
        <v>368</v>
      </c>
      <c r="F17" s="34">
        <v>502</v>
      </c>
      <c r="G17" s="34">
        <v>488</v>
      </c>
      <c r="H17" s="34">
        <v>236</v>
      </c>
      <c r="I17" s="156">
        <v>85</v>
      </c>
    </row>
    <row r="18" spans="1:9">
      <c r="A18" s="118" t="s">
        <v>6</v>
      </c>
      <c r="B18" s="50" t="s">
        <v>162</v>
      </c>
      <c r="C18" s="34">
        <v>890</v>
      </c>
      <c r="D18" s="34">
        <v>129</v>
      </c>
      <c r="E18" s="34">
        <v>206</v>
      </c>
      <c r="F18" s="34">
        <v>215</v>
      </c>
      <c r="G18" s="34">
        <v>181</v>
      </c>
      <c r="H18" s="34">
        <v>106</v>
      </c>
      <c r="I18" s="156">
        <v>53</v>
      </c>
    </row>
    <row r="19" spans="1:9">
      <c r="A19" s="118" t="s">
        <v>7</v>
      </c>
      <c r="B19" s="50" t="s">
        <v>163</v>
      </c>
      <c r="C19" s="34">
        <v>1073</v>
      </c>
      <c r="D19" s="34">
        <v>196</v>
      </c>
      <c r="E19" s="34">
        <v>225</v>
      </c>
      <c r="F19" s="34">
        <v>249</v>
      </c>
      <c r="G19" s="34">
        <v>216</v>
      </c>
      <c r="H19" s="34">
        <v>116</v>
      </c>
      <c r="I19" s="156">
        <v>71</v>
      </c>
    </row>
    <row r="20" spans="1:9">
      <c r="A20" s="118" t="s">
        <v>8</v>
      </c>
      <c r="B20" s="50" t="s">
        <v>164</v>
      </c>
      <c r="C20" s="34">
        <v>1553</v>
      </c>
      <c r="D20" s="34">
        <v>269</v>
      </c>
      <c r="E20" s="34">
        <v>317</v>
      </c>
      <c r="F20" s="34">
        <v>414</v>
      </c>
      <c r="G20" s="34">
        <v>331</v>
      </c>
      <c r="H20" s="34">
        <v>138</v>
      </c>
      <c r="I20" s="156">
        <v>84</v>
      </c>
    </row>
    <row r="21" spans="1:9">
      <c r="A21" s="119" t="s">
        <v>9</v>
      </c>
      <c r="B21" s="54" t="s">
        <v>32</v>
      </c>
      <c r="C21" s="34">
        <v>611</v>
      </c>
      <c r="D21" s="34">
        <v>131</v>
      </c>
      <c r="E21" s="34">
        <v>129</v>
      </c>
      <c r="F21" s="34">
        <v>143</v>
      </c>
      <c r="G21" s="34">
        <v>122</v>
      </c>
      <c r="H21" s="34">
        <v>56</v>
      </c>
      <c r="I21" s="156">
        <v>30</v>
      </c>
    </row>
    <row r="22" spans="1:9">
      <c r="A22" s="119" t="s">
        <v>10</v>
      </c>
      <c r="B22" s="54" t="s">
        <v>33</v>
      </c>
      <c r="C22" s="34">
        <v>942</v>
      </c>
      <c r="D22" s="34">
        <v>138</v>
      </c>
      <c r="E22" s="34">
        <v>188</v>
      </c>
      <c r="F22" s="34">
        <v>271</v>
      </c>
      <c r="G22" s="34">
        <v>209</v>
      </c>
      <c r="H22" s="34">
        <v>82</v>
      </c>
      <c r="I22" s="156">
        <v>54</v>
      </c>
    </row>
    <row r="23" spans="1:9">
      <c r="A23" s="118" t="s">
        <v>11</v>
      </c>
      <c r="B23" s="50" t="s">
        <v>165</v>
      </c>
      <c r="C23" s="34">
        <v>630</v>
      </c>
      <c r="D23" s="34">
        <v>125</v>
      </c>
      <c r="E23" s="34">
        <v>158</v>
      </c>
      <c r="F23" s="34">
        <v>133</v>
      </c>
      <c r="G23" s="34">
        <v>140</v>
      </c>
      <c r="H23" s="34">
        <v>46</v>
      </c>
      <c r="I23" s="156">
        <v>28</v>
      </c>
    </row>
    <row r="24" spans="1:9">
      <c r="A24" s="118" t="s">
        <v>12</v>
      </c>
      <c r="B24" s="50" t="s">
        <v>166</v>
      </c>
      <c r="C24" s="34">
        <v>720</v>
      </c>
      <c r="D24" s="34">
        <v>118</v>
      </c>
      <c r="E24" s="34">
        <v>185</v>
      </c>
      <c r="F24" s="34">
        <v>171</v>
      </c>
      <c r="G24" s="34">
        <v>139</v>
      </c>
      <c r="H24" s="34">
        <v>60</v>
      </c>
      <c r="I24" s="156">
        <v>47</v>
      </c>
    </row>
    <row r="25" spans="1:9">
      <c r="A25" s="118" t="s">
        <v>13</v>
      </c>
      <c r="B25" s="50" t="s">
        <v>167</v>
      </c>
      <c r="C25" s="34">
        <v>679</v>
      </c>
      <c r="D25" s="34">
        <v>113</v>
      </c>
      <c r="E25" s="34">
        <v>126</v>
      </c>
      <c r="F25" s="34">
        <v>168</v>
      </c>
      <c r="G25" s="34">
        <v>148</v>
      </c>
      <c r="H25" s="34">
        <v>73</v>
      </c>
      <c r="I25" s="156">
        <v>51</v>
      </c>
    </row>
    <row r="26" spans="1:9">
      <c r="A26" s="118" t="s">
        <v>14</v>
      </c>
      <c r="B26" s="50" t="s">
        <v>168</v>
      </c>
      <c r="C26" s="34">
        <v>1950</v>
      </c>
      <c r="D26" s="34">
        <v>319</v>
      </c>
      <c r="E26" s="34">
        <v>412</v>
      </c>
      <c r="F26" s="34">
        <v>506</v>
      </c>
      <c r="G26" s="34">
        <v>397</v>
      </c>
      <c r="H26" s="34">
        <v>220</v>
      </c>
      <c r="I26" s="156">
        <v>96</v>
      </c>
    </row>
    <row r="27" spans="1:9">
      <c r="A27" s="118" t="s">
        <v>15</v>
      </c>
      <c r="B27" s="50" t="s">
        <v>169</v>
      </c>
      <c r="C27" s="34">
        <v>870</v>
      </c>
      <c r="D27" s="34">
        <v>173</v>
      </c>
      <c r="E27" s="34">
        <v>212</v>
      </c>
      <c r="F27" s="34">
        <v>186</v>
      </c>
      <c r="G27" s="34">
        <v>168</v>
      </c>
      <c r="H27" s="34">
        <v>78</v>
      </c>
      <c r="I27" s="156">
        <v>53</v>
      </c>
    </row>
    <row r="28" spans="1:9">
      <c r="A28" s="118" t="s">
        <v>16</v>
      </c>
      <c r="B28" s="50" t="s">
        <v>170</v>
      </c>
      <c r="C28" s="34">
        <v>2333</v>
      </c>
      <c r="D28" s="34">
        <v>352</v>
      </c>
      <c r="E28" s="34">
        <v>535</v>
      </c>
      <c r="F28" s="34">
        <v>516</v>
      </c>
      <c r="G28" s="34">
        <v>533</v>
      </c>
      <c r="H28" s="34">
        <v>262</v>
      </c>
      <c r="I28" s="156">
        <v>135</v>
      </c>
    </row>
    <row r="29" spans="1:9">
      <c r="A29" s="118" t="s">
        <v>17</v>
      </c>
      <c r="B29" s="50" t="s">
        <v>171</v>
      </c>
      <c r="C29" s="34">
        <v>797</v>
      </c>
      <c r="D29" s="34">
        <v>191</v>
      </c>
      <c r="E29" s="34">
        <v>192</v>
      </c>
      <c r="F29" s="34">
        <v>164</v>
      </c>
      <c r="G29" s="34">
        <v>157</v>
      </c>
      <c r="H29" s="34">
        <v>55</v>
      </c>
      <c r="I29" s="156">
        <v>38</v>
      </c>
    </row>
    <row r="30" spans="1:9">
      <c r="A30" s="118" t="s">
        <v>18</v>
      </c>
      <c r="B30" s="50" t="s">
        <v>172</v>
      </c>
      <c r="C30" s="34">
        <v>5761</v>
      </c>
      <c r="D30" s="34">
        <v>457</v>
      </c>
      <c r="E30" s="34">
        <v>1277</v>
      </c>
      <c r="F30" s="34">
        <v>1669</v>
      </c>
      <c r="G30" s="34">
        <v>1368</v>
      </c>
      <c r="H30" s="34">
        <v>614</v>
      </c>
      <c r="I30" s="156">
        <v>376</v>
      </c>
    </row>
    <row r="31" spans="1:9">
      <c r="A31" s="119" t="s">
        <v>19</v>
      </c>
      <c r="B31" s="54" t="s">
        <v>32</v>
      </c>
      <c r="C31" s="34">
        <v>2170</v>
      </c>
      <c r="D31" s="34">
        <v>220</v>
      </c>
      <c r="E31" s="34">
        <v>477</v>
      </c>
      <c r="F31" s="34">
        <v>619</v>
      </c>
      <c r="G31" s="34">
        <v>489</v>
      </c>
      <c r="H31" s="34">
        <v>229</v>
      </c>
      <c r="I31" s="156">
        <v>136</v>
      </c>
    </row>
    <row r="32" spans="1:9">
      <c r="A32" s="119" t="s">
        <v>20</v>
      </c>
      <c r="B32" s="54" t="s">
        <v>34</v>
      </c>
      <c r="C32" s="34">
        <v>3591</v>
      </c>
      <c r="D32" s="34">
        <v>237</v>
      </c>
      <c r="E32" s="34">
        <v>800</v>
      </c>
      <c r="F32" s="34">
        <v>1050</v>
      </c>
      <c r="G32" s="34">
        <v>879</v>
      </c>
      <c r="H32" s="34">
        <v>385</v>
      </c>
      <c r="I32" s="156">
        <v>240</v>
      </c>
    </row>
    <row r="33" spans="1:9">
      <c r="A33" s="118" t="s">
        <v>21</v>
      </c>
      <c r="B33" s="50" t="s">
        <v>173</v>
      </c>
      <c r="C33" s="34">
        <v>932</v>
      </c>
      <c r="D33" s="34">
        <v>216</v>
      </c>
      <c r="E33" s="34">
        <v>226</v>
      </c>
      <c r="F33" s="34">
        <v>194</v>
      </c>
      <c r="G33" s="34">
        <v>188</v>
      </c>
      <c r="H33" s="34">
        <v>71</v>
      </c>
      <c r="I33" s="156">
        <v>37</v>
      </c>
    </row>
    <row r="34" spans="1:9">
      <c r="A34" s="118" t="s">
        <v>22</v>
      </c>
      <c r="B34" s="50" t="s">
        <v>174</v>
      </c>
      <c r="C34" s="34">
        <v>1532</v>
      </c>
      <c r="D34" s="34">
        <v>266</v>
      </c>
      <c r="E34" s="34">
        <v>385</v>
      </c>
      <c r="F34" s="34">
        <v>381</v>
      </c>
      <c r="G34" s="34">
        <v>308</v>
      </c>
      <c r="H34" s="34">
        <v>122</v>
      </c>
      <c r="I34" s="156">
        <v>70</v>
      </c>
    </row>
    <row r="35" spans="1:9">
      <c r="A35" s="118" t="s">
        <v>23</v>
      </c>
      <c r="B35" s="50" t="s">
        <v>175</v>
      </c>
      <c r="C35" s="34">
        <v>1208</v>
      </c>
      <c r="D35" s="34">
        <v>220</v>
      </c>
      <c r="E35" s="34">
        <v>224</v>
      </c>
      <c r="F35" s="34">
        <v>307</v>
      </c>
      <c r="G35" s="34">
        <v>259</v>
      </c>
      <c r="H35" s="34">
        <v>130</v>
      </c>
      <c r="I35" s="156">
        <v>68</v>
      </c>
    </row>
    <row r="36" spans="1:9">
      <c r="A36" s="118" t="s">
        <v>24</v>
      </c>
      <c r="B36" s="50" t="s">
        <v>176</v>
      </c>
      <c r="C36" s="34">
        <v>1361</v>
      </c>
      <c r="D36" s="34">
        <v>194</v>
      </c>
      <c r="E36" s="34">
        <v>314</v>
      </c>
      <c r="F36" s="34">
        <v>368</v>
      </c>
      <c r="G36" s="34">
        <v>280</v>
      </c>
      <c r="H36" s="34">
        <v>135</v>
      </c>
      <c r="I36" s="156">
        <v>70</v>
      </c>
    </row>
    <row r="37" spans="1:9">
      <c r="A37" s="118" t="s">
        <v>25</v>
      </c>
      <c r="B37" s="50" t="s">
        <v>177</v>
      </c>
      <c r="C37" s="34">
        <v>657</v>
      </c>
      <c r="D37" s="34">
        <v>114</v>
      </c>
      <c r="E37" s="34">
        <v>152</v>
      </c>
      <c r="F37" s="34">
        <v>157</v>
      </c>
      <c r="G37" s="34">
        <v>137</v>
      </c>
      <c r="H37" s="34">
        <v>58</v>
      </c>
      <c r="I37" s="156">
        <v>39</v>
      </c>
    </row>
    <row r="38" spans="1:9">
      <c r="A38" s="118" t="s">
        <v>26</v>
      </c>
      <c r="B38" s="50" t="s">
        <v>178</v>
      </c>
      <c r="C38" s="34">
        <v>1167</v>
      </c>
      <c r="D38" s="34">
        <v>211</v>
      </c>
      <c r="E38" s="34">
        <v>286</v>
      </c>
      <c r="F38" s="34">
        <v>272</v>
      </c>
      <c r="G38" s="34">
        <v>218</v>
      </c>
      <c r="H38" s="34">
        <v>124</v>
      </c>
      <c r="I38" s="156">
        <v>56</v>
      </c>
    </row>
    <row r="39" spans="1:9">
      <c r="A39" s="118" t="s">
        <v>27</v>
      </c>
      <c r="B39" s="50" t="s">
        <v>179</v>
      </c>
      <c r="C39" s="34">
        <v>1231</v>
      </c>
      <c r="D39" s="34">
        <v>217</v>
      </c>
      <c r="E39" s="34">
        <v>265</v>
      </c>
      <c r="F39" s="34">
        <v>318</v>
      </c>
      <c r="G39" s="34">
        <v>249</v>
      </c>
      <c r="H39" s="34">
        <v>105</v>
      </c>
      <c r="I39" s="156">
        <v>77</v>
      </c>
    </row>
    <row r="40" spans="1:9">
      <c r="A40" s="118" t="s">
        <v>28</v>
      </c>
      <c r="B40" s="50" t="s">
        <v>180</v>
      </c>
      <c r="C40" s="34">
        <v>385</v>
      </c>
      <c r="D40" s="34">
        <v>81</v>
      </c>
      <c r="E40" s="34">
        <v>88</v>
      </c>
      <c r="F40" s="34">
        <v>96</v>
      </c>
      <c r="G40" s="34">
        <v>68</v>
      </c>
      <c r="H40" s="34">
        <v>34</v>
      </c>
      <c r="I40" s="156">
        <v>18</v>
      </c>
    </row>
    <row r="41" spans="1:9">
      <c r="A41" s="118" t="s">
        <v>29</v>
      </c>
      <c r="B41" s="50" t="s">
        <v>181</v>
      </c>
      <c r="C41" s="34">
        <v>1164</v>
      </c>
      <c r="D41" s="34">
        <v>184</v>
      </c>
      <c r="E41" s="34">
        <v>291</v>
      </c>
      <c r="F41" s="34">
        <v>263</v>
      </c>
      <c r="G41" s="34">
        <v>267</v>
      </c>
      <c r="H41" s="34">
        <v>100</v>
      </c>
      <c r="I41" s="156">
        <v>59</v>
      </c>
    </row>
    <row r="42" spans="1:9">
      <c r="A42" s="118" t="s">
        <v>30</v>
      </c>
      <c r="B42" s="50" t="s">
        <v>182</v>
      </c>
      <c r="C42" s="34">
        <v>1490</v>
      </c>
      <c r="D42" s="34">
        <v>217</v>
      </c>
      <c r="E42" s="34">
        <v>352</v>
      </c>
      <c r="F42" s="34">
        <v>378</v>
      </c>
      <c r="G42" s="34">
        <v>286</v>
      </c>
      <c r="H42" s="34">
        <v>139</v>
      </c>
      <c r="I42" s="156">
        <v>118</v>
      </c>
    </row>
    <row r="43" spans="1:9">
      <c r="A43" s="118" t="s">
        <v>303</v>
      </c>
      <c r="B43" s="140" t="s">
        <v>84</v>
      </c>
      <c r="C43" s="120">
        <v>46625</v>
      </c>
      <c r="D43" s="120">
        <v>7245</v>
      </c>
      <c r="E43" s="120">
        <v>10628</v>
      </c>
      <c r="F43" s="120">
        <v>11584</v>
      </c>
      <c r="G43" s="120">
        <v>9924</v>
      </c>
      <c r="H43" s="120">
        <v>4618</v>
      </c>
      <c r="I43" s="199">
        <v>2626</v>
      </c>
    </row>
    <row r="44" spans="1:9">
      <c r="A44" s="118" t="s">
        <v>305</v>
      </c>
      <c r="B44" s="139" t="s">
        <v>752</v>
      </c>
      <c r="C44" s="34">
        <v>9087</v>
      </c>
      <c r="D44" s="34">
        <v>1530</v>
      </c>
      <c r="E44" s="34">
        <v>2029</v>
      </c>
      <c r="F44" s="34">
        <v>2171</v>
      </c>
      <c r="G44" s="34">
        <v>1893</v>
      </c>
      <c r="H44" s="34">
        <v>929</v>
      </c>
      <c r="I44" s="156">
        <v>535</v>
      </c>
    </row>
    <row r="45" spans="1:9">
      <c r="A45" s="118" t="s">
        <v>307</v>
      </c>
      <c r="B45" s="139" t="s">
        <v>753</v>
      </c>
      <c r="C45" s="34">
        <v>8982</v>
      </c>
      <c r="D45" s="34">
        <v>1474</v>
      </c>
      <c r="E45" s="34">
        <v>2224</v>
      </c>
      <c r="F45" s="34">
        <v>2193</v>
      </c>
      <c r="G45" s="34">
        <v>1854</v>
      </c>
      <c r="H45" s="34">
        <v>848</v>
      </c>
      <c r="I45" s="156">
        <v>389</v>
      </c>
    </row>
    <row r="46" spans="1:9">
      <c r="A46" s="118" t="s">
        <v>309</v>
      </c>
      <c r="B46" s="139" t="s">
        <v>754</v>
      </c>
      <c r="C46" s="34">
        <v>5329</v>
      </c>
      <c r="D46" s="34">
        <v>991</v>
      </c>
      <c r="E46" s="34">
        <v>1201</v>
      </c>
      <c r="F46" s="34">
        <v>1299</v>
      </c>
      <c r="G46" s="34">
        <v>1064</v>
      </c>
      <c r="H46" s="34">
        <v>489</v>
      </c>
      <c r="I46" s="156">
        <v>285</v>
      </c>
    </row>
    <row r="47" spans="1:9">
      <c r="A47" s="118" t="s">
        <v>312</v>
      </c>
      <c r="B47" s="139" t="s">
        <v>755</v>
      </c>
      <c r="C47" s="34">
        <v>7882</v>
      </c>
      <c r="D47" s="34">
        <v>1256</v>
      </c>
      <c r="E47" s="34">
        <v>1780</v>
      </c>
      <c r="F47" s="34">
        <v>1879</v>
      </c>
      <c r="G47" s="34">
        <v>1680</v>
      </c>
      <c r="H47" s="34">
        <v>791</v>
      </c>
      <c r="I47" s="156">
        <v>496</v>
      </c>
    </row>
    <row r="48" spans="1:9">
      <c r="A48" s="118" t="s">
        <v>314</v>
      </c>
      <c r="B48" s="166" t="s">
        <v>756</v>
      </c>
      <c r="C48" s="98">
        <v>15345</v>
      </c>
      <c r="D48" s="98">
        <v>1994</v>
      </c>
      <c r="E48" s="98">
        <v>3394</v>
      </c>
      <c r="F48" s="98">
        <v>4042</v>
      </c>
      <c r="G48" s="98">
        <v>3433</v>
      </c>
      <c r="H48" s="98">
        <v>1561</v>
      </c>
      <c r="I48" s="200">
        <v>921</v>
      </c>
    </row>
  </sheetData>
  <phoneticPr fontId="5" type="noConversion"/>
  <hyperlinks>
    <hyperlink ref="J1" location="'spis tabel'!A1" display="'spis tabel'!A1" xr:uid="{00000000-0004-0000-1900-000000000000}"/>
  </hyperlinks>
  <pageMargins left="0.7" right="0.7" top="0.75" bottom="0.75" header="0.3" footer="0.3"/>
  <pageSetup paperSize="9" scale="83" orientation="portrait" verticalDpi="0" r:id="rId1"/>
  <colBreaks count="1" manualBreakCount="1">
    <brk id="9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8"/>
  <sheetViews>
    <sheetView showGridLines="0" zoomScaleNormal="100" workbookViewId="0">
      <selection activeCell="O6" sqref="O6"/>
    </sheetView>
  </sheetViews>
  <sheetFormatPr defaultRowHeight="12.75"/>
  <cols>
    <col min="1" max="1" width="23.42578125" style="2" customWidth="1"/>
    <col min="2" max="7" width="9.140625" style="2"/>
    <col min="8" max="8" width="9.5703125" style="2" customWidth="1"/>
    <col min="9" max="9" width="10" style="2" customWidth="1"/>
    <col min="10" max="12" width="9.140625" style="2"/>
    <col min="13" max="13" width="9.42578125" style="2" customWidth="1"/>
    <col min="14" max="16384" width="9.140625" style="2"/>
  </cols>
  <sheetData>
    <row r="1" spans="1:15">
      <c r="A1" s="270" t="s">
        <v>228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83" t="s">
        <v>736</v>
      </c>
    </row>
    <row r="2" spans="1:15">
      <c r="A2" s="2" t="s">
        <v>229</v>
      </c>
    </row>
    <row r="3" spans="1:15" ht="21.75" customHeight="1">
      <c r="A3" s="149" t="s">
        <v>2</v>
      </c>
      <c r="B3" s="150" t="s">
        <v>943</v>
      </c>
      <c r="C3" s="150" t="s">
        <v>944</v>
      </c>
      <c r="D3" s="150" t="s">
        <v>992</v>
      </c>
      <c r="E3" s="150" t="s">
        <v>1013</v>
      </c>
      <c r="F3" s="150" t="s">
        <v>1014</v>
      </c>
      <c r="G3" s="150" t="s">
        <v>1015</v>
      </c>
      <c r="H3" s="150" t="s">
        <v>1016</v>
      </c>
      <c r="I3" s="150" t="s">
        <v>1017</v>
      </c>
      <c r="J3" s="150" t="s">
        <v>1018</v>
      </c>
      <c r="K3" s="150" t="s">
        <v>1019</v>
      </c>
      <c r="L3" s="150" t="s">
        <v>1020</v>
      </c>
      <c r="M3" s="151" t="s">
        <v>1021</v>
      </c>
      <c r="N3" s="151" t="s">
        <v>1022</v>
      </c>
    </row>
    <row r="4" spans="1:15">
      <c r="A4" s="141" t="s">
        <v>153</v>
      </c>
      <c r="B4" s="115">
        <v>1410</v>
      </c>
      <c r="C4" s="115">
        <v>1488</v>
      </c>
      <c r="D4" s="115">
        <v>1517</v>
      </c>
      <c r="E4" s="115">
        <v>1460</v>
      </c>
      <c r="F4" s="115">
        <v>1397</v>
      </c>
      <c r="G4" s="115">
        <v>1341</v>
      </c>
      <c r="H4" s="115">
        <v>1343</v>
      </c>
      <c r="I4" s="115">
        <v>1339</v>
      </c>
      <c r="J4" s="115">
        <v>1350</v>
      </c>
      <c r="K4" s="115">
        <v>1351</v>
      </c>
      <c r="L4" s="115">
        <v>1368</v>
      </c>
      <c r="M4" s="115">
        <v>1376</v>
      </c>
      <c r="N4" s="144">
        <v>1392</v>
      </c>
    </row>
    <row r="5" spans="1:15">
      <c r="A5" s="141" t="s">
        <v>230</v>
      </c>
      <c r="B5" s="115">
        <v>1403</v>
      </c>
      <c r="C5" s="115">
        <v>1550</v>
      </c>
      <c r="D5" s="115">
        <v>1588</v>
      </c>
      <c r="E5" s="115">
        <v>1551</v>
      </c>
      <c r="F5" s="115">
        <v>1427</v>
      </c>
      <c r="G5" s="115">
        <v>1378</v>
      </c>
      <c r="H5" s="115">
        <v>1375</v>
      </c>
      <c r="I5" s="115">
        <v>1425</v>
      </c>
      <c r="J5" s="115">
        <v>1460</v>
      </c>
      <c r="K5" s="115">
        <v>1460</v>
      </c>
      <c r="L5" s="115">
        <v>1417</v>
      </c>
      <c r="M5" s="115">
        <v>1438</v>
      </c>
      <c r="N5" s="144">
        <v>1436</v>
      </c>
    </row>
    <row r="6" spans="1:15">
      <c r="A6" s="141" t="s">
        <v>154</v>
      </c>
      <c r="B6" s="115">
        <v>2225</v>
      </c>
      <c r="C6" s="115">
        <v>2502</v>
      </c>
      <c r="D6" s="115">
        <v>2582</v>
      </c>
      <c r="E6" s="115">
        <v>2503</v>
      </c>
      <c r="F6" s="115">
        <v>2387</v>
      </c>
      <c r="G6" s="115">
        <v>2283</v>
      </c>
      <c r="H6" s="115">
        <v>2214</v>
      </c>
      <c r="I6" s="115">
        <v>2233</v>
      </c>
      <c r="J6" s="115">
        <v>2294</v>
      </c>
      <c r="K6" s="115">
        <v>2234</v>
      </c>
      <c r="L6" s="115">
        <v>2160</v>
      </c>
      <c r="M6" s="115">
        <v>2122</v>
      </c>
      <c r="N6" s="144">
        <v>2180</v>
      </c>
    </row>
    <row r="7" spans="1:15">
      <c r="A7" s="141" t="s">
        <v>155</v>
      </c>
      <c r="B7" s="115">
        <v>1653</v>
      </c>
      <c r="C7" s="115">
        <v>1748</v>
      </c>
      <c r="D7" s="115">
        <v>1739</v>
      </c>
      <c r="E7" s="115">
        <v>1677</v>
      </c>
      <c r="F7" s="115">
        <v>1639</v>
      </c>
      <c r="G7" s="115">
        <v>1557</v>
      </c>
      <c r="H7" s="115">
        <v>1513</v>
      </c>
      <c r="I7" s="115">
        <v>1530</v>
      </c>
      <c r="J7" s="115">
        <v>1515</v>
      </c>
      <c r="K7" s="115">
        <v>1515</v>
      </c>
      <c r="L7" s="115">
        <v>1487</v>
      </c>
      <c r="M7" s="115">
        <v>1514</v>
      </c>
      <c r="N7" s="144">
        <v>1569</v>
      </c>
    </row>
    <row r="8" spans="1:15">
      <c r="A8" s="141" t="s">
        <v>156</v>
      </c>
      <c r="B8" s="115">
        <v>1002</v>
      </c>
      <c r="C8" s="115">
        <v>1065</v>
      </c>
      <c r="D8" s="115">
        <v>1060</v>
      </c>
      <c r="E8" s="115">
        <v>1064</v>
      </c>
      <c r="F8" s="115">
        <v>1052</v>
      </c>
      <c r="G8" s="115">
        <v>1035</v>
      </c>
      <c r="H8" s="115">
        <v>1004</v>
      </c>
      <c r="I8" s="115">
        <v>1005</v>
      </c>
      <c r="J8" s="115">
        <v>1024</v>
      </c>
      <c r="K8" s="115">
        <v>1013</v>
      </c>
      <c r="L8" s="115">
        <v>987</v>
      </c>
      <c r="M8" s="115">
        <v>1000</v>
      </c>
      <c r="N8" s="144">
        <v>985</v>
      </c>
    </row>
    <row r="9" spans="1:15">
      <c r="A9" s="141" t="s">
        <v>157</v>
      </c>
      <c r="B9" s="115">
        <v>1140</v>
      </c>
      <c r="C9" s="115">
        <v>1320</v>
      </c>
      <c r="D9" s="115">
        <v>1393</v>
      </c>
      <c r="E9" s="115">
        <v>1357</v>
      </c>
      <c r="F9" s="115">
        <v>1239</v>
      </c>
      <c r="G9" s="115">
        <v>1183</v>
      </c>
      <c r="H9" s="115">
        <v>1157</v>
      </c>
      <c r="I9" s="115">
        <v>1152</v>
      </c>
      <c r="J9" s="115">
        <v>1197</v>
      </c>
      <c r="K9" s="115">
        <v>1257</v>
      </c>
      <c r="L9" s="115">
        <v>1217</v>
      </c>
      <c r="M9" s="115">
        <v>1189</v>
      </c>
      <c r="N9" s="144">
        <v>1241</v>
      </c>
    </row>
    <row r="10" spans="1:15">
      <c r="A10" s="141" t="s">
        <v>158</v>
      </c>
      <c r="B10" s="115">
        <v>2357</v>
      </c>
      <c r="C10" s="115">
        <v>2546</v>
      </c>
      <c r="D10" s="115">
        <v>2638</v>
      </c>
      <c r="E10" s="115">
        <v>2633</v>
      </c>
      <c r="F10" s="115">
        <v>2532</v>
      </c>
      <c r="G10" s="115">
        <v>2485</v>
      </c>
      <c r="H10" s="115">
        <v>2518</v>
      </c>
      <c r="I10" s="115">
        <v>2536</v>
      </c>
      <c r="J10" s="115">
        <v>2562</v>
      </c>
      <c r="K10" s="115">
        <v>2613</v>
      </c>
      <c r="L10" s="115">
        <v>2622</v>
      </c>
      <c r="M10" s="115">
        <v>2616</v>
      </c>
      <c r="N10" s="144">
        <v>2640</v>
      </c>
    </row>
    <row r="11" spans="1:15">
      <c r="A11" s="142" t="s">
        <v>32</v>
      </c>
      <c r="B11" s="115">
        <v>904</v>
      </c>
      <c r="C11" s="115">
        <v>953</v>
      </c>
      <c r="D11" s="115">
        <v>997</v>
      </c>
      <c r="E11" s="115">
        <v>971</v>
      </c>
      <c r="F11" s="115">
        <v>924</v>
      </c>
      <c r="G11" s="115">
        <v>908</v>
      </c>
      <c r="H11" s="115">
        <v>930</v>
      </c>
      <c r="I11" s="115">
        <v>952</v>
      </c>
      <c r="J11" s="115">
        <v>974</v>
      </c>
      <c r="K11" s="115">
        <v>972</v>
      </c>
      <c r="L11" s="115">
        <v>990</v>
      </c>
      <c r="M11" s="115">
        <v>997</v>
      </c>
      <c r="N11" s="144">
        <v>1013</v>
      </c>
    </row>
    <row r="12" spans="1:15">
      <c r="A12" s="142" t="s">
        <v>35</v>
      </c>
      <c r="B12" s="115">
        <v>1453</v>
      </c>
      <c r="C12" s="115">
        <v>1593</v>
      </c>
      <c r="D12" s="115">
        <v>1641</v>
      </c>
      <c r="E12" s="115">
        <v>1662</v>
      </c>
      <c r="F12" s="115">
        <v>1608</v>
      </c>
      <c r="G12" s="115">
        <v>1577</v>
      </c>
      <c r="H12" s="115">
        <v>1588</v>
      </c>
      <c r="I12" s="115">
        <v>1584</v>
      </c>
      <c r="J12" s="115">
        <v>1588</v>
      </c>
      <c r="K12" s="115">
        <v>1641</v>
      </c>
      <c r="L12" s="115">
        <v>1632</v>
      </c>
      <c r="M12" s="115">
        <v>1619</v>
      </c>
      <c r="N12" s="144">
        <v>1627</v>
      </c>
    </row>
    <row r="13" spans="1:15">
      <c r="A13" s="141" t="s">
        <v>159</v>
      </c>
      <c r="B13" s="115">
        <v>521</v>
      </c>
      <c r="C13" s="115">
        <v>573</v>
      </c>
      <c r="D13" s="115">
        <v>597</v>
      </c>
      <c r="E13" s="115">
        <v>600</v>
      </c>
      <c r="F13" s="115">
        <v>599</v>
      </c>
      <c r="G13" s="115">
        <v>581</v>
      </c>
      <c r="H13" s="115">
        <v>561</v>
      </c>
      <c r="I13" s="115">
        <v>553</v>
      </c>
      <c r="J13" s="115">
        <v>574</v>
      </c>
      <c r="K13" s="115">
        <v>560</v>
      </c>
      <c r="L13" s="115">
        <v>526</v>
      </c>
      <c r="M13" s="115">
        <v>539</v>
      </c>
      <c r="N13" s="144">
        <v>516</v>
      </c>
    </row>
    <row r="14" spans="1:15">
      <c r="A14" s="141" t="s">
        <v>160</v>
      </c>
      <c r="B14" s="115">
        <v>1076</v>
      </c>
      <c r="C14" s="115">
        <v>1203</v>
      </c>
      <c r="D14" s="115">
        <v>1254</v>
      </c>
      <c r="E14" s="115">
        <v>1081</v>
      </c>
      <c r="F14" s="115">
        <v>1002</v>
      </c>
      <c r="G14" s="115">
        <v>965</v>
      </c>
      <c r="H14" s="115">
        <v>931</v>
      </c>
      <c r="I14" s="115">
        <v>944</v>
      </c>
      <c r="J14" s="115">
        <v>964</v>
      </c>
      <c r="K14" s="115">
        <v>932</v>
      </c>
      <c r="L14" s="115">
        <v>958</v>
      </c>
      <c r="M14" s="115">
        <v>988</v>
      </c>
      <c r="N14" s="144">
        <v>1021</v>
      </c>
    </row>
    <row r="15" spans="1:15">
      <c r="A15" s="141" t="s">
        <v>161</v>
      </c>
      <c r="B15" s="115">
        <v>5180</v>
      </c>
      <c r="C15" s="115">
        <v>5400</v>
      </c>
      <c r="D15" s="115">
        <v>5600</v>
      </c>
      <c r="E15" s="115">
        <v>5527</v>
      </c>
      <c r="F15" s="115">
        <v>5348</v>
      </c>
      <c r="G15" s="115">
        <v>5144</v>
      </c>
      <c r="H15" s="115">
        <v>5041</v>
      </c>
      <c r="I15" s="115">
        <v>4989</v>
      </c>
      <c r="J15" s="115">
        <v>5044</v>
      </c>
      <c r="K15" s="115">
        <v>5118</v>
      </c>
      <c r="L15" s="115">
        <v>5190</v>
      </c>
      <c r="M15" s="115">
        <v>5253</v>
      </c>
      <c r="N15" s="144">
        <v>5262</v>
      </c>
    </row>
    <row r="16" spans="1:15">
      <c r="A16" s="142" t="s">
        <v>32</v>
      </c>
      <c r="B16" s="115">
        <v>3423</v>
      </c>
      <c r="C16" s="115">
        <v>3532</v>
      </c>
      <c r="D16" s="115">
        <v>3652</v>
      </c>
      <c r="E16" s="115">
        <v>3602</v>
      </c>
      <c r="F16" s="115">
        <v>3472</v>
      </c>
      <c r="G16" s="115">
        <v>3326</v>
      </c>
      <c r="H16" s="115">
        <v>3265</v>
      </c>
      <c r="I16" s="115">
        <v>3230</v>
      </c>
      <c r="J16" s="115">
        <v>3254</v>
      </c>
      <c r="K16" s="115">
        <v>3279</v>
      </c>
      <c r="L16" s="115">
        <v>3359</v>
      </c>
      <c r="M16" s="115">
        <v>3423</v>
      </c>
      <c r="N16" s="144">
        <v>3424</v>
      </c>
    </row>
    <row r="17" spans="1:14">
      <c r="A17" s="142" t="s">
        <v>31</v>
      </c>
      <c r="B17" s="115">
        <v>1757</v>
      </c>
      <c r="C17" s="115">
        <v>1868</v>
      </c>
      <c r="D17" s="115">
        <v>1948</v>
      </c>
      <c r="E17" s="115">
        <v>1925</v>
      </c>
      <c r="F17" s="115">
        <v>1876</v>
      </c>
      <c r="G17" s="115">
        <v>1818</v>
      </c>
      <c r="H17" s="115">
        <v>1776</v>
      </c>
      <c r="I17" s="115">
        <v>1759</v>
      </c>
      <c r="J17" s="115">
        <v>1790</v>
      </c>
      <c r="K17" s="115">
        <v>1839</v>
      </c>
      <c r="L17" s="115">
        <v>1831</v>
      </c>
      <c r="M17" s="115">
        <v>1830</v>
      </c>
      <c r="N17" s="144">
        <v>1838</v>
      </c>
    </row>
    <row r="18" spans="1:14">
      <c r="A18" s="141" t="s">
        <v>162</v>
      </c>
      <c r="B18" s="115">
        <v>874</v>
      </c>
      <c r="C18" s="115">
        <v>915</v>
      </c>
      <c r="D18" s="115">
        <v>913</v>
      </c>
      <c r="E18" s="115">
        <v>919</v>
      </c>
      <c r="F18" s="115">
        <v>884</v>
      </c>
      <c r="G18" s="115">
        <v>862</v>
      </c>
      <c r="H18" s="115">
        <v>839</v>
      </c>
      <c r="I18" s="115">
        <v>844</v>
      </c>
      <c r="J18" s="115">
        <v>828</v>
      </c>
      <c r="K18" s="115">
        <v>836</v>
      </c>
      <c r="L18" s="115">
        <v>865</v>
      </c>
      <c r="M18" s="115">
        <v>887</v>
      </c>
      <c r="N18" s="144">
        <v>890</v>
      </c>
    </row>
    <row r="19" spans="1:14">
      <c r="A19" s="141" t="s">
        <v>163</v>
      </c>
      <c r="B19" s="115">
        <v>985</v>
      </c>
      <c r="C19" s="115">
        <v>1082</v>
      </c>
      <c r="D19" s="115">
        <v>1120</v>
      </c>
      <c r="E19" s="115">
        <v>1093</v>
      </c>
      <c r="F19" s="115">
        <v>1075</v>
      </c>
      <c r="G19" s="115">
        <v>1055</v>
      </c>
      <c r="H19" s="115">
        <v>1013</v>
      </c>
      <c r="I19" s="115">
        <v>1009</v>
      </c>
      <c r="J19" s="115">
        <v>1050</v>
      </c>
      <c r="K19" s="115">
        <v>1088</v>
      </c>
      <c r="L19" s="115">
        <v>1073</v>
      </c>
      <c r="M19" s="115">
        <v>1058</v>
      </c>
      <c r="N19" s="144">
        <v>1073</v>
      </c>
    </row>
    <row r="20" spans="1:14">
      <c r="A20" s="141" t="s">
        <v>164</v>
      </c>
      <c r="B20" s="115">
        <v>1511</v>
      </c>
      <c r="C20" s="115">
        <v>1648</v>
      </c>
      <c r="D20" s="115">
        <v>1695</v>
      </c>
      <c r="E20" s="115">
        <v>1694</v>
      </c>
      <c r="F20" s="115">
        <v>1632</v>
      </c>
      <c r="G20" s="115">
        <v>1561</v>
      </c>
      <c r="H20" s="115">
        <v>1491</v>
      </c>
      <c r="I20" s="115">
        <v>1501</v>
      </c>
      <c r="J20" s="115">
        <v>1502</v>
      </c>
      <c r="K20" s="115">
        <v>1525</v>
      </c>
      <c r="L20" s="115">
        <v>1534</v>
      </c>
      <c r="M20" s="115">
        <v>1531</v>
      </c>
      <c r="N20" s="144">
        <v>1553</v>
      </c>
    </row>
    <row r="21" spans="1:14">
      <c r="A21" s="142" t="s">
        <v>32</v>
      </c>
      <c r="B21" s="115">
        <v>602</v>
      </c>
      <c r="C21" s="115">
        <v>674</v>
      </c>
      <c r="D21" s="115">
        <v>687</v>
      </c>
      <c r="E21" s="115">
        <v>689</v>
      </c>
      <c r="F21" s="115">
        <v>666</v>
      </c>
      <c r="G21" s="115">
        <v>622</v>
      </c>
      <c r="H21" s="115">
        <v>591</v>
      </c>
      <c r="I21" s="115">
        <v>609</v>
      </c>
      <c r="J21" s="115">
        <v>584</v>
      </c>
      <c r="K21" s="115">
        <v>591</v>
      </c>
      <c r="L21" s="115">
        <v>595</v>
      </c>
      <c r="M21" s="115">
        <v>608</v>
      </c>
      <c r="N21" s="144">
        <v>611</v>
      </c>
    </row>
    <row r="22" spans="1:14">
      <c r="A22" s="142" t="s">
        <v>33</v>
      </c>
      <c r="B22" s="115">
        <v>909</v>
      </c>
      <c r="C22" s="115">
        <v>974</v>
      </c>
      <c r="D22" s="115">
        <v>1008</v>
      </c>
      <c r="E22" s="115">
        <v>1005</v>
      </c>
      <c r="F22" s="115">
        <v>966</v>
      </c>
      <c r="G22" s="115">
        <v>939</v>
      </c>
      <c r="H22" s="115">
        <v>900</v>
      </c>
      <c r="I22" s="115">
        <v>892</v>
      </c>
      <c r="J22" s="115">
        <v>918</v>
      </c>
      <c r="K22" s="115">
        <v>934</v>
      </c>
      <c r="L22" s="115">
        <v>939</v>
      </c>
      <c r="M22" s="115">
        <v>923</v>
      </c>
      <c r="N22" s="144">
        <v>942</v>
      </c>
    </row>
    <row r="23" spans="1:14">
      <c r="A23" s="141" t="s">
        <v>165</v>
      </c>
      <c r="B23" s="115">
        <v>578</v>
      </c>
      <c r="C23" s="115">
        <v>652</v>
      </c>
      <c r="D23" s="115">
        <v>705</v>
      </c>
      <c r="E23" s="115">
        <v>689</v>
      </c>
      <c r="F23" s="115">
        <v>676</v>
      </c>
      <c r="G23" s="115">
        <v>638</v>
      </c>
      <c r="H23" s="115">
        <v>617</v>
      </c>
      <c r="I23" s="115">
        <v>627</v>
      </c>
      <c r="J23" s="115">
        <v>608</v>
      </c>
      <c r="K23" s="115">
        <v>631</v>
      </c>
      <c r="L23" s="115">
        <v>611</v>
      </c>
      <c r="M23" s="115">
        <v>605</v>
      </c>
      <c r="N23" s="144">
        <v>630</v>
      </c>
    </row>
    <row r="24" spans="1:14">
      <c r="A24" s="141" t="s">
        <v>166</v>
      </c>
      <c r="B24" s="115">
        <v>826</v>
      </c>
      <c r="C24" s="115">
        <v>908</v>
      </c>
      <c r="D24" s="115">
        <v>910</v>
      </c>
      <c r="E24" s="115">
        <v>868</v>
      </c>
      <c r="F24" s="115">
        <v>860</v>
      </c>
      <c r="G24" s="115">
        <v>801</v>
      </c>
      <c r="H24" s="115">
        <v>774</v>
      </c>
      <c r="I24" s="115">
        <v>738</v>
      </c>
      <c r="J24" s="115">
        <v>732</v>
      </c>
      <c r="K24" s="115">
        <v>740</v>
      </c>
      <c r="L24" s="115">
        <v>736</v>
      </c>
      <c r="M24" s="115">
        <v>737</v>
      </c>
      <c r="N24" s="144">
        <v>720</v>
      </c>
    </row>
    <row r="25" spans="1:14">
      <c r="A25" s="141" t="s">
        <v>167</v>
      </c>
      <c r="B25" s="115">
        <v>654</v>
      </c>
      <c r="C25" s="115">
        <v>771</v>
      </c>
      <c r="D25" s="115">
        <v>815</v>
      </c>
      <c r="E25" s="115">
        <v>776</v>
      </c>
      <c r="F25" s="115">
        <v>772</v>
      </c>
      <c r="G25" s="115">
        <v>714</v>
      </c>
      <c r="H25" s="115">
        <v>694</v>
      </c>
      <c r="I25" s="115">
        <v>672</v>
      </c>
      <c r="J25" s="115">
        <v>665</v>
      </c>
      <c r="K25" s="115">
        <v>680</v>
      </c>
      <c r="L25" s="115">
        <v>641</v>
      </c>
      <c r="M25" s="115">
        <v>665</v>
      </c>
      <c r="N25" s="144">
        <v>679</v>
      </c>
    </row>
    <row r="26" spans="1:14">
      <c r="A26" s="141" t="s">
        <v>168</v>
      </c>
      <c r="B26" s="115">
        <v>1994</v>
      </c>
      <c r="C26" s="115">
        <v>2159</v>
      </c>
      <c r="D26" s="115">
        <v>2218</v>
      </c>
      <c r="E26" s="115">
        <v>2062</v>
      </c>
      <c r="F26" s="115">
        <v>1917</v>
      </c>
      <c r="G26" s="115">
        <v>1885</v>
      </c>
      <c r="H26" s="115">
        <v>1871</v>
      </c>
      <c r="I26" s="115">
        <v>1894</v>
      </c>
      <c r="J26" s="115">
        <v>1900</v>
      </c>
      <c r="K26" s="115">
        <v>1954</v>
      </c>
      <c r="L26" s="115">
        <v>2001</v>
      </c>
      <c r="M26" s="115">
        <v>2023</v>
      </c>
      <c r="N26" s="144">
        <v>1950</v>
      </c>
    </row>
    <row r="27" spans="1:14">
      <c r="A27" s="141" t="s">
        <v>169</v>
      </c>
      <c r="B27" s="115">
        <v>858</v>
      </c>
      <c r="C27" s="115">
        <v>969</v>
      </c>
      <c r="D27" s="115">
        <v>955</v>
      </c>
      <c r="E27" s="115">
        <v>863</v>
      </c>
      <c r="F27" s="115">
        <v>824</v>
      </c>
      <c r="G27" s="115">
        <v>894</v>
      </c>
      <c r="H27" s="115">
        <v>845</v>
      </c>
      <c r="I27" s="115">
        <v>826</v>
      </c>
      <c r="J27" s="115">
        <v>830</v>
      </c>
      <c r="K27" s="115">
        <v>839</v>
      </c>
      <c r="L27" s="115">
        <v>865</v>
      </c>
      <c r="M27" s="115">
        <v>887</v>
      </c>
      <c r="N27" s="144">
        <v>870</v>
      </c>
    </row>
    <row r="28" spans="1:14">
      <c r="A28" s="141" t="s">
        <v>170</v>
      </c>
      <c r="B28" s="115">
        <v>2459</v>
      </c>
      <c r="C28" s="115">
        <v>2710</v>
      </c>
      <c r="D28" s="115">
        <v>2746</v>
      </c>
      <c r="E28" s="115">
        <v>2611</v>
      </c>
      <c r="F28" s="115">
        <v>2465</v>
      </c>
      <c r="G28" s="115">
        <v>2448</v>
      </c>
      <c r="H28" s="115">
        <v>2340</v>
      </c>
      <c r="I28" s="115">
        <v>2259</v>
      </c>
      <c r="J28" s="115">
        <v>2269</v>
      </c>
      <c r="K28" s="115">
        <v>2238</v>
      </c>
      <c r="L28" s="115">
        <v>2331</v>
      </c>
      <c r="M28" s="115">
        <v>2322</v>
      </c>
      <c r="N28" s="144">
        <v>2333</v>
      </c>
    </row>
    <row r="29" spans="1:14">
      <c r="A29" s="141" t="s">
        <v>171</v>
      </c>
      <c r="B29" s="115">
        <v>761</v>
      </c>
      <c r="C29" s="115">
        <v>840</v>
      </c>
      <c r="D29" s="115">
        <v>798</v>
      </c>
      <c r="E29" s="115">
        <v>791</v>
      </c>
      <c r="F29" s="115">
        <v>762</v>
      </c>
      <c r="G29" s="115">
        <v>708</v>
      </c>
      <c r="H29" s="115">
        <v>728</v>
      </c>
      <c r="I29" s="115">
        <v>771</v>
      </c>
      <c r="J29" s="115">
        <v>787</v>
      </c>
      <c r="K29" s="115">
        <v>775</v>
      </c>
      <c r="L29" s="115">
        <v>823</v>
      </c>
      <c r="M29" s="115">
        <v>812</v>
      </c>
      <c r="N29" s="144">
        <v>797</v>
      </c>
    </row>
    <row r="30" spans="1:14">
      <c r="A30" s="141" t="s">
        <v>172</v>
      </c>
      <c r="B30" s="115">
        <v>5641</v>
      </c>
      <c r="C30" s="115">
        <v>6036</v>
      </c>
      <c r="D30" s="115">
        <v>6260</v>
      </c>
      <c r="E30" s="115">
        <v>6293</v>
      </c>
      <c r="F30" s="115">
        <v>6219</v>
      </c>
      <c r="G30" s="115">
        <v>5932</v>
      </c>
      <c r="H30" s="115">
        <v>5790</v>
      </c>
      <c r="I30" s="115">
        <v>5735</v>
      </c>
      <c r="J30" s="115">
        <v>5847</v>
      </c>
      <c r="K30" s="115">
        <v>5856</v>
      </c>
      <c r="L30" s="115">
        <v>5789</v>
      </c>
      <c r="M30" s="115">
        <v>5773</v>
      </c>
      <c r="N30" s="144">
        <v>5761</v>
      </c>
    </row>
    <row r="31" spans="1:14">
      <c r="A31" s="142" t="s">
        <v>32</v>
      </c>
      <c r="B31" s="115">
        <v>2117</v>
      </c>
      <c r="C31" s="115">
        <v>2267</v>
      </c>
      <c r="D31" s="115">
        <v>2372</v>
      </c>
      <c r="E31" s="115">
        <v>2368</v>
      </c>
      <c r="F31" s="115">
        <v>2352</v>
      </c>
      <c r="G31" s="115">
        <v>2221</v>
      </c>
      <c r="H31" s="115">
        <v>2157</v>
      </c>
      <c r="I31" s="115">
        <v>2129</v>
      </c>
      <c r="J31" s="115">
        <v>2202</v>
      </c>
      <c r="K31" s="115">
        <v>2181</v>
      </c>
      <c r="L31" s="115">
        <v>2146</v>
      </c>
      <c r="M31" s="115">
        <v>2189</v>
      </c>
      <c r="N31" s="144">
        <v>2170</v>
      </c>
    </row>
    <row r="32" spans="1:14">
      <c r="A32" s="142" t="s">
        <v>34</v>
      </c>
      <c r="B32" s="115">
        <v>3524</v>
      </c>
      <c r="C32" s="115">
        <v>3769</v>
      </c>
      <c r="D32" s="115">
        <v>3888</v>
      </c>
      <c r="E32" s="115">
        <v>3925</v>
      </c>
      <c r="F32" s="115">
        <v>3867</v>
      </c>
      <c r="G32" s="115">
        <v>3711</v>
      </c>
      <c r="H32" s="115">
        <v>3633</v>
      </c>
      <c r="I32" s="115">
        <v>3606</v>
      </c>
      <c r="J32" s="115">
        <v>3645</v>
      </c>
      <c r="K32" s="115">
        <v>3675</v>
      </c>
      <c r="L32" s="115">
        <v>3643</v>
      </c>
      <c r="M32" s="115">
        <v>3584</v>
      </c>
      <c r="N32" s="144">
        <v>3591</v>
      </c>
    </row>
    <row r="33" spans="1:14">
      <c r="A33" s="141" t="s">
        <v>173</v>
      </c>
      <c r="B33" s="115">
        <v>934</v>
      </c>
      <c r="C33" s="115">
        <v>980</v>
      </c>
      <c r="D33" s="115">
        <v>981</v>
      </c>
      <c r="E33" s="115">
        <v>958</v>
      </c>
      <c r="F33" s="115">
        <v>948</v>
      </c>
      <c r="G33" s="115">
        <v>933</v>
      </c>
      <c r="H33" s="115">
        <v>903</v>
      </c>
      <c r="I33" s="115">
        <v>904</v>
      </c>
      <c r="J33" s="115">
        <v>906</v>
      </c>
      <c r="K33" s="115">
        <v>899</v>
      </c>
      <c r="L33" s="115">
        <v>899</v>
      </c>
      <c r="M33" s="115">
        <v>897</v>
      </c>
      <c r="N33" s="144">
        <v>932</v>
      </c>
    </row>
    <row r="34" spans="1:14">
      <c r="A34" s="141" t="s">
        <v>174</v>
      </c>
      <c r="B34" s="115">
        <v>1508</v>
      </c>
      <c r="C34" s="115">
        <v>1660</v>
      </c>
      <c r="D34" s="115">
        <v>1656</v>
      </c>
      <c r="E34" s="115">
        <v>1584</v>
      </c>
      <c r="F34" s="115">
        <v>1541</v>
      </c>
      <c r="G34" s="115">
        <v>1467</v>
      </c>
      <c r="H34" s="115">
        <v>1420</v>
      </c>
      <c r="I34" s="115">
        <v>1453</v>
      </c>
      <c r="J34" s="115">
        <v>1469</v>
      </c>
      <c r="K34" s="115">
        <v>1463</v>
      </c>
      <c r="L34" s="115">
        <v>1447</v>
      </c>
      <c r="M34" s="115">
        <v>1442</v>
      </c>
      <c r="N34" s="144">
        <v>1532</v>
      </c>
    </row>
    <row r="35" spans="1:14">
      <c r="A35" s="141" t="s">
        <v>175</v>
      </c>
      <c r="B35" s="115">
        <v>1194</v>
      </c>
      <c r="C35" s="115">
        <v>1331</v>
      </c>
      <c r="D35" s="115">
        <v>1434</v>
      </c>
      <c r="E35" s="115">
        <v>1369</v>
      </c>
      <c r="F35" s="115">
        <v>1390</v>
      </c>
      <c r="G35" s="115">
        <v>1343</v>
      </c>
      <c r="H35" s="115">
        <v>1277</v>
      </c>
      <c r="I35" s="115">
        <v>1250</v>
      </c>
      <c r="J35" s="115">
        <v>1288</v>
      </c>
      <c r="K35" s="115">
        <v>1247</v>
      </c>
      <c r="L35" s="115">
        <v>1236</v>
      </c>
      <c r="M35" s="115">
        <v>1221</v>
      </c>
      <c r="N35" s="144">
        <v>1208</v>
      </c>
    </row>
    <row r="36" spans="1:14">
      <c r="A36" s="141" t="s">
        <v>176</v>
      </c>
      <c r="B36" s="115">
        <v>1354</v>
      </c>
      <c r="C36" s="115">
        <v>1441</v>
      </c>
      <c r="D36" s="115">
        <v>1510</v>
      </c>
      <c r="E36" s="115">
        <v>1505</v>
      </c>
      <c r="F36" s="115">
        <v>1482</v>
      </c>
      <c r="G36" s="115">
        <v>1445</v>
      </c>
      <c r="H36" s="115">
        <v>1416</v>
      </c>
      <c r="I36" s="115">
        <v>1459</v>
      </c>
      <c r="J36" s="115">
        <v>1413</v>
      </c>
      <c r="K36" s="115">
        <v>1391</v>
      </c>
      <c r="L36" s="115">
        <v>1350</v>
      </c>
      <c r="M36" s="115">
        <v>1353</v>
      </c>
      <c r="N36" s="144">
        <v>1361</v>
      </c>
    </row>
    <row r="37" spans="1:14">
      <c r="A37" s="141" t="s">
        <v>177</v>
      </c>
      <c r="B37" s="115">
        <v>540</v>
      </c>
      <c r="C37" s="115">
        <v>590</v>
      </c>
      <c r="D37" s="115">
        <v>620</v>
      </c>
      <c r="E37" s="115">
        <v>602</v>
      </c>
      <c r="F37" s="115">
        <v>568</v>
      </c>
      <c r="G37" s="115">
        <v>577</v>
      </c>
      <c r="H37" s="115">
        <v>589</v>
      </c>
      <c r="I37" s="115">
        <v>602</v>
      </c>
      <c r="J37" s="115">
        <v>614</v>
      </c>
      <c r="K37" s="115">
        <v>629</v>
      </c>
      <c r="L37" s="115">
        <v>644</v>
      </c>
      <c r="M37" s="115">
        <v>657</v>
      </c>
      <c r="N37" s="144">
        <v>657</v>
      </c>
    </row>
    <row r="38" spans="1:14">
      <c r="A38" s="141" t="s">
        <v>178</v>
      </c>
      <c r="B38" s="115">
        <v>1278</v>
      </c>
      <c r="C38" s="115">
        <v>1403</v>
      </c>
      <c r="D38" s="115">
        <v>1443</v>
      </c>
      <c r="E38" s="115">
        <v>1338</v>
      </c>
      <c r="F38" s="115">
        <v>1187</v>
      </c>
      <c r="G38" s="115">
        <v>1135</v>
      </c>
      <c r="H38" s="115">
        <v>1212</v>
      </c>
      <c r="I38" s="115">
        <v>1236</v>
      </c>
      <c r="J38" s="115">
        <v>1224</v>
      </c>
      <c r="K38" s="115">
        <v>1234</v>
      </c>
      <c r="L38" s="115">
        <v>1216</v>
      </c>
      <c r="M38" s="115">
        <v>1188</v>
      </c>
      <c r="N38" s="144">
        <v>1167</v>
      </c>
    </row>
    <row r="39" spans="1:14">
      <c r="A39" s="141" t="s">
        <v>179</v>
      </c>
      <c r="B39" s="115">
        <v>1274</v>
      </c>
      <c r="C39" s="115">
        <v>1418</v>
      </c>
      <c r="D39" s="115">
        <v>1483</v>
      </c>
      <c r="E39" s="115">
        <v>1449</v>
      </c>
      <c r="F39" s="115">
        <v>1349</v>
      </c>
      <c r="G39" s="115">
        <v>1270</v>
      </c>
      <c r="H39" s="115">
        <v>1204</v>
      </c>
      <c r="I39" s="115">
        <v>1191</v>
      </c>
      <c r="J39" s="115">
        <v>1196</v>
      </c>
      <c r="K39" s="115">
        <v>1204</v>
      </c>
      <c r="L39" s="115">
        <v>1237</v>
      </c>
      <c r="M39" s="115">
        <v>1261</v>
      </c>
      <c r="N39" s="144">
        <v>1231</v>
      </c>
    </row>
    <row r="40" spans="1:14">
      <c r="A40" s="141" t="s">
        <v>180</v>
      </c>
      <c r="B40" s="115">
        <v>498</v>
      </c>
      <c r="C40" s="115">
        <v>568</v>
      </c>
      <c r="D40" s="115">
        <v>553</v>
      </c>
      <c r="E40" s="115">
        <v>499</v>
      </c>
      <c r="F40" s="115">
        <v>453</v>
      </c>
      <c r="G40" s="115">
        <v>435</v>
      </c>
      <c r="H40" s="115">
        <v>406</v>
      </c>
      <c r="I40" s="115">
        <v>396</v>
      </c>
      <c r="J40" s="115">
        <v>419</v>
      </c>
      <c r="K40" s="115">
        <v>412</v>
      </c>
      <c r="L40" s="115">
        <v>394</v>
      </c>
      <c r="M40" s="115">
        <v>392</v>
      </c>
      <c r="N40" s="144">
        <v>385</v>
      </c>
    </row>
    <row r="41" spans="1:14">
      <c r="A41" s="141" t="s">
        <v>181</v>
      </c>
      <c r="B41" s="115">
        <v>1204</v>
      </c>
      <c r="C41" s="115">
        <v>1294</v>
      </c>
      <c r="D41" s="115">
        <v>1367</v>
      </c>
      <c r="E41" s="115">
        <v>1270</v>
      </c>
      <c r="F41" s="115">
        <v>1239</v>
      </c>
      <c r="G41" s="115">
        <v>1238</v>
      </c>
      <c r="H41" s="115">
        <v>1164</v>
      </c>
      <c r="I41" s="115">
        <v>1128</v>
      </c>
      <c r="J41" s="115">
        <v>1091</v>
      </c>
      <c r="K41" s="115">
        <v>1113</v>
      </c>
      <c r="L41" s="115">
        <v>1076</v>
      </c>
      <c r="M41" s="115">
        <v>1130</v>
      </c>
      <c r="N41" s="144">
        <v>1164</v>
      </c>
    </row>
    <row r="42" spans="1:14">
      <c r="A42" s="141" t="s">
        <v>182</v>
      </c>
      <c r="B42" s="115">
        <v>1639</v>
      </c>
      <c r="C42" s="115">
        <v>1709</v>
      </c>
      <c r="D42" s="115">
        <v>1687</v>
      </c>
      <c r="E42" s="115">
        <v>1548</v>
      </c>
      <c r="F42" s="115">
        <v>1418</v>
      </c>
      <c r="G42" s="115">
        <v>1381</v>
      </c>
      <c r="H42" s="115">
        <v>1382</v>
      </c>
      <c r="I42" s="115">
        <v>1392</v>
      </c>
      <c r="J42" s="115">
        <v>1433</v>
      </c>
      <c r="K42" s="115">
        <v>1414</v>
      </c>
      <c r="L42" s="115">
        <v>1377</v>
      </c>
      <c r="M42" s="115">
        <v>1448</v>
      </c>
      <c r="N42" s="144">
        <v>1490</v>
      </c>
    </row>
    <row r="43" spans="1:14">
      <c r="A43" s="119" t="s">
        <v>84</v>
      </c>
      <c r="B43" s="116">
        <v>46531</v>
      </c>
      <c r="C43" s="116">
        <v>50479</v>
      </c>
      <c r="D43" s="116">
        <v>51837</v>
      </c>
      <c r="E43" s="116">
        <v>50234</v>
      </c>
      <c r="F43" s="116">
        <v>48283</v>
      </c>
      <c r="G43" s="116">
        <v>46674</v>
      </c>
      <c r="H43" s="116">
        <v>45632</v>
      </c>
      <c r="I43" s="116">
        <v>45593</v>
      </c>
      <c r="J43" s="116">
        <v>46055</v>
      </c>
      <c r="K43" s="116">
        <v>46221</v>
      </c>
      <c r="L43" s="116">
        <v>46077</v>
      </c>
      <c r="M43" s="116">
        <v>46324</v>
      </c>
      <c r="N43" s="145">
        <v>46625</v>
      </c>
    </row>
    <row r="44" spans="1:14">
      <c r="A44" s="143" t="s">
        <v>752</v>
      </c>
      <c r="B44" s="115">
        <v>8616</v>
      </c>
      <c r="C44" s="115">
        <v>9489</v>
      </c>
      <c r="D44" s="115">
        <v>9719</v>
      </c>
      <c r="E44" s="115">
        <v>9399</v>
      </c>
      <c r="F44" s="115">
        <v>8948</v>
      </c>
      <c r="G44" s="115">
        <v>8791</v>
      </c>
      <c r="H44" s="115">
        <v>8693</v>
      </c>
      <c r="I44" s="115">
        <v>8741</v>
      </c>
      <c r="J44" s="115">
        <v>8900</v>
      </c>
      <c r="K44" s="115">
        <v>9086</v>
      </c>
      <c r="L44" s="115">
        <v>9127</v>
      </c>
      <c r="M44" s="115">
        <v>9124</v>
      </c>
      <c r="N44" s="144">
        <v>9087</v>
      </c>
    </row>
    <row r="45" spans="1:14">
      <c r="A45" s="143" t="s">
        <v>753</v>
      </c>
      <c r="B45" s="115">
        <v>9042</v>
      </c>
      <c r="C45" s="115">
        <v>9666</v>
      </c>
      <c r="D45" s="115">
        <v>9953</v>
      </c>
      <c r="E45" s="115">
        <v>9530</v>
      </c>
      <c r="F45" s="115">
        <v>9078</v>
      </c>
      <c r="G45" s="115">
        <v>8711</v>
      </c>
      <c r="H45" s="115">
        <v>8604</v>
      </c>
      <c r="I45" s="115">
        <v>8622</v>
      </c>
      <c r="J45" s="115">
        <v>8701</v>
      </c>
      <c r="K45" s="115">
        <v>8747</v>
      </c>
      <c r="L45" s="115">
        <v>8811</v>
      </c>
      <c r="M45" s="115">
        <v>8871</v>
      </c>
      <c r="N45" s="144">
        <v>8982</v>
      </c>
    </row>
    <row r="46" spans="1:14">
      <c r="A46" s="143" t="s">
        <v>754</v>
      </c>
      <c r="B46" s="115">
        <v>5470</v>
      </c>
      <c r="C46" s="115">
        <v>5859</v>
      </c>
      <c r="D46" s="115">
        <v>5881</v>
      </c>
      <c r="E46" s="115">
        <v>5747</v>
      </c>
      <c r="F46" s="115">
        <v>5556</v>
      </c>
      <c r="G46" s="115">
        <v>5348</v>
      </c>
      <c r="H46" s="115">
        <v>5152</v>
      </c>
      <c r="I46" s="115">
        <v>5175</v>
      </c>
      <c r="J46" s="115">
        <v>5170</v>
      </c>
      <c r="K46" s="115">
        <v>5187</v>
      </c>
      <c r="L46" s="115">
        <v>5179</v>
      </c>
      <c r="M46" s="115">
        <v>5221</v>
      </c>
      <c r="N46" s="144">
        <v>5329</v>
      </c>
    </row>
    <row r="47" spans="1:14">
      <c r="A47" s="143" t="s">
        <v>755</v>
      </c>
      <c r="B47" s="115">
        <v>8185</v>
      </c>
      <c r="C47" s="115">
        <v>8875</v>
      </c>
      <c r="D47" s="115">
        <v>9021</v>
      </c>
      <c r="E47" s="115">
        <v>8619</v>
      </c>
      <c r="F47" s="115">
        <v>8056</v>
      </c>
      <c r="G47" s="115">
        <v>7818</v>
      </c>
      <c r="H47" s="115">
        <v>7644</v>
      </c>
      <c r="I47" s="115">
        <v>7606</v>
      </c>
      <c r="J47" s="115">
        <v>7708</v>
      </c>
      <c r="K47" s="115">
        <v>7667</v>
      </c>
      <c r="L47" s="115">
        <v>7730</v>
      </c>
      <c r="M47" s="115">
        <v>7845</v>
      </c>
      <c r="N47" s="144">
        <v>7882</v>
      </c>
    </row>
    <row r="48" spans="1:14">
      <c r="A48" s="146" t="s">
        <v>756</v>
      </c>
      <c r="B48" s="147">
        <v>15218</v>
      </c>
      <c r="C48" s="147">
        <v>16590</v>
      </c>
      <c r="D48" s="147">
        <v>17263</v>
      </c>
      <c r="E48" s="147">
        <v>16939</v>
      </c>
      <c r="F48" s="147">
        <v>16645</v>
      </c>
      <c r="G48" s="147">
        <v>16006</v>
      </c>
      <c r="H48" s="147">
        <v>15539</v>
      </c>
      <c r="I48" s="147">
        <v>15449</v>
      </c>
      <c r="J48" s="147">
        <v>15576</v>
      </c>
      <c r="K48" s="147">
        <v>15534</v>
      </c>
      <c r="L48" s="147">
        <v>15230</v>
      </c>
      <c r="M48" s="147">
        <v>15263</v>
      </c>
      <c r="N48" s="148">
        <v>15345</v>
      </c>
    </row>
  </sheetData>
  <hyperlinks>
    <hyperlink ref="O1" location="'spis tabel'!A1" display="'spis tabel'!A1" xr:uid="{00000000-0004-0000-0200-000000000000}"/>
  </hyperlinks>
  <pageMargins left="0.25" right="0.25" top="0.75" bottom="0.75" header="0.3" footer="0.3"/>
  <pageSetup paperSize="9" scale="80" orientation="landscape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8"/>
  <sheetViews>
    <sheetView showGridLines="0" zoomScaleNormal="100" workbookViewId="0"/>
  </sheetViews>
  <sheetFormatPr defaultRowHeight="12.75"/>
  <cols>
    <col min="1" max="1" width="5.42578125" style="2" customWidth="1"/>
    <col min="2" max="2" width="21.5703125" style="2" customWidth="1"/>
    <col min="3" max="3" width="19.28515625" style="2" customWidth="1"/>
    <col min="4" max="8" width="9.140625" style="2"/>
    <col min="9" max="9" width="13" style="2" customWidth="1"/>
    <col min="10" max="10" width="18.7109375" style="2" customWidth="1"/>
    <col min="11" max="16384" width="9.140625" style="2"/>
  </cols>
  <sheetData>
    <row r="1" spans="1:10">
      <c r="A1" s="2" t="s">
        <v>1055</v>
      </c>
      <c r="J1" s="113" t="s">
        <v>737</v>
      </c>
    </row>
    <row r="2" spans="1:10">
      <c r="A2" s="280" t="s">
        <v>841</v>
      </c>
      <c r="B2" s="280"/>
      <c r="C2" s="280"/>
      <c r="D2" s="280"/>
      <c r="E2" s="280"/>
      <c r="F2" s="280"/>
      <c r="G2" s="280"/>
      <c r="H2" s="280"/>
      <c r="I2" s="280"/>
    </row>
    <row r="3" spans="1:10" ht="46.5" customHeight="1">
      <c r="A3" s="188" t="s">
        <v>1</v>
      </c>
      <c r="B3" s="189" t="s">
        <v>2</v>
      </c>
      <c r="C3" s="189" t="s">
        <v>1056</v>
      </c>
      <c r="D3" s="190" t="s">
        <v>827</v>
      </c>
      <c r="E3" s="190" t="s">
        <v>828</v>
      </c>
      <c r="F3" s="190" t="s">
        <v>829</v>
      </c>
      <c r="G3" s="190" t="s">
        <v>830</v>
      </c>
      <c r="H3" s="190" t="s">
        <v>831</v>
      </c>
      <c r="I3" s="201" t="s">
        <v>818</v>
      </c>
    </row>
    <row r="4" spans="1:10">
      <c r="A4" s="118" t="s">
        <v>123</v>
      </c>
      <c r="B4" s="50" t="s">
        <v>153</v>
      </c>
      <c r="C4" s="34">
        <v>1392</v>
      </c>
      <c r="D4" s="121">
        <v>14.870689655172415</v>
      </c>
      <c r="E4" s="121">
        <v>23.347701149425287</v>
      </c>
      <c r="F4" s="121">
        <v>24.066091954022991</v>
      </c>
      <c r="G4" s="121">
        <v>23.060344827586206</v>
      </c>
      <c r="H4" s="121">
        <v>9.6982758620689662</v>
      </c>
      <c r="I4" s="202">
        <v>4.9568965517241379</v>
      </c>
    </row>
    <row r="5" spans="1:10">
      <c r="A5" s="118" t="s">
        <v>124</v>
      </c>
      <c r="B5" s="50" t="s">
        <v>230</v>
      </c>
      <c r="C5" s="34">
        <v>1436</v>
      </c>
      <c r="D5" s="121">
        <v>18.314763231197773</v>
      </c>
      <c r="E5" s="121">
        <v>21.100278551532035</v>
      </c>
      <c r="F5" s="121">
        <v>23.119777158774372</v>
      </c>
      <c r="G5" s="121">
        <v>20.264623955431755</v>
      </c>
      <c r="H5" s="121">
        <v>10.445682451253482</v>
      </c>
      <c r="I5" s="202">
        <v>6.7548746518105842</v>
      </c>
    </row>
    <row r="6" spans="1:10">
      <c r="A6" s="118" t="s">
        <v>125</v>
      </c>
      <c r="B6" s="50" t="s">
        <v>154</v>
      </c>
      <c r="C6" s="34">
        <v>2180</v>
      </c>
      <c r="D6" s="121">
        <v>13.532110091743119</v>
      </c>
      <c r="E6" s="121">
        <v>20.779816513761467</v>
      </c>
      <c r="F6" s="121">
        <v>25.688073394495415</v>
      </c>
      <c r="G6" s="121">
        <v>23.073394495412845</v>
      </c>
      <c r="H6" s="121">
        <v>11.100917431192661</v>
      </c>
      <c r="I6" s="202">
        <v>5.8256880733944953</v>
      </c>
    </row>
    <row r="7" spans="1:10">
      <c r="A7" s="118" t="s">
        <v>126</v>
      </c>
      <c r="B7" s="50" t="s">
        <v>155</v>
      </c>
      <c r="C7" s="34">
        <v>1569</v>
      </c>
      <c r="D7" s="121">
        <v>18.865519439133205</v>
      </c>
      <c r="E7" s="121">
        <v>23.19949012109624</v>
      </c>
      <c r="F7" s="121">
        <v>24.219247928616955</v>
      </c>
      <c r="G7" s="121">
        <v>18.865519439133205</v>
      </c>
      <c r="H7" s="121">
        <v>8.9228808158062467</v>
      </c>
      <c r="I7" s="202">
        <v>5.9273422562141489</v>
      </c>
    </row>
    <row r="8" spans="1:10">
      <c r="A8" s="118" t="s">
        <v>127</v>
      </c>
      <c r="B8" s="50" t="s">
        <v>156</v>
      </c>
      <c r="C8" s="34">
        <v>985</v>
      </c>
      <c r="D8" s="121">
        <v>17.664974619289339</v>
      </c>
      <c r="E8" s="121">
        <v>21.725888324873097</v>
      </c>
      <c r="F8" s="121">
        <v>24.974619289340101</v>
      </c>
      <c r="G8" s="121">
        <v>19.492385786802028</v>
      </c>
      <c r="H8" s="121">
        <v>10.456852791878173</v>
      </c>
      <c r="I8" s="202">
        <v>5.6852791878172591</v>
      </c>
    </row>
    <row r="9" spans="1:10">
      <c r="A9" s="118" t="s">
        <v>128</v>
      </c>
      <c r="B9" s="50" t="s">
        <v>157</v>
      </c>
      <c r="C9" s="34">
        <v>1241</v>
      </c>
      <c r="D9" s="121">
        <v>17.969379532634971</v>
      </c>
      <c r="E9" s="121">
        <v>21.676067687348912</v>
      </c>
      <c r="F9" s="121">
        <v>26.188557614826752</v>
      </c>
      <c r="G9" s="121">
        <v>20.306204673650281</v>
      </c>
      <c r="H9" s="121">
        <v>7.9774375503626107</v>
      </c>
      <c r="I9" s="202">
        <v>5.8823529411764701</v>
      </c>
    </row>
    <row r="10" spans="1:10">
      <c r="A10" s="118" t="s">
        <v>129</v>
      </c>
      <c r="B10" s="50" t="s">
        <v>158</v>
      </c>
      <c r="C10" s="34">
        <v>2640</v>
      </c>
      <c r="D10" s="121">
        <v>12.34848484848485</v>
      </c>
      <c r="E10" s="121">
        <v>22.689393939393941</v>
      </c>
      <c r="F10" s="121">
        <v>23.939393939393938</v>
      </c>
      <c r="G10" s="121">
        <v>23.40909090909091</v>
      </c>
      <c r="H10" s="121">
        <v>11.553030303030303</v>
      </c>
      <c r="I10" s="202">
        <v>6.0606060606060606</v>
      </c>
    </row>
    <row r="11" spans="1:10">
      <c r="A11" s="119" t="s">
        <v>267</v>
      </c>
      <c r="B11" s="54" t="s">
        <v>32</v>
      </c>
      <c r="C11" s="34">
        <v>1013</v>
      </c>
      <c r="D11" s="121">
        <v>18.953603158933859</v>
      </c>
      <c r="E11" s="121">
        <v>22.309970384995065</v>
      </c>
      <c r="F11" s="121">
        <v>22.507403751233959</v>
      </c>
      <c r="G11" s="121">
        <v>20.138203356367228</v>
      </c>
      <c r="H11" s="121">
        <v>10.167818361303061</v>
      </c>
      <c r="I11" s="202">
        <v>5.923000987166831</v>
      </c>
    </row>
    <row r="12" spans="1:10">
      <c r="A12" s="119" t="s">
        <v>268</v>
      </c>
      <c r="B12" s="54" t="s">
        <v>35</v>
      </c>
      <c r="C12" s="34">
        <v>1627</v>
      </c>
      <c r="D12" s="121">
        <v>8.2360172095881996</v>
      </c>
      <c r="E12" s="121">
        <v>22.925629993853718</v>
      </c>
      <c r="F12" s="121">
        <v>24.830977258758452</v>
      </c>
      <c r="G12" s="121">
        <v>25.445605408727719</v>
      </c>
      <c r="H12" s="121">
        <v>12.415488629379226</v>
      </c>
      <c r="I12" s="202">
        <v>6.1462814996926856</v>
      </c>
    </row>
    <row r="13" spans="1:10">
      <c r="A13" s="118" t="s">
        <v>130</v>
      </c>
      <c r="B13" s="50" t="s">
        <v>159</v>
      </c>
      <c r="C13" s="34">
        <v>516</v>
      </c>
      <c r="D13" s="121">
        <v>19.767441860465116</v>
      </c>
      <c r="E13" s="121">
        <v>23.255813953488371</v>
      </c>
      <c r="F13" s="121">
        <v>21.124031007751938</v>
      </c>
      <c r="G13" s="121">
        <v>16.472868217054263</v>
      </c>
      <c r="H13" s="121">
        <v>10.852713178294573</v>
      </c>
      <c r="I13" s="202">
        <v>8.5271317829457356</v>
      </c>
    </row>
    <row r="14" spans="1:10">
      <c r="A14" s="118" t="s">
        <v>131</v>
      </c>
      <c r="B14" s="50" t="s">
        <v>160</v>
      </c>
      <c r="C14" s="34">
        <v>1021</v>
      </c>
      <c r="D14" s="121">
        <v>21.155729676787463</v>
      </c>
      <c r="E14" s="121">
        <v>24.289911851126348</v>
      </c>
      <c r="F14" s="121">
        <v>20.861900097943192</v>
      </c>
      <c r="G14" s="121">
        <v>19.392752203721841</v>
      </c>
      <c r="H14" s="121">
        <v>9.4025465230166496</v>
      </c>
      <c r="I14" s="202">
        <v>4.8971596474045054</v>
      </c>
    </row>
    <row r="15" spans="1:10">
      <c r="A15" s="118" t="s">
        <v>3</v>
      </c>
      <c r="B15" s="50" t="s">
        <v>161</v>
      </c>
      <c r="C15" s="34">
        <v>5262</v>
      </c>
      <c r="D15" s="121">
        <v>14.842265298365639</v>
      </c>
      <c r="E15" s="121">
        <v>24.800456100342075</v>
      </c>
      <c r="F15" s="121">
        <v>25.21854808057773</v>
      </c>
      <c r="G15" s="121">
        <v>21.474724439376665</v>
      </c>
      <c r="H15" s="121">
        <v>9.6161155454199925</v>
      </c>
      <c r="I15" s="202">
        <v>4.0478905359179018</v>
      </c>
    </row>
    <row r="16" spans="1:10">
      <c r="A16" s="119" t="s">
        <v>4</v>
      </c>
      <c r="B16" s="54" t="s">
        <v>32</v>
      </c>
      <c r="C16" s="34">
        <v>3424</v>
      </c>
      <c r="D16" s="121">
        <v>18.165887850467293</v>
      </c>
      <c r="E16" s="121">
        <v>27.365654205607477</v>
      </c>
      <c r="F16" s="121">
        <v>24.094626168224298</v>
      </c>
      <c r="G16" s="121">
        <v>18.75</v>
      </c>
      <c r="H16" s="121">
        <v>7.8855140186915893</v>
      </c>
      <c r="I16" s="202">
        <v>3.7383177570093453</v>
      </c>
    </row>
    <row r="17" spans="1:9">
      <c r="A17" s="119" t="s">
        <v>5</v>
      </c>
      <c r="B17" s="54" t="s">
        <v>31</v>
      </c>
      <c r="C17" s="34">
        <v>1838</v>
      </c>
      <c r="D17" s="121">
        <v>8.6507072905331874</v>
      </c>
      <c r="E17" s="121">
        <v>20.021762785636561</v>
      </c>
      <c r="F17" s="121">
        <v>27.312295973884659</v>
      </c>
      <c r="G17" s="121">
        <v>26.550598476605003</v>
      </c>
      <c r="H17" s="121">
        <v>12.840043525571273</v>
      </c>
      <c r="I17" s="202">
        <v>4.6245919477693143</v>
      </c>
    </row>
    <row r="18" spans="1:9">
      <c r="A18" s="118" t="s">
        <v>6</v>
      </c>
      <c r="B18" s="50" t="s">
        <v>162</v>
      </c>
      <c r="C18" s="34">
        <v>890</v>
      </c>
      <c r="D18" s="121">
        <v>14.49438202247191</v>
      </c>
      <c r="E18" s="121">
        <v>23.146067415730336</v>
      </c>
      <c r="F18" s="121">
        <v>24.157303370786519</v>
      </c>
      <c r="G18" s="121">
        <v>20.337078651685395</v>
      </c>
      <c r="H18" s="121">
        <v>11.910112359550562</v>
      </c>
      <c r="I18" s="202">
        <v>5.9550561797752808</v>
      </c>
    </row>
    <row r="19" spans="1:9">
      <c r="A19" s="118" t="s">
        <v>7</v>
      </c>
      <c r="B19" s="50" t="s">
        <v>163</v>
      </c>
      <c r="C19" s="34">
        <v>1073</v>
      </c>
      <c r="D19" s="121">
        <v>18.266542404473437</v>
      </c>
      <c r="E19" s="121">
        <v>20.969245107176139</v>
      </c>
      <c r="F19" s="121">
        <v>23.205964585274931</v>
      </c>
      <c r="G19" s="121">
        <v>20.130475302889096</v>
      </c>
      <c r="H19" s="121">
        <v>10.810810810810811</v>
      </c>
      <c r="I19" s="202">
        <v>6.6169617893755817</v>
      </c>
    </row>
    <row r="20" spans="1:9">
      <c r="A20" s="118" t="s">
        <v>8</v>
      </c>
      <c r="B20" s="50" t="s">
        <v>164</v>
      </c>
      <c r="C20" s="34">
        <v>1553</v>
      </c>
      <c r="D20" s="121">
        <v>17.321313586606568</v>
      </c>
      <c r="E20" s="121">
        <v>20.412105602060528</v>
      </c>
      <c r="F20" s="121">
        <v>26.658081133290406</v>
      </c>
      <c r="G20" s="121">
        <v>21.313586606567934</v>
      </c>
      <c r="H20" s="121">
        <v>8.8860270444301346</v>
      </c>
      <c r="I20" s="202">
        <v>5.4088860270444306</v>
      </c>
    </row>
    <row r="21" spans="1:9">
      <c r="A21" s="119" t="s">
        <v>9</v>
      </c>
      <c r="B21" s="54" t="s">
        <v>32</v>
      </c>
      <c r="C21" s="34">
        <v>611</v>
      </c>
      <c r="D21" s="121">
        <v>21.440261865793779</v>
      </c>
      <c r="E21" s="121">
        <v>21.112929623567922</v>
      </c>
      <c r="F21" s="121">
        <v>23.404255319148938</v>
      </c>
      <c r="G21" s="121">
        <v>19.967266775777414</v>
      </c>
      <c r="H21" s="121">
        <v>9.1653027823240585</v>
      </c>
      <c r="I21" s="202">
        <v>4.9099836333878883</v>
      </c>
    </row>
    <row r="22" spans="1:9">
      <c r="A22" s="119" t="s">
        <v>10</v>
      </c>
      <c r="B22" s="54" t="s">
        <v>33</v>
      </c>
      <c r="C22" s="34">
        <v>942</v>
      </c>
      <c r="D22" s="121">
        <v>14.64968152866242</v>
      </c>
      <c r="E22" s="121">
        <v>19.957537154989385</v>
      </c>
      <c r="F22" s="121">
        <v>28.768577494692142</v>
      </c>
      <c r="G22" s="121">
        <v>22.186836518046711</v>
      </c>
      <c r="H22" s="121">
        <v>8.7048832271762198</v>
      </c>
      <c r="I22" s="202">
        <v>5.7324840764331215</v>
      </c>
    </row>
    <row r="23" spans="1:9">
      <c r="A23" s="118" t="s">
        <v>11</v>
      </c>
      <c r="B23" s="50" t="s">
        <v>165</v>
      </c>
      <c r="C23" s="34">
        <v>630</v>
      </c>
      <c r="D23" s="121">
        <v>19.841269841269842</v>
      </c>
      <c r="E23" s="121">
        <v>25.079365079365079</v>
      </c>
      <c r="F23" s="121">
        <v>21.111111111111111</v>
      </c>
      <c r="G23" s="121">
        <v>22.222222222222221</v>
      </c>
      <c r="H23" s="121">
        <v>7.3015873015873023</v>
      </c>
      <c r="I23" s="202">
        <v>4.4444444444444446</v>
      </c>
    </row>
    <row r="24" spans="1:9">
      <c r="A24" s="118" t="s">
        <v>12</v>
      </c>
      <c r="B24" s="50" t="s">
        <v>166</v>
      </c>
      <c r="C24" s="34">
        <v>720</v>
      </c>
      <c r="D24" s="121">
        <v>16.388888888888889</v>
      </c>
      <c r="E24" s="121">
        <v>25.694444444444443</v>
      </c>
      <c r="F24" s="121">
        <v>23.75</v>
      </c>
      <c r="G24" s="121">
        <v>19.305555555555557</v>
      </c>
      <c r="H24" s="121">
        <v>8.3333333333333321</v>
      </c>
      <c r="I24" s="202">
        <v>6.5277777777777786</v>
      </c>
    </row>
    <row r="25" spans="1:9">
      <c r="A25" s="118" t="s">
        <v>13</v>
      </c>
      <c r="B25" s="50" t="s">
        <v>167</v>
      </c>
      <c r="C25" s="34">
        <v>679</v>
      </c>
      <c r="D25" s="121">
        <v>16.642120765832104</v>
      </c>
      <c r="E25" s="121">
        <v>18.556701030927837</v>
      </c>
      <c r="F25" s="121">
        <v>24.742268041237114</v>
      </c>
      <c r="G25" s="121">
        <v>21.796759941089839</v>
      </c>
      <c r="H25" s="121">
        <v>10.751104565537556</v>
      </c>
      <c r="I25" s="202">
        <v>7.5110456553755522</v>
      </c>
    </row>
    <row r="26" spans="1:9">
      <c r="A26" s="118" t="s">
        <v>14</v>
      </c>
      <c r="B26" s="50" t="s">
        <v>168</v>
      </c>
      <c r="C26" s="34">
        <v>1950</v>
      </c>
      <c r="D26" s="121">
        <v>16.358974358974361</v>
      </c>
      <c r="E26" s="121">
        <v>21.128205128205128</v>
      </c>
      <c r="F26" s="121">
        <v>25.948717948717949</v>
      </c>
      <c r="G26" s="121">
        <v>20.358974358974358</v>
      </c>
      <c r="H26" s="121">
        <v>11.282051282051283</v>
      </c>
      <c r="I26" s="202">
        <v>4.9230769230769234</v>
      </c>
    </row>
    <row r="27" spans="1:9">
      <c r="A27" s="118" t="s">
        <v>15</v>
      </c>
      <c r="B27" s="50" t="s">
        <v>169</v>
      </c>
      <c r="C27" s="34">
        <v>870</v>
      </c>
      <c r="D27" s="121">
        <v>19.885057471264368</v>
      </c>
      <c r="E27" s="121">
        <v>24.367816091954023</v>
      </c>
      <c r="F27" s="121">
        <v>21.379310344827587</v>
      </c>
      <c r="G27" s="121">
        <v>19.310344827586206</v>
      </c>
      <c r="H27" s="121">
        <v>8.9655172413793096</v>
      </c>
      <c r="I27" s="202">
        <v>6.0919540229885056</v>
      </c>
    </row>
    <row r="28" spans="1:9">
      <c r="A28" s="118" t="s">
        <v>16</v>
      </c>
      <c r="B28" s="50" t="s">
        <v>170</v>
      </c>
      <c r="C28" s="34">
        <v>2333</v>
      </c>
      <c r="D28" s="121">
        <v>15.087869695670811</v>
      </c>
      <c r="E28" s="121">
        <v>22.931847406772395</v>
      </c>
      <c r="F28" s="121">
        <v>22.117445349335618</v>
      </c>
      <c r="G28" s="121">
        <v>22.84612087441063</v>
      </c>
      <c r="H28" s="121">
        <v>11.230175739391342</v>
      </c>
      <c r="I28" s="202">
        <v>5.7865409344192029</v>
      </c>
    </row>
    <row r="29" spans="1:9">
      <c r="A29" s="118" t="s">
        <v>17</v>
      </c>
      <c r="B29" s="50" t="s">
        <v>171</v>
      </c>
      <c r="C29" s="34">
        <v>797</v>
      </c>
      <c r="D29" s="121">
        <v>23.96486825595985</v>
      </c>
      <c r="E29" s="121">
        <v>24.090338770388957</v>
      </c>
      <c r="F29" s="121">
        <v>20.5771643663739</v>
      </c>
      <c r="G29" s="121">
        <v>19.698870765370138</v>
      </c>
      <c r="H29" s="121">
        <v>6.9008782936010036</v>
      </c>
      <c r="I29" s="202">
        <v>4.7678795483061487</v>
      </c>
    </row>
    <row r="30" spans="1:9">
      <c r="A30" s="118" t="s">
        <v>18</v>
      </c>
      <c r="B30" s="50" t="s">
        <v>172</v>
      </c>
      <c r="C30" s="34">
        <v>5761</v>
      </c>
      <c r="D30" s="121">
        <v>7.9326505814962687</v>
      </c>
      <c r="E30" s="121">
        <v>22.166290574553031</v>
      </c>
      <c r="F30" s="121">
        <v>28.97066481513626</v>
      </c>
      <c r="G30" s="121">
        <v>23.74587745183128</v>
      </c>
      <c r="H30" s="121">
        <v>10.657871897240062</v>
      </c>
      <c r="I30" s="202">
        <v>6.5266446797431001</v>
      </c>
    </row>
    <row r="31" spans="1:9">
      <c r="A31" s="119" t="s">
        <v>19</v>
      </c>
      <c r="B31" s="54" t="s">
        <v>32</v>
      </c>
      <c r="C31" s="34">
        <v>2170</v>
      </c>
      <c r="D31" s="121">
        <v>10.138248847926267</v>
      </c>
      <c r="E31" s="121">
        <v>21.981566820276495</v>
      </c>
      <c r="F31" s="121">
        <v>28.525345622119815</v>
      </c>
      <c r="G31" s="121">
        <v>22.534562211981569</v>
      </c>
      <c r="H31" s="121">
        <v>10.552995391705069</v>
      </c>
      <c r="I31" s="202">
        <v>6.2672811059907838</v>
      </c>
    </row>
    <row r="32" spans="1:9">
      <c r="A32" s="119" t="s">
        <v>20</v>
      </c>
      <c r="B32" s="54" t="s">
        <v>34</v>
      </c>
      <c r="C32" s="34">
        <v>3591</v>
      </c>
      <c r="D32" s="121">
        <v>6.5998329156223887</v>
      </c>
      <c r="E32" s="121">
        <v>22.277917014759119</v>
      </c>
      <c r="F32" s="121">
        <v>29.239766081871345</v>
      </c>
      <c r="G32" s="121">
        <v>24.477861319966582</v>
      </c>
      <c r="H32" s="121">
        <v>10.721247563352826</v>
      </c>
      <c r="I32" s="202">
        <v>6.6833751044277356</v>
      </c>
    </row>
    <row r="33" spans="1:9">
      <c r="A33" s="118" t="s">
        <v>21</v>
      </c>
      <c r="B33" s="50" t="s">
        <v>173</v>
      </c>
      <c r="C33" s="34">
        <v>932</v>
      </c>
      <c r="D33" s="121">
        <v>23.175965665236049</v>
      </c>
      <c r="E33" s="121">
        <v>24.248927038626608</v>
      </c>
      <c r="F33" s="121">
        <v>20.815450643776824</v>
      </c>
      <c r="G33" s="121">
        <v>20.171673819742487</v>
      </c>
      <c r="H33" s="121">
        <v>7.6180257510729614</v>
      </c>
      <c r="I33" s="202">
        <v>3.969957081545064</v>
      </c>
    </row>
    <row r="34" spans="1:9">
      <c r="A34" s="118" t="s">
        <v>22</v>
      </c>
      <c r="B34" s="50" t="s">
        <v>174</v>
      </c>
      <c r="C34" s="34">
        <v>1532</v>
      </c>
      <c r="D34" s="121">
        <v>17.362924281984334</v>
      </c>
      <c r="E34" s="121">
        <v>25.130548302872064</v>
      </c>
      <c r="F34" s="121">
        <v>24.869451697127936</v>
      </c>
      <c r="G34" s="121">
        <v>20.104438642297652</v>
      </c>
      <c r="H34" s="121">
        <v>7.9634464751958216</v>
      </c>
      <c r="I34" s="202">
        <v>4.5691906005221927</v>
      </c>
    </row>
    <row r="35" spans="1:9">
      <c r="A35" s="118" t="s">
        <v>23</v>
      </c>
      <c r="B35" s="50" t="s">
        <v>175</v>
      </c>
      <c r="C35" s="34">
        <v>1208</v>
      </c>
      <c r="D35" s="121">
        <v>18.211920529801322</v>
      </c>
      <c r="E35" s="121">
        <v>18.543046357615893</v>
      </c>
      <c r="F35" s="121">
        <v>25.413907284768211</v>
      </c>
      <c r="G35" s="121">
        <v>21.440397350993379</v>
      </c>
      <c r="H35" s="121">
        <v>10.76158940397351</v>
      </c>
      <c r="I35" s="202">
        <v>5.629139072847682</v>
      </c>
    </row>
    <row r="36" spans="1:9">
      <c r="A36" s="118" t="s">
        <v>24</v>
      </c>
      <c r="B36" s="50" t="s">
        <v>176</v>
      </c>
      <c r="C36" s="34">
        <v>1361</v>
      </c>
      <c r="D36" s="121">
        <v>14.254224834680382</v>
      </c>
      <c r="E36" s="121">
        <v>23.0712711241734</v>
      </c>
      <c r="F36" s="121">
        <v>27.03894195444526</v>
      </c>
      <c r="G36" s="121">
        <v>20.573108008817044</v>
      </c>
      <c r="H36" s="121">
        <v>9.9191770756796469</v>
      </c>
      <c r="I36" s="202">
        <v>5.1432770022042611</v>
      </c>
    </row>
    <row r="37" spans="1:9">
      <c r="A37" s="118" t="s">
        <v>25</v>
      </c>
      <c r="B37" s="50" t="s">
        <v>177</v>
      </c>
      <c r="C37" s="34">
        <v>657</v>
      </c>
      <c r="D37" s="121">
        <v>17.351598173515981</v>
      </c>
      <c r="E37" s="121">
        <v>23.135464231354639</v>
      </c>
      <c r="F37" s="121">
        <v>23.896499238964992</v>
      </c>
      <c r="G37" s="121">
        <v>20.852359208523591</v>
      </c>
      <c r="H37" s="121">
        <v>8.8280060882800608</v>
      </c>
      <c r="I37" s="202">
        <v>5.93607305936073</v>
      </c>
    </row>
    <row r="38" spans="1:9">
      <c r="A38" s="118" t="s">
        <v>26</v>
      </c>
      <c r="B38" s="50" t="s">
        <v>178</v>
      </c>
      <c r="C38" s="34">
        <v>1167</v>
      </c>
      <c r="D38" s="121">
        <v>18.080548414738644</v>
      </c>
      <c r="E38" s="121">
        <v>24.507283633247642</v>
      </c>
      <c r="F38" s="121">
        <v>23.307626392459298</v>
      </c>
      <c r="G38" s="121">
        <v>18.680377035132821</v>
      </c>
      <c r="H38" s="121">
        <v>10.62553556126821</v>
      </c>
      <c r="I38" s="202">
        <v>4.7986289631533845</v>
      </c>
    </row>
    <row r="39" spans="1:9">
      <c r="A39" s="118" t="s">
        <v>27</v>
      </c>
      <c r="B39" s="50" t="s">
        <v>179</v>
      </c>
      <c r="C39" s="34">
        <v>1231</v>
      </c>
      <c r="D39" s="121">
        <v>17.627944760357433</v>
      </c>
      <c r="E39" s="121">
        <v>21.527213647441105</v>
      </c>
      <c r="F39" s="121">
        <v>25.832656376929325</v>
      </c>
      <c r="G39" s="121">
        <v>20.227457351746548</v>
      </c>
      <c r="H39" s="121">
        <v>8.5296506904955329</v>
      </c>
      <c r="I39" s="202">
        <v>6.2550771730300578</v>
      </c>
    </row>
    <row r="40" spans="1:9">
      <c r="A40" s="118" t="s">
        <v>28</v>
      </c>
      <c r="B40" s="50" t="s">
        <v>180</v>
      </c>
      <c r="C40" s="34">
        <v>385</v>
      </c>
      <c r="D40" s="121">
        <v>21.038961038961038</v>
      </c>
      <c r="E40" s="121">
        <v>22.857142857142858</v>
      </c>
      <c r="F40" s="121">
        <v>24.935064935064936</v>
      </c>
      <c r="G40" s="121">
        <v>17.662337662337663</v>
      </c>
      <c r="H40" s="121">
        <v>8.8311688311688314</v>
      </c>
      <c r="I40" s="202">
        <v>4.6753246753246751</v>
      </c>
    </row>
    <row r="41" spans="1:9">
      <c r="A41" s="118" t="s">
        <v>29</v>
      </c>
      <c r="B41" s="50" t="s">
        <v>181</v>
      </c>
      <c r="C41" s="34">
        <v>1164</v>
      </c>
      <c r="D41" s="121">
        <v>15.807560137457044</v>
      </c>
      <c r="E41" s="121">
        <v>25</v>
      </c>
      <c r="F41" s="121">
        <v>22.59450171821306</v>
      </c>
      <c r="G41" s="121">
        <v>22.938144329896907</v>
      </c>
      <c r="H41" s="121">
        <v>8.5910652920962196</v>
      </c>
      <c r="I41" s="202">
        <v>5.0687285223367695</v>
      </c>
    </row>
    <row r="42" spans="1:9">
      <c r="A42" s="118" t="s">
        <v>30</v>
      </c>
      <c r="B42" s="50" t="s">
        <v>182</v>
      </c>
      <c r="C42" s="34">
        <v>1490</v>
      </c>
      <c r="D42" s="121">
        <v>14.563758389261745</v>
      </c>
      <c r="E42" s="121">
        <v>23.624161073825505</v>
      </c>
      <c r="F42" s="121">
        <v>25.369127516778523</v>
      </c>
      <c r="G42" s="121">
        <v>19.19463087248322</v>
      </c>
      <c r="H42" s="121">
        <v>9.3288590604026851</v>
      </c>
      <c r="I42" s="202">
        <v>7.9194630872483227</v>
      </c>
    </row>
    <row r="43" spans="1:9">
      <c r="A43" s="118" t="s">
        <v>303</v>
      </c>
      <c r="B43" s="140" t="s">
        <v>84</v>
      </c>
      <c r="C43" s="120">
        <v>46625</v>
      </c>
      <c r="D43" s="122">
        <v>15.53887399463807</v>
      </c>
      <c r="E43" s="122">
        <v>22.794638069705094</v>
      </c>
      <c r="F43" s="122">
        <v>24.845040214477212</v>
      </c>
      <c r="G43" s="122">
        <v>21.284718498659515</v>
      </c>
      <c r="H43" s="122">
        <v>9.9045576407506708</v>
      </c>
      <c r="I43" s="203">
        <v>5.6321715817694376</v>
      </c>
    </row>
    <row r="44" spans="1:9">
      <c r="A44" s="118" t="s">
        <v>305</v>
      </c>
      <c r="B44" s="139" t="s">
        <v>752</v>
      </c>
      <c r="C44" s="34">
        <v>9087</v>
      </c>
      <c r="D44" s="121">
        <v>16.83724001320568</v>
      </c>
      <c r="E44" s="121">
        <v>22.328601298558379</v>
      </c>
      <c r="F44" s="121">
        <v>23.891273247496422</v>
      </c>
      <c r="G44" s="121">
        <v>20.831957741828987</v>
      </c>
      <c r="H44" s="121">
        <v>10.22339606030593</v>
      </c>
      <c r="I44" s="202">
        <v>5.8875316386045995</v>
      </c>
    </row>
    <row r="45" spans="1:9">
      <c r="A45" s="118" t="s">
        <v>307</v>
      </c>
      <c r="B45" s="139" t="s">
        <v>753</v>
      </c>
      <c r="C45" s="34">
        <v>8982</v>
      </c>
      <c r="D45" s="121">
        <v>16.410598975729236</v>
      </c>
      <c r="E45" s="121">
        <v>24.760632375862837</v>
      </c>
      <c r="F45" s="121">
        <v>24.415497661990649</v>
      </c>
      <c r="G45" s="121">
        <v>20.641282565130261</v>
      </c>
      <c r="H45" s="121">
        <v>9.4411044310843906</v>
      </c>
      <c r="I45" s="202">
        <v>4.3308839902026275</v>
      </c>
    </row>
    <row r="46" spans="1:9">
      <c r="A46" s="118" t="s">
        <v>309</v>
      </c>
      <c r="B46" s="139" t="s">
        <v>754</v>
      </c>
      <c r="C46" s="34">
        <v>5329</v>
      </c>
      <c r="D46" s="121">
        <v>18.596359542127981</v>
      </c>
      <c r="E46" s="121">
        <v>22.537061362356916</v>
      </c>
      <c r="F46" s="121">
        <v>24.376055545130416</v>
      </c>
      <c r="G46" s="121">
        <v>19.966222555826612</v>
      </c>
      <c r="H46" s="121">
        <v>9.1762056671045222</v>
      </c>
      <c r="I46" s="202">
        <v>5.3480953274535556</v>
      </c>
    </row>
    <row r="47" spans="1:9">
      <c r="A47" s="118" t="s">
        <v>312</v>
      </c>
      <c r="B47" s="139" t="s">
        <v>755</v>
      </c>
      <c r="C47" s="34">
        <v>7882</v>
      </c>
      <c r="D47" s="121">
        <v>15.935041867546307</v>
      </c>
      <c r="E47" s="121">
        <v>22.583100735853844</v>
      </c>
      <c r="F47" s="121">
        <v>23.839127125095153</v>
      </c>
      <c r="G47" s="121">
        <v>21.314387211367674</v>
      </c>
      <c r="H47" s="121">
        <v>10.035523978685614</v>
      </c>
      <c r="I47" s="202">
        <v>6.292819081451408</v>
      </c>
    </row>
    <row r="48" spans="1:9">
      <c r="A48" s="118" t="s">
        <v>314</v>
      </c>
      <c r="B48" s="166" t="s">
        <v>756</v>
      </c>
      <c r="C48" s="98">
        <v>15345</v>
      </c>
      <c r="D48" s="204">
        <v>12.994460736396221</v>
      </c>
      <c r="E48" s="204">
        <v>22.117953730856957</v>
      </c>
      <c r="F48" s="204">
        <v>26.340827631150209</v>
      </c>
      <c r="G48" s="204">
        <v>22.372108178559792</v>
      </c>
      <c r="H48" s="204">
        <v>10.17269468882372</v>
      </c>
      <c r="I48" s="205">
        <v>6.0019550342130987</v>
      </c>
    </row>
  </sheetData>
  <phoneticPr fontId="5" type="noConversion"/>
  <hyperlinks>
    <hyperlink ref="J1" location="'spis tabel'!A1" display="Powrót do spisu tabel" xr:uid="{00000000-0004-0000-1A00-000000000000}"/>
  </hyperlinks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4.7109375" style="2" customWidth="1"/>
    <col min="3" max="3" width="18.140625" style="2" customWidth="1"/>
    <col min="4" max="4" width="12.28515625" style="2" customWidth="1"/>
    <col min="5" max="5" width="15.28515625" style="2" customWidth="1"/>
    <col min="6" max="6" width="13.85546875" style="2" customWidth="1"/>
    <col min="7" max="7" width="18.5703125" style="2" customWidth="1"/>
    <col min="8" max="8" width="17.140625" style="2" customWidth="1"/>
    <col min="9" max="9" width="19" style="2" customWidth="1"/>
    <col min="10" max="16384" width="9.140625" style="2"/>
  </cols>
  <sheetData>
    <row r="1" spans="1:9">
      <c r="A1" s="2" t="s">
        <v>1057</v>
      </c>
      <c r="I1" s="113" t="s">
        <v>737</v>
      </c>
    </row>
    <row r="2" spans="1:9">
      <c r="A2" s="280" t="s">
        <v>842</v>
      </c>
      <c r="B2" s="280"/>
      <c r="C2" s="280"/>
      <c r="D2" s="280"/>
      <c r="E2" s="280"/>
      <c r="F2" s="280"/>
      <c r="G2" s="280"/>
      <c r="H2" s="280"/>
    </row>
    <row r="3" spans="1:9" ht="47.25" customHeight="1">
      <c r="A3" s="207" t="s">
        <v>1</v>
      </c>
      <c r="B3" s="208" t="s">
        <v>2</v>
      </c>
      <c r="C3" s="208" t="s">
        <v>1056</v>
      </c>
      <c r="D3" s="191" t="s">
        <v>832</v>
      </c>
      <c r="E3" s="191" t="s">
        <v>833</v>
      </c>
      <c r="F3" s="191" t="s">
        <v>834</v>
      </c>
      <c r="G3" s="191" t="s">
        <v>835</v>
      </c>
      <c r="H3" s="192" t="s">
        <v>836</v>
      </c>
    </row>
    <row r="4" spans="1:9">
      <c r="A4" s="118" t="s">
        <v>123</v>
      </c>
      <c r="B4" s="50" t="s">
        <v>153</v>
      </c>
      <c r="C4" s="34">
        <v>1392</v>
      </c>
      <c r="D4" s="34">
        <v>94</v>
      </c>
      <c r="E4" s="34">
        <v>299</v>
      </c>
      <c r="F4" s="34">
        <v>137</v>
      </c>
      <c r="G4" s="34">
        <v>529</v>
      </c>
      <c r="H4" s="156">
        <v>333</v>
      </c>
    </row>
    <row r="5" spans="1:9">
      <c r="A5" s="118" t="s">
        <v>124</v>
      </c>
      <c r="B5" s="50" t="s">
        <v>230</v>
      </c>
      <c r="C5" s="34">
        <v>1436</v>
      </c>
      <c r="D5" s="34">
        <v>125</v>
      </c>
      <c r="E5" s="34">
        <v>346</v>
      </c>
      <c r="F5" s="34">
        <v>146</v>
      </c>
      <c r="G5" s="34">
        <v>420</v>
      </c>
      <c r="H5" s="156">
        <v>399</v>
      </c>
    </row>
    <row r="6" spans="1:9">
      <c r="A6" s="118" t="s">
        <v>125</v>
      </c>
      <c r="B6" s="50" t="s">
        <v>154</v>
      </c>
      <c r="C6" s="34">
        <v>2180</v>
      </c>
      <c r="D6" s="34">
        <v>247</v>
      </c>
      <c r="E6" s="34">
        <v>441</v>
      </c>
      <c r="F6" s="34">
        <v>245</v>
      </c>
      <c r="G6" s="34">
        <v>692</v>
      </c>
      <c r="H6" s="156">
        <v>555</v>
      </c>
    </row>
    <row r="7" spans="1:9">
      <c r="A7" s="118" t="s">
        <v>126</v>
      </c>
      <c r="B7" s="50" t="s">
        <v>155</v>
      </c>
      <c r="C7" s="34">
        <v>1569</v>
      </c>
      <c r="D7" s="34">
        <v>120</v>
      </c>
      <c r="E7" s="34">
        <v>325</v>
      </c>
      <c r="F7" s="34">
        <v>193</v>
      </c>
      <c r="G7" s="34">
        <v>586</v>
      </c>
      <c r="H7" s="156">
        <v>345</v>
      </c>
    </row>
    <row r="8" spans="1:9">
      <c r="A8" s="118" t="s">
        <v>127</v>
      </c>
      <c r="B8" s="50" t="s">
        <v>156</v>
      </c>
      <c r="C8" s="34">
        <v>985</v>
      </c>
      <c r="D8" s="34">
        <v>63</v>
      </c>
      <c r="E8" s="34">
        <v>202</v>
      </c>
      <c r="F8" s="34">
        <v>93</v>
      </c>
      <c r="G8" s="34">
        <v>418</v>
      </c>
      <c r="H8" s="156">
        <v>209</v>
      </c>
    </row>
    <row r="9" spans="1:9">
      <c r="A9" s="118" t="s">
        <v>128</v>
      </c>
      <c r="B9" s="50" t="s">
        <v>157</v>
      </c>
      <c r="C9" s="34">
        <v>1241</v>
      </c>
      <c r="D9" s="34">
        <v>129</v>
      </c>
      <c r="E9" s="34">
        <v>338</v>
      </c>
      <c r="F9" s="34">
        <v>138</v>
      </c>
      <c r="G9" s="34">
        <v>408</v>
      </c>
      <c r="H9" s="156">
        <v>228</v>
      </c>
    </row>
    <row r="10" spans="1:9">
      <c r="A10" s="118" t="s">
        <v>129</v>
      </c>
      <c r="B10" s="50" t="s">
        <v>158</v>
      </c>
      <c r="C10" s="34">
        <v>2640</v>
      </c>
      <c r="D10" s="34">
        <v>407</v>
      </c>
      <c r="E10" s="34">
        <v>582</v>
      </c>
      <c r="F10" s="34">
        <v>268</v>
      </c>
      <c r="G10" s="34">
        <v>654</v>
      </c>
      <c r="H10" s="156">
        <v>729</v>
      </c>
    </row>
    <row r="11" spans="1:9">
      <c r="A11" s="119" t="s">
        <v>267</v>
      </c>
      <c r="B11" s="54" t="s">
        <v>32</v>
      </c>
      <c r="C11" s="34">
        <v>1013</v>
      </c>
      <c r="D11" s="34">
        <v>115</v>
      </c>
      <c r="E11" s="34">
        <v>236</v>
      </c>
      <c r="F11" s="34">
        <v>109</v>
      </c>
      <c r="G11" s="34">
        <v>305</v>
      </c>
      <c r="H11" s="156">
        <v>248</v>
      </c>
    </row>
    <row r="12" spans="1:9">
      <c r="A12" s="119" t="s">
        <v>268</v>
      </c>
      <c r="B12" s="54" t="s">
        <v>35</v>
      </c>
      <c r="C12" s="34">
        <v>1627</v>
      </c>
      <c r="D12" s="34">
        <v>292</v>
      </c>
      <c r="E12" s="34">
        <v>346</v>
      </c>
      <c r="F12" s="34">
        <v>159</v>
      </c>
      <c r="G12" s="34">
        <v>349</v>
      </c>
      <c r="H12" s="156">
        <v>481</v>
      </c>
    </row>
    <row r="13" spans="1:9">
      <c r="A13" s="118" t="s">
        <v>130</v>
      </c>
      <c r="B13" s="50" t="s">
        <v>159</v>
      </c>
      <c r="C13" s="34">
        <v>516</v>
      </c>
      <c r="D13" s="34">
        <v>71</v>
      </c>
      <c r="E13" s="34">
        <v>127</v>
      </c>
      <c r="F13" s="34">
        <v>55</v>
      </c>
      <c r="G13" s="34">
        <v>168</v>
      </c>
      <c r="H13" s="156">
        <v>95</v>
      </c>
    </row>
    <row r="14" spans="1:9">
      <c r="A14" s="118" t="s">
        <v>131</v>
      </c>
      <c r="B14" s="50" t="s">
        <v>160</v>
      </c>
      <c r="C14" s="34">
        <v>1021</v>
      </c>
      <c r="D14" s="34">
        <v>134</v>
      </c>
      <c r="E14" s="34">
        <v>266</v>
      </c>
      <c r="F14" s="34">
        <v>112</v>
      </c>
      <c r="G14" s="34">
        <v>306</v>
      </c>
      <c r="H14" s="156">
        <v>203</v>
      </c>
    </row>
    <row r="15" spans="1:9">
      <c r="A15" s="118" t="s">
        <v>3</v>
      </c>
      <c r="B15" s="50" t="s">
        <v>161</v>
      </c>
      <c r="C15" s="34">
        <v>5262</v>
      </c>
      <c r="D15" s="34">
        <v>703</v>
      </c>
      <c r="E15" s="34">
        <v>1338</v>
      </c>
      <c r="F15" s="34">
        <v>627</v>
      </c>
      <c r="G15" s="34">
        <v>1445</v>
      </c>
      <c r="H15" s="156">
        <v>1149</v>
      </c>
    </row>
    <row r="16" spans="1:9">
      <c r="A16" s="119" t="s">
        <v>4</v>
      </c>
      <c r="B16" s="54" t="s">
        <v>32</v>
      </c>
      <c r="C16" s="34">
        <v>3424</v>
      </c>
      <c r="D16" s="34">
        <v>412</v>
      </c>
      <c r="E16" s="34">
        <v>871</v>
      </c>
      <c r="F16" s="34">
        <v>398</v>
      </c>
      <c r="G16" s="34">
        <v>1009</v>
      </c>
      <c r="H16" s="156">
        <v>734</v>
      </c>
    </row>
    <row r="17" spans="1:8">
      <c r="A17" s="119" t="s">
        <v>5</v>
      </c>
      <c r="B17" s="54" t="s">
        <v>31</v>
      </c>
      <c r="C17" s="34">
        <v>1838</v>
      </c>
      <c r="D17" s="34">
        <v>291</v>
      </c>
      <c r="E17" s="34">
        <v>467</v>
      </c>
      <c r="F17" s="34">
        <v>229</v>
      </c>
      <c r="G17" s="34">
        <v>436</v>
      </c>
      <c r="H17" s="156">
        <v>415</v>
      </c>
    </row>
    <row r="18" spans="1:8">
      <c r="A18" s="118" t="s">
        <v>6</v>
      </c>
      <c r="B18" s="50" t="s">
        <v>162</v>
      </c>
      <c r="C18" s="34">
        <v>890</v>
      </c>
      <c r="D18" s="34">
        <v>101</v>
      </c>
      <c r="E18" s="34">
        <v>181</v>
      </c>
      <c r="F18" s="34">
        <v>98</v>
      </c>
      <c r="G18" s="34">
        <v>311</v>
      </c>
      <c r="H18" s="156">
        <v>199</v>
      </c>
    </row>
    <row r="19" spans="1:8">
      <c r="A19" s="118" t="s">
        <v>7</v>
      </c>
      <c r="B19" s="50" t="s">
        <v>163</v>
      </c>
      <c r="C19" s="34">
        <v>1073</v>
      </c>
      <c r="D19" s="34">
        <v>83</v>
      </c>
      <c r="E19" s="34">
        <v>249</v>
      </c>
      <c r="F19" s="34">
        <v>122</v>
      </c>
      <c r="G19" s="34">
        <v>398</v>
      </c>
      <c r="H19" s="156">
        <v>221</v>
      </c>
    </row>
    <row r="20" spans="1:8">
      <c r="A20" s="118" t="s">
        <v>8</v>
      </c>
      <c r="B20" s="50" t="s">
        <v>164</v>
      </c>
      <c r="C20" s="34">
        <v>1553</v>
      </c>
      <c r="D20" s="34">
        <v>247</v>
      </c>
      <c r="E20" s="34">
        <v>360</v>
      </c>
      <c r="F20" s="34">
        <v>136</v>
      </c>
      <c r="G20" s="34">
        <v>406</v>
      </c>
      <c r="H20" s="156">
        <v>404</v>
      </c>
    </row>
    <row r="21" spans="1:8">
      <c r="A21" s="119" t="s">
        <v>9</v>
      </c>
      <c r="B21" s="54" t="s">
        <v>32</v>
      </c>
      <c r="C21" s="34">
        <v>611</v>
      </c>
      <c r="D21" s="34">
        <v>90</v>
      </c>
      <c r="E21" s="34">
        <v>157</v>
      </c>
      <c r="F21" s="34">
        <v>47</v>
      </c>
      <c r="G21" s="34">
        <v>190</v>
      </c>
      <c r="H21" s="156">
        <v>127</v>
      </c>
    </row>
    <row r="22" spans="1:8">
      <c r="A22" s="119" t="s">
        <v>10</v>
      </c>
      <c r="B22" s="54" t="s">
        <v>33</v>
      </c>
      <c r="C22" s="34">
        <v>942</v>
      </c>
      <c r="D22" s="34">
        <v>157</v>
      </c>
      <c r="E22" s="34">
        <v>203</v>
      </c>
      <c r="F22" s="34">
        <v>89</v>
      </c>
      <c r="G22" s="34">
        <v>216</v>
      </c>
      <c r="H22" s="156">
        <v>277</v>
      </c>
    </row>
    <row r="23" spans="1:8">
      <c r="A23" s="118" t="s">
        <v>11</v>
      </c>
      <c r="B23" s="50" t="s">
        <v>165</v>
      </c>
      <c r="C23" s="34">
        <v>630</v>
      </c>
      <c r="D23" s="34">
        <v>38</v>
      </c>
      <c r="E23" s="34">
        <v>157</v>
      </c>
      <c r="F23" s="34">
        <v>50</v>
      </c>
      <c r="G23" s="34">
        <v>197</v>
      </c>
      <c r="H23" s="156">
        <v>188</v>
      </c>
    </row>
    <row r="24" spans="1:8">
      <c r="A24" s="118" t="s">
        <v>12</v>
      </c>
      <c r="B24" s="50" t="s">
        <v>166</v>
      </c>
      <c r="C24" s="34">
        <v>720</v>
      </c>
      <c r="D24" s="34">
        <v>80</v>
      </c>
      <c r="E24" s="34">
        <v>126</v>
      </c>
      <c r="F24" s="34">
        <v>85</v>
      </c>
      <c r="G24" s="34">
        <v>264</v>
      </c>
      <c r="H24" s="156">
        <v>165</v>
      </c>
    </row>
    <row r="25" spans="1:8">
      <c r="A25" s="118" t="s">
        <v>13</v>
      </c>
      <c r="B25" s="50" t="s">
        <v>167</v>
      </c>
      <c r="C25" s="34">
        <v>679</v>
      </c>
      <c r="D25" s="34">
        <v>66</v>
      </c>
      <c r="E25" s="34">
        <v>128</v>
      </c>
      <c r="F25" s="34">
        <v>80</v>
      </c>
      <c r="G25" s="34">
        <v>213</v>
      </c>
      <c r="H25" s="156">
        <v>192</v>
      </c>
    </row>
    <row r="26" spans="1:8">
      <c r="A26" s="118" t="s">
        <v>14</v>
      </c>
      <c r="B26" s="50" t="s">
        <v>168</v>
      </c>
      <c r="C26" s="34">
        <v>1950</v>
      </c>
      <c r="D26" s="34">
        <v>243</v>
      </c>
      <c r="E26" s="34">
        <v>411</v>
      </c>
      <c r="F26" s="34">
        <v>363</v>
      </c>
      <c r="G26" s="34">
        <v>566</v>
      </c>
      <c r="H26" s="156">
        <v>367</v>
      </c>
    </row>
    <row r="27" spans="1:8">
      <c r="A27" s="118" t="s">
        <v>15</v>
      </c>
      <c r="B27" s="50" t="s">
        <v>169</v>
      </c>
      <c r="C27" s="34">
        <v>870</v>
      </c>
      <c r="D27" s="34">
        <v>105</v>
      </c>
      <c r="E27" s="34">
        <v>246</v>
      </c>
      <c r="F27" s="34">
        <v>91</v>
      </c>
      <c r="G27" s="34">
        <v>298</v>
      </c>
      <c r="H27" s="156">
        <v>130</v>
      </c>
    </row>
    <row r="28" spans="1:8">
      <c r="A28" s="118" t="s">
        <v>16</v>
      </c>
      <c r="B28" s="50" t="s">
        <v>170</v>
      </c>
      <c r="C28" s="34">
        <v>2333</v>
      </c>
      <c r="D28" s="34">
        <v>254</v>
      </c>
      <c r="E28" s="34">
        <v>563</v>
      </c>
      <c r="F28" s="34">
        <v>241</v>
      </c>
      <c r="G28" s="34">
        <v>622</v>
      </c>
      <c r="H28" s="156">
        <v>653</v>
      </c>
    </row>
    <row r="29" spans="1:8">
      <c r="A29" s="118" t="s">
        <v>17</v>
      </c>
      <c r="B29" s="50" t="s">
        <v>171</v>
      </c>
      <c r="C29" s="34">
        <v>797</v>
      </c>
      <c r="D29" s="34">
        <v>92</v>
      </c>
      <c r="E29" s="34">
        <v>209</v>
      </c>
      <c r="F29" s="34">
        <v>75</v>
      </c>
      <c r="G29" s="34">
        <v>259</v>
      </c>
      <c r="H29" s="156">
        <v>162</v>
      </c>
    </row>
    <row r="30" spans="1:8">
      <c r="A30" s="118" t="s">
        <v>18</v>
      </c>
      <c r="B30" s="50" t="s">
        <v>172</v>
      </c>
      <c r="C30" s="34">
        <v>5761</v>
      </c>
      <c r="D30" s="34">
        <v>1950</v>
      </c>
      <c r="E30" s="34">
        <v>1058</v>
      </c>
      <c r="F30" s="34">
        <v>801</v>
      </c>
      <c r="G30" s="34">
        <v>818</v>
      </c>
      <c r="H30" s="156">
        <v>1134</v>
      </c>
    </row>
    <row r="31" spans="1:8">
      <c r="A31" s="119" t="s">
        <v>19</v>
      </c>
      <c r="B31" s="54" t="s">
        <v>32</v>
      </c>
      <c r="C31" s="34">
        <v>2170</v>
      </c>
      <c r="D31" s="34">
        <v>634</v>
      </c>
      <c r="E31" s="34">
        <v>434</v>
      </c>
      <c r="F31" s="34">
        <v>307</v>
      </c>
      <c r="G31" s="34">
        <v>379</v>
      </c>
      <c r="H31" s="156">
        <v>416</v>
      </c>
    </row>
    <row r="32" spans="1:8">
      <c r="A32" s="119" t="s">
        <v>20</v>
      </c>
      <c r="B32" s="54" t="s">
        <v>34</v>
      </c>
      <c r="C32" s="34">
        <v>3591</v>
      </c>
      <c r="D32" s="34">
        <v>1316</v>
      </c>
      <c r="E32" s="34">
        <v>624</v>
      </c>
      <c r="F32" s="34">
        <v>494</v>
      </c>
      <c r="G32" s="34">
        <v>439</v>
      </c>
      <c r="H32" s="156">
        <v>718</v>
      </c>
    </row>
    <row r="33" spans="1:8">
      <c r="A33" s="118" t="s">
        <v>21</v>
      </c>
      <c r="B33" s="50" t="s">
        <v>173</v>
      </c>
      <c r="C33" s="34">
        <v>932</v>
      </c>
      <c r="D33" s="34">
        <v>88</v>
      </c>
      <c r="E33" s="34">
        <v>203</v>
      </c>
      <c r="F33" s="34">
        <v>114</v>
      </c>
      <c r="G33" s="34">
        <v>350</v>
      </c>
      <c r="H33" s="156">
        <v>177</v>
      </c>
    </row>
    <row r="34" spans="1:8">
      <c r="A34" s="118" t="s">
        <v>22</v>
      </c>
      <c r="B34" s="50" t="s">
        <v>174</v>
      </c>
      <c r="C34" s="34">
        <v>1532</v>
      </c>
      <c r="D34" s="34">
        <v>161</v>
      </c>
      <c r="E34" s="34">
        <v>380</v>
      </c>
      <c r="F34" s="34">
        <v>169</v>
      </c>
      <c r="G34" s="34">
        <v>486</v>
      </c>
      <c r="H34" s="156">
        <v>336</v>
      </c>
    </row>
    <row r="35" spans="1:8">
      <c r="A35" s="118" t="s">
        <v>23</v>
      </c>
      <c r="B35" s="50" t="s">
        <v>175</v>
      </c>
      <c r="C35" s="34">
        <v>1208</v>
      </c>
      <c r="D35" s="34">
        <v>106</v>
      </c>
      <c r="E35" s="34">
        <v>278</v>
      </c>
      <c r="F35" s="34">
        <v>129</v>
      </c>
      <c r="G35" s="34">
        <v>390</v>
      </c>
      <c r="H35" s="156">
        <v>305</v>
      </c>
    </row>
    <row r="36" spans="1:8">
      <c r="A36" s="118" t="s">
        <v>24</v>
      </c>
      <c r="B36" s="50" t="s">
        <v>176</v>
      </c>
      <c r="C36" s="34">
        <v>1361</v>
      </c>
      <c r="D36" s="34">
        <v>137</v>
      </c>
      <c r="E36" s="34">
        <v>225</v>
      </c>
      <c r="F36" s="34">
        <v>167</v>
      </c>
      <c r="G36" s="34">
        <v>409</v>
      </c>
      <c r="H36" s="156">
        <v>423</v>
      </c>
    </row>
    <row r="37" spans="1:8">
      <c r="A37" s="118" t="s">
        <v>25</v>
      </c>
      <c r="B37" s="50" t="s">
        <v>177</v>
      </c>
      <c r="C37" s="34">
        <v>657</v>
      </c>
      <c r="D37" s="34">
        <v>59</v>
      </c>
      <c r="E37" s="34">
        <v>171</v>
      </c>
      <c r="F37" s="34">
        <v>78</v>
      </c>
      <c r="G37" s="34">
        <v>175</v>
      </c>
      <c r="H37" s="156">
        <v>174</v>
      </c>
    </row>
    <row r="38" spans="1:8">
      <c r="A38" s="118" t="s">
        <v>26</v>
      </c>
      <c r="B38" s="50" t="s">
        <v>178</v>
      </c>
      <c r="C38" s="34">
        <v>1167</v>
      </c>
      <c r="D38" s="34">
        <v>189</v>
      </c>
      <c r="E38" s="34">
        <v>267</v>
      </c>
      <c r="F38" s="34">
        <v>142</v>
      </c>
      <c r="G38" s="34">
        <v>323</v>
      </c>
      <c r="H38" s="156">
        <v>246</v>
      </c>
    </row>
    <row r="39" spans="1:8">
      <c r="A39" s="118" t="s">
        <v>27</v>
      </c>
      <c r="B39" s="50" t="s">
        <v>179</v>
      </c>
      <c r="C39" s="34">
        <v>1231</v>
      </c>
      <c r="D39" s="34">
        <v>98</v>
      </c>
      <c r="E39" s="34">
        <v>260</v>
      </c>
      <c r="F39" s="34">
        <v>140</v>
      </c>
      <c r="G39" s="34">
        <v>421</v>
      </c>
      <c r="H39" s="156">
        <v>312</v>
      </c>
    </row>
    <row r="40" spans="1:8">
      <c r="A40" s="118" t="s">
        <v>28</v>
      </c>
      <c r="B40" s="50" t="s">
        <v>180</v>
      </c>
      <c r="C40" s="34">
        <v>385</v>
      </c>
      <c r="D40" s="34">
        <v>52</v>
      </c>
      <c r="E40" s="34">
        <v>85</v>
      </c>
      <c r="F40" s="34">
        <v>36</v>
      </c>
      <c r="G40" s="34">
        <v>123</v>
      </c>
      <c r="H40" s="156">
        <v>89</v>
      </c>
    </row>
    <row r="41" spans="1:8">
      <c r="A41" s="118" t="s">
        <v>29</v>
      </c>
      <c r="B41" s="50" t="s">
        <v>181</v>
      </c>
      <c r="C41" s="34">
        <v>1164</v>
      </c>
      <c r="D41" s="34">
        <v>138</v>
      </c>
      <c r="E41" s="34">
        <v>239</v>
      </c>
      <c r="F41" s="34">
        <v>127</v>
      </c>
      <c r="G41" s="34">
        <v>366</v>
      </c>
      <c r="H41" s="156">
        <v>294</v>
      </c>
    </row>
    <row r="42" spans="1:8">
      <c r="A42" s="118" t="s">
        <v>30</v>
      </c>
      <c r="B42" s="50" t="s">
        <v>182</v>
      </c>
      <c r="C42" s="34">
        <v>1490</v>
      </c>
      <c r="D42" s="34">
        <v>107</v>
      </c>
      <c r="E42" s="34">
        <v>352</v>
      </c>
      <c r="F42" s="34">
        <v>166</v>
      </c>
      <c r="G42" s="34">
        <v>436</v>
      </c>
      <c r="H42" s="156">
        <v>429</v>
      </c>
    </row>
    <row r="43" spans="1:8" ht="12.75" customHeight="1">
      <c r="A43" s="118" t="s">
        <v>303</v>
      </c>
      <c r="B43" s="206" t="s">
        <v>84</v>
      </c>
      <c r="C43" s="120">
        <v>46625</v>
      </c>
      <c r="D43" s="120">
        <v>6487</v>
      </c>
      <c r="E43" s="120">
        <v>10412</v>
      </c>
      <c r="F43" s="120">
        <v>5424</v>
      </c>
      <c r="G43" s="120">
        <v>13457</v>
      </c>
      <c r="H43" s="199">
        <v>10845</v>
      </c>
    </row>
    <row r="44" spans="1:8" ht="12.75" customHeight="1">
      <c r="A44" s="118" t="s">
        <v>305</v>
      </c>
      <c r="B44" s="138" t="s">
        <v>752</v>
      </c>
      <c r="C44" s="34">
        <v>9087</v>
      </c>
      <c r="D44" s="34">
        <v>1130</v>
      </c>
      <c r="E44" s="34">
        <v>2162</v>
      </c>
      <c r="F44" s="34">
        <v>1112</v>
      </c>
      <c r="G44" s="34">
        <v>2751</v>
      </c>
      <c r="H44" s="156">
        <v>1932</v>
      </c>
    </row>
    <row r="45" spans="1:8" ht="12.75" customHeight="1">
      <c r="A45" s="118" t="s">
        <v>307</v>
      </c>
      <c r="B45" s="138" t="s">
        <v>753</v>
      </c>
      <c r="C45" s="34">
        <v>8982</v>
      </c>
      <c r="D45" s="34">
        <v>1187</v>
      </c>
      <c r="E45" s="34">
        <v>2251</v>
      </c>
      <c r="F45" s="34">
        <v>1050</v>
      </c>
      <c r="G45" s="34">
        <v>2560</v>
      </c>
      <c r="H45" s="156">
        <v>1934</v>
      </c>
    </row>
    <row r="46" spans="1:8" ht="12.75" customHeight="1">
      <c r="A46" s="118" t="s">
        <v>309</v>
      </c>
      <c r="B46" s="138" t="s">
        <v>754</v>
      </c>
      <c r="C46" s="34">
        <v>5329</v>
      </c>
      <c r="D46" s="34">
        <v>608</v>
      </c>
      <c r="E46" s="34">
        <v>1154</v>
      </c>
      <c r="F46" s="34">
        <v>577</v>
      </c>
      <c r="G46" s="34">
        <v>1776</v>
      </c>
      <c r="H46" s="156">
        <v>1214</v>
      </c>
    </row>
    <row r="47" spans="1:8" ht="12.75" customHeight="1">
      <c r="A47" s="118" t="s">
        <v>312</v>
      </c>
      <c r="B47" s="138" t="s">
        <v>755</v>
      </c>
      <c r="C47" s="34">
        <v>7882</v>
      </c>
      <c r="D47" s="34">
        <v>678</v>
      </c>
      <c r="E47" s="34">
        <v>1820</v>
      </c>
      <c r="F47" s="34">
        <v>830</v>
      </c>
      <c r="G47" s="34">
        <v>2428</v>
      </c>
      <c r="H47" s="156">
        <v>2126</v>
      </c>
    </row>
    <row r="48" spans="1:8" ht="12.75" customHeight="1">
      <c r="A48" s="118" t="s">
        <v>314</v>
      </c>
      <c r="B48" s="186" t="s">
        <v>756</v>
      </c>
      <c r="C48" s="98">
        <v>15345</v>
      </c>
      <c r="D48" s="98">
        <v>2884</v>
      </c>
      <c r="E48" s="98">
        <v>3025</v>
      </c>
      <c r="F48" s="98">
        <v>1855</v>
      </c>
      <c r="G48" s="98">
        <v>3942</v>
      </c>
      <c r="H48" s="200">
        <v>3639</v>
      </c>
    </row>
  </sheetData>
  <phoneticPr fontId="5" type="noConversion"/>
  <hyperlinks>
    <hyperlink ref="I1" location="'spis tabel'!A1" display="Powrót do spisu tabel" xr:uid="{00000000-0004-0000-1B00-000000000000}"/>
  </hyperlinks>
  <pageMargins left="0.7" right="0.7" top="0.75" bottom="0.75" header="0.3" footer="0.3"/>
  <pageSetup paperSize="9" scale="72" orientation="portrait" verticalDpi="0" r:id="rId1"/>
  <colBreaks count="1" manualBreakCount="1">
    <brk id="8" max="1048575" man="1"/>
  </colBreaks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48"/>
  <sheetViews>
    <sheetView showGridLines="0" zoomScaleNormal="100" workbookViewId="0">
      <selection activeCell="C5" sqref="C5"/>
    </sheetView>
  </sheetViews>
  <sheetFormatPr defaultRowHeight="12.75"/>
  <cols>
    <col min="1" max="1" width="5.42578125" style="2" customWidth="1"/>
    <col min="2" max="2" width="24.7109375" style="2" customWidth="1"/>
    <col min="3" max="3" width="18.42578125" style="2" customWidth="1"/>
    <col min="4" max="4" width="12.28515625" style="2" customWidth="1"/>
    <col min="5" max="5" width="21" style="2" customWidth="1"/>
    <col min="6" max="6" width="20.85546875" style="2" customWidth="1"/>
    <col min="7" max="7" width="14.140625" style="2" customWidth="1"/>
    <col min="8" max="8" width="18" style="2" customWidth="1"/>
    <col min="9" max="9" width="18.7109375" style="2" customWidth="1"/>
    <col min="10" max="16384" width="9.140625" style="2"/>
  </cols>
  <sheetData>
    <row r="1" spans="1:9">
      <c r="A1" s="2" t="s">
        <v>1057</v>
      </c>
      <c r="I1" s="113" t="s">
        <v>737</v>
      </c>
    </row>
    <row r="2" spans="1:9">
      <c r="A2" s="280" t="s">
        <v>843</v>
      </c>
      <c r="B2" s="280"/>
      <c r="C2" s="280"/>
      <c r="D2" s="280"/>
      <c r="E2" s="280"/>
      <c r="F2" s="280"/>
      <c r="G2" s="280"/>
      <c r="H2" s="280"/>
    </row>
    <row r="3" spans="1:9" ht="57.75" customHeight="1">
      <c r="A3" s="160" t="s">
        <v>1</v>
      </c>
      <c r="B3" s="161" t="s">
        <v>2</v>
      </c>
      <c r="C3" s="161" t="s">
        <v>1056</v>
      </c>
      <c r="D3" s="191" t="s">
        <v>832</v>
      </c>
      <c r="E3" s="191" t="s">
        <v>833</v>
      </c>
      <c r="F3" s="191" t="s">
        <v>834</v>
      </c>
      <c r="G3" s="191" t="s">
        <v>835</v>
      </c>
      <c r="H3" s="192" t="s">
        <v>836</v>
      </c>
    </row>
    <row r="4" spans="1:9">
      <c r="A4" s="118" t="s">
        <v>123</v>
      </c>
      <c r="B4" s="50" t="s">
        <v>153</v>
      </c>
      <c r="C4" s="34">
        <v>1392</v>
      </c>
      <c r="D4" s="121">
        <v>6.7528735632183912</v>
      </c>
      <c r="E4" s="121">
        <v>21.479885057471265</v>
      </c>
      <c r="F4" s="121">
        <v>9.8419540229885047</v>
      </c>
      <c r="G4" s="121">
        <v>38.002873563218394</v>
      </c>
      <c r="H4" s="202">
        <v>23.922413793103448</v>
      </c>
    </row>
    <row r="5" spans="1:9">
      <c r="A5" s="118" t="s">
        <v>124</v>
      </c>
      <c r="B5" s="50" t="s">
        <v>230</v>
      </c>
      <c r="C5" s="34">
        <v>1436</v>
      </c>
      <c r="D5" s="121">
        <v>8.7047353760445692</v>
      </c>
      <c r="E5" s="121">
        <v>24.094707520891365</v>
      </c>
      <c r="F5" s="121">
        <v>10.167130919220057</v>
      </c>
      <c r="G5" s="121">
        <v>29.247910863509752</v>
      </c>
      <c r="H5" s="202">
        <v>27.785515320334262</v>
      </c>
    </row>
    <row r="6" spans="1:9">
      <c r="A6" s="118" t="s">
        <v>125</v>
      </c>
      <c r="B6" s="50" t="s">
        <v>154</v>
      </c>
      <c r="C6" s="34">
        <v>2180</v>
      </c>
      <c r="D6" s="121">
        <v>11.330275229357799</v>
      </c>
      <c r="E6" s="121">
        <v>20.229357798165136</v>
      </c>
      <c r="F6" s="121">
        <v>11.238532110091743</v>
      </c>
      <c r="G6" s="121">
        <v>31.743119266055047</v>
      </c>
      <c r="H6" s="202">
        <v>25.458715596330272</v>
      </c>
    </row>
    <row r="7" spans="1:9">
      <c r="A7" s="118" t="s">
        <v>126</v>
      </c>
      <c r="B7" s="50" t="s">
        <v>155</v>
      </c>
      <c r="C7" s="34">
        <v>1569</v>
      </c>
      <c r="D7" s="121">
        <v>7.6481835564053542</v>
      </c>
      <c r="E7" s="121">
        <v>20.7138304652645</v>
      </c>
      <c r="F7" s="121">
        <v>12.300828553218611</v>
      </c>
      <c r="G7" s="121">
        <v>37.348629700446146</v>
      </c>
      <c r="H7" s="202">
        <v>21.988527724665392</v>
      </c>
    </row>
    <row r="8" spans="1:9">
      <c r="A8" s="118" t="s">
        <v>127</v>
      </c>
      <c r="B8" s="50" t="s">
        <v>156</v>
      </c>
      <c r="C8" s="34">
        <v>985</v>
      </c>
      <c r="D8" s="121">
        <v>6.3959390862944163</v>
      </c>
      <c r="E8" s="121">
        <v>20.507614213197968</v>
      </c>
      <c r="F8" s="121">
        <v>9.4416243654822338</v>
      </c>
      <c r="G8" s="121">
        <v>42.43654822335025</v>
      </c>
      <c r="H8" s="202">
        <v>21.218274111675125</v>
      </c>
    </row>
    <row r="9" spans="1:9">
      <c r="A9" s="118" t="s">
        <v>128</v>
      </c>
      <c r="B9" s="50" t="s">
        <v>157</v>
      </c>
      <c r="C9" s="34">
        <v>1241</v>
      </c>
      <c r="D9" s="121">
        <v>10.394842868654312</v>
      </c>
      <c r="E9" s="121">
        <v>27.236099919419821</v>
      </c>
      <c r="F9" s="121">
        <v>11.120064464141821</v>
      </c>
      <c r="G9" s="121">
        <v>32.87671232876712</v>
      </c>
      <c r="H9" s="202">
        <v>18.372280419016924</v>
      </c>
    </row>
    <row r="10" spans="1:9">
      <c r="A10" s="118" t="s">
        <v>129</v>
      </c>
      <c r="B10" s="50" t="s">
        <v>158</v>
      </c>
      <c r="C10" s="34">
        <v>2640</v>
      </c>
      <c r="D10" s="121">
        <v>15.416666666666668</v>
      </c>
      <c r="E10" s="121">
        <v>22.045454545454547</v>
      </c>
      <c r="F10" s="121">
        <v>10.151515151515152</v>
      </c>
      <c r="G10" s="121">
        <v>24.772727272727273</v>
      </c>
      <c r="H10" s="202">
        <v>27.613636363636363</v>
      </c>
    </row>
    <row r="11" spans="1:9">
      <c r="A11" s="119" t="s">
        <v>267</v>
      </c>
      <c r="B11" s="54" t="s">
        <v>32</v>
      </c>
      <c r="C11" s="34">
        <v>1013</v>
      </c>
      <c r="D11" s="121">
        <v>11.352418558736426</v>
      </c>
      <c r="E11" s="121">
        <v>23.297137216189537</v>
      </c>
      <c r="F11" s="121">
        <v>10.760118460019743</v>
      </c>
      <c r="G11" s="121">
        <v>30.108588351431393</v>
      </c>
      <c r="H11" s="202">
        <v>24.481737413622902</v>
      </c>
    </row>
    <row r="12" spans="1:9">
      <c r="A12" s="119" t="s">
        <v>268</v>
      </c>
      <c r="B12" s="54" t="s">
        <v>35</v>
      </c>
      <c r="C12" s="34">
        <v>1627</v>
      </c>
      <c r="D12" s="121">
        <v>17.947141979102643</v>
      </c>
      <c r="E12" s="121">
        <v>21.266133988936694</v>
      </c>
      <c r="F12" s="121">
        <v>9.7725875845113706</v>
      </c>
      <c r="G12" s="121">
        <v>21.450522433927475</v>
      </c>
      <c r="H12" s="202">
        <v>29.563614013521821</v>
      </c>
    </row>
    <row r="13" spans="1:9">
      <c r="A13" s="118" t="s">
        <v>130</v>
      </c>
      <c r="B13" s="50" t="s">
        <v>159</v>
      </c>
      <c r="C13" s="34">
        <v>516</v>
      </c>
      <c r="D13" s="121">
        <v>13.75968992248062</v>
      </c>
      <c r="E13" s="121">
        <v>24.612403100775193</v>
      </c>
      <c r="F13" s="121">
        <v>10.65891472868217</v>
      </c>
      <c r="G13" s="121">
        <v>32.558139534883722</v>
      </c>
      <c r="H13" s="202">
        <v>18.410852713178294</v>
      </c>
    </row>
    <row r="14" spans="1:9">
      <c r="A14" s="118" t="s">
        <v>131</v>
      </c>
      <c r="B14" s="50" t="s">
        <v>160</v>
      </c>
      <c r="C14" s="34">
        <v>1021</v>
      </c>
      <c r="D14" s="121">
        <v>13.124387855044075</v>
      </c>
      <c r="E14" s="121">
        <v>26.05288932419197</v>
      </c>
      <c r="F14" s="121">
        <v>10.969637610186092</v>
      </c>
      <c r="G14" s="121">
        <v>29.97061704211557</v>
      </c>
      <c r="H14" s="202">
        <v>19.882468168462292</v>
      </c>
    </row>
    <row r="15" spans="1:9">
      <c r="A15" s="118" t="s">
        <v>3</v>
      </c>
      <c r="B15" s="50" t="s">
        <v>161</v>
      </c>
      <c r="C15" s="34">
        <v>5262</v>
      </c>
      <c r="D15" s="121">
        <v>13.359939186621055</v>
      </c>
      <c r="E15" s="121">
        <v>25.427594070695552</v>
      </c>
      <c r="F15" s="121">
        <v>11.915621436716076</v>
      </c>
      <c r="G15" s="121">
        <v>27.46104142911441</v>
      </c>
      <c r="H15" s="202">
        <v>21.835803876852907</v>
      </c>
    </row>
    <row r="16" spans="1:9">
      <c r="A16" s="119" t="s">
        <v>4</v>
      </c>
      <c r="B16" s="54" t="s">
        <v>32</v>
      </c>
      <c r="C16" s="34">
        <v>3424</v>
      </c>
      <c r="D16" s="121">
        <v>12.032710280373832</v>
      </c>
      <c r="E16" s="121">
        <v>25.438084112149532</v>
      </c>
      <c r="F16" s="121">
        <v>11.623831775700936</v>
      </c>
      <c r="G16" s="121">
        <v>29.468457943925237</v>
      </c>
      <c r="H16" s="202">
        <v>21.436915887850468</v>
      </c>
    </row>
    <row r="17" spans="1:8">
      <c r="A17" s="119" t="s">
        <v>5</v>
      </c>
      <c r="B17" s="54" t="s">
        <v>31</v>
      </c>
      <c r="C17" s="34">
        <v>1838</v>
      </c>
      <c r="D17" s="121">
        <v>15.832426550598477</v>
      </c>
      <c r="E17" s="121">
        <v>25.408052230685531</v>
      </c>
      <c r="F17" s="121">
        <v>12.459194776931447</v>
      </c>
      <c r="G17" s="121">
        <v>23.721436343852012</v>
      </c>
      <c r="H17" s="202">
        <v>22.578890097932536</v>
      </c>
    </row>
    <row r="18" spans="1:8">
      <c r="A18" s="118" t="s">
        <v>6</v>
      </c>
      <c r="B18" s="50" t="s">
        <v>162</v>
      </c>
      <c r="C18" s="34">
        <v>890</v>
      </c>
      <c r="D18" s="121">
        <v>11.348314606741573</v>
      </c>
      <c r="E18" s="121">
        <v>20.337078651685395</v>
      </c>
      <c r="F18" s="121">
        <v>11.011235955056179</v>
      </c>
      <c r="G18" s="121">
        <v>34.943820224719104</v>
      </c>
      <c r="H18" s="202">
        <v>22.359550561797754</v>
      </c>
    </row>
    <row r="19" spans="1:8">
      <c r="A19" s="118" t="s">
        <v>7</v>
      </c>
      <c r="B19" s="50" t="s">
        <v>163</v>
      </c>
      <c r="C19" s="34">
        <v>1073</v>
      </c>
      <c r="D19" s="121">
        <v>7.7353215284249766</v>
      </c>
      <c r="E19" s="121">
        <v>23.205964585274931</v>
      </c>
      <c r="F19" s="121">
        <v>11.369990680335508</v>
      </c>
      <c r="G19" s="121">
        <v>37.092264678471579</v>
      </c>
      <c r="H19" s="202">
        <v>20.596458527493013</v>
      </c>
    </row>
    <row r="20" spans="1:8">
      <c r="A20" s="118" t="s">
        <v>8</v>
      </c>
      <c r="B20" s="50" t="s">
        <v>164</v>
      </c>
      <c r="C20" s="34">
        <v>1553</v>
      </c>
      <c r="D20" s="121">
        <v>15.904700579523503</v>
      </c>
      <c r="E20" s="121">
        <v>23.180940115904701</v>
      </c>
      <c r="F20" s="121">
        <v>8.7572440437862209</v>
      </c>
      <c r="G20" s="121">
        <v>26.142949130714744</v>
      </c>
      <c r="H20" s="202">
        <v>26.01416613007083</v>
      </c>
    </row>
    <row r="21" spans="1:8">
      <c r="A21" s="119" t="s">
        <v>9</v>
      </c>
      <c r="B21" s="54" t="s">
        <v>32</v>
      </c>
      <c r="C21" s="34">
        <v>611</v>
      </c>
      <c r="D21" s="121">
        <v>14.729950900163665</v>
      </c>
      <c r="E21" s="121">
        <v>25.695581014729953</v>
      </c>
      <c r="F21" s="121">
        <v>7.6923076923076925</v>
      </c>
      <c r="G21" s="121">
        <v>31.096563011456631</v>
      </c>
      <c r="H21" s="202">
        <v>20.785597381342061</v>
      </c>
    </row>
    <row r="22" spans="1:8">
      <c r="A22" s="119" t="s">
        <v>10</v>
      </c>
      <c r="B22" s="54" t="s">
        <v>33</v>
      </c>
      <c r="C22" s="34">
        <v>942</v>
      </c>
      <c r="D22" s="121">
        <v>16.666666666666664</v>
      </c>
      <c r="E22" s="121">
        <v>21.549893842887474</v>
      </c>
      <c r="F22" s="121">
        <v>9.4479830148619968</v>
      </c>
      <c r="G22" s="121">
        <v>22.929936305732486</v>
      </c>
      <c r="H22" s="202">
        <v>29.405520169851378</v>
      </c>
    </row>
    <row r="23" spans="1:8">
      <c r="A23" s="118" t="s">
        <v>11</v>
      </c>
      <c r="B23" s="50" t="s">
        <v>165</v>
      </c>
      <c r="C23" s="34">
        <v>630</v>
      </c>
      <c r="D23" s="121">
        <v>6.0317460317460316</v>
      </c>
      <c r="E23" s="121">
        <v>24.920634920634921</v>
      </c>
      <c r="F23" s="121">
        <v>7.9365079365079358</v>
      </c>
      <c r="G23" s="121">
        <v>31.269841269841269</v>
      </c>
      <c r="H23" s="202">
        <v>29.841269841269842</v>
      </c>
    </row>
    <row r="24" spans="1:8">
      <c r="A24" s="118" t="s">
        <v>12</v>
      </c>
      <c r="B24" s="50" t="s">
        <v>166</v>
      </c>
      <c r="C24" s="34">
        <v>720</v>
      </c>
      <c r="D24" s="121">
        <v>11.111111111111111</v>
      </c>
      <c r="E24" s="121">
        <v>17.5</v>
      </c>
      <c r="F24" s="121">
        <v>11.805555555555555</v>
      </c>
      <c r="G24" s="121">
        <v>36.666666666666664</v>
      </c>
      <c r="H24" s="202">
        <v>22.916666666666664</v>
      </c>
    </row>
    <row r="25" spans="1:8">
      <c r="A25" s="118" t="s">
        <v>13</v>
      </c>
      <c r="B25" s="50" t="s">
        <v>167</v>
      </c>
      <c r="C25" s="34">
        <v>679</v>
      </c>
      <c r="D25" s="121">
        <v>9.7201767304860098</v>
      </c>
      <c r="E25" s="121">
        <v>18.851251840942563</v>
      </c>
      <c r="F25" s="121">
        <v>11.782032400589101</v>
      </c>
      <c r="G25" s="121">
        <v>31.369661266568482</v>
      </c>
      <c r="H25" s="202">
        <v>28.276877761413843</v>
      </c>
    </row>
    <row r="26" spans="1:8">
      <c r="A26" s="118" t="s">
        <v>14</v>
      </c>
      <c r="B26" s="50" t="s">
        <v>168</v>
      </c>
      <c r="C26" s="34">
        <v>1950</v>
      </c>
      <c r="D26" s="121">
        <v>12.461538461538462</v>
      </c>
      <c r="E26" s="121">
        <v>21.076923076923077</v>
      </c>
      <c r="F26" s="121">
        <v>18.615384615384613</v>
      </c>
      <c r="G26" s="121">
        <v>29.025641025641026</v>
      </c>
      <c r="H26" s="202">
        <v>18.820512820512818</v>
      </c>
    </row>
    <row r="27" spans="1:8">
      <c r="A27" s="118" t="s">
        <v>15</v>
      </c>
      <c r="B27" s="50" t="s">
        <v>169</v>
      </c>
      <c r="C27" s="34">
        <v>870</v>
      </c>
      <c r="D27" s="121">
        <v>12.068965517241379</v>
      </c>
      <c r="E27" s="121">
        <v>28.27586206896552</v>
      </c>
      <c r="F27" s="121">
        <v>10.459770114942529</v>
      </c>
      <c r="G27" s="121">
        <v>34.252873563218387</v>
      </c>
      <c r="H27" s="202">
        <v>14.942528735632186</v>
      </c>
    </row>
    <row r="28" spans="1:8">
      <c r="A28" s="118" t="s">
        <v>16</v>
      </c>
      <c r="B28" s="50" t="s">
        <v>170</v>
      </c>
      <c r="C28" s="34">
        <v>2333</v>
      </c>
      <c r="D28" s="121">
        <v>10.887269609944278</v>
      </c>
      <c r="E28" s="121">
        <v>24.132018859837121</v>
      </c>
      <c r="F28" s="121">
        <v>10.330047149592799</v>
      </c>
      <c r="G28" s="121">
        <v>26.660951564509215</v>
      </c>
      <c r="H28" s="202">
        <v>27.989712816116587</v>
      </c>
    </row>
    <row r="29" spans="1:8">
      <c r="A29" s="118" t="s">
        <v>17</v>
      </c>
      <c r="B29" s="50" t="s">
        <v>171</v>
      </c>
      <c r="C29" s="34">
        <v>797</v>
      </c>
      <c r="D29" s="121">
        <v>11.543287327478042</v>
      </c>
      <c r="E29" s="121">
        <v>26.223337515683813</v>
      </c>
      <c r="F29" s="121">
        <v>9.4102885821831865</v>
      </c>
      <c r="G29" s="121">
        <v>32.496863237139273</v>
      </c>
      <c r="H29" s="202">
        <v>20.326223337515685</v>
      </c>
    </row>
    <row r="30" spans="1:8">
      <c r="A30" s="118" t="s">
        <v>18</v>
      </c>
      <c r="B30" s="50" t="s">
        <v>172</v>
      </c>
      <c r="C30" s="34">
        <v>5761</v>
      </c>
      <c r="D30" s="121">
        <v>33.848290227391075</v>
      </c>
      <c r="E30" s="121">
        <v>18.364867210553722</v>
      </c>
      <c r="F30" s="121">
        <v>13.903836139559104</v>
      </c>
      <c r="G30" s="121">
        <v>14.198923797951746</v>
      </c>
      <c r="H30" s="202">
        <v>19.684082624544349</v>
      </c>
    </row>
    <row r="31" spans="1:8">
      <c r="A31" s="119" t="s">
        <v>19</v>
      </c>
      <c r="B31" s="54" t="s">
        <v>32</v>
      </c>
      <c r="C31" s="34">
        <v>2170</v>
      </c>
      <c r="D31" s="121">
        <v>29.216589861751153</v>
      </c>
      <c r="E31" s="121">
        <v>20</v>
      </c>
      <c r="F31" s="121">
        <v>14.147465437788018</v>
      </c>
      <c r="G31" s="121">
        <v>17.465437788018434</v>
      </c>
      <c r="H31" s="202">
        <v>19.170506912442399</v>
      </c>
    </row>
    <row r="32" spans="1:8">
      <c r="A32" s="119" t="s">
        <v>20</v>
      </c>
      <c r="B32" s="54" t="s">
        <v>34</v>
      </c>
      <c r="C32" s="34">
        <v>3591</v>
      </c>
      <c r="D32" s="121">
        <v>36.64717348927875</v>
      </c>
      <c r="E32" s="121">
        <v>17.376775271512113</v>
      </c>
      <c r="F32" s="121">
        <v>13.756613756613756</v>
      </c>
      <c r="G32" s="121">
        <v>12.225006961849067</v>
      </c>
      <c r="H32" s="202">
        <v>19.99443052074631</v>
      </c>
    </row>
    <row r="33" spans="1:8">
      <c r="A33" s="118" t="s">
        <v>21</v>
      </c>
      <c r="B33" s="50" t="s">
        <v>173</v>
      </c>
      <c r="C33" s="34">
        <v>932</v>
      </c>
      <c r="D33" s="121">
        <v>9.4420600858369106</v>
      </c>
      <c r="E33" s="121">
        <v>21.781115879828324</v>
      </c>
      <c r="F33" s="121">
        <v>12.231759656652361</v>
      </c>
      <c r="G33" s="121">
        <v>37.553648068669524</v>
      </c>
      <c r="H33" s="202">
        <v>18.991416309012877</v>
      </c>
    </row>
    <row r="34" spans="1:8">
      <c r="A34" s="118" t="s">
        <v>22</v>
      </c>
      <c r="B34" s="50" t="s">
        <v>174</v>
      </c>
      <c r="C34" s="34">
        <v>1532</v>
      </c>
      <c r="D34" s="121">
        <v>10.509138381201044</v>
      </c>
      <c r="E34" s="121">
        <v>24.804177545691903</v>
      </c>
      <c r="F34" s="121">
        <v>11.031331592689295</v>
      </c>
      <c r="G34" s="121">
        <v>31.723237597911226</v>
      </c>
      <c r="H34" s="202">
        <v>21.932114882506529</v>
      </c>
    </row>
    <row r="35" spans="1:8">
      <c r="A35" s="118" t="s">
        <v>23</v>
      </c>
      <c r="B35" s="50" t="s">
        <v>175</v>
      </c>
      <c r="C35" s="34">
        <v>1208</v>
      </c>
      <c r="D35" s="121">
        <v>8.7748344370860938</v>
      </c>
      <c r="E35" s="121">
        <v>23.013245033112582</v>
      </c>
      <c r="F35" s="121">
        <v>10.678807947019868</v>
      </c>
      <c r="G35" s="121">
        <v>32.284768211920529</v>
      </c>
      <c r="H35" s="202">
        <v>25.248344370860927</v>
      </c>
    </row>
    <row r="36" spans="1:8">
      <c r="A36" s="118" t="s">
        <v>24</v>
      </c>
      <c r="B36" s="50" t="s">
        <v>176</v>
      </c>
      <c r="C36" s="34">
        <v>1361</v>
      </c>
      <c r="D36" s="121">
        <v>10.066127847171199</v>
      </c>
      <c r="E36" s="121">
        <v>16.531961792799414</v>
      </c>
      <c r="F36" s="121">
        <v>12.270389419544452</v>
      </c>
      <c r="G36" s="121">
        <v>30.051432770022039</v>
      </c>
      <c r="H36" s="202">
        <v>31.080088170462894</v>
      </c>
    </row>
    <row r="37" spans="1:8">
      <c r="A37" s="118" t="s">
        <v>25</v>
      </c>
      <c r="B37" s="50" t="s">
        <v>177</v>
      </c>
      <c r="C37" s="34">
        <v>657</v>
      </c>
      <c r="D37" s="121">
        <v>8.9802130898021311</v>
      </c>
      <c r="E37" s="121">
        <v>26.027397260273972</v>
      </c>
      <c r="F37" s="121">
        <v>11.87214611872146</v>
      </c>
      <c r="G37" s="121">
        <v>26.636225266362253</v>
      </c>
      <c r="H37" s="202">
        <v>26.484018264840181</v>
      </c>
    </row>
    <row r="38" spans="1:8">
      <c r="A38" s="118" t="s">
        <v>26</v>
      </c>
      <c r="B38" s="50" t="s">
        <v>178</v>
      </c>
      <c r="C38" s="34">
        <v>1167</v>
      </c>
      <c r="D38" s="121">
        <v>16.195372750642672</v>
      </c>
      <c r="E38" s="121">
        <v>22.879177377892031</v>
      </c>
      <c r="F38" s="121">
        <v>12.167952013710369</v>
      </c>
      <c r="G38" s="121">
        <v>27.677806341045414</v>
      </c>
      <c r="H38" s="202">
        <v>21.079691516709513</v>
      </c>
    </row>
    <row r="39" spans="1:8">
      <c r="A39" s="118" t="s">
        <v>27</v>
      </c>
      <c r="B39" s="50" t="s">
        <v>179</v>
      </c>
      <c r="C39" s="34">
        <v>1231</v>
      </c>
      <c r="D39" s="121">
        <v>7.9610073111291628</v>
      </c>
      <c r="E39" s="121">
        <v>21.121039805036556</v>
      </c>
      <c r="F39" s="121">
        <v>11.372867587327375</v>
      </c>
      <c r="G39" s="121">
        <v>34.199837530463043</v>
      </c>
      <c r="H39" s="202">
        <v>25.345247766043865</v>
      </c>
    </row>
    <row r="40" spans="1:8">
      <c r="A40" s="118" t="s">
        <v>28</v>
      </c>
      <c r="B40" s="50" t="s">
        <v>180</v>
      </c>
      <c r="C40" s="34">
        <v>385</v>
      </c>
      <c r="D40" s="121">
        <v>13.506493506493506</v>
      </c>
      <c r="E40" s="121">
        <v>22.077922077922079</v>
      </c>
      <c r="F40" s="121">
        <v>9.3506493506493502</v>
      </c>
      <c r="G40" s="121">
        <v>31.948051948051948</v>
      </c>
      <c r="H40" s="202">
        <v>23.116883116883116</v>
      </c>
    </row>
    <row r="41" spans="1:8">
      <c r="A41" s="118" t="s">
        <v>29</v>
      </c>
      <c r="B41" s="50" t="s">
        <v>181</v>
      </c>
      <c r="C41" s="34">
        <v>1164</v>
      </c>
      <c r="D41" s="121">
        <v>11.855670103092782</v>
      </c>
      <c r="E41" s="121">
        <v>20.532646048109964</v>
      </c>
      <c r="F41" s="121">
        <v>10.9106529209622</v>
      </c>
      <c r="G41" s="121">
        <v>31.443298969072163</v>
      </c>
      <c r="H41" s="202">
        <v>25.257731958762886</v>
      </c>
    </row>
    <row r="42" spans="1:8">
      <c r="A42" s="118" t="s">
        <v>30</v>
      </c>
      <c r="B42" s="50" t="s">
        <v>182</v>
      </c>
      <c r="C42" s="34">
        <v>1490</v>
      </c>
      <c r="D42" s="121">
        <v>7.1812080536912752</v>
      </c>
      <c r="E42" s="121">
        <v>23.624161073825505</v>
      </c>
      <c r="F42" s="121">
        <v>11.140939597315436</v>
      </c>
      <c r="G42" s="121">
        <v>29.261744966442954</v>
      </c>
      <c r="H42" s="202">
        <v>28.791946308724832</v>
      </c>
    </row>
    <row r="43" spans="1:8">
      <c r="A43" s="118" t="s">
        <v>303</v>
      </c>
      <c r="B43" s="140" t="s">
        <v>84</v>
      </c>
      <c r="C43" s="120">
        <v>46625</v>
      </c>
      <c r="D43" s="122">
        <v>13.913136729222519</v>
      </c>
      <c r="E43" s="122">
        <v>22.331367292225202</v>
      </c>
      <c r="F43" s="122">
        <v>11.633243967828419</v>
      </c>
      <c r="G43" s="122">
        <v>28.862198391420911</v>
      </c>
      <c r="H43" s="203">
        <v>23.260053619302948</v>
      </c>
    </row>
    <row r="44" spans="1:8">
      <c r="A44" s="118" t="s">
        <v>305</v>
      </c>
      <c r="B44" s="139" t="s">
        <v>752</v>
      </c>
      <c r="C44" s="34">
        <v>9087</v>
      </c>
      <c r="D44" s="121">
        <v>12.435347199295697</v>
      </c>
      <c r="E44" s="121">
        <v>23.792230659183449</v>
      </c>
      <c r="F44" s="121">
        <v>12.237262022669748</v>
      </c>
      <c r="G44" s="121">
        <v>30.274017827665894</v>
      </c>
      <c r="H44" s="202">
        <v>21.261142291185209</v>
      </c>
    </row>
    <row r="45" spans="1:8">
      <c r="A45" s="118" t="s">
        <v>307</v>
      </c>
      <c r="B45" s="139" t="s">
        <v>753</v>
      </c>
      <c r="C45" s="34">
        <v>8982</v>
      </c>
      <c r="D45" s="121">
        <v>13.215319527944777</v>
      </c>
      <c r="E45" s="121">
        <v>25.061233578267643</v>
      </c>
      <c r="F45" s="121">
        <v>11.690046760187041</v>
      </c>
      <c r="G45" s="121">
        <v>28.501447339122688</v>
      </c>
      <c r="H45" s="202">
        <v>21.531952794477842</v>
      </c>
    </row>
    <row r="46" spans="1:8">
      <c r="A46" s="118" t="s">
        <v>309</v>
      </c>
      <c r="B46" s="139" t="s">
        <v>754</v>
      </c>
      <c r="C46" s="34">
        <v>5329</v>
      </c>
      <c r="D46" s="121">
        <v>11.40927003190092</v>
      </c>
      <c r="E46" s="121">
        <v>21.655094764496152</v>
      </c>
      <c r="F46" s="121">
        <v>10.827547382248076</v>
      </c>
      <c r="G46" s="121">
        <v>33.327078251079001</v>
      </c>
      <c r="H46" s="202">
        <v>22.781009570275849</v>
      </c>
    </row>
    <row r="47" spans="1:8">
      <c r="A47" s="118" t="s">
        <v>312</v>
      </c>
      <c r="B47" s="139" t="s">
        <v>755</v>
      </c>
      <c r="C47" s="34">
        <v>7882</v>
      </c>
      <c r="D47" s="121">
        <v>8.6018776960162402</v>
      </c>
      <c r="E47" s="121">
        <v>23.090586145648313</v>
      </c>
      <c r="F47" s="121">
        <v>10.530322253235219</v>
      </c>
      <c r="G47" s="121">
        <v>30.804364374524233</v>
      </c>
      <c r="H47" s="202">
        <v>26.972849530575999</v>
      </c>
    </row>
    <row r="48" spans="1:8">
      <c r="A48" s="118" t="s">
        <v>314</v>
      </c>
      <c r="B48" s="166" t="s">
        <v>756</v>
      </c>
      <c r="C48" s="98">
        <v>15345</v>
      </c>
      <c r="D48" s="204">
        <v>18.794395568589117</v>
      </c>
      <c r="E48" s="204">
        <v>19.713261648745519</v>
      </c>
      <c r="F48" s="204">
        <v>12.088628217660476</v>
      </c>
      <c r="G48" s="204">
        <v>25.689149560117304</v>
      </c>
      <c r="H48" s="205">
        <v>23.714565004887586</v>
      </c>
    </row>
  </sheetData>
  <phoneticPr fontId="5" type="noConversion"/>
  <hyperlinks>
    <hyperlink ref="I1" location="'spis tabel'!A1" display="Powrót do spisu tabel" xr:uid="{00000000-0004-0000-1C00-000000000000}"/>
  </hyperlinks>
  <pageMargins left="0.7" right="0.7" top="0.75" bottom="0.75" header="0.3" footer="0.3"/>
  <pageSetup paperSize="9" scale="65" orientation="portrait" verticalDpi="0" r:id="rId1"/>
  <colBreaks count="1" manualBreakCount="1">
    <brk id="8" max="1048575" man="1"/>
  </colBreaks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8"/>
  <sheetViews>
    <sheetView showGridLines="0" zoomScaleNormal="100" workbookViewId="0"/>
  </sheetViews>
  <sheetFormatPr defaultRowHeight="12.75"/>
  <cols>
    <col min="1" max="1" width="5.42578125" style="2" customWidth="1"/>
    <col min="2" max="2" width="26.28515625" style="2" customWidth="1"/>
    <col min="3" max="3" width="19.85546875" style="2" customWidth="1"/>
    <col min="4" max="9" width="9.140625" style="2"/>
    <col min="10" max="10" width="17.85546875" style="2" customWidth="1"/>
    <col min="11" max="16384" width="9.140625" style="2"/>
  </cols>
  <sheetData>
    <row r="1" spans="1:10">
      <c r="A1" s="2" t="s">
        <v>1058</v>
      </c>
      <c r="J1" s="113" t="s">
        <v>738</v>
      </c>
    </row>
    <row r="2" spans="1:10">
      <c r="A2" s="280" t="s">
        <v>844</v>
      </c>
      <c r="B2" s="280"/>
      <c r="C2" s="280"/>
      <c r="D2" s="280"/>
      <c r="E2" s="280"/>
      <c r="F2" s="280"/>
      <c r="G2" s="280"/>
      <c r="H2" s="280"/>
      <c r="I2" s="280"/>
    </row>
    <row r="3" spans="1:10" ht="45" customHeight="1">
      <c r="A3" s="160" t="s">
        <v>1</v>
      </c>
      <c r="B3" s="161" t="s">
        <v>2</v>
      </c>
      <c r="C3" s="161" t="s">
        <v>1056</v>
      </c>
      <c r="D3" s="191" t="s">
        <v>934</v>
      </c>
      <c r="E3" s="209" t="s">
        <v>935</v>
      </c>
      <c r="F3" s="210" t="s">
        <v>936</v>
      </c>
      <c r="G3" s="209" t="s">
        <v>937</v>
      </c>
      <c r="H3" s="209" t="s">
        <v>938</v>
      </c>
      <c r="I3" s="192" t="s">
        <v>939</v>
      </c>
    </row>
    <row r="4" spans="1:10">
      <c r="A4" s="118" t="s">
        <v>123</v>
      </c>
      <c r="B4" s="50" t="s">
        <v>153</v>
      </c>
      <c r="C4" s="34">
        <v>1392</v>
      </c>
      <c r="D4" s="34">
        <v>123</v>
      </c>
      <c r="E4" s="34">
        <v>236</v>
      </c>
      <c r="F4" s="34">
        <v>206</v>
      </c>
      <c r="G4" s="34">
        <v>238</v>
      </c>
      <c r="H4" s="34">
        <v>275</v>
      </c>
      <c r="I4" s="156">
        <v>314</v>
      </c>
    </row>
    <row r="5" spans="1:10">
      <c r="A5" s="118" t="s">
        <v>124</v>
      </c>
      <c r="B5" s="50" t="s">
        <v>230</v>
      </c>
      <c r="C5" s="34">
        <v>1436</v>
      </c>
      <c r="D5" s="34">
        <v>192</v>
      </c>
      <c r="E5" s="34">
        <v>368</v>
      </c>
      <c r="F5" s="34">
        <v>285</v>
      </c>
      <c r="G5" s="34">
        <v>247</v>
      </c>
      <c r="H5" s="34">
        <v>218</v>
      </c>
      <c r="I5" s="156">
        <v>126</v>
      </c>
    </row>
    <row r="6" spans="1:10">
      <c r="A6" s="118" t="s">
        <v>125</v>
      </c>
      <c r="B6" s="50" t="s">
        <v>154</v>
      </c>
      <c r="C6" s="34">
        <v>2180</v>
      </c>
      <c r="D6" s="34">
        <v>320</v>
      </c>
      <c r="E6" s="34">
        <v>473</v>
      </c>
      <c r="F6" s="34">
        <v>406</v>
      </c>
      <c r="G6" s="34">
        <v>347</v>
      </c>
      <c r="H6" s="34">
        <v>295</v>
      </c>
      <c r="I6" s="156">
        <v>339</v>
      </c>
    </row>
    <row r="7" spans="1:10">
      <c r="A7" s="118" t="s">
        <v>126</v>
      </c>
      <c r="B7" s="50" t="s">
        <v>155</v>
      </c>
      <c r="C7" s="34">
        <v>1569</v>
      </c>
      <c r="D7" s="34">
        <v>190</v>
      </c>
      <c r="E7" s="34">
        <v>328</v>
      </c>
      <c r="F7" s="34">
        <v>271</v>
      </c>
      <c r="G7" s="34">
        <v>265</v>
      </c>
      <c r="H7" s="34">
        <v>209</v>
      </c>
      <c r="I7" s="156">
        <v>306</v>
      </c>
    </row>
    <row r="8" spans="1:10">
      <c r="A8" s="118" t="s">
        <v>127</v>
      </c>
      <c r="B8" s="50" t="s">
        <v>156</v>
      </c>
      <c r="C8" s="34">
        <v>985</v>
      </c>
      <c r="D8" s="34">
        <v>78</v>
      </c>
      <c r="E8" s="34">
        <v>175</v>
      </c>
      <c r="F8" s="34">
        <v>161</v>
      </c>
      <c r="G8" s="34">
        <v>183</v>
      </c>
      <c r="H8" s="34">
        <v>158</v>
      </c>
      <c r="I8" s="156">
        <v>230</v>
      </c>
    </row>
    <row r="9" spans="1:10">
      <c r="A9" s="118" t="s">
        <v>128</v>
      </c>
      <c r="B9" s="50" t="s">
        <v>157</v>
      </c>
      <c r="C9" s="34">
        <v>1241</v>
      </c>
      <c r="D9" s="34">
        <v>167</v>
      </c>
      <c r="E9" s="34">
        <v>223</v>
      </c>
      <c r="F9" s="34">
        <v>241</v>
      </c>
      <c r="G9" s="34">
        <v>224</v>
      </c>
      <c r="H9" s="34">
        <v>191</v>
      </c>
      <c r="I9" s="156">
        <v>195</v>
      </c>
    </row>
    <row r="10" spans="1:10">
      <c r="A10" s="118" t="s">
        <v>129</v>
      </c>
      <c r="B10" s="50" t="s">
        <v>158</v>
      </c>
      <c r="C10" s="34">
        <v>2640</v>
      </c>
      <c r="D10" s="34">
        <v>254</v>
      </c>
      <c r="E10" s="34">
        <v>492</v>
      </c>
      <c r="F10" s="34">
        <v>442</v>
      </c>
      <c r="G10" s="34">
        <v>465</v>
      </c>
      <c r="H10" s="34">
        <v>392</v>
      </c>
      <c r="I10" s="156">
        <v>595</v>
      </c>
    </row>
    <row r="11" spans="1:10">
      <c r="A11" s="119" t="s">
        <v>267</v>
      </c>
      <c r="B11" s="54" t="s">
        <v>32</v>
      </c>
      <c r="C11" s="34">
        <v>1013</v>
      </c>
      <c r="D11" s="34">
        <v>92</v>
      </c>
      <c r="E11" s="34">
        <v>197</v>
      </c>
      <c r="F11" s="34">
        <v>157</v>
      </c>
      <c r="G11" s="34">
        <v>175</v>
      </c>
      <c r="H11" s="34">
        <v>143</v>
      </c>
      <c r="I11" s="156">
        <v>249</v>
      </c>
    </row>
    <row r="12" spans="1:10">
      <c r="A12" s="119" t="s">
        <v>268</v>
      </c>
      <c r="B12" s="54" t="s">
        <v>35</v>
      </c>
      <c r="C12" s="34">
        <v>1627</v>
      </c>
      <c r="D12" s="34">
        <v>162</v>
      </c>
      <c r="E12" s="34">
        <v>295</v>
      </c>
      <c r="F12" s="34">
        <v>285</v>
      </c>
      <c r="G12" s="34">
        <v>290</v>
      </c>
      <c r="H12" s="34">
        <v>249</v>
      </c>
      <c r="I12" s="156">
        <v>346</v>
      </c>
    </row>
    <row r="13" spans="1:10">
      <c r="A13" s="118" t="s">
        <v>130</v>
      </c>
      <c r="B13" s="50" t="s">
        <v>159</v>
      </c>
      <c r="C13" s="34">
        <v>516</v>
      </c>
      <c r="D13" s="34">
        <v>64</v>
      </c>
      <c r="E13" s="34">
        <v>100</v>
      </c>
      <c r="F13" s="34">
        <v>80</v>
      </c>
      <c r="G13" s="34">
        <v>104</v>
      </c>
      <c r="H13" s="34">
        <v>80</v>
      </c>
      <c r="I13" s="156">
        <v>88</v>
      </c>
    </row>
    <row r="14" spans="1:10">
      <c r="A14" s="118" t="s">
        <v>131</v>
      </c>
      <c r="B14" s="50" t="s">
        <v>160</v>
      </c>
      <c r="C14" s="34">
        <v>1021</v>
      </c>
      <c r="D14" s="34">
        <v>158</v>
      </c>
      <c r="E14" s="34">
        <v>290</v>
      </c>
      <c r="F14" s="34">
        <v>202</v>
      </c>
      <c r="G14" s="34">
        <v>179</v>
      </c>
      <c r="H14" s="34">
        <v>121</v>
      </c>
      <c r="I14" s="156">
        <v>71</v>
      </c>
    </row>
    <row r="15" spans="1:10">
      <c r="A15" s="118" t="s">
        <v>3</v>
      </c>
      <c r="B15" s="50" t="s">
        <v>161</v>
      </c>
      <c r="C15" s="34">
        <v>5262</v>
      </c>
      <c r="D15" s="34">
        <v>443</v>
      </c>
      <c r="E15" s="34">
        <v>961</v>
      </c>
      <c r="F15" s="34">
        <v>837</v>
      </c>
      <c r="G15" s="34">
        <v>871</v>
      </c>
      <c r="H15" s="34">
        <v>856</v>
      </c>
      <c r="I15" s="156">
        <v>1294</v>
      </c>
    </row>
    <row r="16" spans="1:10">
      <c r="A16" s="119" t="s">
        <v>4</v>
      </c>
      <c r="B16" s="54" t="s">
        <v>32</v>
      </c>
      <c r="C16" s="34">
        <v>3424</v>
      </c>
      <c r="D16" s="34">
        <v>273</v>
      </c>
      <c r="E16" s="34">
        <v>632</v>
      </c>
      <c r="F16" s="34">
        <v>508</v>
      </c>
      <c r="G16" s="34">
        <v>549</v>
      </c>
      <c r="H16" s="34">
        <v>594</v>
      </c>
      <c r="I16" s="156">
        <v>868</v>
      </c>
    </row>
    <row r="17" spans="1:9">
      <c r="A17" s="119" t="s">
        <v>5</v>
      </c>
      <c r="B17" s="54" t="s">
        <v>31</v>
      </c>
      <c r="C17" s="34">
        <v>1838</v>
      </c>
      <c r="D17" s="34">
        <v>170</v>
      </c>
      <c r="E17" s="34">
        <v>329</v>
      </c>
      <c r="F17" s="34">
        <v>329</v>
      </c>
      <c r="G17" s="34">
        <v>322</v>
      </c>
      <c r="H17" s="34">
        <v>262</v>
      </c>
      <c r="I17" s="156">
        <v>426</v>
      </c>
    </row>
    <row r="18" spans="1:9">
      <c r="A18" s="118" t="s">
        <v>6</v>
      </c>
      <c r="B18" s="50" t="s">
        <v>162</v>
      </c>
      <c r="C18" s="34">
        <v>890</v>
      </c>
      <c r="D18" s="34">
        <v>129</v>
      </c>
      <c r="E18" s="34">
        <v>218</v>
      </c>
      <c r="F18" s="34">
        <v>140</v>
      </c>
      <c r="G18" s="34">
        <v>135</v>
      </c>
      <c r="H18" s="34">
        <v>139</v>
      </c>
      <c r="I18" s="156">
        <v>129</v>
      </c>
    </row>
    <row r="19" spans="1:9">
      <c r="A19" s="118" t="s">
        <v>7</v>
      </c>
      <c r="B19" s="50" t="s">
        <v>163</v>
      </c>
      <c r="C19" s="34">
        <v>1073</v>
      </c>
      <c r="D19" s="34">
        <v>136</v>
      </c>
      <c r="E19" s="34">
        <v>229</v>
      </c>
      <c r="F19" s="34">
        <v>199</v>
      </c>
      <c r="G19" s="34">
        <v>174</v>
      </c>
      <c r="H19" s="34">
        <v>137</v>
      </c>
      <c r="I19" s="156">
        <v>198</v>
      </c>
    </row>
    <row r="20" spans="1:9">
      <c r="A20" s="118" t="s">
        <v>8</v>
      </c>
      <c r="B20" s="50" t="s">
        <v>164</v>
      </c>
      <c r="C20" s="34">
        <v>1553</v>
      </c>
      <c r="D20" s="34">
        <v>199</v>
      </c>
      <c r="E20" s="34">
        <v>381</v>
      </c>
      <c r="F20" s="34">
        <v>299</v>
      </c>
      <c r="G20" s="34">
        <v>247</v>
      </c>
      <c r="H20" s="34">
        <v>184</v>
      </c>
      <c r="I20" s="156">
        <v>243</v>
      </c>
    </row>
    <row r="21" spans="1:9">
      <c r="A21" s="119" t="s">
        <v>9</v>
      </c>
      <c r="B21" s="54" t="s">
        <v>32</v>
      </c>
      <c r="C21" s="34">
        <v>611</v>
      </c>
      <c r="D21" s="34">
        <v>83</v>
      </c>
      <c r="E21" s="34">
        <v>163</v>
      </c>
      <c r="F21" s="34">
        <v>110</v>
      </c>
      <c r="G21" s="34">
        <v>97</v>
      </c>
      <c r="H21" s="34">
        <v>70</v>
      </c>
      <c r="I21" s="156">
        <v>88</v>
      </c>
    </row>
    <row r="22" spans="1:9">
      <c r="A22" s="119" t="s">
        <v>10</v>
      </c>
      <c r="B22" s="54" t="s">
        <v>33</v>
      </c>
      <c r="C22" s="34">
        <v>942</v>
      </c>
      <c r="D22" s="34">
        <v>116</v>
      </c>
      <c r="E22" s="34">
        <v>218</v>
      </c>
      <c r="F22" s="34">
        <v>189</v>
      </c>
      <c r="G22" s="34">
        <v>150</v>
      </c>
      <c r="H22" s="34">
        <v>114</v>
      </c>
      <c r="I22" s="156">
        <v>155</v>
      </c>
    </row>
    <row r="23" spans="1:9">
      <c r="A23" s="118" t="s">
        <v>11</v>
      </c>
      <c r="B23" s="50" t="s">
        <v>165</v>
      </c>
      <c r="C23" s="34">
        <v>630</v>
      </c>
      <c r="D23" s="34">
        <v>73</v>
      </c>
      <c r="E23" s="34">
        <v>143</v>
      </c>
      <c r="F23" s="34">
        <v>137</v>
      </c>
      <c r="G23" s="34">
        <v>128</v>
      </c>
      <c r="H23" s="34">
        <v>82</v>
      </c>
      <c r="I23" s="156">
        <v>67</v>
      </c>
    </row>
    <row r="24" spans="1:9">
      <c r="A24" s="118" t="s">
        <v>12</v>
      </c>
      <c r="B24" s="50" t="s">
        <v>166</v>
      </c>
      <c r="C24" s="34">
        <v>720</v>
      </c>
      <c r="D24" s="34">
        <v>77</v>
      </c>
      <c r="E24" s="34">
        <v>179</v>
      </c>
      <c r="F24" s="34">
        <v>149</v>
      </c>
      <c r="G24" s="34">
        <v>134</v>
      </c>
      <c r="H24" s="34">
        <v>98</v>
      </c>
      <c r="I24" s="156">
        <v>83</v>
      </c>
    </row>
    <row r="25" spans="1:9">
      <c r="A25" s="118" t="s">
        <v>13</v>
      </c>
      <c r="B25" s="50" t="s">
        <v>167</v>
      </c>
      <c r="C25" s="34">
        <v>679</v>
      </c>
      <c r="D25" s="34">
        <v>98</v>
      </c>
      <c r="E25" s="34">
        <v>195</v>
      </c>
      <c r="F25" s="34">
        <v>152</v>
      </c>
      <c r="G25" s="34">
        <v>105</v>
      </c>
      <c r="H25" s="34">
        <v>75</v>
      </c>
      <c r="I25" s="156">
        <v>54</v>
      </c>
    </row>
    <row r="26" spans="1:9">
      <c r="A26" s="118" t="s">
        <v>14</v>
      </c>
      <c r="B26" s="50" t="s">
        <v>168</v>
      </c>
      <c r="C26" s="34">
        <v>1950</v>
      </c>
      <c r="D26" s="34">
        <v>257</v>
      </c>
      <c r="E26" s="34">
        <v>554</v>
      </c>
      <c r="F26" s="34">
        <v>407</v>
      </c>
      <c r="G26" s="34">
        <v>336</v>
      </c>
      <c r="H26" s="34">
        <v>228</v>
      </c>
      <c r="I26" s="156">
        <v>168</v>
      </c>
    </row>
    <row r="27" spans="1:9">
      <c r="A27" s="118" t="s">
        <v>15</v>
      </c>
      <c r="B27" s="50" t="s">
        <v>169</v>
      </c>
      <c r="C27" s="34">
        <v>870</v>
      </c>
      <c r="D27" s="34">
        <v>105</v>
      </c>
      <c r="E27" s="34">
        <v>227</v>
      </c>
      <c r="F27" s="34">
        <v>157</v>
      </c>
      <c r="G27" s="34">
        <v>137</v>
      </c>
      <c r="H27" s="34">
        <v>110</v>
      </c>
      <c r="I27" s="156">
        <v>134</v>
      </c>
    </row>
    <row r="28" spans="1:9">
      <c r="A28" s="118" t="s">
        <v>16</v>
      </c>
      <c r="B28" s="50" t="s">
        <v>170</v>
      </c>
      <c r="C28" s="34">
        <v>2333</v>
      </c>
      <c r="D28" s="34">
        <v>392</v>
      </c>
      <c r="E28" s="34">
        <v>626</v>
      </c>
      <c r="F28" s="34">
        <v>408</v>
      </c>
      <c r="G28" s="34">
        <v>338</v>
      </c>
      <c r="H28" s="34">
        <v>305</v>
      </c>
      <c r="I28" s="156">
        <v>264</v>
      </c>
    </row>
    <row r="29" spans="1:9">
      <c r="A29" s="118" t="s">
        <v>17</v>
      </c>
      <c r="B29" s="50" t="s">
        <v>171</v>
      </c>
      <c r="C29" s="34">
        <v>797</v>
      </c>
      <c r="D29" s="34">
        <v>105</v>
      </c>
      <c r="E29" s="34">
        <v>231</v>
      </c>
      <c r="F29" s="34">
        <v>178</v>
      </c>
      <c r="G29" s="34">
        <v>124</v>
      </c>
      <c r="H29" s="34">
        <v>111</v>
      </c>
      <c r="I29" s="156">
        <v>48</v>
      </c>
    </row>
    <row r="30" spans="1:9">
      <c r="A30" s="118" t="s">
        <v>18</v>
      </c>
      <c r="B30" s="50" t="s">
        <v>172</v>
      </c>
      <c r="C30" s="34">
        <v>5761</v>
      </c>
      <c r="D30" s="34">
        <v>906</v>
      </c>
      <c r="E30" s="34">
        <v>1447</v>
      </c>
      <c r="F30" s="34">
        <v>1133</v>
      </c>
      <c r="G30" s="34">
        <v>973</v>
      </c>
      <c r="H30" s="34">
        <v>673</v>
      </c>
      <c r="I30" s="156">
        <v>629</v>
      </c>
    </row>
    <row r="31" spans="1:9">
      <c r="A31" s="119" t="s">
        <v>19</v>
      </c>
      <c r="B31" s="54" t="s">
        <v>32</v>
      </c>
      <c r="C31" s="34">
        <v>2170</v>
      </c>
      <c r="D31" s="34">
        <v>357</v>
      </c>
      <c r="E31" s="34">
        <v>568</v>
      </c>
      <c r="F31" s="34">
        <v>421</v>
      </c>
      <c r="G31" s="34">
        <v>354</v>
      </c>
      <c r="H31" s="34">
        <v>272</v>
      </c>
      <c r="I31" s="156">
        <v>198</v>
      </c>
    </row>
    <row r="32" spans="1:9">
      <c r="A32" s="119" t="s">
        <v>20</v>
      </c>
      <c r="B32" s="54" t="s">
        <v>34</v>
      </c>
      <c r="C32" s="34">
        <v>3591</v>
      </c>
      <c r="D32" s="34">
        <v>549</v>
      </c>
      <c r="E32" s="34">
        <v>879</v>
      </c>
      <c r="F32" s="34">
        <v>712</v>
      </c>
      <c r="G32" s="34">
        <v>619</v>
      </c>
      <c r="H32" s="34">
        <v>401</v>
      </c>
      <c r="I32" s="156">
        <v>431</v>
      </c>
    </row>
    <row r="33" spans="1:9">
      <c r="A33" s="118" t="s">
        <v>21</v>
      </c>
      <c r="B33" s="50" t="s">
        <v>173</v>
      </c>
      <c r="C33" s="34">
        <v>932</v>
      </c>
      <c r="D33" s="34">
        <v>158</v>
      </c>
      <c r="E33" s="34">
        <v>228</v>
      </c>
      <c r="F33" s="34">
        <v>140</v>
      </c>
      <c r="G33" s="34">
        <v>159</v>
      </c>
      <c r="H33" s="34">
        <v>137</v>
      </c>
      <c r="I33" s="156">
        <v>110</v>
      </c>
    </row>
    <row r="34" spans="1:9">
      <c r="A34" s="118" t="s">
        <v>22</v>
      </c>
      <c r="B34" s="50" t="s">
        <v>174</v>
      </c>
      <c r="C34" s="34">
        <v>1532</v>
      </c>
      <c r="D34" s="34">
        <v>184</v>
      </c>
      <c r="E34" s="34">
        <v>291</v>
      </c>
      <c r="F34" s="34">
        <v>216</v>
      </c>
      <c r="G34" s="34">
        <v>245</v>
      </c>
      <c r="H34" s="34">
        <v>216</v>
      </c>
      <c r="I34" s="156">
        <v>380</v>
      </c>
    </row>
    <row r="35" spans="1:9">
      <c r="A35" s="118" t="s">
        <v>23</v>
      </c>
      <c r="B35" s="50" t="s">
        <v>175</v>
      </c>
      <c r="C35" s="34">
        <v>1208</v>
      </c>
      <c r="D35" s="34">
        <v>110</v>
      </c>
      <c r="E35" s="34">
        <v>291</v>
      </c>
      <c r="F35" s="34">
        <v>202</v>
      </c>
      <c r="G35" s="34">
        <v>229</v>
      </c>
      <c r="H35" s="34">
        <v>176</v>
      </c>
      <c r="I35" s="156">
        <v>200</v>
      </c>
    </row>
    <row r="36" spans="1:9">
      <c r="A36" s="118" t="s">
        <v>24</v>
      </c>
      <c r="B36" s="50" t="s">
        <v>176</v>
      </c>
      <c r="C36" s="34">
        <v>1361</v>
      </c>
      <c r="D36" s="34">
        <v>140</v>
      </c>
      <c r="E36" s="34">
        <v>260</v>
      </c>
      <c r="F36" s="34">
        <v>197</v>
      </c>
      <c r="G36" s="34">
        <v>247</v>
      </c>
      <c r="H36" s="34">
        <v>230</v>
      </c>
      <c r="I36" s="156">
        <v>287</v>
      </c>
    </row>
    <row r="37" spans="1:9">
      <c r="A37" s="118" t="s">
        <v>25</v>
      </c>
      <c r="B37" s="50" t="s">
        <v>177</v>
      </c>
      <c r="C37" s="34">
        <v>657</v>
      </c>
      <c r="D37" s="34">
        <v>73</v>
      </c>
      <c r="E37" s="34">
        <v>178</v>
      </c>
      <c r="F37" s="34">
        <v>149</v>
      </c>
      <c r="G37" s="34">
        <v>112</v>
      </c>
      <c r="H37" s="34">
        <v>89</v>
      </c>
      <c r="I37" s="156">
        <v>56</v>
      </c>
    </row>
    <row r="38" spans="1:9">
      <c r="A38" s="118" t="s">
        <v>26</v>
      </c>
      <c r="B38" s="50" t="s">
        <v>178</v>
      </c>
      <c r="C38" s="34">
        <v>1167</v>
      </c>
      <c r="D38" s="34">
        <v>167</v>
      </c>
      <c r="E38" s="34">
        <v>269</v>
      </c>
      <c r="F38" s="34">
        <v>243</v>
      </c>
      <c r="G38" s="34">
        <v>182</v>
      </c>
      <c r="H38" s="34">
        <v>152</v>
      </c>
      <c r="I38" s="156">
        <v>154</v>
      </c>
    </row>
    <row r="39" spans="1:9">
      <c r="A39" s="118" t="s">
        <v>27</v>
      </c>
      <c r="B39" s="50" t="s">
        <v>179</v>
      </c>
      <c r="C39" s="34">
        <v>1231</v>
      </c>
      <c r="D39" s="34">
        <v>144</v>
      </c>
      <c r="E39" s="34">
        <v>284</v>
      </c>
      <c r="F39" s="34">
        <v>226</v>
      </c>
      <c r="G39" s="34">
        <v>217</v>
      </c>
      <c r="H39" s="34">
        <v>208</v>
      </c>
      <c r="I39" s="156">
        <v>152</v>
      </c>
    </row>
    <row r="40" spans="1:9">
      <c r="A40" s="118" t="s">
        <v>28</v>
      </c>
      <c r="B40" s="50" t="s">
        <v>180</v>
      </c>
      <c r="C40" s="34">
        <v>385</v>
      </c>
      <c r="D40" s="34">
        <v>54</v>
      </c>
      <c r="E40" s="34">
        <v>119</v>
      </c>
      <c r="F40" s="34">
        <v>80</v>
      </c>
      <c r="G40" s="34">
        <v>47</v>
      </c>
      <c r="H40" s="34">
        <v>45</v>
      </c>
      <c r="I40" s="156">
        <v>40</v>
      </c>
    </row>
    <row r="41" spans="1:9">
      <c r="A41" s="118" t="s">
        <v>29</v>
      </c>
      <c r="B41" s="50" t="s">
        <v>181</v>
      </c>
      <c r="C41" s="34">
        <v>1164</v>
      </c>
      <c r="D41" s="34">
        <v>154</v>
      </c>
      <c r="E41" s="34">
        <v>320</v>
      </c>
      <c r="F41" s="34">
        <v>193</v>
      </c>
      <c r="G41" s="34">
        <v>179</v>
      </c>
      <c r="H41" s="34">
        <v>105</v>
      </c>
      <c r="I41" s="156">
        <v>213</v>
      </c>
    </row>
    <row r="42" spans="1:9">
      <c r="A42" s="118" t="s">
        <v>30</v>
      </c>
      <c r="B42" s="50" t="s">
        <v>182</v>
      </c>
      <c r="C42" s="34">
        <v>1490</v>
      </c>
      <c r="D42" s="34">
        <v>207</v>
      </c>
      <c r="E42" s="34">
        <v>352</v>
      </c>
      <c r="F42" s="34">
        <v>279</v>
      </c>
      <c r="G42" s="34">
        <v>235</v>
      </c>
      <c r="H42" s="34">
        <v>245</v>
      </c>
      <c r="I42" s="156">
        <v>172</v>
      </c>
    </row>
    <row r="43" spans="1:9">
      <c r="A43" s="118" t="s">
        <v>303</v>
      </c>
      <c r="B43" s="140" t="s">
        <v>84</v>
      </c>
      <c r="C43" s="120">
        <v>46625</v>
      </c>
      <c r="D43" s="120">
        <v>5857</v>
      </c>
      <c r="E43" s="120">
        <v>10668</v>
      </c>
      <c r="F43" s="120">
        <v>8415</v>
      </c>
      <c r="G43" s="120">
        <v>7806</v>
      </c>
      <c r="H43" s="120">
        <v>6540</v>
      </c>
      <c r="I43" s="199">
        <v>7339</v>
      </c>
    </row>
    <row r="44" spans="1:9">
      <c r="A44" s="118" t="s">
        <v>305</v>
      </c>
      <c r="B44" s="139" t="s">
        <v>752</v>
      </c>
      <c r="C44" s="34">
        <v>9087</v>
      </c>
      <c r="D44" s="34">
        <v>1088</v>
      </c>
      <c r="E44" s="34">
        <v>2056</v>
      </c>
      <c r="F44" s="34">
        <v>1704</v>
      </c>
      <c r="G44" s="34">
        <v>1564</v>
      </c>
      <c r="H44" s="34">
        <v>1249</v>
      </c>
      <c r="I44" s="156">
        <v>1426</v>
      </c>
    </row>
    <row r="45" spans="1:9">
      <c r="A45" s="118" t="s">
        <v>307</v>
      </c>
      <c r="B45" s="139" t="s">
        <v>753</v>
      </c>
      <c r="C45" s="34">
        <v>8982</v>
      </c>
      <c r="D45" s="34">
        <v>952</v>
      </c>
      <c r="E45" s="34">
        <v>1811</v>
      </c>
      <c r="F45" s="34">
        <v>1498</v>
      </c>
      <c r="G45" s="34">
        <v>1477</v>
      </c>
      <c r="H45" s="34">
        <v>1345</v>
      </c>
      <c r="I45" s="156">
        <v>1899</v>
      </c>
    </row>
    <row r="46" spans="1:9">
      <c r="A46" s="118" t="s">
        <v>309</v>
      </c>
      <c r="B46" s="139" t="s">
        <v>754</v>
      </c>
      <c r="C46" s="34">
        <v>5329</v>
      </c>
      <c r="D46" s="34">
        <v>730</v>
      </c>
      <c r="E46" s="34">
        <v>1274</v>
      </c>
      <c r="F46" s="34">
        <v>930</v>
      </c>
      <c r="G46" s="34">
        <v>853</v>
      </c>
      <c r="H46" s="34">
        <v>714</v>
      </c>
      <c r="I46" s="156">
        <v>828</v>
      </c>
    </row>
    <row r="47" spans="1:9">
      <c r="A47" s="118" t="s">
        <v>312</v>
      </c>
      <c r="B47" s="139" t="s">
        <v>755</v>
      </c>
      <c r="C47" s="34">
        <v>7882</v>
      </c>
      <c r="D47" s="34">
        <v>1058</v>
      </c>
      <c r="E47" s="34">
        <v>1866</v>
      </c>
      <c r="F47" s="34">
        <v>1404</v>
      </c>
      <c r="G47" s="34">
        <v>1275</v>
      </c>
      <c r="H47" s="34">
        <v>1251</v>
      </c>
      <c r="I47" s="156">
        <v>1028</v>
      </c>
    </row>
    <row r="48" spans="1:9">
      <c r="A48" s="118" t="s">
        <v>314</v>
      </c>
      <c r="B48" s="166" t="s">
        <v>756</v>
      </c>
      <c r="C48" s="98">
        <v>15345</v>
      </c>
      <c r="D48" s="98">
        <v>2029</v>
      </c>
      <c r="E48" s="98">
        <v>3661</v>
      </c>
      <c r="F48" s="98">
        <v>2879</v>
      </c>
      <c r="G48" s="98">
        <v>2637</v>
      </c>
      <c r="H48" s="98">
        <v>1981</v>
      </c>
      <c r="I48" s="200">
        <v>2158</v>
      </c>
    </row>
  </sheetData>
  <phoneticPr fontId="35" type="noConversion"/>
  <hyperlinks>
    <hyperlink ref="J1" location="'spis tabel'!A1" display="Powró do spisu tabel" xr:uid="{00000000-0004-0000-1D00-000000000000}"/>
  </hyperlinks>
  <pageMargins left="0.7" right="0.7" top="0.75" bottom="0.75" header="0.3" footer="0.3"/>
  <pageSetup paperSize="9" scale="83" orientation="portrait" verticalDpi="0" r:id="rId1"/>
  <colBreaks count="1" manualBreakCount="1">
    <brk id="9" max="1048575" man="1"/>
  </colBreak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8"/>
  <sheetViews>
    <sheetView showGridLines="0" zoomScaleNormal="100" workbookViewId="0">
      <selection activeCell="C4" sqref="C4"/>
    </sheetView>
  </sheetViews>
  <sheetFormatPr defaultRowHeight="12.75"/>
  <cols>
    <col min="1" max="1" width="5.42578125" style="2" customWidth="1"/>
    <col min="2" max="2" width="26.28515625" style="2" customWidth="1"/>
    <col min="3" max="3" width="18.5703125" style="2" customWidth="1"/>
    <col min="4" max="4" width="11" style="2" customWidth="1"/>
    <col min="5" max="5" width="10.28515625" style="2" customWidth="1"/>
    <col min="6" max="6" width="10" style="2" customWidth="1"/>
    <col min="7" max="7" width="10.140625" style="2" customWidth="1"/>
    <col min="8" max="8" width="10.5703125" style="2" customWidth="1"/>
    <col min="9" max="9" width="10" style="2" customWidth="1"/>
    <col min="10" max="10" width="18" style="2" customWidth="1"/>
    <col min="11" max="16384" width="9.140625" style="2"/>
  </cols>
  <sheetData>
    <row r="1" spans="1:10">
      <c r="A1" s="2" t="s">
        <v>1055</v>
      </c>
      <c r="J1" s="113" t="s">
        <v>737</v>
      </c>
    </row>
    <row r="2" spans="1:10">
      <c r="A2" s="280" t="s">
        <v>845</v>
      </c>
      <c r="B2" s="280"/>
      <c r="C2" s="280"/>
      <c r="D2" s="280"/>
      <c r="E2" s="280"/>
      <c r="F2" s="280"/>
      <c r="G2" s="280"/>
      <c r="H2" s="280"/>
      <c r="I2" s="280"/>
    </row>
    <row r="3" spans="1:10" ht="54.75" customHeight="1">
      <c r="A3" s="160" t="s">
        <v>1</v>
      </c>
      <c r="B3" s="161" t="s">
        <v>2</v>
      </c>
      <c r="C3" s="161" t="s">
        <v>1056</v>
      </c>
      <c r="D3" s="191" t="s">
        <v>934</v>
      </c>
      <c r="E3" s="209" t="s">
        <v>935</v>
      </c>
      <c r="F3" s="210" t="s">
        <v>936</v>
      </c>
      <c r="G3" s="209" t="s">
        <v>937</v>
      </c>
      <c r="H3" s="209" t="s">
        <v>938</v>
      </c>
      <c r="I3" s="192" t="s">
        <v>939</v>
      </c>
    </row>
    <row r="4" spans="1:10">
      <c r="A4" s="118" t="s">
        <v>123</v>
      </c>
      <c r="B4" s="50" t="s">
        <v>153</v>
      </c>
      <c r="C4" s="34">
        <v>1392</v>
      </c>
      <c r="D4" s="121">
        <v>8.8362068965517242</v>
      </c>
      <c r="E4" s="121">
        <v>16.954022988505745</v>
      </c>
      <c r="F4" s="121">
        <v>14.798850574712644</v>
      </c>
      <c r="G4" s="121">
        <v>17.097701149425287</v>
      </c>
      <c r="H4" s="121">
        <v>19.755747126436781</v>
      </c>
      <c r="I4" s="202">
        <v>22.557471264367816</v>
      </c>
    </row>
    <row r="5" spans="1:10">
      <c r="A5" s="118" t="s">
        <v>124</v>
      </c>
      <c r="B5" s="50" t="s">
        <v>230</v>
      </c>
      <c r="C5" s="34">
        <v>1436</v>
      </c>
      <c r="D5" s="121">
        <v>13.370473537604457</v>
      </c>
      <c r="E5" s="121">
        <v>25.626740947075209</v>
      </c>
      <c r="F5" s="121">
        <v>19.846796657381617</v>
      </c>
      <c r="G5" s="121">
        <v>17.200557103064067</v>
      </c>
      <c r="H5" s="121">
        <v>15.181058495821729</v>
      </c>
      <c r="I5" s="202">
        <v>8.7743732590529238</v>
      </c>
    </row>
    <row r="6" spans="1:10">
      <c r="A6" s="118" t="s">
        <v>125</v>
      </c>
      <c r="B6" s="50" t="s">
        <v>154</v>
      </c>
      <c r="C6" s="34">
        <v>2180</v>
      </c>
      <c r="D6" s="121">
        <v>14.678899082568808</v>
      </c>
      <c r="E6" s="121">
        <v>21.697247706422019</v>
      </c>
      <c r="F6" s="121">
        <v>18.623853211009177</v>
      </c>
      <c r="G6" s="121">
        <v>15.917431192660549</v>
      </c>
      <c r="H6" s="121">
        <v>13.532110091743119</v>
      </c>
      <c r="I6" s="202">
        <v>15.55045871559633</v>
      </c>
    </row>
    <row r="7" spans="1:10">
      <c r="A7" s="118" t="s">
        <v>126</v>
      </c>
      <c r="B7" s="50" t="s">
        <v>155</v>
      </c>
      <c r="C7" s="34">
        <v>1569</v>
      </c>
      <c r="D7" s="121">
        <v>12.109623964308478</v>
      </c>
      <c r="E7" s="121">
        <v>20.905035054174633</v>
      </c>
      <c r="F7" s="121">
        <v>17.27214786488209</v>
      </c>
      <c r="G7" s="121">
        <v>16.889738687061822</v>
      </c>
      <c r="H7" s="121">
        <v>13.320586360739325</v>
      </c>
      <c r="I7" s="202">
        <v>19.502868068833649</v>
      </c>
    </row>
    <row r="8" spans="1:10">
      <c r="A8" s="118" t="s">
        <v>127</v>
      </c>
      <c r="B8" s="50" t="s">
        <v>156</v>
      </c>
      <c r="C8" s="34">
        <v>985</v>
      </c>
      <c r="D8" s="121">
        <v>7.9187817258883246</v>
      </c>
      <c r="E8" s="121">
        <v>17.766497461928935</v>
      </c>
      <c r="F8" s="121">
        <v>16.345177664974621</v>
      </c>
      <c r="G8" s="121">
        <v>18.578680203045685</v>
      </c>
      <c r="H8" s="121">
        <v>16.040609137055835</v>
      </c>
      <c r="I8" s="202">
        <v>23.350253807106601</v>
      </c>
    </row>
    <row r="9" spans="1:10">
      <c r="A9" s="118" t="s">
        <v>128</v>
      </c>
      <c r="B9" s="50" t="s">
        <v>157</v>
      </c>
      <c r="C9" s="34">
        <v>1241</v>
      </c>
      <c r="D9" s="121">
        <v>13.456889605157132</v>
      </c>
      <c r="E9" s="121">
        <v>17.969379532634971</v>
      </c>
      <c r="F9" s="121">
        <v>19.419822723609993</v>
      </c>
      <c r="G9" s="121">
        <v>18.049959709911363</v>
      </c>
      <c r="H9" s="121">
        <v>15.390813859790493</v>
      </c>
      <c r="I9" s="202">
        <v>15.71313456889605</v>
      </c>
    </row>
    <row r="10" spans="1:10">
      <c r="A10" s="118" t="s">
        <v>129</v>
      </c>
      <c r="B10" s="50" t="s">
        <v>158</v>
      </c>
      <c r="C10" s="34">
        <v>2640</v>
      </c>
      <c r="D10" s="121">
        <v>9.6212121212121211</v>
      </c>
      <c r="E10" s="121">
        <v>18.636363636363637</v>
      </c>
      <c r="F10" s="121">
        <v>16.742424242424242</v>
      </c>
      <c r="G10" s="121">
        <v>17.613636363636363</v>
      </c>
      <c r="H10" s="121">
        <v>14.84848484848485</v>
      </c>
      <c r="I10" s="202">
        <v>22.537878787878789</v>
      </c>
    </row>
    <row r="11" spans="1:10">
      <c r="A11" s="119" t="s">
        <v>267</v>
      </c>
      <c r="B11" s="54" t="s">
        <v>32</v>
      </c>
      <c r="C11" s="34">
        <v>1013</v>
      </c>
      <c r="D11" s="121">
        <v>9.0819348469891406</v>
      </c>
      <c r="E11" s="121">
        <v>19.447186574531095</v>
      </c>
      <c r="F11" s="121">
        <v>15.49851924975321</v>
      </c>
      <c r="G11" s="121">
        <v>17.275419545903258</v>
      </c>
      <c r="H11" s="121">
        <v>14.116485686080949</v>
      </c>
      <c r="I11" s="202">
        <v>24.580454096742351</v>
      </c>
    </row>
    <row r="12" spans="1:10">
      <c r="A12" s="119" t="s">
        <v>268</v>
      </c>
      <c r="B12" s="54" t="s">
        <v>35</v>
      </c>
      <c r="C12" s="34">
        <v>1627</v>
      </c>
      <c r="D12" s="121">
        <v>9.956976029502151</v>
      </c>
      <c r="E12" s="121">
        <v>18.131530424093423</v>
      </c>
      <c r="F12" s="121">
        <v>17.516902274124156</v>
      </c>
      <c r="G12" s="121">
        <v>17.824216349108791</v>
      </c>
      <c r="H12" s="121">
        <v>15.304240934234789</v>
      </c>
      <c r="I12" s="202">
        <v>21.266133988936694</v>
      </c>
    </row>
    <row r="13" spans="1:10">
      <c r="A13" s="118" t="s">
        <v>130</v>
      </c>
      <c r="B13" s="50" t="s">
        <v>159</v>
      </c>
      <c r="C13" s="34">
        <v>516</v>
      </c>
      <c r="D13" s="121">
        <v>12.403100775193799</v>
      </c>
      <c r="E13" s="121">
        <v>19.379844961240313</v>
      </c>
      <c r="F13" s="121">
        <v>15.503875968992247</v>
      </c>
      <c r="G13" s="121">
        <v>20.155038759689923</v>
      </c>
      <c r="H13" s="121">
        <v>15.503875968992247</v>
      </c>
      <c r="I13" s="202">
        <v>17.054263565891471</v>
      </c>
    </row>
    <row r="14" spans="1:10">
      <c r="A14" s="118" t="s">
        <v>131</v>
      </c>
      <c r="B14" s="50" t="s">
        <v>160</v>
      </c>
      <c r="C14" s="34">
        <v>1021</v>
      </c>
      <c r="D14" s="121">
        <v>15.475024485798237</v>
      </c>
      <c r="E14" s="121">
        <v>28.403525954946129</v>
      </c>
      <c r="F14" s="121">
        <v>19.784524975514202</v>
      </c>
      <c r="G14" s="121">
        <v>17.531831537708129</v>
      </c>
      <c r="H14" s="121">
        <v>11.851126346718903</v>
      </c>
      <c r="I14" s="202">
        <v>6.9539666993143969</v>
      </c>
    </row>
    <row r="15" spans="1:10">
      <c r="A15" s="118" t="s">
        <v>3</v>
      </c>
      <c r="B15" s="50" t="s">
        <v>161</v>
      </c>
      <c r="C15" s="34">
        <v>5262</v>
      </c>
      <c r="D15" s="121">
        <v>8.4188521474724443</v>
      </c>
      <c r="E15" s="121">
        <v>18.263017863930063</v>
      </c>
      <c r="F15" s="121">
        <v>15.906499429874573</v>
      </c>
      <c r="G15" s="121">
        <v>16.552641581147853</v>
      </c>
      <c r="H15" s="121">
        <v>16.267578867350817</v>
      </c>
      <c r="I15" s="202">
        <v>24.591410110224249</v>
      </c>
    </row>
    <row r="16" spans="1:10">
      <c r="A16" s="119" t="s">
        <v>4</v>
      </c>
      <c r="B16" s="54" t="s">
        <v>32</v>
      </c>
      <c r="C16" s="34">
        <v>3424</v>
      </c>
      <c r="D16" s="121">
        <v>7.9731308411214954</v>
      </c>
      <c r="E16" s="121">
        <v>18.457943925233643</v>
      </c>
      <c r="F16" s="121">
        <v>14.836448598130842</v>
      </c>
      <c r="G16" s="121">
        <v>16.033878504672895</v>
      </c>
      <c r="H16" s="121">
        <v>17.348130841121495</v>
      </c>
      <c r="I16" s="202">
        <v>25.350467289719624</v>
      </c>
    </row>
    <row r="17" spans="1:9">
      <c r="A17" s="119" t="s">
        <v>5</v>
      </c>
      <c r="B17" s="54" t="s">
        <v>31</v>
      </c>
      <c r="C17" s="34">
        <v>1838</v>
      </c>
      <c r="D17" s="121">
        <v>9.2491838955386285</v>
      </c>
      <c r="E17" s="121">
        <v>17.899891186071816</v>
      </c>
      <c r="F17" s="121">
        <v>17.899891186071816</v>
      </c>
      <c r="G17" s="121">
        <v>17.519042437431992</v>
      </c>
      <c r="H17" s="121">
        <v>14.254624591947771</v>
      </c>
      <c r="I17" s="202">
        <v>23.177366702937977</v>
      </c>
    </row>
    <row r="18" spans="1:9">
      <c r="A18" s="118" t="s">
        <v>6</v>
      </c>
      <c r="B18" s="50" t="s">
        <v>162</v>
      </c>
      <c r="C18" s="34">
        <v>890</v>
      </c>
      <c r="D18" s="121">
        <v>14.49438202247191</v>
      </c>
      <c r="E18" s="121">
        <v>24.49438202247191</v>
      </c>
      <c r="F18" s="121">
        <v>15.730337078651685</v>
      </c>
      <c r="G18" s="121">
        <v>15.168539325842698</v>
      </c>
      <c r="H18" s="121">
        <v>15.617977528089888</v>
      </c>
      <c r="I18" s="202">
        <v>14.49438202247191</v>
      </c>
    </row>
    <row r="19" spans="1:9">
      <c r="A19" s="118" t="s">
        <v>7</v>
      </c>
      <c r="B19" s="50" t="s">
        <v>163</v>
      </c>
      <c r="C19" s="34">
        <v>1073</v>
      </c>
      <c r="D19" s="121">
        <v>12.674743709226469</v>
      </c>
      <c r="E19" s="121">
        <v>21.342031686859272</v>
      </c>
      <c r="F19" s="121">
        <v>18.54613233923579</v>
      </c>
      <c r="G19" s="121">
        <v>16.216216216216218</v>
      </c>
      <c r="H19" s="121">
        <v>12.76794035414725</v>
      </c>
      <c r="I19" s="202">
        <v>18.452935694315002</v>
      </c>
    </row>
    <row r="20" spans="1:9">
      <c r="A20" s="118" t="s">
        <v>8</v>
      </c>
      <c r="B20" s="50" t="s">
        <v>164</v>
      </c>
      <c r="C20" s="34">
        <v>1553</v>
      </c>
      <c r="D20" s="121">
        <v>12.813908564069543</v>
      </c>
      <c r="E20" s="121">
        <v>24.533161622665808</v>
      </c>
      <c r="F20" s="121">
        <v>19.253058596265294</v>
      </c>
      <c r="G20" s="121">
        <v>15.904700579523503</v>
      </c>
      <c r="H20" s="121">
        <v>11.848036059240179</v>
      </c>
      <c r="I20" s="202">
        <v>15.647134578235672</v>
      </c>
    </row>
    <row r="21" spans="1:9">
      <c r="A21" s="119" t="s">
        <v>9</v>
      </c>
      <c r="B21" s="54" t="s">
        <v>32</v>
      </c>
      <c r="C21" s="34">
        <v>611</v>
      </c>
      <c r="D21" s="121">
        <v>13.584288052373159</v>
      </c>
      <c r="E21" s="121">
        <v>26.677577741407525</v>
      </c>
      <c r="F21" s="121">
        <v>18.00327332242226</v>
      </c>
      <c r="G21" s="121">
        <v>15.875613747954173</v>
      </c>
      <c r="H21" s="121">
        <v>11.456628477905074</v>
      </c>
      <c r="I21" s="202">
        <v>14.402618657937808</v>
      </c>
    </row>
    <row r="22" spans="1:9">
      <c r="A22" s="119" t="s">
        <v>10</v>
      </c>
      <c r="B22" s="54" t="s">
        <v>33</v>
      </c>
      <c r="C22" s="34">
        <v>942</v>
      </c>
      <c r="D22" s="121">
        <v>12.314225053078557</v>
      </c>
      <c r="E22" s="121">
        <v>23.142250530785564</v>
      </c>
      <c r="F22" s="121">
        <v>20.063694267515924</v>
      </c>
      <c r="G22" s="121">
        <v>15.923566878980891</v>
      </c>
      <c r="H22" s="121">
        <v>12.101910828025478</v>
      </c>
      <c r="I22" s="202">
        <v>16.454352441613587</v>
      </c>
    </row>
    <row r="23" spans="1:9">
      <c r="A23" s="118" t="s">
        <v>11</v>
      </c>
      <c r="B23" s="50" t="s">
        <v>165</v>
      </c>
      <c r="C23" s="34">
        <v>630</v>
      </c>
      <c r="D23" s="121">
        <v>11.587301587301587</v>
      </c>
      <c r="E23" s="121">
        <v>22.698412698412699</v>
      </c>
      <c r="F23" s="121">
        <v>21.746031746031747</v>
      </c>
      <c r="G23" s="121">
        <v>20.317460317460316</v>
      </c>
      <c r="H23" s="121">
        <v>13.015873015873018</v>
      </c>
      <c r="I23" s="202">
        <v>10.634920634920634</v>
      </c>
    </row>
    <row r="24" spans="1:9">
      <c r="A24" s="118" t="s">
        <v>12</v>
      </c>
      <c r="B24" s="50" t="s">
        <v>166</v>
      </c>
      <c r="C24" s="34">
        <v>720</v>
      </c>
      <c r="D24" s="121">
        <v>10.694444444444445</v>
      </c>
      <c r="E24" s="121">
        <v>24.861111111111111</v>
      </c>
      <c r="F24" s="121">
        <v>20.694444444444443</v>
      </c>
      <c r="G24" s="121">
        <v>18.611111111111111</v>
      </c>
      <c r="H24" s="121">
        <v>13.611111111111111</v>
      </c>
      <c r="I24" s="202">
        <v>11.527777777777779</v>
      </c>
    </row>
    <row r="25" spans="1:9">
      <c r="A25" s="118" t="s">
        <v>13</v>
      </c>
      <c r="B25" s="50" t="s">
        <v>167</v>
      </c>
      <c r="C25" s="34">
        <v>679</v>
      </c>
      <c r="D25" s="121">
        <v>14.432989690721648</v>
      </c>
      <c r="E25" s="121">
        <v>28.718703976435933</v>
      </c>
      <c r="F25" s="121">
        <v>22.385861561119295</v>
      </c>
      <c r="G25" s="121">
        <v>15.463917525773196</v>
      </c>
      <c r="H25" s="121">
        <v>11.045655375552283</v>
      </c>
      <c r="I25" s="202">
        <v>7.9528718703976429</v>
      </c>
    </row>
    <row r="26" spans="1:9">
      <c r="A26" s="118" t="s">
        <v>14</v>
      </c>
      <c r="B26" s="50" t="s">
        <v>168</v>
      </c>
      <c r="C26" s="34">
        <v>1950</v>
      </c>
      <c r="D26" s="121">
        <v>13.179487179487179</v>
      </c>
      <c r="E26" s="121">
        <v>28.410256410256412</v>
      </c>
      <c r="F26" s="121">
        <v>20.871794871794872</v>
      </c>
      <c r="G26" s="121">
        <v>17.23076923076923</v>
      </c>
      <c r="H26" s="121">
        <v>11.692307692307692</v>
      </c>
      <c r="I26" s="202">
        <v>8.615384615384615</v>
      </c>
    </row>
    <row r="27" spans="1:9">
      <c r="A27" s="118" t="s">
        <v>15</v>
      </c>
      <c r="B27" s="50" t="s">
        <v>169</v>
      </c>
      <c r="C27" s="34">
        <v>870</v>
      </c>
      <c r="D27" s="121">
        <v>12.068965517241379</v>
      </c>
      <c r="E27" s="121">
        <v>26.091954022988507</v>
      </c>
      <c r="F27" s="121">
        <v>18.045977011494251</v>
      </c>
      <c r="G27" s="121">
        <v>15.747126436781608</v>
      </c>
      <c r="H27" s="121">
        <v>12.643678160919542</v>
      </c>
      <c r="I27" s="202">
        <v>15.402298850574713</v>
      </c>
    </row>
    <row r="28" spans="1:9">
      <c r="A28" s="118" t="s">
        <v>16</v>
      </c>
      <c r="B28" s="50" t="s">
        <v>170</v>
      </c>
      <c r="C28" s="34">
        <v>2333</v>
      </c>
      <c r="D28" s="121">
        <v>16.802400342906129</v>
      </c>
      <c r="E28" s="121">
        <v>26.832404629232748</v>
      </c>
      <c r="F28" s="121">
        <v>17.488212601800257</v>
      </c>
      <c r="G28" s="121">
        <v>14.487783969138448</v>
      </c>
      <c r="H28" s="121">
        <v>13.073296185169308</v>
      </c>
      <c r="I28" s="202">
        <v>11.315902271753107</v>
      </c>
    </row>
    <row r="29" spans="1:9">
      <c r="A29" s="118" t="s">
        <v>17</v>
      </c>
      <c r="B29" s="50" t="s">
        <v>171</v>
      </c>
      <c r="C29" s="34">
        <v>797</v>
      </c>
      <c r="D29" s="121">
        <v>13.174404015056462</v>
      </c>
      <c r="E29" s="121">
        <v>28.983688833124216</v>
      </c>
      <c r="F29" s="121">
        <v>22.33375156838143</v>
      </c>
      <c r="G29" s="121">
        <v>15.558343789209536</v>
      </c>
      <c r="H29" s="121">
        <v>13.927227101631118</v>
      </c>
      <c r="I29" s="202">
        <v>6.0225846925972393</v>
      </c>
    </row>
    <row r="30" spans="1:9">
      <c r="A30" s="118" t="s">
        <v>18</v>
      </c>
      <c r="B30" s="50" t="s">
        <v>172</v>
      </c>
      <c r="C30" s="34">
        <v>5761</v>
      </c>
      <c r="D30" s="121">
        <v>15.726436382572469</v>
      </c>
      <c r="E30" s="121">
        <v>25.117167158479432</v>
      </c>
      <c r="F30" s="121">
        <v>19.666724526991842</v>
      </c>
      <c r="G30" s="121">
        <v>16.889428918590525</v>
      </c>
      <c r="H30" s="121">
        <v>11.681999652838048</v>
      </c>
      <c r="I30" s="202">
        <v>10.918243360527686</v>
      </c>
    </row>
    <row r="31" spans="1:9">
      <c r="A31" s="119" t="s">
        <v>19</v>
      </c>
      <c r="B31" s="54" t="s">
        <v>32</v>
      </c>
      <c r="C31" s="34">
        <v>2170</v>
      </c>
      <c r="D31" s="121">
        <v>16.451612903225808</v>
      </c>
      <c r="E31" s="121">
        <v>26.175115207373274</v>
      </c>
      <c r="F31" s="121">
        <v>19.400921658986174</v>
      </c>
      <c r="G31" s="121">
        <v>16.313364055299541</v>
      </c>
      <c r="H31" s="121">
        <v>12.534562211981568</v>
      </c>
      <c r="I31" s="202">
        <v>9.1244239631336406</v>
      </c>
    </row>
    <row r="32" spans="1:9">
      <c r="A32" s="119" t="s">
        <v>20</v>
      </c>
      <c r="B32" s="54" t="s">
        <v>34</v>
      </c>
      <c r="C32" s="34">
        <v>3591</v>
      </c>
      <c r="D32" s="121">
        <v>15.288220551378446</v>
      </c>
      <c r="E32" s="121">
        <v>24.477861319966582</v>
      </c>
      <c r="F32" s="121">
        <v>19.827346143135614</v>
      </c>
      <c r="G32" s="121">
        <v>17.237538290169869</v>
      </c>
      <c r="H32" s="121">
        <v>11.166805903648008</v>
      </c>
      <c r="I32" s="202">
        <v>12.002227791701475</v>
      </c>
    </row>
    <row r="33" spans="1:9">
      <c r="A33" s="118" t="s">
        <v>21</v>
      </c>
      <c r="B33" s="50" t="s">
        <v>173</v>
      </c>
      <c r="C33" s="34">
        <v>932</v>
      </c>
      <c r="D33" s="121">
        <v>16.952789699570818</v>
      </c>
      <c r="E33" s="121">
        <v>24.463519313304722</v>
      </c>
      <c r="F33" s="121">
        <v>15.021459227467812</v>
      </c>
      <c r="G33" s="121">
        <v>17.06008583690987</v>
      </c>
      <c r="H33" s="121">
        <v>14.699570815450643</v>
      </c>
      <c r="I33" s="202">
        <v>11.802575107296137</v>
      </c>
    </row>
    <row r="34" spans="1:9">
      <c r="A34" s="118" t="s">
        <v>22</v>
      </c>
      <c r="B34" s="50" t="s">
        <v>174</v>
      </c>
      <c r="C34" s="34">
        <v>1532</v>
      </c>
      <c r="D34" s="121">
        <v>12.010443864229766</v>
      </c>
      <c r="E34" s="121">
        <v>18.994778067885118</v>
      </c>
      <c r="F34" s="121">
        <v>14.099216710182768</v>
      </c>
      <c r="G34" s="121">
        <v>15.992167101827675</v>
      </c>
      <c r="H34" s="121">
        <v>14.099216710182768</v>
      </c>
      <c r="I34" s="202">
        <v>24.804177545691903</v>
      </c>
    </row>
    <row r="35" spans="1:9">
      <c r="A35" s="118" t="s">
        <v>23</v>
      </c>
      <c r="B35" s="50" t="s">
        <v>175</v>
      </c>
      <c r="C35" s="34">
        <v>1208</v>
      </c>
      <c r="D35" s="121">
        <v>9.105960264900661</v>
      </c>
      <c r="E35" s="121">
        <v>24.089403973509935</v>
      </c>
      <c r="F35" s="121">
        <v>16.721854304635762</v>
      </c>
      <c r="G35" s="121">
        <v>18.956953642384107</v>
      </c>
      <c r="H35" s="121">
        <v>14.569536423841059</v>
      </c>
      <c r="I35" s="202">
        <v>16.556291390728479</v>
      </c>
    </row>
    <row r="36" spans="1:9">
      <c r="A36" s="118" t="s">
        <v>24</v>
      </c>
      <c r="B36" s="50" t="s">
        <v>176</v>
      </c>
      <c r="C36" s="34">
        <v>1361</v>
      </c>
      <c r="D36" s="121">
        <v>10.286554004408522</v>
      </c>
      <c r="E36" s="121">
        <v>19.103600293901543</v>
      </c>
      <c r="F36" s="121">
        <v>14.474650991917706</v>
      </c>
      <c r="G36" s="121">
        <v>18.148420279206466</v>
      </c>
      <c r="H36" s="121">
        <v>16.899338721528288</v>
      </c>
      <c r="I36" s="202">
        <v>21.087435709037472</v>
      </c>
    </row>
    <row r="37" spans="1:9">
      <c r="A37" s="118" t="s">
        <v>25</v>
      </c>
      <c r="B37" s="50" t="s">
        <v>177</v>
      </c>
      <c r="C37" s="34">
        <v>657</v>
      </c>
      <c r="D37" s="121">
        <v>11.111111111111111</v>
      </c>
      <c r="E37" s="121">
        <v>27.092846270928462</v>
      </c>
      <c r="F37" s="121">
        <v>22.67884322678843</v>
      </c>
      <c r="G37" s="121">
        <v>17.047184170471841</v>
      </c>
      <c r="H37" s="121">
        <v>13.546423135464231</v>
      </c>
      <c r="I37" s="202">
        <v>8.5235920852359204</v>
      </c>
    </row>
    <row r="38" spans="1:9">
      <c r="A38" s="118" t="s">
        <v>26</v>
      </c>
      <c r="B38" s="50" t="s">
        <v>178</v>
      </c>
      <c r="C38" s="34">
        <v>1167</v>
      </c>
      <c r="D38" s="121">
        <v>14.310197086546699</v>
      </c>
      <c r="E38" s="121">
        <v>23.050556983718938</v>
      </c>
      <c r="F38" s="121">
        <v>20.822622107969153</v>
      </c>
      <c r="G38" s="121">
        <v>15.5955441302485</v>
      </c>
      <c r="H38" s="121">
        <v>13.024850042844902</v>
      </c>
      <c r="I38" s="202">
        <v>13.196229648671808</v>
      </c>
    </row>
    <row r="39" spans="1:9">
      <c r="A39" s="118" t="s">
        <v>27</v>
      </c>
      <c r="B39" s="50" t="s">
        <v>179</v>
      </c>
      <c r="C39" s="34">
        <v>1231</v>
      </c>
      <c r="D39" s="121">
        <v>11.697806661251017</v>
      </c>
      <c r="E39" s="121">
        <v>23.070674248578392</v>
      </c>
      <c r="F39" s="121">
        <v>18.359057676685623</v>
      </c>
      <c r="G39" s="121">
        <v>17.627944760357433</v>
      </c>
      <c r="H39" s="121">
        <v>16.896831844029244</v>
      </c>
      <c r="I39" s="202">
        <v>12.347684809098295</v>
      </c>
    </row>
    <row r="40" spans="1:9">
      <c r="A40" s="118" t="s">
        <v>28</v>
      </c>
      <c r="B40" s="50" t="s">
        <v>180</v>
      </c>
      <c r="C40" s="34">
        <v>385</v>
      </c>
      <c r="D40" s="121">
        <v>14.025974025974024</v>
      </c>
      <c r="E40" s="121">
        <v>30.909090909090907</v>
      </c>
      <c r="F40" s="121">
        <v>20.779220779220779</v>
      </c>
      <c r="G40" s="121">
        <v>12.207792207792208</v>
      </c>
      <c r="H40" s="121">
        <v>11.688311688311687</v>
      </c>
      <c r="I40" s="202">
        <v>10.38961038961039</v>
      </c>
    </row>
    <row r="41" spans="1:9">
      <c r="A41" s="118" t="s">
        <v>29</v>
      </c>
      <c r="B41" s="50" t="s">
        <v>181</v>
      </c>
      <c r="C41" s="34">
        <v>1164</v>
      </c>
      <c r="D41" s="121">
        <v>13.23024054982818</v>
      </c>
      <c r="E41" s="121">
        <v>27.491408934707906</v>
      </c>
      <c r="F41" s="121">
        <v>16.580756013745702</v>
      </c>
      <c r="G41" s="121">
        <v>15.378006872852234</v>
      </c>
      <c r="H41" s="121">
        <v>9.0206185567010309</v>
      </c>
      <c r="I41" s="202">
        <v>18.298969072164947</v>
      </c>
    </row>
    <row r="42" spans="1:9">
      <c r="A42" s="118" t="s">
        <v>30</v>
      </c>
      <c r="B42" s="50" t="s">
        <v>182</v>
      </c>
      <c r="C42" s="34">
        <v>1490</v>
      </c>
      <c r="D42" s="121">
        <v>13.89261744966443</v>
      </c>
      <c r="E42" s="121">
        <v>23.624161073825505</v>
      </c>
      <c r="F42" s="121">
        <v>18.724832214765101</v>
      </c>
      <c r="G42" s="121">
        <v>15.771812080536913</v>
      </c>
      <c r="H42" s="121">
        <v>16.44295302013423</v>
      </c>
      <c r="I42" s="202">
        <v>11.543624161073826</v>
      </c>
    </row>
    <row r="43" spans="1:9">
      <c r="A43" s="118" t="s">
        <v>303</v>
      </c>
      <c r="B43" s="140" t="s">
        <v>84</v>
      </c>
      <c r="C43" s="120">
        <v>46625</v>
      </c>
      <c r="D43" s="122">
        <v>12.561930294906166</v>
      </c>
      <c r="E43" s="122">
        <v>22.880428954423593</v>
      </c>
      <c r="F43" s="122">
        <v>18.048257372654156</v>
      </c>
      <c r="G43" s="122">
        <v>16.742091152815014</v>
      </c>
      <c r="H43" s="122">
        <v>14.026809651474531</v>
      </c>
      <c r="I43" s="203">
        <v>15.740482573726542</v>
      </c>
    </row>
    <row r="44" spans="1:9">
      <c r="A44" s="118" t="s">
        <v>305</v>
      </c>
      <c r="B44" s="139" t="s">
        <v>752</v>
      </c>
      <c r="C44" s="34">
        <v>9087</v>
      </c>
      <c r="D44" s="121">
        <v>11.973148453835149</v>
      </c>
      <c r="E44" s="121">
        <v>22.625729063497303</v>
      </c>
      <c r="F44" s="121">
        <v>18.75206338725652</v>
      </c>
      <c r="G44" s="121">
        <v>17.211400902388029</v>
      </c>
      <c r="H44" s="121">
        <v>13.744910311433916</v>
      </c>
      <c r="I44" s="202">
        <v>15.692747881589083</v>
      </c>
    </row>
    <row r="45" spans="1:9">
      <c r="A45" s="118" t="s">
        <v>307</v>
      </c>
      <c r="B45" s="139" t="s">
        <v>753</v>
      </c>
      <c r="C45" s="34">
        <v>8982</v>
      </c>
      <c r="D45" s="121">
        <v>10.598975729236249</v>
      </c>
      <c r="E45" s="121">
        <v>20.162547316855932</v>
      </c>
      <c r="F45" s="121">
        <v>16.677800044533512</v>
      </c>
      <c r="G45" s="121">
        <v>16.44399910932977</v>
      </c>
      <c r="H45" s="121">
        <v>14.974393230906259</v>
      </c>
      <c r="I45" s="202">
        <v>21.142284569138276</v>
      </c>
    </row>
    <row r="46" spans="1:9">
      <c r="A46" s="118" t="s">
        <v>309</v>
      </c>
      <c r="B46" s="139" t="s">
        <v>754</v>
      </c>
      <c r="C46" s="34">
        <v>5329</v>
      </c>
      <c r="D46" s="121">
        <v>13.698630136986301</v>
      </c>
      <c r="E46" s="121">
        <v>23.906924376055542</v>
      </c>
      <c r="F46" s="121">
        <v>17.451679489585288</v>
      </c>
      <c r="G46" s="121">
        <v>16.006755488834678</v>
      </c>
      <c r="H46" s="121">
        <v>13.398386188778383</v>
      </c>
      <c r="I46" s="202">
        <v>15.537624319759805</v>
      </c>
    </row>
    <row r="47" spans="1:9">
      <c r="A47" s="118" t="s">
        <v>312</v>
      </c>
      <c r="B47" s="139" t="s">
        <v>755</v>
      </c>
      <c r="C47" s="34">
        <v>7882</v>
      </c>
      <c r="D47" s="121">
        <v>13.422989089063689</v>
      </c>
      <c r="E47" s="121">
        <v>23.674194366911951</v>
      </c>
      <c r="F47" s="121">
        <v>17.812737883785843</v>
      </c>
      <c r="G47" s="121">
        <v>16.176097437198681</v>
      </c>
      <c r="H47" s="121">
        <v>15.871606191322</v>
      </c>
      <c r="I47" s="202">
        <v>13.042375031717837</v>
      </c>
    </row>
    <row r="48" spans="1:9">
      <c r="A48" s="118" t="s">
        <v>314</v>
      </c>
      <c r="B48" s="166" t="s">
        <v>756</v>
      </c>
      <c r="C48" s="98">
        <v>15345</v>
      </c>
      <c r="D48" s="204">
        <v>13.222548061257738</v>
      </c>
      <c r="E48" s="204">
        <v>23.857934180514825</v>
      </c>
      <c r="F48" s="204">
        <v>18.761811665037474</v>
      </c>
      <c r="G48" s="204">
        <v>17.184750733137829</v>
      </c>
      <c r="H48" s="204">
        <v>12.909742587161944</v>
      </c>
      <c r="I48" s="205">
        <v>14.063212772890193</v>
      </c>
    </row>
  </sheetData>
  <phoneticPr fontId="5" type="noConversion"/>
  <hyperlinks>
    <hyperlink ref="J1" location="'spis tabel'!A1" display="Powrót do spisu tabel" xr:uid="{00000000-0004-0000-1E00-000000000000}"/>
  </hyperlinks>
  <pageMargins left="0.7" right="0.7" top="0.75" bottom="0.75" header="0.3" footer="0.3"/>
  <pageSetup paperSize="9" scale="78" orientation="portrait" r:id="rId1"/>
  <colBreaks count="1" manualBreakCount="1">
    <brk id="9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55"/>
  <sheetViews>
    <sheetView showGridLines="0" zoomScaleNormal="100" workbookViewId="0"/>
  </sheetViews>
  <sheetFormatPr defaultRowHeight="12.75"/>
  <cols>
    <col min="1" max="1" width="5" style="9" customWidth="1"/>
    <col min="2" max="2" width="21.140625" style="9" customWidth="1"/>
    <col min="3" max="3" width="17.140625" style="9" customWidth="1"/>
    <col min="4" max="4" width="13.5703125" style="9" customWidth="1"/>
    <col min="5" max="5" width="8.140625" style="9" customWidth="1"/>
    <col min="6" max="7" width="12.42578125" style="9" customWidth="1"/>
    <col min="8" max="8" width="12.7109375" style="9" customWidth="1"/>
    <col min="9" max="9" width="12.5703125" style="9" customWidth="1"/>
    <col min="10" max="10" width="12.42578125" style="9" customWidth="1"/>
    <col min="11" max="16384" width="9.140625" style="2"/>
  </cols>
  <sheetData>
    <row r="1" spans="1:11" ht="12.75" customHeight="1">
      <c r="A1" s="270" t="s">
        <v>846</v>
      </c>
      <c r="B1" s="270"/>
      <c r="C1" s="270"/>
      <c r="D1" s="270"/>
      <c r="E1" s="270"/>
      <c r="F1" s="270"/>
      <c r="G1" s="270"/>
      <c r="H1" s="270"/>
      <c r="I1" s="270"/>
      <c r="J1" s="270"/>
      <c r="K1" s="83" t="s">
        <v>737</v>
      </c>
    </row>
    <row r="2" spans="1:11">
      <c r="A2" s="352" t="s">
        <v>1</v>
      </c>
      <c r="B2" s="352" t="s">
        <v>2</v>
      </c>
      <c r="C2" s="352" t="s">
        <v>1059</v>
      </c>
      <c r="D2" s="352" t="s">
        <v>769</v>
      </c>
      <c r="E2" s="352"/>
      <c r="F2" s="352"/>
      <c r="G2" s="352"/>
      <c r="H2" s="352"/>
      <c r="I2" s="352"/>
      <c r="J2" s="351" t="s">
        <v>1060</v>
      </c>
    </row>
    <row r="3" spans="1:11" ht="66.75" customHeight="1">
      <c r="A3" s="352"/>
      <c r="B3" s="352"/>
      <c r="C3" s="352"/>
      <c r="D3" s="235" t="s">
        <v>264</v>
      </c>
      <c r="E3" s="234" t="s">
        <v>63</v>
      </c>
      <c r="F3" s="234" t="s">
        <v>265</v>
      </c>
      <c r="G3" s="234" t="s">
        <v>770</v>
      </c>
      <c r="H3" s="234" t="s">
        <v>771</v>
      </c>
      <c r="I3" s="234" t="s">
        <v>772</v>
      </c>
      <c r="J3" s="351"/>
    </row>
    <row r="4" spans="1:11" ht="15">
      <c r="A4" s="50" t="s">
        <v>123</v>
      </c>
      <c r="B4" s="50" t="s">
        <v>153</v>
      </c>
      <c r="C4" s="6">
        <v>47</v>
      </c>
      <c r="D4" s="6">
        <v>4</v>
      </c>
      <c r="E4" s="6">
        <v>2</v>
      </c>
      <c r="F4" s="6">
        <v>0</v>
      </c>
      <c r="G4" s="6">
        <v>0</v>
      </c>
      <c r="H4" s="6">
        <v>2</v>
      </c>
      <c r="I4" s="6">
        <v>0</v>
      </c>
      <c r="J4" s="6">
        <v>24</v>
      </c>
    </row>
    <row r="5" spans="1:11" ht="15">
      <c r="A5" s="50" t="s">
        <v>124</v>
      </c>
      <c r="B5" s="50" t="s">
        <v>230</v>
      </c>
      <c r="C5" s="6">
        <v>57</v>
      </c>
      <c r="D5" s="6">
        <v>8</v>
      </c>
      <c r="E5" s="6">
        <v>1</v>
      </c>
      <c r="F5" s="6">
        <v>0</v>
      </c>
      <c r="G5" s="6">
        <v>0</v>
      </c>
      <c r="H5" s="6">
        <v>1</v>
      </c>
      <c r="I5" s="6">
        <v>0</v>
      </c>
      <c r="J5" s="6">
        <v>24</v>
      </c>
    </row>
    <row r="6" spans="1:11" ht="15">
      <c r="A6" s="50" t="s">
        <v>125</v>
      </c>
      <c r="B6" s="50" t="s">
        <v>154</v>
      </c>
      <c r="C6" s="6">
        <v>69</v>
      </c>
      <c r="D6" s="6">
        <v>20</v>
      </c>
      <c r="E6" s="6">
        <v>17</v>
      </c>
      <c r="F6" s="6">
        <v>0</v>
      </c>
      <c r="G6" s="6">
        <v>0</v>
      </c>
      <c r="H6" s="6">
        <v>1</v>
      </c>
      <c r="I6" s="6">
        <v>0</v>
      </c>
      <c r="J6" s="6">
        <v>23</v>
      </c>
    </row>
    <row r="7" spans="1:11" ht="15">
      <c r="A7" s="50" t="s">
        <v>126</v>
      </c>
      <c r="B7" s="50" t="s">
        <v>155</v>
      </c>
      <c r="C7" s="6">
        <v>37</v>
      </c>
      <c r="D7" s="6">
        <v>1</v>
      </c>
      <c r="E7" s="6">
        <v>0</v>
      </c>
      <c r="F7" s="6">
        <v>0</v>
      </c>
      <c r="G7" s="6">
        <v>0</v>
      </c>
      <c r="H7" s="6">
        <v>1</v>
      </c>
      <c r="I7" s="6">
        <v>0</v>
      </c>
      <c r="J7" s="6">
        <v>80</v>
      </c>
    </row>
    <row r="8" spans="1:11" ht="15">
      <c r="A8" s="50" t="s">
        <v>127</v>
      </c>
      <c r="B8" s="50" t="s">
        <v>156</v>
      </c>
      <c r="C8" s="6">
        <v>39</v>
      </c>
      <c r="D8" s="6">
        <v>1</v>
      </c>
      <c r="E8" s="6">
        <v>1</v>
      </c>
      <c r="F8" s="6">
        <v>0</v>
      </c>
      <c r="G8" s="6">
        <v>0</v>
      </c>
      <c r="H8" s="6">
        <v>2</v>
      </c>
      <c r="I8" s="6">
        <v>0</v>
      </c>
      <c r="J8" s="6">
        <v>18</v>
      </c>
    </row>
    <row r="9" spans="1:11" ht="15">
      <c r="A9" s="50" t="s">
        <v>128</v>
      </c>
      <c r="B9" s="50" t="s">
        <v>157</v>
      </c>
      <c r="C9" s="6">
        <v>58</v>
      </c>
      <c r="D9" s="6">
        <v>10</v>
      </c>
      <c r="E9" s="6">
        <v>1</v>
      </c>
      <c r="F9" s="6">
        <v>0</v>
      </c>
      <c r="G9" s="6">
        <v>0</v>
      </c>
      <c r="H9" s="6">
        <v>4</v>
      </c>
      <c r="I9" s="6">
        <v>0</v>
      </c>
      <c r="J9" s="6">
        <v>44</v>
      </c>
    </row>
    <row r="10" spans="1:11" ht="15">
      <c r="A10" s="50" t="s">
        <v>129</v>
      </c>
      <c r="B10" s="50" t="s">
        <v>158</v>
      </c>
      <c r="C10" s="6">
        <v>265</v>
      </c>
      <c r="D10" s="6">
        <v>39</v>
      </c>
      <c r="E10" s="6">
        <v>3</v>
      </c>
      <c r="F10" s="6">
        <v>0</v>
      </c>
      <c r="G10" s="6">
        <v>0</v>
      </c>
      <c r="H10" s="6">
        <v>4</v>
      </c>
      <c r="I10" s="6">
        <v>0</v>
      </c>
      <c r="J10" s="6">
        <v>253</v>
      </c>
    </row>
    <row r="11" spans="1:11" s="26" customFormat="1" ht="15">
      <c r="A11" s="55" t="s">
        <v>267</v>
      </c>
      <c r="B11" s="54" t="s">
        <v>32</v>
      </c>
      <c r="C11" s="6">
        <v>117</v>
      </c>
      <c r="D11" s="6">
        <v>13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38</v>
      </c>
    </row>
    <row r="12" spans="1:11" s="26" customFormat="1" ht="15">
      <c r="A12" s="55" t="s">
        <v>268</v>
      </c>
      <c r="B12" s="54" t="s">
        <v>35</v>
      </c>
      <c r="C12" s="6">
        <v>148</v>
      </c>
      <c r="D12" s="6">
        <v>26</v>
      </c>
      <c r="E12" s="6">
        <v>3</v>
      </c>
      <c r="F12" s="6">
        <v>0</v>
      </c>
      <c r="G12" s="6">
        <v>0</v>
      </c>
      <c r="H12" s="6">
        <v>4</v>
      </c>
      <c r="I12" s="6">
        <v>0</v>
      </c>
      <c r="J12" s="6">
        <v>215</v>
      </c>
    </row>
    <row r="13" spans="1:11" ht="15">
      <c r="A13" s="50" t="s">
        <v>130</v>
      </c>
      <c r="B13" s="50" t="s">
        <v>159</v>
      </c>
      <c r="C13" s="6">
        <v>125</v>
      </c>
      <c r="D13" s="6">
        <v>12</v>
      </c>
      <c r="E13" s="6">
        <v>0</v>
      </c>
      <c r="F13" s="6">
        <v>0</v>
      </c>
      <c r="G13" s="6">
        <v>0</v>
      </c>
      <c r="H13" s="6">
        <v>1</v>
      </c>
      <c r="I13" s="6">
        <v>0</v>
      </c>
      <c r="J13" s="6">
        <v>37</v>
      </c>
    </row>
    <row r="14" spans="1:11" ht="15">
      <c r="A14" s="50" t="s">
        <v>131</v>
      </c>
      <c r="B14" s="50" t="s">
        <v>160</v>
      </c>
      <c r="C14" s="6">
        <v>19</v>
      </c>
      <c r="D14" s="6">
        <v>2</v>
      </c>
      <c r="E14" s="6">
        <v>0</v>
      </c>
      <c r="F14" s="6">
        <v>0</v>
      </c>
      <c r="G14" s="6">
        <v>0</v>
      </c>
      <c r="H14" s="6">
        <v>3</v>
      </c>
      <c r="I14" s="6">
        <v>0</v>
      </c>
      <c r="J14" s="6">
        <v>41</v>
      </c>
    </row>
    <row r="15" spans="1:11" ht="15">
      <c r="A15" s="50" t="s">
        <v>3</v>
      </c>
      <c r="B15" s="50" t="s">
        <v>161</v>
      </c>
      <c r="C15" s="6">
        <v>94</v>
      </c>
      <c r="D15" s="6">
        <v>46</v>
      </c>
      <c r="E15" s="6">
        <v>5</v>
      </c>
      <c r="F15" s="6">
        <v>0</v>
      </c>
      <c r="G15" s="6">
        <v>0</v>
      </c>
      <c r="H15" s="6">
        <v>7</v>
      </c>
      <c r="I15" s="6">
        <v>0</v>
      </c>
      <c r="J15" s="6">
        <v>37</v>
      </c>
    </row>
    <row r="16" spans="1:11" s="26" customFormat="1" ht="15">
      <c r="A16" s="55" t="s">
        <v>4</v>
      </c>
      <c r="B16" s="54" t="s">
        <v>32</v>
      </c>
      <c r="C16" s="6">
        <v>45</v>
      </c>
      <c r="D16" s="6">
        <v>24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23</v>
      </c>
    </row>
    <row r="17" spans="1:10" s="26" customFormat="1" ht="15">
      <c r="A17" s="55" t="s">
        <v>5</v>
      </c>
      <c r="B17" s="54" t="s">
        <v>31</v>
      </c>
      <c r="C17" s="6">
        <v>49</v>
      </c>
      <c r="D17" s="6">
        <v>22</v>
      </c>
      <c r="E17" s="6">
        <v>5</v>
      </c>
      <c r="F17" s="6">
        <v>0</v>
      </c>
      <c r="G17" s="6">
        <v>0</v>
      </c>
      <c r="H17" s="6">
        <v>6</v>
      </c>
      <c r="I17" s="6">
        <v>0</v>
      </c>
      <c r="J17" s="6">
        <v>14</v>
      </c>
    </row>
    <row r="18" spans="1:10" ht="15">
      <c r="A18" s="50" t="s">
        <v>6</v>
      </c>
      <c r="B18" s="50" t="s">
        <v>162</v>
      </c>
      <c r="C18" s="6">
        <v>29</v>
      </c>
      <c r="D18" s="6">
        <v>12</v>
      </c>
      <c r="E18" s="6">
        <v>2</v>
      </c>
      <c r="F18" s="6">
        <v>0</v>
      </c>
      <c r="G18" s="6">
        <v>0</v>
      </c>
      <c r="H18" s="6">
        <v>2</v>
      </c>
      <c r="I18" s="6">
        <v>0</v>
      </c>
      <c r="J18" s="6">
        <v>40</v>
      </c>
    </row>
    <row r="19" spans="1:10" ht="15">
      <c r="A19" s="50" t="s">
        <v>7</v>
      </c>
      <c r="B19" s="50" t="s">
        <v>163</v>
      </c>
      <c r="C19" s="6">
        <v>64</v>
      </c>
      <c r="D19" s="6">
        <v>9</v>
      </c>
      <c r="E19" s="6">
        <v>0</v>
      </c>
      <c r="F19" s="6">
        <v>0</v>
      </c>
      <c r="G19" s="6">
        <v>0</v>
      </c>
      <c r="H19" s="6">
        <v>2</v>
      </c>
      <c r="I19" s="6">
        <v>0</v>
      </c>
      <c r="J19" s="6">
        <v>158</v>
      </c>
    </row>
    <row r="20" spans="1:10" ht="15">
      <c r="A20" s="50" t="s">
        <v>8</v>
      </c>
      <c r="B20" s="50" t="s">
        <v>164</v>
      </c>
      <c r="C20" s="6">
        <v>112</v>
      </c>
      <c r="D20" s="6">
        <v>1</v>
      </c>
      <c r="E20" s="6">
        <v>0</v>
      </c>
      <c r="F20" s="6">
        <v>0</v>
      </c>
      <c r="G20" s="6">
        <v>0</v>
      </c>
      <c r="H20" s="6">
        <v>8</v>
      </c>
      <c r="I20" s="6">
        <v>0</v>
      </c>
      <c r="J20" s="6">
        <v>139</v>
      </c>
    </row>
    <row r="21" spans="1:10" s="26" customFormat="1" ht="15">
      <c r="A21" s="55" t="s">
        <v>9</v>
      </c>
      <c r="B21" s="54" t="s">
        <v>32</v>
      </c>
      <c r="C21" s="6">
        <v>64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62</v>
      </c>
    </row>
    <row r="22" spans="1:10" s="26" customFormat="1" ht="15">
      <c r="A22" s="55" t="s">
        <v>10</v>
      </c>
      <c r="B22" s="54" t="s">
        <v>33</v>
      </c>
      <c r="C22" s="6">
        <v>48</v>
      </c>
      <c r="D22" s="6">
        <v>1</v>
      </c>
      <c r="E22" s="6">
        <v>0</v>
      </c>
      <c r="F22" s="6">
        <v>0</v>
      </c>
      <c r="G22" s="6">
        <v>0</v>
      </c>
      <c r="H22" s="6">
        <v>8</v>
      </c>
      <c r="I22" s="6">
        <v>0</v>
      </c>
      <c r="J22" s="6">
        <v>77</v>
      </c>
    </row>
    <row r="23" spans="1:10" ht="15">
      <c r="A23" s="50" t="s">
        <v>11</v>
      </c>
      <c r="B23" s="50" t="s">
        <v>165</v>
      </c>
      <c r="C23" s="6">
        <v>12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</v>
      </c>
    </row>
    <row r="24" spans="1:10" ht="15">
      <c r="A24" s="50" t="s">
        <v>12</v>
      </c>
      <c r="B24" s="50" t="s">
        <v>166</v>
      </c>
      <c r="C24" s="6">
        <v>97</v>
      </c>
      <c r="D24" s="6">
        <v>1</v>
      </c>
      <c r="E24" s="6">
        <v>0</v>
      </c>
      <c r="F24" s="6">
        <v>0</v>
      </c>
      <c r="G24" s="6">
        <v>0</v>
      </c>
      <c r="H24" s="6">
        <v>2</v>
      </c>
      <c r="I24" s="6">
        <v>0</v>
      </c>
      <c r="J24" s="6">
        <v>37</v>
      </c>
    </row>
    <row r="25" spans="1:10" ht="15">
      <c r="A25" s="50" t="s">
        <v>13</v>
      </c>
      <c r="B25" s="50" t="s">
        <v>167</v>
      </c>
      <c r="C25" s="6">
        <v>66</v>
      </c>
      <c r="D25" s="6">
        <v>7</v>
      </c>
      <c r="E25" s="6">
        <v>1</v>
      </c>
      <c r="F25" s="6">
        <v>0</v>
      </c>
      <c r="G25" s="6">
        <v>0</v>
      </c>
      <c r="H25" s="6">
        <v>5</v>
      </c>
      <c r="I25" s="6">
        <v>0</v>
      </c>
      <c r="J25" s="6">
        <v>14</v>
      </c>
    </row>
    <row r="26" spans="1:10" ht="15">
      <c r="A26" s="50" t="s">
        <v>14</v>
      </c>
      <c r="B26" s="50" t="s">
        <v>168</v>
      </c>
      <c r="C26" s="6">
        <v>262</v>
      </c>
      <c r="D26" s="6">
        <v>20</v>
      </c>
      <c r="E26" s="6">
        <v>0</v>
      </c>
      <c r="F26" s="6">
        <v>0</v>
      </c>
      <c r="G26" s="6">
        <v>0</v>
      </c>
      <c r="H26" s="6">
        <v>5</v>
      </c>
      <c r="I26" s="6">
        <v>0</v>
      </c>
      <c r="J26" s="6">
        <v>94</v>
      </c>
    </row>
    <row r="27" spans="1:10" ht="15">
      <c r="A27" s="50" t="s">
        <v>15</v>
      </c>
      <c r="B27" s="50" t="s">
        <v>169</v>
      </c>
      <c r="C27" s="6">
        <v>311</v>
      </c>
      <c r="D27" s="6">
        <v>5</v>
      </c>
      <c r="E27" s="6">
        <v>0</v>
      </c>
      <c r="F27" s="6">
        <v>0</v>
      </c>
      <c r="G27" s="6">
        <v>0</v>
      </c>
      <c r="H27" s="6">
        <v>1</v>
      </c>
      <c r="I27" s="6">
        <v>0</v>
      </c>
      <c r="J27" s="6">
        <v>216</v>
      </c>
    </row>
    <row r="28" spans="1:10" ht="15">
      <c r="A28" s="50" t="s">
        <v>16</v>
      </c>
      <c r="B28" s="50" t="s">
        <v>170</v>
      </c>
      <c r="C28" s="6">
        <v>71</v>
      </c>
      <c r="D28" s="6">
        <v>17</v>
      </c>
      <c r="E28" s="6">
        <v>10</v>
      </c>
      <c r="F28" s="6">
        <v>0</v>
      </c>
      <c r="G28" s="6">
        <v>0</v>
      </c>
      <c r="H28" s="6">
        <v>3</v>
      </c>
      <c r="I28" s="6">
        <v>4</v>
      </c>
      <c r="J28" s="6">
        <v>34</v>
      </c>
    </row>
    <row r="29" spans="1:10" ht="15">
      <c r="A29" s="50" t="s">
        <v>17</v>
      </c>
      <c r="B29" s="50" t="s">
        <v>171</v>
      </c>
      <c r="C29" s="6">
        <v>263</v>
      </c>
      <c r="D29" s="6">
        <v>90</v>
      </c>
      <c r="E29" s="6">
        <v>2</v>
      </c>
      <c r="F29" s="6">
        <v>0</v>
      </c>
      <c r="G29" s="6">
        <v>0</v>
      </c>
      <c r="H29" s="6">
        <v>0</v>
      </c>
      <c r="I29" s="6">
        <v>0</v>
      </c>
      <c r="J29" s="6">
        <v>41</v>
      </c>
    </row>
    <row r="30" spans="1:10" ht="15">
      <c r="A30" s="50" t="s">
        <v>18</v>
      </c>
      <c r="B30" s="50" t="s">
        <v>172</v>
      </c>
      <c r="C30" s="6">
        <v>1366</v>
      </c>
      <c r="D30" s="6">
        <v>4</v>
      </c>
      <c r="E30" s="6">
        <v>0</v>
      </c>
      <c r="F30" s="6">
        <v>0</v>
      </c>
      <c r="G30" s="6">
        <v>0</v>
      </c>
      <c r="H30" s="6">
        <v>28</v>
      </c>
      <c r="I30" s="6">
        <v>0</v>
      </c>
      <c r="J30" s="6">
        <v>581</v>
      </c>
    </row>
    <row r="31" spans="1:10" s="26" customFormat="1" ht="15">
      <c r="A31" s="55" t="s">
        <v>19</v>
      </c>
      <c r="B31" s="54" t="s">
        <v>32</v>
      </c>
      <c r="C31" s="6">
        <v>526</v>
      </c>
      <c r="D31" s="6">
        <v>1</v>
      </c>
      <c r="E31" s="6">
        <v>0</v>
      </c>
      <c r="F31" s="6">
        <v>0</v>
      </c>
      <c r="G31" s="6">
        <v>0</v>
      </c>
      <c r="H31" s="6">
        <v>14</v>
      </c>
      <c r="I31" s="6">
        <v>0</v>
      </c>
      <c r="J31" s="6">
        <v>228</v>
      </c>
    </row>
    <row r="32" spans="1:10" s="26" customFormat="1" ht="15">
      <c r="A32" s="55" t="s">
        <v>20</v>
      </c>
      <c r="B32" s="54" t="s">
        <v>34</v>
      </c>
      <c r="C32" s="6">
        <v>840</v>
      </c>
      <c r="D32" s="6">
        <v>3</v>
      </c>
      <c r="E32" s="6">
        <v>0</v>
      </c>
      <c r="F32" s="6">
        <v>0</v>
      </c>
      <c r="G32" s="6">
        <v>0</v>
      </c>
      <c r="H32" s="6">
        <v>14</v>
      </c>
      <c r="I32" s="6">
        <v>0</v>
      </c>
      <c r="J32" s="6">
        <v>353</v>
      </c>
    </row>
    <row r="33" spans="1:10" ht="15">
      <c r="A33" s="50" t="s">
        <v>21</v>
      </c>
      <c r="B33" s="50" t="s">
        <v>173</v>
      </c>
      <c r="C33" s="6">
        <v>130</v>
      </c>
      <c r="D33" s="6">
        <v>18</v>
      </c>
      <c r="E33" s="6">
        <v>6</v>
      </c>
      <c r="F33" s="6">
        <v>0</v>
      </c>
      <c r="G33" s="6">
        <v>0</v>
      </c>
      <c r="H33" s="6">
        <v>2</v>
      </c>
      <c r="I33" s="6">
        <v>0</v>
      </c>
      <c r="J33" s="6">
        <v>47</v>
      </c>
    </row>
    <row r="34" spans="1:10" ht="15">
      <c r="A34" s="50" t="s">
        <v>22</v>
      </c>
      <c r="B34" s="50" t="s">
        <v>174</v>
      </c>
      <c r="C34" s="6">
        <v>9</v>
      </c>
      <c r="D34" s="6">
        <v>5</v>
      </c>
      <c r="E34" s="6">
        <v>1</v>
      </c>
      <c r="F34" s="6">
        <v>0</v>
      </c>
      <c r="G34" s="6">
        <v>0</v>
      </c>
      <c r="H34" s="6">
        <v>0</v>
      </c>
      <c r="I34" s="6">
        <v>0</v>
      </c>
      <c r="J34" s="6">
        <v>40</v>
      </c>
    </row>
    <row r="35" spans="1:10" ht="15">
      <c r="A35" s="50" t="s">
        <v>23</v>
      </c>
      <c r="B35" s="50" t="s">
        <v>175</v>
      </c>
      <c r="C35" s="6">
        <v>59</v>
      </c>
      <c r="D35" s="6">
        <v>1</v>
      </c>
      <c r="E35" s="6">
        <v>1</v>
      </c>
      <c r="F35" s="6">
        <v>0</v>
      </c>
      <c r="G35" s="6">
        <v>0</v>
      </c>
      <c r="H35" s="6">
        <v>1</v>
      </c>
      <c r="I35" s="6">
        <v>0</v>
      </c>
      <c r="J35" s="6">
        <v>134</v>
      </c>
    </row>
    <row r="36" spans="1:10" ht="15">
      <c r="A36" s="50" t="s">
        <v>24</v>
      </c>
      <c r="B36" s="50" t="s">
        <v>176</v>
      </c>
      <c r="C36" s="6">
        <v>439</v>
      </c>
      <c r="D36" s="6">
        <v>13</v>
      </c>
      <c r="E36" s="6">
        <v>8</v>
      </c>
      <c r="F36" s="6">
        <v>0</v>
      </c>
      <c r="G36" s="6">
        <v>0</v>
      </c>
      <c r="H36" s="6">
        <v>1</v>
      </c>
      <c r="I36" s="6">
        <v>0</v>
      </c>
      <c r="J36" s="6">
        <v>448</v>
      </c>
    </row>
    <row r="37" spans="1:10" ht="15">
      <c r="A37" s="50" t="s">
        <v>25</v>
      </c>
      <c r="B37" s="50" t="s">
        <v>177</v>
      </c>
      <c r="C37" s="6">
        <v>68</v>
      </c>
      <c r="D37" s="6">
        <v>1</v>
      </c>
      <c r="E37" s="6">
        <v>0</v>
      </c>
      <c r="F37" s="6">
        <v>0</v>
      </c>
      <c r="G37" s="6">
        <v>0</v>
      </c>
      <c r="H37" s="6">
        <v>4</v>
      </c>
      <c r="I37" s="6">
        <v>0</v>
      </c>
      <c r="J37" s="6">
        <v>86</v>
      </c>
    </row>
    <row r="38" spans="1:10" ht="15">
      <c r="A38" s="50" t="s">
        <v>26</v>
      </c>
      <c r="B38" s="50" t="s">
        <v>178</v>
      </c>
      <c r="C38" s="6">
        <v>41</v>
      </c>
      <c r="D38" s="6">
        <v>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51</v>
      </c>
    </row>
    <row r="39" spans="1:10" ht="15">
      <c r="A39" s="50" t="s">
        <v>27</v>
      </c>
      <c r="B39" s="50" t="s">
        <v>179</v>
      </c>
      <c r="C39" s="6">
        <v>16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163</v>
      </c>
    </row>
    <row r="40" spans="1:10" ht="15">
      <c r="A40" s="50" t="s">
        <v>28</v>
      </c>
      <c r="B40" s="50" t="s">
        <v>180</v>
      </c>
      <c r="C40" s="6">
        <v>105</v>
      </c>
      <c r="D40" s="6">
        <v>12</v>
      </c>
      <c r="E40" s="6">
        <v>0</v>
      </c>
      <c r="F40" s="6">
        <v>0</v>
      </c>
      <c r="G40" s="6">
        <v>0</v>
      </c>
      <c r="H40" s="6">
        <v>4</v>
      </c>
      <c r="I40" s="6">
        <v>0</v>
      </c>
      <c r="J40" s="6">
        <v>82</v>
      </c>
    </row>
    <row r="41" spans="1:10" ht="15">
      <c r="A41" s="50" t="s">
        <v>29</v>
      </c>
      <c r="B41" s="50" t="s">
        <v>181</v>
      </c>
      <c r="C41" s="6">
        <v>30</v>
      </c>
      <c r="D41" s="6">
        <v>9</v>
      </c>
      <c r="E41" s="6">
        <v>2</v>
      </c>
      <c r="F41" s="6">
        <v>0</v>
      </c>
      <c r="G41" s="6">
        <v>0</v>
      </c>
      <c r="H41" s="6">
        <v>4</v>
      </c>
      <c r="I41" s="6">
        <v>0</v>
      </c>
      <c r="J41" s="6">
        <v>10</v>
      </c>
    </row>
    <row r="42" spans="1:10" ht="15">
      <c r="A42" s="50" t="s">
        <v>30</v>
      </c>
      <c r="B42" s="50" t="s">
        <v>182</v>
      </c>
      <c r="C42" s="6">
        <v>30</v>
      </c>
      <c r="D42" s="6">
        <v>3</v>
      </c>
      <c r="E42" s="6">
        <v>0</v>
      </c>
      <c r="F42" s="6">
        <v>0</v>
      </c>
      <c r="G42" s="6">
        <v>0</v>
      </c>
      <c r="H42" s="6">
        <v>6</v>
      </c>
      <c r="I42" s="6">
        <v>6</v>
      </c>
      <c r="J42" s="6">
        <v>33</v>
      </c>
    </row>
    <row r="43" spans="1:10" ht="15" customHeight="1">
      <c r="A43" s="50" t="s">
        <v>303</v>
      </c>
      <c r="B43" s="55" t="s">
        <v>84</v>
      </c>
      <c r="C43" s="86">
        <v>4390</v>
      </c>
      <c r="D43" s="86">
        <v>374</v>
      </c>
      <c r="E43" s="86">
        <v>63</v>
      </c>
      <c r="F43" s="86">
        <v>0</v>
      </c>
      <c r="G43" s="86">
        <v>0</v>
      </c>
      <c r="H43" s="86">
        <v>104</v>
      </c>
      <c r="I43" s="86">
        <v>10</v>
      </c>
      <c r="J43" s="86">
        <v>3039</v>
      </c>
    </row>
    <row r="44" spans="1:10" ht="15" customHeight="1">
      <c r="A44" s="50" t="s">
        <v>305</v>
      </c>
      <c r="B44" s="50" t="s">
        <v>752</v>
      </c>
      <c r="C44" s="6">
        <v>1348</v>
      </c>
      <c r="D44" s="6">
        <v>185</v>
      </c>
      <c r="E44" s="6">
        <v>6</v>
      </c>
      <c r="F44" s="6">
        <v>0</v>
      </c>
      <c r="G44" s="6">
        <v>0</v>
      </c>
      <c r="H44" s="6">
        <v>17</v>
      </c>
      <c r="I44" s="6">
        <v>0</v>
      </c>
      <c r="J44" s="6">
        <v>843</v>
      </c>
    </row>
    <row r="45" spans="1:10" ht="15" customHeight="1">
      <c r="A45" s="50" t="s">
        <v>307</v>
      </c>
      <c r="B45" s="50" t="s">
        <v>753</v>
      </c>
      <c r="C45" s="6">
        <v>163</v>
      </c>
      <c r="D45" s="6">
        <v>55</v>
      </c>
      <c r="E45" s="6">
        <v>6</v>
      </c>
      <c r="F45" s="6">
        <v>0</v>
      </c>
      <c r="G45" s="6">
        <v>0</v>
      </c>
      <c r="H45" s="6">
        <v>10</v>
      </c>
      <c r="I45" s="6">
        <v>0</v>
      </c>
      <c r="J45" s="6">
        <v>169</v>
      </c>
    </row>
    <row r="46" spans="1:10" ht="15" customHeight="1">
      <c r="A46" s="50" t="s">
        <v>309</v>
      </c>
      <c r="B46" s="50" t="s">
        <v>754</v>
      </c>
      <c r="C46" s="6">
        <v>413</v>
      </c>
      <c r="D46" s="6">
        <v>44</v>
      </c>
      <c r="E46" s="6">
        <v>8</v>
      </c>
      <c r="F46" s="6">
        <v>0</v>
      </c>
      <c r="G46" s="6">
        <v>0</v>
      </c>
      <c r="H46" s="6">
        <v>17</v>
      </c>
      <c r="I46" s="6">
        <v>0</v>
      </c>
      <c r="J46" s="6">
        <v>388</v>
      </c>
    </row>
    <row r="47" spans="1:10" ht="15" customHeight="1">
      <c r="A47" s="50" t="s">
        <v>312</v>
      </c>
      <c r="B47" s="50" t="s">
        <v>755</v>
      </c>
      <c r="C47" s="6">
        <v>221</v>
      </c>
      <c r="D47" s="6">
        <v>32</v>
      </c>
      <c r="E47" s="6">
        <v>13</v>
      </c>
      <c r="F47" s="6">
        <v>0</v>
      </c>
      <c r="G47" s="6">
        <v>0</v>
      </c>
      <c r="H47" s="6">
        <v>12</v>
      </c>
      <c r="I47" s="6">
        <v>10</v>
      </c>
      <c r="J47" s="6">
        <v>278</v>
      </c>
    </row>
    <row r="48" spans="1:10" ht="15" customHeight="1">
      <c r="A48" s="50" t="s">
        <v>314</v>
      </c>
      <c r="B48" s="50" t="s">
        <v>756</v>
      </c>
      <c r="C48" s="6">
        <v>2245</v>
      </c>
      <c r="D48" s="6">
        <v>58</v>
      </c>
      <c r="E48" s="6">
        <v>30</v>
      </c>
      <c r="F48" s="6">
        <v>0</v>
      </c>
      <c r="G48" s="6">
        <v>0</v>
      </c>
      <c r="H48" s="6">
        <v>48</v>
      </c>
      <c r="I48" s="6">
        <v>0</v>
      </c>
      <c r="J48" s="6">
        <v>1361</v>
      </c>
    </row>
    <row r="49" spans="1:10" s="27" customFormat="1">
      <c r="A49" s="31"/>
      <c r="B49" s="23"/>
      <c r="C49" s="31"/>
      <c r="D49" s="31"/>
      <c r="E49" s="31"/>
      <c r="F49" s="31"/>
      <c r="G49" s="31"/>
      <c r="H49" s="31"/>
      <c r="I49" s="31"/>
      <c r="J49" s="31"/>
    </row>
    <row r="50" spans="1:10">
      <c r="B50" s="2"/>
      <c r="C50" s="24"/>
      <c r="D50" s="24"/>
      <c r="E50" s="24"/>
      <c r="F50" s="24"/>
      <c r="G50" s="24"/>
      <c r="H50" s="24"/>
      <c r="I50" s="24"/>
      <c r="J50" s="24"/>
    </row>
    <row r="53" spans="1:10">
      <c r="C53" s="11"/>
    </row>
    <row r="55" spans="1:10">
      <c r="E55" s="9" t="s">
        <v>49</v>
      </c>
    </row>
  </sheetData>
  <mergeCells count="5">
    <mergeCell ref="J2:J3"/>
    <mergeCell ref="A2:A3"/>
    <mergeCell ref="B2:B3"/>
    <mergeCell ref="C2:C3"/>
    <mergeCell ref="D2:I2"/>
  </mergeCells>
  <phoneticPr fontId="0" type="noConversion"/>
  <hyperlinks>
    <hyperlink ref="K1" location="'spis tabel'!A1" display="'spis tabel'!A1" xr:uid="{00000000-0004-0000-1F00-000000000000}"/>
  </hyperlinks>
  <pageMargins left="0.75" right="0.75" top="1" bottom="1" header="0.5" footer="0.5"/>
  <pageSetup paperSize="9" scale="65" orientation="portrait" horizontalDpi="300" verticalDpi="300" r:id="rId1"/>
  <headerFooter alignWithMargins="0"/>
  <colBreaks count="1" manualBreakCount="1">
    <brk id="10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4"/>
  <sheetViews>
    <sheetView showGridLines="0" zoomScaleNormal="100" workbookViewId="0"/>
  </sheetViews>
  <sheetFormatPr defaultRowHeight="12.75"/>
  <cols>
    <col min="1" max="1" width="5.140625" style="9" customWidth="1"/>
    <col min="2" max="2" width="18.5703125" style="9" customWidth="1"/>
    <col min="3" max="5" width="13.42578125" style="9" customWidth="1"/>
    <col min="6" max="6" width="11.140625" style="9" customWidth="1"/>
    <col min="7" max="7" width="10" style="9" customWidth="1"/>
    <col min="8" max="10" width="9.140625" style="2"/>
    <col min="11" max="11" width="10.28515625" style="2" customWidth="1"/>
    <col min="12" max="12" width="11.42578125" style="2" customWidth="1"/>
    <col min="13" max="14" width="9.140625" style="2"/>
    <col min="15" max="15" width="9.85546875" style="2" customWidth="1"/>
    <col min="16" max="16" width="9.140625" style="2"/>
    <col min="17" max="17" width="16.85546875" style="2" customWidth="1"/>
    <col min="18" max="16384" width="9.140625" style="2"/>
  </cols>
  <sheetData>
    <row r="1" spans="1:18">
      <c r="A1" s="270" t="s">
        <v>1061</v>
      </c>
      <c r="B1" s="270"/>
      <c r="C1" s="270"/>
      <c r="D1" s="270"/>
      <c r="E1" s="270"/>
      <c r="F1" s="270"/>
      <c r="G1" s="270"/>
      <c r="H1" s="270"/>
      <c r="I1" s="270"/>
      <c r="J1" s="270"/>
      <c r="R1" s="83" t="s">
        <v>737</v>
      </c>
    </row>
    <row r="2" spans="1:18" ht="12.75" customHeight="1">
      <c r="A2" s="97" t="s">
        <v>929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8" ht="12.75" customHeight="1">
      <c r="A3" s="342" t="s">
        <v>1</v>
      </c>
      <c r="B3" s="340" t="s">
        <v>2</v>
      </c>
      <c r="C3" s="339" t="s">
        <v>930</v>
      </c>
      <c r="D3" s="340" t="s">
        <v>64</v>
      </c>
      <c r="E3" s="340"/>
      <c r="F3" s="340" t="s">
        <v>913</v>
      </c>
      <c r="G3" s="340"/>
      <c r="H3" s="340"/>
      <c r="I3" s="340"/>
      <c r="J3" s="340"/>
      <c r="K3" s="340" t="s">
        <v>914</v>
      </c>
      <c r="L3" s="340"/>
      <c r="M3" s="340"/>
      <c r="N3" s="340"/>
      <c r="O3" s="340"/>
      <c r="P3" s="340"/>
      <c r="Q3" s="341" t="s">
        <v>912</v>
      </c>
    </row>
    <row r="4" spans="1:18" ht="66.75" customHeight="1">
      <c r="A4" s="342"/>
      <c r="B4" s="340"/>
      <c r="C4" s="335"/>
      <c r="D4" s="242" t="s">
        <v>50</v>
      </c>
      <c r="E4" s="242" t="s">
        <v>780</v>
      </c>
      <c r="F4" s="242" t="s">
        <v>895</v>
      </c>
      <c r="G4" s="243" t="s">
        <v>901</v>
      </c>
      <c r="H4" s="244" t="s">
        <v>910</v>
      </c>
      <c r="I4" s="244" t="s">
        <v>896</v>
      </c>
      <c r="J4" s="244" t="s">
        <v>911</v>
      </c>
      <c r="K4" s="242" t="s">
        <v>112</v>
      </c>
      <c r="L4" s="242" t="s">
        <v>110</v>
      </c>
      <c r="M4" s="242" t="s">
        <v>113</v>
      </c>
      <c r="N4" s="243" t="s">
        <v>111</v>
      </c>
      <c r="O4" s="242" t="s">
        <v>109</v>
      </c>
      <c r="P4" s="242" t="s">
        <v>114</v>
      </c>
      <c r="Q4" s="341"/>
    </row>
    <row r="5" spans="1:18" ht="15">
      <c r="A5" s="269" t="s">
        <v>123</v>
      </c>
      <c r="B5" s="239" t="s">
        <v>153</v>
      </c>
      <c r="C5" s="58">
        <v>17</v>
      </c>
      <c r="D5" s="58">
        <v>1</v>
      </c>
      <c r="E5" s="58">
        <v>0</v>
      </c>
      <c r="F5" s="58">
        <v>9</v>
      </c>
      <c r="G5" s="58">
        <v>7</v>
      </c>
      <c r="H5" s="59">
        <v>1</v>
      </c>
      <c r="I5" s="59">
        <v>0</v>
      </c>
      <c r="J5" s="59">
        <v>0</v>
      </c>
      <c r="K5" s="58">
        <v>4</v>
      </c>
      <c r="L5" s="58">
        <v>1</v>
      </c>
      <c r="M5" s="58">
        <v>12</v>
      </c>
      <c r="N5" s="59">
        <v>0</v>
      </c>
      <c r="O5" s="59">
        <v>0</v>
      </c>
      <c r="P5" s="58">
        <v>0</v>
      </c>
      <c r="Q5" s="263">
        <v>21</v>
      </c>
    </row>
    <row r="6" spans="1:18" ht="25.5">
      <c r="A6" s="269" t="s">
        <v>124</v>
      </c>
      <c r="B6" s="239" t="s">
        <v>230</v>
      </c>
      <c r="C6" s="58">
        <v>13</v>
      </c>
      <c r="D6" s="58">
        <v>0</v>
      </c>
      <c r="E6" s="58">
        <v>0</v>
      </c>
      <c r="F6" s="60">
        <v>5</v>
      </c>
      <c r="G6" s="60">
        <v>5</v>
      </c>
      <c r="H6" s="59">
        <v>0</v>
      </c>
      <c r="I6" s="59">
        <v>3</v>
      </c>
      <c r="J6" s="59">
        <v>0</v>
      </c>
      <c r="K6" s="58">
        <v>2</v>
      </c>
      <c r="L6" s="60">
        <v>3</v>
      </c>
      <c r="M6" s="60">
        <v>8</v>
      </c>
      <c r="N6" s="59">
        <v>0</v>
      </c>
      <c r="O6" s="59">
        <v>0</v>
      </c>
      <c r="P6" s="58">
        <v>0</v>
      </c>
      <c r="Q6" s="263">
        <v>24</v>
      </c>
    </row>
    <row r="7" spans="1:18" ht="15">
      <c r="A7" s="269" t="s">
        <v>125</v>
      </c>
      <c r="B7" s="239" t="s">
        <v>154</v>
      </c>
      <c r="C7" s="58">
        <v>27</v>
      </c>
      <c r="D7" s="58">
        <v>4</v>
      </c>
      <c r="E7" s="58">
        <v>2</v>
      </c>
      <c r="F7" s="58">
        <v>11</v>
      </c>
      <c r="G7" s="58">
        <v>12</v>
      </c>
      <c r="H7" s="59">
        <v>1</v>
      </c>
      <c r="I7" s="59">
        <v>3</v>
      </c>
      <c r="J7" s="59">
        <v>0</v>
      </c>
      <c r="K7" s="58">
        <v>1</v>
      </c>
      <c r="L7" s="58">
        <v>1</v>
      </c>
      <c r="M7" s="58">
        <v>17</v>
      </c>
      <c r="N7" s="59">
        <v>2</v>
      </c>
      <c r="O7" s="59">
        <v>2</v>
      </c>
      <c r="P7" s="58">
        <v>4</v>
      </c>
      <c r="Q7" s="263">
        <v>26</v>
      </c>
    </row>
    <row r="8" spans="1:18" ht="15">
      <c r="A8" s="269" t="s">
        <v>126</v>
      </c>
      <c r="B8" s="239" t="s">
        <v>155</v>
      </c>
      <c r="C8" s="58">
        <v>37</v>
      </c>
      <c r="D8" s="58">
        <v>6</v>
      </c>
      <c r="E8" s="58">
        <v>12</v>
      </c>
      <c r="F8" s="58">
        <v>18</v>
      </c>
      <c r="G8" s="58">
        <v>16</v>
      </c>
      <c r="H8" s="59">
        <v>2</v>
      </c>
      <c r="I8" s="59">
        <v>1</v>
      </c>
      <c r="J8" s="59">
        <v>0</v>
      </c>
      <c r="K8" s="58">
        <v>2</v>
      </c>
      <c r="L8" s="58">
        <v>6</v>
      </c>
      <c r="M8" s="58">
        <v>26</v>
      </c>
      <c r="N8" s="59">
        <v>0</v>
      </c>
      <c r="O8" s="59">
        <v>2</v>
      </c>
      <c r="P8" s="58">
        <v>1</v>
      </c>
      <c r="Q8" s="263">
        <v>37</v>
      </c>
    </row>
    <row r="9" spans="1:18" ht="15">
      <c r="A9" s="269" t="s">
        <v>127</v>
      </c>
      <c r="B9" s="239" t="s">
        <v>156</v>
      </c>
      <c r="C9" s="58">
        <v>10</v>
      </c>
      <c r="D9" s="58">
        <v>1</v>
      </c>
      <c r="E9" s="58">
        <v>0</v>
      </c>
      <c r="F9" s="58">
        <v>1</v>
      </c>
      <c r="G9" s="58">
        <v>5</v>
      </c>
      <c r="H9" s="59">
        <v>0</v>
      </c>
      <c r="I9" s="59">
        <v>4</v>
      </c>
      <c r="J9" s="59">
        <v>0</v>
      </c>
      <c r="K9" s="58">
        <v>2</v>
      </c>
      <c r="L9" s="58">
        <v>0</v>
      </c>
      <c r="M9" s="58">
        <v>4</v>
      </c>
      <c r="N9" s="59">
        <v>1</v>
      </c>
      <c r="O9" s="59">
        <v>0</v>
      </c>
      <c r="P9" s="58">
        <v>3</v>
      </c>
      <c r="Q9" s="263">
        <v>144</v>
      </c>
    </row>
    <row r="10" spans="1:18" ht="15">
      <c r="A10" s="269" t="s">
        <v>128</v>
      </c>
      <c r="B10" s="239" t="s">
        <v>157</v>
      </c>
      <c r="C10" s="58">
        <v>32</v>
      </c>
      <c r="D10" s="58">
        <v>11</v>
      </c>
      <c r="E10" s="58">
        <v>7</v>
      </c>
      <c r="F10" s="58">
        <v>4</v>
      </c>
      <c r="G10" s="58">
        <v>11</v>
      </c>
      <c r="H10" s="59">
        <v>8</v>
      </c>
      <c r="I10" s="59">
        <v>9</v>
      </c>
      <c r="J10" s="59">
        <v>0</v>
      </c>
      <c r="K10" s="58">
        <v>22</v>
      </c>
      <c r="L10" s="58">
        <v>8</v>
      </c>
      <c r="M10" s="58">
        <v>1</v>
      </c>
      <c r="N10" s="59">
        <v>1</v>
      </c>
      <c r="O10" s="59">
        <v>0</v>
      </c>
      <c r="P10" s="58">
        <v>0</v>
      </c>
      <c r="Q10" s="263">
        <v>51</v>
      </c>
    </row>
    <row r="11" spans="1:18" ht="15">
      <c r="A11" s="269" t="s">
        <v>129</v>
      </c>
      <c r="B11" s="239" t="s">
        <v>158</v>
      </c>
      <c r="C11" s="58">
        <v>82</v>
      </c>
      <c r="D11" s="58">
        <v>60</v>
      </c>
      <c r="E11" s="58">
        <v>0</v>
      </c>
      <c r="F11" s="58">
        <v>3</v>
      </c>
      <c r="G11" s="58">
        <v>70</v>
      </c>
      <c r="H11" s="59">
        <v>6</v>
      </c>
      <c r="I11" s="59">
        <v>3</v>
      </c>
      <c r="J11" s="59">
        <v>0</v>
      </c>
      <c r="K11" s="58">
        <v>2</v>
      </c>
      <c r="L11" s="58">
        <v>4</v>
      </c>
      <c r="M11" s="58">
        <v>14</v>
      </c>
      <c r="N11" s="59">
        <v>11</v>
      </c>
      <c r="O11" s="59">
        <v>51</v>
      </c>
      <c r="P11" s="58">
        <v>0</v>
      </c>
      <c r="Q11" s="263">
        <v>128</v>
      </c>
    </row>
    <row r="12" spans="1:18" ht="15">
      <c r="A12" s="269" t="s">
        <v>130</v>
      </c>
      <c r="B12" s="239" t="s">
        <v>159</v>
      </c>
      <c r="C12" s="58">
        <v>36</v>
      </c>
      <c r="D12" s="58">
        <v>11</v>
      </c>
      <c r="E12" s="58">
        <v>0</v>
      </c>
      <c r="F12" s="58">
        <v>2</v>
      </c>
      <c r="G12" s="58">
        <v>15</v>
      </c>
      <c r="H12" s="59">
        <v>2</v>
      </c>
      <c r="I12" s="59">
        <v>16</v>
      </c>
      <c r="J12" s="59">
        <v>1</v>
      </c>
      <c r="K12" s="58">
        <v>31</v>
      </c>
      <c r="L12" s="58">
        <v>2</v>
      </c>
      <c r="M12" s="58">
        <v>0</v>
      </c>
      <c r="N12" s="59">
        <v>1</v>
      </c>
      <c r="O12" s="59">
        <v>0</v>
      </c>
      <c r="P12" s="58">
        <v>2</v>
      </c>
      <c r="Q12" s="263">
        <v>56</v>
      </c>
    </row>
    <row r="13" spans="1:18" ht="15">
      <c r="A13" s="269" t="s">
        <v>131</v>
      </c>
      <c r="B13" s="239" t="s">
        <v>160</v>
      </c>
      <c r="C13" s="58">
        <v>28</v>
      </c>
      <c r="D13" s="58">
        <v>1</v>
      </c>
      <c r="E13" s="58">
        <v>0</v>
      </c>
      <c r="F13" s="58">
        <v>20</v>
      </c>
      <c r="G13" s="58">
        <v>6</v>
      </c>
      <c r="H13" s="59">
        <v>0</v>
      </c>
      <c r="I13" s="59">
        <v>2</v>
      </c>
      <c r="J13" s="59">
        <v>0</v>
      </c>
      <c r="K13" s="58">
        <v>1</v>
      </c>
      <c r="L13" s="58">
        <v>0</v>
      </c>
      <c r="M13" s="58">
        <v>27</v>
      </c>
      <c r="N13" s="59">
        <v>0</v>
      </c>
      <c r="O13" s="59">
        <v>0</v>
      </c>
      <c r="P13" s="58">
        <v>0</v>
      </c>
      <c r="Q13" s="263">
        <v>29</v>
      </c>
    </row>
    <row r="14" spans="1:18" ht="15">
      <c r="A14" s="269" t="s">
        <v>3</v>
      </c>
      <c r="B14" s="239" t="s">
        <v>161</v>
      </c>
      <c r="C14" s="58">
        <v>60</v>
      </c>
      <c r="D14" s="58">
        <v>7</v>
      </c>
      <c r="E14" s="58">
        <v>17</v>
      </c>
      <c r="F14" s="59">
        <v>31</v>
      </c>
      <c r="G14" s="59">
        <v>19</v>
      </c>
      <c r="H14" s="59">
        <v>8</v>
      </c>
      <c r="I14" s="59">
        <v>1</v>
      </c>
      <c r="J14" s="59">
        <v>1</v>
      </c>
      <c r="K14" s="58">
        <v>4</v>
      </c>
      <c r="L14" s="59">
        <v>14</v>
      </c>
      <c r="M14" s="59">
        <v>15</v>
      </c>
      <c r="N14" s="59">
        <v>2</v>
      </c>
      <c r="O14" s="59">
        <v>0</v>
      </c>
      <c r="P14" s="58">
        <v>25</v>
      </c>
      <c r="Q14" s="263">
        <v>72</v>
      </c>
    </row>
    <row r="15" spans="1:18" ht="15">
      <c r="A15" s="269" t="s">
        <v>6</v>
      </c>
      <c r="B15" s="239" t="s">
        <v>162</v>
      </c>
      <c r="C15" s="58">
        <v>23</v>
      </c>
      <c r="D15" s="58">
        <v>3</v>
      </c>
      <c r="E15" s="58">
        <v>4</v>
      </c>
      <c r="F15" s="61">
        <v>5</v>
      </c>
      <c r="G15" s="61">
        <v>14</v>
      </c>
      <c r="H15" s="59">
        <v>4</v>
      </c>
      <c r="I15" s="59">
        <v>0</v>
      </c>
      <c r="J15" s="59">
        <v>0</v>
      </c>
      <c r="K15" s="58">
        <v>2</v>
      </c>
      <c r="L15" s="61">
        <v>0</v>
      </c>
      <c r="M15" s="61">
        <v>17</v>
      </c>
      <c r="N15" s="59">
        <v>0</v>
      </c>
      <c r="O15" s="59">
        <v>0</v>
      </c>
      <c r="P15" s="58">
        <v>4</v>
      </c>
      <c r="Q15" s="263">
        <v>18</v>
      </c>
    </row>
    <row r="16" spans="1:18" ht="15">
      <c r="A16" s="269" t="s">
        <v>7</v>
      </c>
      <c r="B16" s="239" t="s">
        <v>163</v>
      </c>
      <c r="C16" s="58">
        <v>33</v>
      </c>
      <c r="D16" s="58">
        <v>7</v>
      </c>
      <c r="E16" s="58">
        <v>0</v>
      </c>
      <c r="F16" s="61">
        <v>3</v>
      </c>
      <c r="G16" s="61">
        <v>23</v>
      </c>
      <c r="H16" s="59">
        <v>3</v>
      </c>
      <c r="I16" s="59">
        <v>4</v>
      </c>
      <c r="J16" s="59">
        <v>0</v>
      </c>
      <c r="K16" s="58">
        <v>11</v>
      </c>
      <c r="L16" s="61">
        <v>0</v>
      </c>
      <c r="M16" s="61">
        <v>22</v>
      </c>
      <c r="N16" s="59">
        <v>0</v>
      </c>
      <c r="O16" s="59">
        <v>0</v>
      </c>
      <c r="P16" s="58">
        <v>0</v>
      </c>
      <c r="Q16" s="263">
        <v>33</v>
      </c>
    </row>
    <row r="17" spans="1:17" ht="15">
      <c r="A17" s="269" t="s">
        <v>8</v>
      </c>
      <c r="B17" s="239" t="s">
        <v>164</v>
      </c>
      <c r="C17" s="58">
        <v>71</v>
      </c>
      <c r="D17" s="58">
        <v>18</v>
      </c>
      <c r="E17" s="58">
        <v>7</v>
      </c>
      <c r="F17" s="61">
        <v>18</v>
      </c>
      <c r="G17" s="61">
        <v>33</v>
      </c>
      <c r="H17" s="59">
        <v>3</v>
      </c>
      <c r="I17" s="59">
        <v>16</v>
      </c>
      <c r="J17" s="59">
        <v>1</v>
      </c>
      <c r="K17" s="58">
        <v>7</v>
      </c>
      <c r="L17" s="61">
        <v>38</v>
      </c>
      <c r="M17" s="61">
        <v>10</v>
      </c>
      <c r="N17" s="59">
        <v>0</v>
      </c>
      <c r="O17" s="59">
        <v>9</v>
      </c>
      <c r="P17" s="58">
        <v>7</v>
      </c>
      <c r="Q17" s="263">
        <v>90</v>
      </c>
    </row>
    <row r="18" spans="1:17" ht="15">
      <c r="A18" s="269" t="s">
        <v>11</v>
      </c>
      <c r="B18" s="239" t="s">
        <v>165</v>
      </c>
      <c r="C18" s="58">
        <v>8</v>
      </c>
      <c r="D18" s="58">
        <v>3</v>
      </c>
      <c r="E18" s="58">
        <v>0</v>
      </c>
      <c r="F18" s="61">
        <v>4</v>
      </c>
      <c r="G18" s="61">
        <v>1</v>
      </c>
      <c r="H18" s="59">
        <v>1</v>
      </c>
      <c r="I18" s="59">
        <v>2</v>
      </c>
      <c r="J18" s="59">
        <v>0</v>
      </c>
      <c r="K18" s="58">
        <v>1</v>
      </c>
      <c r="L18" s="61">
        <v>1</v>
      </c>
      <c r="M18" s="61">
        <v>0</v>
      </c>
      <c r="N18" s="59">
        <v>5</v>
      </c>
      <c r="O18" s="59">
        <v>0</v>
      </c>
      <c r="P18" s="58">
        <v>1</v>
      </c>
      <c r="Q18" s="263">
        <v>3</v>
      </c>
    </row>
    <row r="19" spans="1:17" ht="15">
      <c r="A19" s="269" t="s">
        <v>12</v>
      </c>
      <c r="B19" s="239" t="s">
        <v>166</v>
      </c>
      <c r="C19" s="58">
        <v>61</v>
      </c>
      <c r="D19" s="58">
        <v>16</v>
      </c>
      <c r="E19" s="58">
        <v>13</v>
      </c>
      <c r="F19" s="59">
        <v>16</v>
      </c>
      <c r="G19" s="59">
        <v>30</v>
      </c>
      <c r="H19" s="59">
        <v>0</v>
      </c>
      <c r="I19" s="59">
        <v>15</v>
      </c>
      <c r="J19" s="59">
        <v>0</v>
      </c>
      <c r="K19" s="58">
        <v>11</v>
      </c>
      <c r="L19" s="59">
        <v>4</v>
      </c>
      <c r="M19" s="59">
        <v>28</v>
      </c>
      <c r="N19" s="59">
        <v>1</v>
      </c>
      <c r="O19" s="59">
        <v>0</v>
      </c>
      <c r="P19" s="58">
        <v>17</v>
      </c>
      <c r="Q19" s="263">
        <v>65</v>
      </c>
    </row>
    <row r="20" spans="1:17" ht="15">
      <c r="A20" s="269" t="s">
        <v>13</v>
      </c>
      <c r="B20" s="239" t="s">
        <v>167</v>
      </c>
      <c r="C20" s="58">
        <v>27</v>
      </c>
      <c r="D20" s="58">
        <v>13</v>
      </c>
      <c r="E20" s="58">
        <v>0</v>
      </c>
      <c r="F20" s="61">
        <v>1</v>
      </c>
      <c r="G20" s="61">
        <v>20</v>
      </c>
      <c r="H20" s="59">
        <v>1</v>
      </c>
      <c r="I20" s="59">
        <v>5</v>
      </c>
      <c r="J20" s="59">
        <v>0</v>
      </c>
      <c r="K20" s="58">
        <v>4</v>
      </c>
      <c r="L20" s="61">
        <v>6</v>
      </c>
      <c r="M20" s="61">
        <v>3</v>
      </c>
      <c r="N20" s="59">
        <v>2</v>
      </c>
      <c r="O20" s="59">
        <v>0</v>
      </c>
      <c r="P20" s="58">
        <v>12</v>
      </c>
      <c r="Q20" s="263">
        <v>23</v>
      </c>
    </row>
    <row r="21" spans="1:17" ht="15">
      <c r="A21" s="269" t="s">
        <v>14</v>
      </c>
      <c r="B21" s="239" t="s">
        <v>168</v>
      </c>
      <c r="C21" s="58">
        <v>53</v>
      </c>
      <c r="D21" s="58">
        <v>10</v>
      </c>
      <c r="E21" s="58">
        <v>7</v>
      </c>
      <c r="F21" s="61">
        <v>19</v>
      </c>
      <c r="G21" s="61">
        <v>22</v>
      </c>
      <c r="H21" s="59">
        <v>2</v>
      </c>
      <c r="I21" s="59">
        <v>10</v>
      </c>
      <c r="J21" s="59">
        <v>0</v>
      </c>
      <c r="K21" s="58">
        <v>13</v>
      </c>
      <c r="L21" s="61">
        <v>8</v>
      </c>
      <c r="M21" s="61">
        <v>26</v>
      </c>
      <c r="N21" s="59">
        <v>0</v>
      </c>
      <c r="O21" s="59">
        <v>0</v>
      </c>
      <c r="P21" s="58">
        <v>6</v>
      </c>
      <c r="Q21" s="263">
        <v>70</v>
      </c>
    </row>
    <row r="22" spans="1:17" ht="15">
      <c r="A22" s="269" t="s">
        <v>15</v>
      </c>
      <c r="B22" s="239" t="s">
        <v>169</v>
      </c>
      <c r="C22" s="58">
        <v>66</v>
      </c>
      <c r="D22" s="58">
        <v>12</v>
      </c>
      <c r="E22" s="58">
        <v>14</v>
      </c>
      <c r="F22" s="61">
        <v>23</v>
      </c>
      <c r="G22" s="61">
        <v>26</v>
      </c>
      <c r="H22" s="59">
        <v>14</v>
      </c>
      <c r="I22" s="59">
        <v>3</v>
      </c>
      <c r="J22" s="59">
        <v>0</v>
      </c>
      <c r="K22" s="58">
        <v>26</v>
      </c>
      <c r="L22" s="61">
        <v>1</v>
      </c>
      <c r="M22" s="61">
        <v>39</v>
      </c>
      <c r="N22" s="59">
        <v>0</v>
      </c>
      <c r="O22" s="59">
        <v>0</v>
      </c>
      <c r="P22" s="58">
        <v>0</v>
      </c>
      <c r="Q22" s="263">
        <v>147</v>
      </c>
    </row>
    <row r="23" spans="1:17" ht="15">
      <c r="A23" s="269" t="s">
        <v>16</v>
      </c>
      <c r="B23" s="239" t="s">
        <v>170</v>
      </c>
      <c r="C23" s="58">
        <v>21</v>
      </c>
      <c r="D23" s="58">
        <v>3</v>
      </c>
      <c r="E23" s="58">
        <v>0</v>
      </c>
      <c r="F23" s="61">
        <v>8</v>
      </c>
      <c r="G23" s="61">
        <v>11</v>
      </c>
      <c r="H23" s="59">
        <v>0</v>
      </c>
      <c r="I23" s="59">
        <v>2</v>
      </c>
      <c r="J23" s="59">
        <v>0</v>
      </c>
      <c r="K23" s="58">
        <v>3</v>
      </c>
      <c r="L23" s="61">
        <v>4</v>
      </c>
      <c r="M23" s="61">
        <v>12</v>
      </c>
      <c r="N23" s="59">
        <v>0</v>
      </c>
      <c r="O23" s="59">
        <v>0</v>
      </c>
      <c r="P23" s="58">
        <v>2</v>
      </c>
      <c r="Q23" s="263">
        <v>34</v>
      </c>
    </row>
    <row r="24" spans="1:17" ht="15">
      <c r="A24" s="269" t="s">
        <v>17</v>
      </c>
      <c r="B24" s="239" t="s">
        <v>171</v>
      </c>
      <c r="C24" s="58">
        <v>24</v>
      </c>
      <c r="D24" s="58">
        <v>8</v>
      </c>
      <c r="E24" s="58">
        <v>1</v>
      </c>
      <c r="F24" s="61">
        <v>6</v>
      </c>
      <c r="G24" s="61">
        <v>17</v>
      </c>
      <c r="H24" s="59">
        <v>0</v>
      </c>
      <c r="I24" s="59">
        <v>1</v>
      </c>
      <c r="J24" s="59">
        <v>0</v>
      </c>
      <c r="K24" s="58">
        <v>1</v>
      </c>
      <c r="L24" s="61">
        <v>8</v>
      </c>
      <c r="M24" s="61">
        <v>7</v>
      </c>
      <c r="N24" s="59">
        <v>4</v>
      </c>
      <c r="O24" s="59">
        <v>2</v>
      </c>
      <c r="P24" s="58">
        <v>2</v>
      </c>
      <c r="Q24" s="263">
        <v>46</v>
      </c>
    </row>
    <row r="25" spans="1:17" ht="15">
      <c r="A25" s="269" t="s">
        <v>18</v>
      </c>
      <c r="B25" s="239" t="s">
        <v>172</v>
      </c>
      <c r="C25" s="58">
        <v>1527</v>
      </c>
      <c r="D25" s="58">
        <v>479</v>
      </c>
      <c r="E25" s="58">
        <v>254</v>
      </c>
      <c r="F25" s="59">
        <v>706</v>
      </c>
      <c r="G25" s="59">
        <v>372</v>
      </c>
      <c r="H25" s="59">
        <v>193</v>
      </c>
      <c r="I25" s="59">
        <v>229</v>
      </c>
      <c r="J25" s="59">
        <v>27</v>
      </c>
      <c r="K25" s="58">
        <v>182</v>
      </c>
      <c r="L25" s="59">
        <v>161</v>
      </c>
      <c r="M25" s="59">
        <v>707</v>
      </c>
      <c r="N25" s="59">
        <v>146</v>
      </c>
      <c r="O25" s="59">
        <v>8</v>
      </c>
      <c r="P25" s="58">
        <v>323</v>
      </c>
      <c r="Q25" s="263">
        <v>1569</v>
      </c>
    </row>
    <row r="26" spans="1:17" ht="15">
      <c r="A26" s="269" t="s">
        <v>21</v>
      </c>
      <c r="B26" s="239" t="s">
        <v>173</v>
      </c>
      <c r="C26" s="58">
        <v>33</v>
      </c>
      <c r="D26" s="58">
        <v>11</v>
      </c>
      <c r="E26" s="58">
        <v>0</v>
      </c>
      <c r="F26" s="61">
        <v>4</v>
      </c>
      <c r="G26" s="61">
        <v>26</v>
      </c>
      <c r="H26" s="59">
        <v>0</v>
      </c>
      <c r="I26" s="59">
        <v>3</v>
      </c>
      <c r="J26" s="59">
        <v>0</v>
      </c>
      <c r="K26" s="58">
        <v>5</v>
      </c>
      <c r="L26" s="61">
        <v>7</v>
      </c>
      <c r="M26" s="61">
        <v>13</v>
      </c>
      <c r="N26" s="59">
        <v>7</v>
      </c>
      <c r="O26" s="59">
        <v>0</v>
      </c>
      <c r="P26" s="58">
        <v>1</v>
      </c>
      <c r="Q26" s="263">
        <v>36</v>
      </c>
    </row>
    <row r="27" spans="1:17" ht="15">
      <c r="A27" s="269" t="s">
        <v>22</v>
      </c>
      <c r="B27" s="239" t="s">
        <v>174</v>
      </c>
      <c r="C27" s="58">
        <v>10</v>
      </c>
      <c r="D27" s="58">
        <v>5</v>
      </c>
      <c r="E27" s="58">
        <v>1</v>
      </c>
      <c r="F27" s="61">
        <v>3</v>
      </c>
      <c r="G27" s="61">
        <v>5</v>
      </c>
      <c r="H27" s="59">
        <v>2</v>
      </c>
      <c r="I27" s="59">
        <v>0</v>
      </c>
      <c r="J27" s="59">
        <v>0</v>
      </c>
      <c r="K27" s="58">
        <v>1</v>
      </c>
      <c r="L27" s="61">
        <v>1</v>
      </c>
      <c r="M27" s="61">
        <v>2</v>
      </c>
      <c r="N27" s="59">
        <v>3</v>
      </c>
      <c r="O27" s="59">
        <v>0</v>
      </c>
      <c r="P27" s="58">
        <v>3</v>
      </c>
      <c r="Q27" s="263">
        <v>13</v>
      </c>
    </row>
    <row r="28" spans="1:17" ht="15">
      <c r="A28" s="269" t="s">
        <v>23</v>
      </c>
      <c r="B28" s="239" t="s">
        <v>175</v>
      </c>
      <c r="C28" s="58">
        <v>36</v>
      </c>
      <c r="D28" s="58">
        <v>22</v>
      </c>
      <c r="E28" s="58">
        <v>3</v>
      </c>
      <c r="F28" s="61">
        <v>1</v>
      </c>
      <c r="G28" s="61">
        <v>30</v>
      </c>
      <c r="H28" s="59">
        <v>1</v>
      </c>
      <c r="I28" s="59">
        <v>4</v>
      </c>
      <c r="J28" s="59">
        <v>0</v>
      </c>
      <c r="K28" s="58">
        <v>4</v>
      </c>
      <c r="L28" s="61">
        <v>5</v>
      </c>
      <c r="M28" s="61">
        <v>6</v>
      </c>
      <c r="N28" s="59">
        <v>21</v>
      </c>
      <c r="O28" s="59">
        <v>0</v>
      </c>
      <c r="P28" s="58">
        <v>0</v>
      </c>
      <c r="Q28" s="263">
        <v>34</v>
      </c>
    </row>
    <row r="29" spans="1:17" ht="15">
      <c r="A29" s="269" t="s">
        <v>24</v>
      </c>
      <c r="B29" s="239" t="s">
        <v>176</v>
      </c>
      <c r="C29" s="58">
        <v>55</v>
      </c>
      <c r="D29" s="58">
        <v>13</v>
      </c>
      <c r="E29" s="58">
        <v>14</v>
      </c>
      <c r="F29" s="59">
        <v>10</v>
      </c>
      <c r="G29" s="59">
        <v>21</v>
      </c>
      <c r="H29" s="59">
        <v>13</v>
      </c>
      <c r="I29" s="59">
        <v>11</v>
      </c>
      <c r="J29" s="59">
        <v>0</v>
      </c>
      <c r="K29" s="58">
        <v>13</v>
      </c>
      <c r="L29" s="59">
        <v>3</v>
      </c>
      <c r="M29" s="59">
        <v>18</v>
      </c>
      <c r="N29" s="59">
        <v>10</v>
      </c>
      <c r="O29" s="59">
        <v>3</v>
      </c>
      <c r="P29" s="58">
        <v>8</v>
      </c>
      <c r="Q29" s="263">
        <v>61</v>
      </c>
    </row>
    <row r="30" spans="1:17" ht="15">
      <c r="A30" s="269" t="s">
        <v>25</v>
      </c>
      <c r="B30" s="239" t="s">
        <v>177</v>
      </c>
      <c r="C30" s="58">
        <v>10</v>
      </c>
      <c r="D30" s="58">
        <v>4</v>
      </c>
      <c r="E30" s="58">
        <v>5</v>
      </c>
      <c r="F30" s="61">
        <v>0</v>
      </c>
      <c r="G30" s="61">
        <v>5</v>
      </c>
      <c r="H30" s="59">
        <v>4</v>
      </c>
      <c r="I30" s="59">
        <v>1</v>
      </c>
      <c r="J30" s="59">
        <v>0</v>
      </c>
      <c r="K30" s="58">
        <v>7</v>
      </c>
      <c r="L30" s="61">
        <v>2</v>
      </c>
      <c r="M30" s="61">
        <v>1</v>
      </c>
      <c r="N30" s="59">
        <v>0</v>
      </c>
      <c r="O30" s="59">
        <v>0</v>
      </c>
      <c r="P30" s="58">
        <v>0</v>
      </c>
      <c r="Q30" s="263">
        <v>3</v>
      </c>
    </row>
    <row r="31" spans="1:17" ht="15">
      <c r="A31" s="269" t="s">
        <v>26</v>
      </c>
      <c r="B31" s="239" t="s">
        <v>178</v>
      </c>
      <c r="C31" s="58">
        <v>91</v>
      </c>
      <c r="D31" s="58">
        <v>25</v>
      </c>
      <c r="E31" s="58">
        <v>20</v>
      </c>
      <c r="F31" s="59">
        <v>14</v>
      </c>
      <c r="G31" s="59">
        <v>22</v>
      </c>
      <c r="H31" s="59">
        <v>48</v>
      </c>
      <c r="I31" s="59">
        <v>6</v>
      </c>
      <c r="J31" s="59">
        <v>1</v>
      </c>
      <c r="K31" s="58">
        <v>15</v>
      </c>
      <c r="L31" s="59">
        <v>8</v>
      </c>
      <c r="M31" s="59">
        <v>17</v>
      </c>
      <c r="N31" s="59">
        <v>4</v>
      </c>
      <c r="O31" s="59">
        <v>0</v>
      </c>
      <c r="P31" s="58">
        <v>47</v>
      </c>
      <c r="Q31" s="263">
        <v>105</v>
      </c>
    </row>
    <row r="32" spans="1:17" ht="15">
      <c r="A32" s="269" t="s">
        <v>27</v>
      </c>
      <c r="B32" s="239" t="s">
        <v>179</v>
      </c>
      <c r="C32" s="58">
        <v>15</v>
      </c>
      <c r="D32" s="58">
        <v>1</v>
      </c>
      <c r="E32" s="58">
        <v>0</v>
      </c>
      <c r="F32" s="59">
        <v>6</v>
      </c>
      <c r="G32" s="59">
        <v>8</v>
      </c>
      <c r="H32" s="59">
        <v>0</v>
      </c>
      <c r="I32" s="59">
        <v>1</v>
      </c>
      <c r="J32" s="59">
        <v>0</v>
      </c>
      <c r="K32" s="58">
        <v>7</v>
      </c>
      <c r="L32" s="59">
        <v>5</v>
      </c>
      <c r="M32" s="59">
        <v>3</v>
      </c>
      <c r="N32" s="59">
        <v>0</v>
      </c>
      <c r="O32" s="59">
        <v>0</v>
      </c>
      <c r="P32" s="58">
        <v>0</v>
      </c>
      <c r="Q32" s="263">
        <v>14</v>
      </c>
    </row>
    <row r="33" spans="1:17" ht="15">
      <c r="A33" s="269" t="s">
        <v>28</v>
      </c>
      <c r="B33" s="239" t="s">
        <v>180</v>
      </c>
      <c r="C33" s="58">
        <v>49</v>
      </c>
      <c r="D33" s="58">
        <v>22</v>
      </c>
      <c r="E33" s="58">
        <v>21</v>
      </c>
      <c r="F33" s="59">
        <v>5</v>
      </c>
      <c r="G33" s="59">
        <v>29</v>
      </c>
      <c r="H33" s="59">
        <v>1</v>
      </c>
      <c r="I33" s="59">
        <v>12</v>
      </c>
      <c r="J33" s="59">
        <v>2</v>
      </c>
      <c r="K33" s="58">
        <v>16</v>
      </c>
      <c r="L33" s="59">
        <v>1</v>
      </c>
      <c r="M33" s="59">
        <v>15</v>
      </c>
      <c r="N33" s="59">
        <v>4</v>
      </c>
      <c r="O33" s="59">
        <v>12</v>
      </c>
      <c r="P33" s="58">
        <v>1</v>
      </c>
      <c r="Q33" s="263">
        <v>42</v>
      </c>
    </row>
    <row r="34" spans="1:17" ht="15">
      <c r="A34" s="269" t="s">
        <v>29</v>
      </c>
      <c r="B34" s="239" t="s">
        <v>181</v>
      </c>
      <c r="C34" s="58">
        <v>46</v>
      </c>
      <c r="D34" s="58">
        <v>15</v>
      </c>
      <c r="E34" s="58">
        <v>6</v>
      </c>
      <c r="F34" s="59">
        <v>0</v>
      </c>
      <c r="G34" s="59">
        <v>17</v>
      </c>
      <c r="H34" s="59">
        <v>12</v>
      </c>
      <c r="I34" s="59">
        <v>14</v>
      </c>
      <c r="J34" s="59">
        <v>3</v>
      </c>
      <c r="K34" s="58">
        <v>42</v>
      </c>
      <c r="L34" s="59">
        <v>1</v>
      </c>
      <c r="M34" s="59">
        <v>2</v>
      </c>
      <c r="N34" s="59">
        <v>0</v>
      </c>
      <c r="O34" s="59">
        <v>0</v>
      </c>
      <c r="P34" s="58">
        <v>1</v>
      </c>
      <c r="Q34" s="263">
        <v>43</v>
      </c>
    </row>
    <row r="35" spans="1:17" ht="15">
      <c r="A35" s="269" t="s">
        <v>30</v>
      </c>
      <c r="B35" s="239" t="s">
        <v>182</v>
      </c>
      <c r="C35" s="58">
        <v>3</v>
      </c>
      <c r="D35" s="58">
        <v>1</v>
      </c>
      <c r="E35" s="58">
        <v>0</v>
      </c>
      <c r="F35" s="59">
        <v>3</v>
      </c>
      <c r="G35" s="59">
        <v>0</v>
      </c>
      <c r="H35" s="59">
        <v>0</v>
      </c>
      <c r="I35" s="59">
        <v>0</v>
      </c>
      <c r="J35" s="59">
        <v>0</v>
      </c>
      <c r="K35" s="58">
        <v>0</v>
      </c>
      <c r="L35" s="59">
        <v>1</v>
      </c>
      <c r="M35" s="59">
        <v>0</v>
      </c>
      <c r="N35" s="59">
        <v>2</v>
      </c>
      <c r="O35" s="59">
        <v>0</v>
      </c>
      <c r="P35" s="58">
        <v>0</v>
      </c>
      <c r="Q35" s="263">
        <v>4</v>
      </c>
    </row>
    <row r="36" spans="1:17" ht="15" customHeight="1">
      <c r="A36" s="269" t="s">
        <v>303</v>
      </c>
      <c r="B36" s="240" t="s">
        <v>84</v>
      </c>
      <c r="C36" s="241">
        <v>2604</v>
      </c>
      <c r="D36" s="241">
        <v>793</v>
      </c>
      <c r="E36" s="241">
        <v>408</v>
      </c>
      <c r="F36" s="241">
        <v>959</v>
      </c>
      <c r="G36" s="241">
        <v>898</v>
      </c>
      <c r="H36" s="241">
        <v>330</v>
      </c>
      <c r="I36" s="241">
        <v>381</v>
      </c>
      <c r="J36" s="241">
        <v>36</v>
      </c>
      <c r="K36" s="241">
        <v>442</v>
      </c>
      <c r="L36" s="241">
        <v>304</v>
      </c>
      <c r="M36" s="241">
        <v>1072</v>
      </c>
      <c r="N36" s="241">
        <v>227</v>
      </c>
      <c r="O36" s="241">
        <v>89</v>
      </c>
      <c r="P36" s="241">
        <v>470</v>
      </c>
      <c r="Q36" s="267">
        <v>3041</v>
      </c>
    </row>
    <row r="37" spans="1:17" ht="15" customHeight="1">
      <c r="A37" s="269" t="s">
        <v>305</v>
      </c>
      <c r="B37" s="239" t="s">
        <v>752</v>
      </c>
      <c r="C37" s="62">
        <v>326</v>
      </c>
      <c r="D37" s="62">
        <v>119</v>
      </c>
      <c r="E37" s="62">
        <v>29</v>
      </c>
      <c r="F37" s="62">
        <v>60</v>
      </c>
      <c r="G37" s="62">
        <v>184</v>
      </c>
      <c r="H37" s="62">
        <v>35</v>
      </c>
      <c r="I37" s="62">
        <v>46</v>
      </c>
      <c r="J37" s="62">
        <v>1</v>
      </c>
      <c r="K37" s="62">
        <v>106</v>
      </c>
      <c r="L37" s="62">
        <v>31</v>
      </c>
      <c r="M37" s="62">
        <v>109</v>
      </c>
      <c r="N37" s="62">
        <v>17</v>
      </c>
      <c r="O37" s="62">
        <v>53</v>
      </c>
      <c r="P37" s="62">
        <v>10</v>
      </c>
      <c r="Q37" s="268">
        <v>531</v>
      </c>
    </row>
    <row r="38" spans="1:17" ht="15" customHeight="1">
      <c r="A38" s="269" t="s">
        <v>307</v>
      </c>
      <c r="B38" s="239" t="s">
        <v>753</v>
      </c>
      <c r="C38" s="62">
        <v>189</v>
      </c>
      <c r="D38" s="62">
        <v>38</v>
      </c>
      <c r="E38" s="62">
        <v>38</v>
      </c>
      <c r="F38" s="62">
        <v>68</v>
      </c>
      <c r="G38" s="62">
        <v>52</v>
      </c>
      <c r="H38" s="62">
        <v>58</v>
      </c>
      <c r="I38" s="62">
        <v>9</v>
      </c>
      <c r="J38" s="62">
        <v>2</v>
      </c>
      <c r="K38" s="62">
        <v>21</v>
      </c>
      <c r="L38" s="62">
        <v>23</v>
      </c>
      <c r="M38" s="62">
        <v>61</v>
      </c>
      <c r="N38" s="62">
        <v>9</v>
      </c>
      <c r="O38" s="62">
        <v>0</v>
      </c>
      <c r="P38" s="62">
        <v>75</v>
      </c>
      <c r="Q38" s="268">
        <v>219</v>
      </c>
    </row>
    <row r="39" spans="1:17" ht="15" customHeight="1">
      <c r="A39" s="269" t="s">
        <v>309</v>
      </c>
      <c r="B39" s="239" t="s">
        <v>754</v>
      </c>
      <c r="C39" s="62">
        <v>213</v>
      </c>
      <c r="D39" s="62">
        <v>60</v>
      </c>
      <c r="E39" s="62">
        <v>44</v>
      </c>
      <c r="F39" s="62">
        <v>50</v>
      </c>
      <c r="G39" s="62">
        <v>118</v>
      </c>
      <c r="H39" s="62">
        <v>10</v>
      </c>
      <c r="I39" s="62">
        <v>32</v>
      </c>
      <c r="J39" s="62">
        <v>3</v>
      </c>
      <c r="K39" s="62">
        <v>32</v>
      </c>
      <c r="L39" s="62">
        <v>52</v>
      </c>
      <c r="M39" s="62">
        <v>81</v>
      </c>
      <c r="N39" s="62">
        <v>11</v>
      </c>
      <c r="O39" s="62">
        <v>23</v>
      </c>
      <c r="P39" s="62">
        <v>14</v>
      </c>
      <c r="Q39" s="268">
        <v>223</v>
      </c>
    </row>
    <row r="40" spans="1:17" ht="15" customHeight="1">
      <c r="A40" s="269" t="s">
        <v>312</v>
      </c>
      <c r="B40" s="239" t="s">
        <v>755</v>
      </c>
      <c r="C40" s="62">
        <v>69</v>
      </c>
      <c r="D40" s="62">
        <v>6</v>
      </c>
      <c r="E40" s="62">
        <v>0</v>
      </c>
      <c r="F40" s="62">
        <v>31</v>
      </c>
      <c r="G40" s="62">
        <v>31</v>
      </c>
      <c r="H40" s="62">
        <v>1</v>
      </c>
      <c r="I40" s="62">
        <v>6</v>
      </c>
      <c r="J40" s="62">
        <v>0</v>
      </c>
      <c r="K40" s="62">
        <v>16</v>
      </c>
      <c r="L40" s="62">
        <v>14</v>
      </c>
      <c r="M40" s="62">
        <v>35</v>
      </c>
      <c r="N40" s="62">
        <v>2</v>
      </c>
      <c r="O40" s="62">
        <v>0</v>
      </c>
      <c r="P40" s="62">
        <v>2</v>
      </c>
      <c r="Q40" s="268">
        <v>97</v>
      </c>
    </row>
    <row r="41" spans="1:17" ht="15" customHeight="1">
      <c r="A41" s="269" t="s">
        <v>314</v>
      </c>
      <c r="B41" s="239" t="s">
        <v>756</v>
      </c>
      <c r="C41" s="62">
        <v>1807</v>
      </c>
      <c r="D41" s="62">
        <v>570</v>
      </c>
      <c r="E41" s="62">
        <v>297</v>
      </c>
      <c r="F41" s="62">
        <v>750</v>
      </c>
      <c r="G41" s="62">
        <v>513</v>
      </c>
      <c r="H41" s="62">
        <v>226</v>
      </c>
      <c r="I41" s="62">
        <v>288</v>
      </c>
      <c r="J41" s="62">
        <v>30</v>
      </c>
      <c r="K41" s="62">
        <v>267</v>
      </c>
      <c r="L41" s="62">
        <v>184</v>
      </c>
      <c r="M41" s="62">
        <v>786</v>
      </c>
      <c r="N41" s="62">
        <v>188</v>
      </c>
      <c r="O41" s="62">
        <v>13</v>
      </c>
      <c r="P41" s="62">
        <v>369</v>
      </c>
      <c r="Q41" s="268">
        <v>1971</v>
      </c>
    </row>
    <row r="42" spans="1:17" ht="12.75" customHeight="1">
      <c r="A42" s="270" t="s">
        <v>1104</v>
      </c>
      <c r="B42" s="270"/>
      <c r="C42" s="270"/>
      <c r="D42" s="270"/>
      <c r="E42" s="270"/>
      <c r="F42" s="270"/>
      <c r="G42" s="270"/>
      <c r="H42" s="270"/>
      <c r="I42" s="270"/>
    </row>
    <row r="44" spans="1:17">
      <c r="C44" s="11"/>
      <c r="D44" s="11"/>
      <c r="E44" s="11"/>
    </row>
  </sheetData>
  <mergeCells count="7">
    <mergeCell ref="A3:A4"/>
    <mergeCell ref="B3:B4"/>
    <mergeCell ref="Q3:Q4"/>
    <mergeCell ref="K3:P3"/>
    <mergeCell ref="C3:C4"/>
    <mergeCell ref="F3:J3"/>
    <mergeCell ref="D3:E3"/>
  </mergeCells>
  <phoneticPr fontId="5" type="noConversion"/>
  <hyperlinks>
    <hyperlink ref="R1" location="'spis tabel'!A1" display="'spis tabel'!A1" xr:uid="{00000000-0004-0000-2000-000000000000}"/>
  </hyperlinks>
  <pageMargins left="0.75" right="0.75" top="1" bottom="1" header="0.5" footer="0.5"/>
  <pageSetup paperSize="9" scale="66" orientation="landscape" verticalDpi="0" r:id="rId1"/>
  <headerFooter alignWithMargins="0"/>
  <colBreaks count="1" manualBreakCount="1">
    <brk id="17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3"/>
  <sheetViews>
    <sheetView showGridLines="0" zoomScaleNormal="100" workbookViewId="0">
      <selection activeCell="K20" sqref="K20"/>
    </sheetView>
  </sheetViews>
  <sheetFormatPr defaultRowHeight="12.75"/>
  <cols>
    <col min="1" max="1" width="4.85546875" customWidth="1"/>
    <col min="2" max="2" width="20.85546875" customWidth="1"/>
    <col min="3" max="4" width="17.85546875" customWidth="1"/>
    <col min="5" max="6" width="16.7109375" customWidth="1"/>
    <col min="7" max="7" width="16.140625" customWidth="1"/>
    <col min="8" max="9" width="18.7109375" customWidth="1"/>
  </cols>
  <sheetData>
    <row r="1" spans="1:10" ht="12.75" customHeight="1">
      <c r="A1" s="270" t="s">
        <v>1062</v>
      </c>
      <c r="B1" s="270"/>
      <c r="C1" s="270"/>
      <c r="D1" s="270"/>
      <c r="E1" s="270"/>
      <c r="F1" s="270"/>
      <c r="G1" s="270"/>
      <c r="H1" s="270"/>
      <c r="I1" s="28"/>
      <c r="J1" s="113" t="s">
        <v>737</v>
      </c>
    </row>
    <row r="2" spans="1:10" ht="12.75" customHeight="1">
      <c r="A2" s="270" t="s">
        <v>915</v>
      </c>
      <c r="B2" s="270"/>
      <c r="C2" s="270"/>
      <c r="D2" s="270"/>
      <c r="E2" s="270"/>
      <c r="F2" s="270"/>
      <c r="G2" s="270"/>
      <c r="H2" s="270"/>
      <c r="I2" s="28"/>
    </row>
    <row r="3" spans="1:10">
      <c r="A3" s="353" t="s">
        <v>886</v>
      </c>
      <c r="B3" s="353" t="s">
        <v>2</v>
      </c>
      <c r="C3" s="340" t="s">
        <v>917</v>
      </c>
      <c r="D3" s="256" t="s">
        <v>64</v>
      </c>
      <c r="E3" s="356" t="s">
        <v>887</v>
      </c>
      <c r="F3" s="341" t="s">
        <v>64</v>
      </c>
      <c r="G3" s="358"/>
      <c r="H3" s="358"/>
      <c r="I3" s="356" t="s">
        <v>916</v>
      </c>
    </row>
    <row r="4" spans="1:10" ht="26.25" customHeight="1">
      <c r="A4" s="354"/>
      <c r="B4" s="354"/>
      <c r="C4" s="340"/>
      <c r="D4" s="356" t="s">
        <v>888</v>
      </c>
      <c r="E4" s="357"/>
      <c r="F4" s="356" t="s">
        <v>888</v>
      </c>
      <c r="G4" s="341" t="s">
        <v>240</v>
      </c>
      <c r="H4" s="358"/>
      <c r="I4" s="357"/>
    </row>
    <row r="5" spans="1:10" ht="51.75" customHeight="1">
      <c r="A5" s="355"/>
      <c r="B5" s="355"/>
      <c r="C5" s="340"/>
      <c r="D5" s="349"/>
      <c r="E5" s="349"/>
      <c r="F5" s="349"/>
      <c r="G5" s="242" t="s">
        <v>809</v>
      </c>
      <c r="H5" s="255" t="s">
        <v>810</v>
      </c>
      <c r="I5" s="349"/>
    </row>
    <row r="6" spans="1:10" ht="15">
      <c r="A6" s="239" t="s">
        <v>123</v>
      </c>
      <c r="B6" s="239" t="s">
        <v>153</v>
      </c>
      <c r="C6" s="257">
        <v>0</v>
      </c>
      <c r="D6" s="257">
        <v>0</v>
      </c>
      <c r="E6" s="257">
        <v>0</v>
      </c>
      <c r="F6" s="257">
        <v>0</v>
      </c>
      <c r="G6" s="58">
        <v>0</v>
      </c>
      <c r="H6" s="263">
        <v>0</v>
      </c>
      <c r="I6" s="58">
        <v>0</v>
      </c>
    </row>
    <row r="7" spans="1:10" ht="21.75" customHeight="1">
      <c r="A7" s="239" t="s">
        <v>124</v>
      </c>
      <c r="B7" s="239" t="s">
        <v>230</v>
      </c>
      <c r="C7" s="257">
        <v>0</v>
      </c>
      <c r="D7" s="257">
        <v>0</v>
      </c>
      <c r="E7" s="257">
        <v>0</v>
      </c>
      <c r="F7" s="257">
        <v>0</v>
      </c>
      <c r="G7" s="60">
        <v>0</v>
      </c>
      <c r="H7" s="264">
        <v>0</v>
      </c>
      <c r="I7" s="60">
        <v>0</v>
      </c>
    </row>
    <row r="8" spans="1:10" ht="15">
      <c r="A8" s="239" t="s">
        <v>125</v>
      </c>
      <c r="B8" s="239" t="s">
        <v>154</v>
      </c>
      <c r="C8" s="257">
        <v>5</v>
      </c>
      <c r="D8" s="257">
        <v>5</v>
      </c>
      <c r="E8" s="257">
        <v>0</v>
      </c>
      <c r="F8" s="257">
        <v>0</v>
      </c>
      <c r="G8" s="58">
        <v>0</v>
      </c>
      <c r="H8" s="264">
        <v>0</v>
      </c>
      <c r="I8" s="60">
        <v>0</v>
      </c>
    </row>
    <row r="9" spans="1:10" ht="15">
      <c r="A9" s="239" t="s">
        <v>126</v>
      </c>
      <c r="B9" s="239" t="s">
        <v>155</v>
      </c>
      <c r="C9" s="257">
        <v>4</v>
      </c>
      <c r="D9" s="257">
        <v>4</v>
      </c>
      <c r="E9" s="257">
        <v>0</v>
      </c>
      <c r="F9" s="257">
        <v>0</v>
      </c>
      <c r="G9" s="58">
        <v>0</v>
      </c>
      <c r="H9" s="264">
        <v>0</v>
      </c>
      <c r="I9" s="60">
        <v>0</v>
      </c>
    </row>
    <row r="10" spans="1:10" ht="15">
      <c r="A10" s="239" t="s">
        <v>127</v>
      </c>
      <c r="B10" s="239" t="s">
        <v>156</v>
      </c>
      <c r="C10" s="257">
        <v>13</v>
      </c>
      <c r="D10" s="257">
        <v>13</v>
      </c>
      <c r="E10" s="257">
        <v>0</v>
      </c>
      <c r="F10" s="257">
        <v>0</v>
      </c>
      <c r="G10" s="58">
        <v>0</v>
      </c>
      <c r="H10" s="264">
        <v>0</v>
      </c>
      <c r="I10" s="60">
        <v>0</v>
      </c>
    </row>
    <row r="11" spans="1:10" ht="15">
      <c r="A11" s="239" t="s">
        <v>128</v>
      </c>
      <c r="B11" s="239" t="s">
        <v>157</v>
      </c>
      <c r="C11" s="257">
        <v>0</v>
      </c>
      <c r="D11" s="257">
        <v>0</v>
      </c>
      <c r="E11" s="257">
        <v>0</v>
      </c>
      <c r="F11" s="257">
        <v>0</v>
      </c>
      <c r="G11" s="58">
        <v>0</v>
      </c>
      <c r="H11" s="264">
        <v>0</v>
      </c>
      <c r="I11" s="60">
        <v>0</v>
      </c>
    </row>
    <row r="12" spans="1:10" ht="15">
      <c r="A12" s="239" t="s">
        <v>129</v>
      </c>
      <c r="B12" s="239" t="s">
        <v>158</v>
      </c>
      <c r="C12" s="257">
        <v>37</v>
      </c>
      <c r="D12" s="257">
        <v>32</v>
      </c>
      <c r="E12" s="257">
        <v>7</v>
      </c>
      <c r="F12" s="257">
        <v>4</v>
      </c>
      <c r="G12" s="58">
        <v>7</v>
      </c>
      <c r="H12" s="264">
        <v>0</v>
      </c>
      <c r="I12" s="60">
        <v>7</v>
      </c>
    </row>
    <row r="13" spans="1:10" ht="15">
      <c r="A13" s="239" t="s">
        <v>130</v>
      </c>
      <c r="B13" s="239" t="s">
        <v>159</v>
      </c>
      <c r="C13" s="257">
        <v>0</v>
      </c>
      <c r="D13" s="257">
        <v>0</v>
      </c>
      <c r="E13" s="257">
        <v>0</v>
      </c>
      <c r="F13" s="257">
        <v>0</v>
      </c>
      <c r="G13" s="58">
        <v>0</v>
      </c>
      <c r="H13" s="264">
        <v>0</v>
      </c>
      <c r="I13" s="60">
        <v>0</v>
      </c>
    </row>
    <row r="14" spans="1:10" ht="15">
      <c r="A14" s="239" t="s">
        <v>131</v>
      </c>
      <c r="B14" s="239" t="s">
        <v>160</v>
      </c>
      <c r="C14" s="257">
        <v>0</v>
      </c>
      <c r="D14" s="257">
        <v>0</v>
      </c>
      <c r="E14" s="257">
        <v>0</v>
      </c>
      <c r="F14" s="257">
        <v>0</v>
      </c>
      <c r="G14" s="58">
        <v>0</v>
      </c>
      <c r="H14" s="264">
        <v>0</v>
      </c>
      <c r="I14" s="60">
        <v>0</v>
      </c>
    </row>
    <row r="15" spans="1:10" ht="15">
      <c r="A15" s="239" t="s">
        <v>3</v>
      </c>
      <c r="B15" s="239" t="s">
        <v>161</v>
      </c>
      <c r="C15" s="257">
        <v>1</v>
      </c>
      <c r="D15" s="257">
        <v>1</v>
      </c>
      <c r="E15" s="257">
        <v>0</v>
      </c>
      <c r="F15" s="257">
        <v>0</v>
      </c>
      <c r="G15" s="59">
        <v>0</v>
      </c>
      <c r="H15" s="264">
        <v>0</v>
      </c>
      <c r="I15" s="60">
        <v>0</v>
      </c>
    </row>
    <row r="16" spans="1:10" ht="15">
      <c r="A16" s="239" t="s">
        <v>6</v>
      </c>
      <c r="B16" s="239" t="s">
        <v>162</v>
      </c>
      <c r="C16" s="257">
        <v>0</v>
      </c>
      <c r="D16" s="257">
        <v>0</v>
      </c>
      <c r="E16" s="257">
        <v>0</v>
      </c>
      <c r="F16" s="257">
        <v>0</v>
      </c>
      <c r="G16" s="61">
        <v>0</v>
      </c>
      <c r="H16" s="264">
        <v>0</v>
      </c>
      <c r="I16" s="60">
        <v>0</v>
      </c>
    </row>
    <row r="17" spans="1:9" ht="15">
      <c r="A17" s="239" t="s">
        <v>7</v>
      </c>
      <c r="B17" s="239" t="s">
        <v>163</v>
      </c>
      <c r="C17" s="257">
        <v>0</v>
      </c>
      <c r="D17" s="257">
        <v>0</v>
      </c>
      <c r="E17" s="257">
        <v>0</v>
      </c>
      <c r="F17" s="257">
        <v>0</v>
      </c>
      <c r="G17" s="61">
        <v>0</v>
      </c>
      <c r="H17" s="264">
        <v>0</v>
      </c>
      <c r="I17" s="60">
        <v>0</v>
      </c>
    </row>
    <row r="18" spans="1:9" ht="15">
      <c r="A18" s="239" t="s">
        <v>8</v>
      </c>
      <c r="B18" s="239" t="s">
        <v>164</v>
      </c>
      <c r="C18" s="257">
        <v>0</v>
      </c>
      <c r="D18" s="257">
        <v>0</v>
      </c>
      <c r="E18" s="257">
        <v>0</v>
      </c>
      <c r="F18" s="257">
        <v>0</v>
      </c>
      <c r="G18" s="61">
        <v>0</v>
      </c>
      <c r="H18" s="265">
        <v>0</v>
      </c>
      <c r="I18" s="61">
        <v>0</v>
      </c>
    </row>
    <row r="19" spans="1:9" ht="15">
      <c r="A19" s="239" t="s">
        <v>11</v>
      </c>
      <c r="B19" s="239" t="s">
        <v>165</v>
      </c>
      <c r="C19" s="257">
        <v>4</v>
      </c>
      <c r="D19" s="257">
        <v>4</v>
      </c>
      <c r="E19" s="257">
        <v>0</v>
      </c>
      <c r="F19" s="257">
        <v>0</v>
      </c>
      <c r="G19" s="61">
        <v>0</v>
      </c>
      <c r="H19" s="265">
        <v>0</v>
      </c>
      <c r="I19" s="61">
        <v>0</v>
      </c>
    </row>
    <row r="20" spans="1:9" ht="15">
      <c r="A20" s="239" t="s">
        <v>12</v>
      </c>
      <c r="B20" s="239" t="s">
        <v>166</v>
      </c>
      <c r="C20" s="257">
        <v>3</v>
      </c>
      <c r="D20" s="257">
        <v>2</v>
      </c>
      <c r="E20" s="257">
        <v>0</v>
      </c>
      <c r="F20" s="257">
        <v>0</v>
      </c>
      <c r="G20" s="59">
        <v>0</v>
      </c>
      <c r="H20" s="265">
        <v>0</v>
      </c>
      <c r="I20" s="61">
        <v>0</v>
      </c>
    </row>
    <row r="21" spans="1:9" ht="15">
      <c r="A21" s="239" t="s">
        <v>13</v>
      </c>
      <c r="B21" s="239" t="s">
        <v>167</v>
      </c>
      <c r="C21" s="257">
        <v>0</v>
      </c>
      <c r="D21" s="257">
        <v>0</v>
      </c>
      <c r="E21" s="257">
        <v>0</v>
      </c>
      <c r="F21" s="257">
        <v>0</v>
      </c>
      <c r="G21" s="61">
        <v>0</v>
      </c>
      <c r="H21" s="265">
        <v>0</v>
      </c>
      <c r="I21" s="61">
        <v>0</v>
      </c>
    </row>
    <row r="22" spans="1:9" ht="15">
      <c r="A22" s="239" t="s">
        <v>14</v>
      </c>
      <c r="B22" s="239" t="s">
        <v>168</v>
      </c>
      <c r="C22" s="257">
        <v>0</v>
      </c>
      <c r="D22" s="257">
        <v>0</v>
      </c>
      <c r="E22" s="257">
        <v>0</v>
      </c>
      <c r="F22" s="257">
        <v>0</v>
      </c>
      <c r="G22" s="61">
        <v>0</v>
      </c>
      <c r="H22" s="265">
        <v>0</v>
      </c>
      <c r="I22" s="61">
        <v>0</v>
      </c>
    </row>
    <row r="23" spans="1:9" ht="15">
      <c r="A23" s="239" t="s">
        <v>15</v>
      </c>
      <c r="B23" s="239" t="s">
        <v>169</v>
      </c>
      <c r="C23" s="257">
        <v>3</v>
      </c>
      <c r="D23" s="257">
        <v>2</v>
      </c>
      <c r="E23" s="257">
        <v>0</v>
      </c>
      <c r="F23" s="257">
        <v>0</v>
      </c>
      <c r="G23" s="61">
        <v>0</v>
      </c>
      <c r="H23" s="265">
        <v>0</v>
      </c>
      <c r="I23" s="61">
        <v>0</v>
      </c>
    </row>
    <row r="24" spans="1:9" ht="15">
      <c r="A24" s="239" t="s">
        <v>16</v>
      </c>
      <c r="B24" s="239" t="s">
        <v>170</v>
      </c>
      <c r="C24" s="257">
        <v>0</v>
      </c>
      <c r="D24" s="257">
        <v>0</v>
      </c>
      <c r="E24" s="257">
        <v>0</v>
      </c>
      <c r="F24" s="257">
        <v>0</v>
      </c>
      <c r="G24" s="61">
        <v>0</v>
      </c>
      <c r="H24" s="265">
        <v>0</v>
      </c>
      <c r="I24" s="61">
        <v>0</v>
      </c>
    </row>
    <row r="25" spans="1:9" ht="15">
      <c r="A25" s="239" t="s">
        <v>17</v>
      </c>
      <c r="B25" s="239" t="s">
        <v>171</v>
      </c>
      <c r="C25" s="257">
        <v>10</v>
      </c>
      <c r="D25" s="257">
        <v>6</v>
      </c>
      <c r="E25" s="257">
        <v>0</v>
      </c>
      <c r="F25" s="257">
        <v>0</v>
      </c>
      <c r="G25" s="61">
        <v>0</v>
      </c>
      <c r="H25" s="265">
        <v>0</v>
      </c>
      <c r="I25" s="61">
        <v>0</v>
      </c>
    </row>
    <row r="26" spans="1:9" ht="15">
      <c r="A26" s="239" t="s">
        <v>18</v>
      </c>
      <c r="B26" s="239" t="s">
        <v>172</v>
      </c>
      <c r="C26" s="257">
        <v>26</v>
      </c>
      <c r="D26" s="257">
        <v>21</v>
      </c>
      <c r="E26" s="257">
        <v>0</v>
      </c>
      <c r="F26" s="257">
        <v>0</v>
      </c>
      <c r="G26" s="59">
        <v>0</v>
      </c>
      <c r="H26" s="266">
        <v>0</v>
      </c>
      <c r="I26" s="59">
        <v>0</v>
      </c>
    </row>
    <row r="27" spans="1:9" ht="15">
      <c r="A27" s="239" t="s">
        <v>21</v>
      </c>
      <c r="B27" s="239" t="s">
        <v>173</v>
      </c>
      <c r="C27" s="257">
        <v>0</v>
      </c>
      <c r="D27" s="257">
        <v>0</v>
      </c>
      <c r="E27" s="257">
        <v>0</v>
      </c>
      <c r="F27" s="257">
        <v>0</v>
      </c>
      <c r="G27" s="61">
        <v>0</v>
      </c>
      <c r="H27" s="265">
        <v>0</v>
      </c>
      <c r="I27" s="61">
        <v>0</v>
      </c>
    </row>
    <row r="28" spans="1:9" ht="15">
      <c r="A28" s="239" t="s">
        <v>22</v>
      </c>
      <c r="B28" s="239" t="s">
        <v>174</v>
      </c>
      <c r="C28" s="257">
        <v>1</v>
      </c>
      <c r="D28" s="257">
        <v>1</v>
      </c>
      <c r="E28" s="257">
        <v>0</v>
      </c>
      <c r="F28" s="257">
        <v>0</v>
      </c>
      <c r="G28" s="61">
        <v>0</v>
      </c>
      <c r="H28" s="265">
        <v>0</v>
      </c>
      <c r="I28" s="61">
        <v>0</v>
      </c>
    </row>
    <row r="29" spans="1:9" ht="15">
      <c r="A29" s="239" t="s">
        <v>23</v>
      </c>
      <c r="B29" s="239" t="s">
        <v>175</v>
      </c>
      <c r="C29" s="257">
        <v>14</v>
      </c>
      <c r="D29" s="257">
        <v>7</v>
      </c>
      <c r="E29" s="257">
        <v>0</v>
      </c>
      <c r="F29" s="257">
        <v>0</v>
      </c>
      <c r="G29" s="61">
        <v>0</v>
      </c>
      <c r="H29" s="265">
        <v>0</v>
      </c>
      <c r="I29" s="61">
        <v>0</v>
      </c>
    </row>
    <row r="30" spans="1:9" ht="15">
      <c r="A30" s="239" t="s">
        <v>24</v>
      </c>
      <c r="B30" s="239" t="s">
        <v>176</v>
      </c>
      <c r="C30" s="257">
        <v>5</v>
      </c>
      <c r="D30" s="257">
        <v>4</v>
      </c>
      <c r="E30" s="257">
        <v>0</v>
      </c>
      <c r="F30" s="257">
        <v>0</v>
      </c>
      <c r="G30" s="59">
        <v>0</v>
      </c>
      <c r="H30" s="265">
        <v>0</v>
      </c>
      <c r="I30" s="61">
        <v>0</v>
      </c>
    </row>
    <row r="31" spans="1:9" ht="15">
      <c r="A31" s="239" t="s">
        <v>25</v>
      </c>
      <c r="B31" s="239" t="s">
        <v>177</v>
      </c>
      <c r="C31" s="257">
        <v>6</v>
      </c>
      <c r="D31" s="257">
        <v>6</v>
      </c>
      <c r="E31" s="257">
        <v>0</v>
      </c>
      <c r="F31" s="257">
        <v>0</v>
      </c>
      <c r="G31" s="61">
        <v>0</v>
      </c>
      <c r="H31" s="265">
        <v>0</v>
      </c>
      <c r="I31" s="61">
        <v>0</v>
      </c>
    </row>
    <row r="32" spans="1:9" ht="15">
      <c r="A32" s="239" t="s">
        <v>26</v>
      </c>
      <c r="B32" s="239" t="s">
        <v>178</v>
      </c>
      <c r="C32" s="257">
        <v>0</v>
      </c>
      <c r="D32" s="257">
        <v>0</v>
      </c>
      <c r="E32" s="257">
        <v>0</v>
      </c>
      <c r="F32" s="257">
        <v>0</v>
      </c>
      <c r="G32" s="58">
        <v>0</v>
      </c>
      <c r="H32" s="265">
        <v>0</v>
      </c>
      <c r="I32" s="61">
        <v>0</v>
      </c>
    </row>
    <row r="33" spans="1:9" ht="15">
      <c r="A33" s="239" t="s">
        <v>27</v>
      </c>
      <c r="B33" s="239" t="s">
        <v>179</v>
      </c>
      <c r="C33" s="257">
        <v>15</v>
      </c>
      <c r="D33" s="257">
        <v>1</v>
      </c>
      <c r="E33" s="257">
        <v>0</v>
      </c>
      <c r="F33" s="257">
        <v>0</v>
      </c>
      <c r="G33" s="58">
        <v>0</v>
      </c>
      <c r="H33" s="265">
        <v>0</v>
      </c>
      <c r="I33" s="61">
        <v>0</v>
      </c>
    </row>
    <row r="34" spans="1:9" ht="15">
      <c r="A34" s="239" t="s">
        <v>28</v>
      </c>
      <c r="B34" s="239" t="s">
        <v>180</v>
      </c>
      <c r="C34" s="257">
        <v>35</v>
      </c>
      <c r="D34" s="257">
        <v>14</v>
      </c>
      <c r="E34" s="257">
        <v>0</v>
      </c>
      <c r="F34" s="257">
        <v>0</v>
      </c>
      <c r="G34" s="59">
        <v>0</v>
      </c>
      <c r="H34" s="265">
        <v>0</v>
      </c>
      <c r="I34" s="61">
        <v>0</v>
      </c>
    </row>
    <row r="35" spans="1:9" ht="15">
      <c r="A35" s="239" t="s">
        <v>29</v>
      </c>
      <c r="B35" s="239" t="s">
        <v>181</v>
      </c>
      <c r="C35" s="257">
        <v>1</v>
      </c>
      <c r="D35" s="257">
        <v>1</v>
      </c>
      <c r="E35" s="257">
        <v>0</v>
      </c>
      <c r="F35" s="257">
        <v>0</v>
      </c>
      <c r="G35" s="59">
        <v>0</v>
      </c>
      <c r="H35" s="265">
        <v>0</v>
      </c>
      <c r="I35" s="61">
        <v>0</v>
      </c>
    </row>
    <row r="36" spans="1:9" ht="15">
      <c r="A36" s="239" t="s">
        <v>30</v>
      </c>
      <c r="B36" s="239" t="s">
        <v>182</v>
      </c>
      <c r="C36" s="257">
        <v>0</v>
      </c>
      <c r="D36" s="257">
        <v>0</v>
      </c>
      <c r="E36" s="257">
        <v>0</v>
      </c>
      <c r="F36" s="257">
        <v>0</v>
      </c>
      <c r="G36" s="59">
        <v>0</v>
      </c>
      <c r="H36" s="265">
        <v>0</v>
      </c>
      <c r="I36" s="61">
        <v>0</v>
      </c>
    </row>
    <row r="37" spans="1:9" ht="15" customHeight="1">
      <c r="A37" s="239" t="s">
        <v>303</v>
      </c>
      <c r="B37" s="240" t="s">
        <v>84</v>
      </c>
      <c r="C37" s="258">
        <v>183</v>
      </c>
      <c r="D37" s="258">
        <v>124</v>
      </c>
      <c r="E37" s="258">
        <v>7</v>
      </c>
      <c r="F37" s="258">
        <v>4</v>
      </c>
      <c r="G37" s="241">
        <v>7</v>
      </c>
      <c r="H37" s="267">
        <v>0</v>
      </c>
      <c r="I37" s="241">
        <v>7</v>
      </c>
    </row>
    <row r="38" spans="1:9" ht="15" customHeight="1">
      <c r="A38" s="239" t="s">
        <v>305</v>
      </c>
      <c r="B38" s="239" t="s">
        <v>752</v>
      </c>
      <c r="C38" s="257">
        <v>50</v>
      </c>
      <c r="D38" s="257">
        <v>40</v>
      </c>
      <c r="E38" s="257">
        <v>7</v>
      </c>
      <c r="F38" s="257">
        <v>4</v>
      </c>
      <c r="G38" s="62">
        <v>7</v>
      </c>
      <c r="H38" s="268">
        <v>0</v>
      </c>
      <c r="I38" s="62">
        <v>7</v>
      </c>
    </row>
    <row r="39" spans="1:9" ht="15" customHeight="1">
      <c r="A39" s="239" t="s">
        <v>307</v>
      </c>
      <c r="B39" s="239" t="s">
        <v>753</v>
      </c>
      <c r="C39" s="257">
        <v>2</v>
      </c>
      <c r="D39" s="257">
        <v>2</v>
      </c>
      <c r="E39" s="257">
        <v>0</v>
      </c>
      <c r="F39" s="257">
        <v>0</v>
      </c>
      <c r="G39" s="62">
        <v>0</v>
      </c>
      <c r="H39" s="268">
        <v>0</v>
      </c>
      <c r="I39" s="62">
        <v>0</v>
      </c>
    </row>
    <row r="40" spans="1:9" ht="15" customHeight="1">
      <c r="A40" s="239" t="s">
        <v>309</v>
      </c>
      <c r="B40" s="239" t="s">
        <v>754</v>
      </c>
      <c r="C40" s="257">
        <v>39</v>
      </c>
      <c r="D40" s="257">
        <v>18</v>
      </c>
      <c r="E40" s="257">
        <v>0</v>
      </c>
      <c r="F40" s="257">
        <v>0</v>
      </c>
      <c r="G40" s="62">
        <v>0</v>
      </c>
      <c r="H40" s="268">
        <v>0</v>
      </c>
      <c r="I40" s="62">
        <v>0</v>
      </c>
    </row>
    <row r="41" spans="1:9" ht="15" customHeight="1">
      <c r="A41" s="239" t="s">
        <v>312</v>
      </c>
      <c r="B41" s="239" t="s">
        <v>755</v>
      </c>
      <c r="C41" s="257">
        <v>15</v>
      </c>
      <c r="D41" s="257">
        <v>1</v>
      </c>
      <c r="E41" s="257">
        <v>0</v>
      </c>
      <c r="F41" s="257">
        <v>0</v>
      </c>
      <c r="G41" s="62">
        <v>0</v>
      </c>
      <c r="H41" s="268">
        <v>0</v>
      </c>
      <c r="I41" s="62">
        <v>0</v>
      </c>
    </row>
    <row r="42" spans="1:9" ht="12.75" customHeight="1">
      <c r="A42" s="239" t="s">
        <v>314</v>
      </c>
      <c r="B42" s="239" t="s">
        <v>756</v>
      </c>
      <c r="C42" s="257">
        <v>77</v>
      </c>
      <c r="D42" s="257">
        <v>63</v>
      </c>
      <c r="E42" s="257">
        <v>0</v>
      </c>
      <c r="F42" s="257">
        <v>0</v>
      </c>
      <c r="G42" s="62">
        <v>0</v>
      </c>
      <c r="H42" s="268">
        <v>0</v>
      </c>
      <c r="I42" s="62">
        <v>0</v>
      </c>
    </row>
    <row r="43" spans="1:9" ht="12.75" customHeight="1">
      <c r="A43" s="281" t="s">
        <v>1104</v>
      </c>
      <c r="B43" s="281"/>
      <c r="C43" s="281"/>
      <c r="D43" s="281"/>
      <c r="E43" s="281"/>
      <c r="F43" s="281"/>
      <c r="G43" s="281"/>
      <c r="H43" s="281"/>
      <c r="I43" s="28"/>
    </row>
  </sheetData>
  <mergeCells count="9">
    <mergeCell ref="A3:A5"/>
    <mergeCell ref="B3:B5"/>
    <mergeCell ref="C3:C5"/>
    <mergeCell ref="E3:E5"/>
    <mergeCell ref="I3:I5"/>
    <mergeCell ref="G4:H4"/>
    <mergeCell ref="D4:D5"/>
    <mergeCell ref="F3:H3"/>
    <mergeCell ref="F4:F5"/>
  </mergeCells>
  <phoneticPr fontId="5" type="noConversion"/>
  <hyperlinks>
    <hyperlink ref="J1" location="'spis tabel'!A1" display="Powrót do spisu tabel" xr:uid="{8198A9A9-152C-4F0F-B10C-1A95347AAB1E}"/>
  </hyperlinks>
  <pageMargins left="0.7" right="0.7" top="0.75" bottom="0.75" header="0.3" footer="0.3"/>
  <pageSetup paperSize="9" scale="59" orientation="portrait" verticalDpi="0" r:id="rId1"/>
  <colBreaks count="1" manualBreakCount="1">
    <brk id="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56E6-78B4-4748-A9F5-141F42022B94}">
  <dimension ref="A1:L36"/>
  <sheetViews>
    <sheetView showGridLines="0" zoomScaleNormal="100" workbookViewId="0"/>
  </sheetViews>
  <sheetFormatPr defaultRowHeight="12.75"/>
  <cols>
    <col min="1" max="1" width="5.85546875" customWidth="1"/>
    <col min="2" max="2" width="42" customWidth="1"/>
    <col min="3" max="3" width="19.28515625" customWidth="1"/>
    <col min="4" max="4" width="12" customWidth="1"/>
  </cols>
  <sheetData>
    <row r="1" spans="1:12" ht="20.25" customHeight="1">
      <c r="A1" s="270" t="s">
        <v>1063</v>
      </c>
      <c r="B1" s="270"/>
      <c r="C1" s="270"/>
      <c r="D1" s="9"/>
      <c r="E1" s="113" t="s">
        <v>737</v>
      </c>
      <c r="F1" s="9"/>
      <c r="G1" s="9"/>
      <c r="H1" s="9"/>
      <c r="I1" s="9"/>
      <c r="J1" s="9"/>
      <c r="K1" s="9"/>
      <c r="L1" s="9"/>
    </row>
    <row r="2" spans="1:12" ht="52.5" customHeight="1">
      <c r="A2" s="359" t="s">
        <v>1064</v>
      </c>
      <c r="B2" s="359"/>
      <c r="C2" s="359"/>
      <c r="D2" s="272"/>
      <c r="E2" s="113"/>
    </row>
    <row r="3" spans="1:12">
      <c r="A3" s="313" t="s">
        <v>886</v>
      </c>
      <c r="B3" s="309" t="s">
        <v>921</v>
      </c>
      <c r="C3" s="310" t="s">
        <v>922</v>
      </c>
    </row>
    <row r="4" spans="1:12" ht="15">
      <c r="A4" s="306" t="s">
        <v>123</v>
      </c>
      <c r="B4" s="273" t="s">
        <v>959</v>
      </c>
      <c r="C4" s="307">
        <v>3747</v>
      </c>
    </row>
    <row r="5" spans="1:12" ht="15">
      <c r="A5" s="306" t="s">
        <v>124</v>
      </c>
      <c r="B5" s="273" t="s">
        <v>965</v>
      </c>
      <c r="C5" s="308">
        <v>168</v>
      </c>
    </row>
    <row r="6" spans="1:12" ht="15">
      <c r="A6" s="306" t="s">
        <v>125</v>
      </c>
      <c r="B6" s="273" t="s">
        <v>963</v>
      </c>
      <c r="C6" s="307">
        <v>143</v>
      </c>
    </row>
    <row r="7" spans="1:12" ht="15">
      <c r="A7" s="306" t="s">
        <v>126</v>
      </c>
      <c r="B7" s="273" t="s">
        <v>969</v>
      </c>
      <c r="C7" s="308">
        <v>142</v>
      </c>
    </row>
    <row r="8" spans="1:12" ht="15">
      <c r="A8" s="306" t="s">
        <v>127</v>
      </c>
      <c r="B8" s="273" t="s">
        <v>964</v>
      </c>
      <c r="C8" s="307">
        <v>119</v>
      </c>
    </row>
    <row r="9" spans="1:12" ht="15">
      <c r="A9" s="306" t="s">
        <v>128</v>
      </c>
      <c r="B9" s="273" t="s">
        <v>968</v>
      </c>
      <c r="C9" s="308">
        <v>112</v>
      </c>
    </row>
    <row r="10" spans="1:12" ht="15">
      <c r="A10" s="306" t="s">
        <v>129</v>
      </c>
      <c r="B10" s="273" t="s">
        <v>961</v>
      </c>
      <c r="C10" s="307">
        <v>110</v>
      </c>
    </row>
    <row r="11" spans="1:12" ht="15">
      <c r="A11" s="306" t="s">
        <v>130</v>
      </c>
      <c r="B11" s="273" t="s">
        <v>972</v>
      </c>
      <c r="C11" s="308">
        <v>103</v>
      </c>
    </row>
    <row r="12" spans="1:12" ht="15">
      <c r="A12" s="306" t="s">
        <v>131</v>
      </c>
      <c r="B12" s="273" t="s">
        <v>962</v>
      </c>
      <c r="C12" s="307">
        <v>99</v>
      </c>
    </row>
    <row r="13" spans="1:12" ht="15">
      <c r="A13" s="306" t="s">
        <v>3</v>
      </c>
      <c r="B13" s="273" t="s">
        <v>975</v>
      </c>
      <c r="C13" s="308">
        <v>96</v>
      </c>
    </row>
    <row r="14" spans="1:12" ht="15">
      <c r="A14" s="306" t="s">
        <v>6</v>
      </c>
      <c r="B14" s="273" t="s">
        <v>976</v>
      </c>
      <c r="C14" s="307">
        <v>91</v>
      </c>
    </row>
    <row r="15" spans="1:12" ht="15">
      <c r="A15" s="306" t="s">
        <v>7</v>
      </c>
      <c r="B15" s="273" t="s">
        <v>960</v>
      </c>
      <c r="C15" s="308">
        <v>88</v>
      </c>
    </row>
    <row r="16" spans="1:12" ht="15">
      <c r="A16" s="306" t="s">
        <v>8</v>
      </c>
      <c r="B16" s="273" t="s">
        <v>978</v>
      </c>
      <c r="C16" s="307">
        <v>79</v>
      </c>
    </row>
    <row r="17" spans="1:3" ht="16.5" customHeight="1">
      <c r="A17" s="306" t="s">
        <v>11</v>
      </c>
      <c r="B17" s="273" t="s">
        <v>979</v>
      </c>
      <c r="C17" s="308">
        <v>57</v>
      </c>
    </row>
    <row r="18" spans="1:3" ht="15">
      <c r="A18" s="306" t="s">
        <v>12</v>
      </c>
      <c r="B18" s="273" t="s">
        <v>966</v>
      </c>
      <c r="C18" s="307">
        <v>57</v>
      </c>
    </row>
    <row r="19" spans="1:3" ht="15">
      <c r="A19" s="306" t="s">
        <v>13</v>
      </c>
      <c r="B19" s="273" t="s">
        <v>970</v>
      </c>
      <c r="C19" s="308">
        <v>53</v>
      </c>
    </row>
    <row r="20" spans="1:3" ht="15">
      <c r="A20" s="306" t="s">
        <v>14</v>
      </c>
      <c r="B20" s="273" t="s">
        <v>977</v>
      </c>
      <c r="C20" s="307">
        <v>47</v>
      </c>
    </row>
    <row r="21" spans="1:3" ht="15">
      <c r="A21" s="306" t="s">
        <v>15</v>
      </c>
      <c r="B21" s="273" t="s">
        <v>982</v>
      </c>
      <c r="C21" s="308">
        <v>43</v>
      </c>
    </row>
    <row r="22" spans="1:3" ht="15">
      <c r="A22" s="306" t="s">
        <v>16</v>
      </c>
      <c r="B22" s="273" t="s">
        <v>967</v>
      </c>
      <c r="C22" s="307">
        <v>43</v>
      </c>
    </row>
    <row r="23" spans="1:3" ht="15">
      <c r="A23" s="306" t="s">
        <v>17</v>
      </c>
      <c r="B23" s="273" t="s">
        <v>971</v>
      </c>
      <c r="C23" s="308">
        <v>34</v>
      </c>
    </row>
    <row r="24" spans="1:3" ht="13.5" customHeight="1">
      <c r="A24" s="306" t="s">
        <v>18</v>
      </c>
      <c r="B24" s="273" t="s">
        <v>980</v>
      </c>
      <c r="C24" s="307">
        <v>29</v>
      </c>
    </row>
    <row r="25" spans="1:3" ht="15">
      <c r="A25" s="306" t="s">
        <v>21</v>
      </c>
      <c r="B25" s="273" t="s">
        <v>973</v>
      </c>
      <c r="C25" s="308">
        <v>29</v>
      </c>
    </row>
    <row r="26" spans="1:3" ht="15">
      <c r="A26" s="306" t="s">
        <v>22</v>
      </c>
      <c r="B26" s="273" t="s">
        <v>974</v>
      </c>
      <c r="C26" s="307">
        <v>28</v>
      </c>
    </row>
    <row r="27" spans="1:3" ht="15">
      <c r="A27" s="306" t="s">
        <v>23</v>
      </c>
      <c r="B27" s="273" t="s">
        <v>981</v>
      </c>
      <c r="C27" s="308">
        <v>26</v>
      </c>
    </row>
    <row r="28" spans="1:3" ht="15">
      <c r="A28" s="306" t="s">
        <v>24</v>
      </c>
      <c r="B28" s="273" t="s">
        <v>984</v>
      </c>
      <c r="C28" s="307">
        <v>16</v>
      </c>
    </row>
    <row r="29" spans="1:3" ht="15">
      <c r="A29" s="306" t="s">
        <v>25</v>
      </c>
      <c r="B29" s="273" t="s">
        <v>986</v>
      </c>
      <c r="C29" s="308">
        <v>15</v>
      </c>
    </row>
    <row r="30" spans="1:3" ht="15">
      <c r="A30" s="306" t="s">
        <v>26</v>
      </c>
      <c r="B30" s="273" t="s">
        <v>985</v>
      </c>
      <c r="C30" s="307">
        <v>14</v>
      </c>
    </row>
    <row r="31" spans="1:3" ht="15">
      <c r="A31" s="306" t="s">
        <v>27</v>
      </c>
      <c r="B31" s="273" t="s">
        <v>988</v>
      </c>
      <c r="C31" s="308">
        <v>12</v>
      </c>
    </row>
    <row r="32" spans="1:3" ht="15">
      <c r="A32" s="306" t="s">
        <v>28</v>
      </c>
      <c r="B32" s="273" t="s">
        <v>987</v>
      </c>
      <c r="C32" s="307">
        <v>11</v>
      </c>
    </row>
    <row r="33" spans="1:10" ht="15">
      <c r="A33" s="306" t="s">
        <v>29</v>
      </c>
      <c r="B33" s="273" t="s">
        <v>983</v>
      </c>
      <c r="C33" s="308">
        <v>6</v>
      </c>
    </row>
    <row r="34" spans="1:10" ht="15">
      <c r="A34" s="306" t="s">
        <v>30</v>
      </c>
      <c r="B34" s="273" t="s">
        <v>989</v>
      </c>
      <c r="C34" s="307">
        <v>5</v>
      </c>
    </row>
    <row r="35" spans="1:10" ht="15">
      <c r="A35" s="305" t="s">
        <v>303</v>
      </c>
      <c r="B35" s="311" t="s">
        <v>84</v>
      </c>
      <c r="C35" s="312">
        <v>5622</v>
      </c>
    </row>
    <row r="36" spans="1:10" ht="12.75" customHeight="1">
      <c r="A36" s="281" t="s">
        <v>1106</v>
      </c>
      <c r="B36" s="281"/>
      <c r="C36" s="281"/>
      <c r="D36" s="281"/>
      <c r="E36" s="281"/>
      <c r="F36" s="281"/>
      <c r="G36" s="281"/>
      <c r="H36" s="281"/>
      <c r="I36" s="281"/>
      <c r="J36" s="281"/>
    </row>
  </sheetData>
  <mergeCells count="1">
    <mergeCell ref="A2:C2"/>
  </mergeCells>
  <hyperlinks>
    <hyperlink ref="E1" location="'spis tabel'!A1" display="Powrót do spisu tabel" xr:uid="{80F3FD41-094D-4D6E-BD3C-F0ECF5C88A4E}"/>
  </hyperlinks>
  <pageMargins left="0.7" right="0.7" top="0.75" bottom="0.75" header="0.3" footer="0.3"/>
  <pageSetup paperSize="9" orientation="portrait" verticalDpi="0" r:id="rId1"/>
  <colBreaks count="1" manualBreakCount="1">
    <brk id="4" max="1048575" man="1"/>
  </colBreaks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2412-FD3D-4D68-8388-277B498AEDF4}">
  <dimension ref="A1:R44"/>
  <sheetViews>
    <sheetView showGridLines="0" workbookViewId="0"/>
  </sheetViews>
  <sheetFormatPr defaultRowHeight="12.75"/>
  <cols>
    <col min="1" max="1" width="5.140625" style="9" customWidth="1"/>
    <col min="2" max="2" width="18.5703125" style="9" customWidth="1"/>
    <col min="3" max="5" width="13.42578125" style="9" customWidth="1"/>
    <col min="6" max="6" width="11.140625" style="9" customWidth="1"/>
    <col min="7" max="7" width="10" style="9" customWidth="1"/>
    <col min="8" max="10" width="9.140625" style="2"/>
    <col min="11" max="11" width="10.28515625" style="2" customWidth="1"/>
    <col min="12" max="12" width="11.42578125" style="2" customWidth="1"/>
    <col min="13" max="14" width="9.140625" style="2"/>
    <col min="15" max="15" width="9.85546875" style="2" customWidth="1"/>
    <col min="16" max="16" width="9.140625" style="2"/>
    <col min="17" max="17" width="16.85546875" style="2" customWidth="1"/>
    <col min="18" max="16384" width="9.140625" style="2"/>
  </cols>
  <sheetData>
    <row r="1" spans="1:18">
      <c r="A1" s="270" t="s">
        <v>1082</v>
      </c>
      <c r="B1" s="270"/>
      <c r="C1" s="270"/>
      <c r="D1" s="270"/>
      <c r="E1" s="270"/>
      <c r="F1" s="270"/>
      <c r="G1" s="270"/>
      <c r="H1" s="270"/>
      <c r="I1" s="270"/>
      <c r="J1" s="270"/>
      <c r="R1" s="82" t="s">
        <v>737</v>
      </c>
    </row>
    <row r="2" spans="1:18" ht="12.75" customHeight="1">
      <c r="A2" s="97" t="s">
        <v>1081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8" ht="12.75" customHeight="1">
      <c r="A3" s="342" t="s">
        <v>1</v>
      </c>
      <c r="B3" s="340" t="s">
        <v>2</v>
      </c>
      <c r="C3" s="339" t="s">
        <v>930</v>
      </c>
      <c r="D3" s="340" t="s">
        <v>64</v>
      </c>
      <c r="E3" s="340"/>
      <c r="F3" s="340" t="s">
        <v>913</v>
      </c>
      <c r="G3" s="340"/>
      <c r="H3" s="340"/>
      <c r="I3" s="340"/>
      <c r="J3" s="340"/>
      <c r="K3" s="340" t="s">
        <v>914</v>
      </c>
      <c r="L3" s="340"/>
      <c r="M3" s="340"/>
      <c r="N3" s="340"/>
      <c r="O3" s="340"/>
      <c r="P3" s="340"/>
      <c r="Q3" s="341" t="s">
        <v>912</v>
      </c>
    </row>
    <row r="4" spans="1:18" ht="52.5" customHeight="1">
      <c r="A4" s="342"/>
      <c r="B4" s="340"/>
      <c r="C4" s="335"/>
      <c r="D4" s="242" t="s">
        <v>50</v>
      </c>
      <c r="E4" s="242" t="s">
        <v>780</v>
      </c>
      <c r="F4" s="242" t="s">
        <v>895</v>
      </c>
      <c r="G4" s="243" t="s">
        <v>901</v>
      </c>
      <c r="H4" s="244" t="s">
        <v>910</v>
      </c>
      <c r="I4" s="244" t="s">
        <v>896</v>
      </c>
      <c r="J4" s="244" t="s">
        <v>911</v>
      </c>
      <c r="K4" s="242" t="s">
        <v>112</v>
      </c>
      <c r="L4" s="242" t="s">
        <v>110</v>
      </c>
      <c r="M4" s="242" t="s">
        <v>113</v>
      </c>
      <c r="N4" s="243" t="s">
        <v>111</v>
      </c>
      <c r="O4" s="242" t="s">
        <v>109</v>
      </c>
      <c r="P4" s="242" t="s">
        <v>114</v>
      </c>
      <c r="Q4" s="341"/>
    </row>
    <row r="5" spans="1:18" ht="15">
      <c r="A5" s="269" t="s">
        <v>123</v>
      </c>
      <c r="B5" s="239" t="s">
        <v>153</v>
      </c>
      <c r="C5" s="58">
        <v>166</v>
      </c>
      <c r="D5" s="58">
        <v>14</v>
      </c>
      <c r="E5" s="58">
        <v>0</v>
      </c>
      <c r="F5" s="58">
        <v>56</v>
      </c>
      <c r="G5" s="58">
        <v>102</v>
      </c>
      <c r="H5" s="59">
        <v>3</v>
      </c>
      <c r="I5" s="59">
        <v>5</v>
      </c>
      <c r="J5" s="59">
        <v>0</v>
      </c>
      <c r="K5" s="58">
        <v>59</v>
      </c>
      <c r="L5" s="58">
        <v>7</v>
      </c>
      <c r="M5" s="58">
        <v>98</v>
      </c>
      <c r="N5" s="59">
        <v>0</v>
      </c>
      <c r="O5" s="59">
        <v>0</v>
      </c>
      <c r="P5" s="58">
        <v>2</v>
      </c>
      <c r="Q5" s="263">
        <v>229</v>
      </c>
    </row>
    <row r="6" spans="1:18" ht="25.5">
      <c r="A6" s="269" t="s">
        <v>124</v>
      </c>
      <c r="B6" s="239" t="s">
        <v>230</v>
      </c>
      <c r="C6" s="58">
        <v>321</v>
      </c>
      <c r="D6" s="58">
        <v>31</v>
      </c>
      <c r="E6" s="58">
        <v>127</v>
      </c>
      <c r="F6" s="60">
        <v>56</v>
      </c>
      <c r="G6" s="60">
        <v>115</v>
      </c>
      <c r="H6" s="59">
        <v>8</v>
      </c>
      <c r="I6" s="59">
        <v>141</v>
      </c>
      <c r="J6" s="59">
        <v>1</v>
      </c>
      <c r="K6" s="58">
        <v>151</v>
      </c>
      <c r="L6" s="60">
        <v>47</v>
      </c>
      <c r="M6" s="60">
        <v>115</v>
      </c>
      <c r="N6" s="59">
        <v>0</v>
      </c>
      <c r="O6" s="59">
        <v>4</v>
      </c>
      <c r="P6" s="58">
        <v>4</v>
      </c>
      <c r="Q6" s="263">
        <v>220</v>
      </c>
    </row>
    <row r="7" spans="1:18" ht="15">
      <c r="A7" s="269" t="s">
        <v>125</v>
      </c>
      <c r="B7" s="239" t="s">
        <v>154</v>
      </c>
      <c r="C7" s="58">
        <v>400</v>
      </c>
      <c r="D7" s="58">
        <v>48</v>
      </c>
      <c r="E7" s="58">
        <v>43</v>
      </c>
      <c r="F7" s="58">
        <v>92</v>
      </c>
      <c r="G7" s="58">
        <v>252</v>
      </c>
      <c r="H7" s="59">
        <v>13</v>
      </c>
      <c r="I7" s="59">
        <v>43</v>
      </c>
      <c r="J7" s="59">
        <v>0</v>
      </c>
      <c r="K7" s="58">
        <v>71</v>
      </c>
      <c r="L7" s="58">
        <v>43</v>
      </c>
      <c r="M7" s="58">
        <v>224</v>
      </c>
      <c r="N7" s="59">
        <v>13</v>
      </c>
      <c r="O7" s="59">
        <v>5</v>
      </c>
      <c r="P7" s="58">
        <v>44</v>
      </c>
      <c r="Q7" s="263">
        <v>414</v>
      </c>
    </row>
    <row r="8" spans="1:18" ht="15">
      <c r="A8" s="269" t="s">
        <v>126</v>
      </c>
      <c r="B8" s="239" t="s">
        <v>155</v>
      </c>
      <c r="C8" s="58">
        <v>481</v>
      </c>
      <c r="D8" s="58">
        <v>90</v>
      </c>
      <c r="E8" s="58">
        <v>156</v>
      </c>
      <c r="F8" s="58">
        <v>139</v>
      </c>
      <c r="G8" s="58">
        <v>301</v>
      </c>
      <c r="H8" s="59">
        <v>5</v>
      </c>
      <c r="I8" s="59">
        <v>35</v>
      </c>
      <c r="J8" s="59">
        <v>1</v>
      </c>
      <c r="K8" s="58">
        <v>79</v>
      </c>
      <c r="L8" s="58">
        <v>72</v>
      </c>
      <c r="M8" s="58">
        <v>297</v>
      </c>
      <c r="N8" s="59">
        <v>10</v>
      </c>
      <c r="O8" s="59">
        <v>8</v>
      </c>
      <c r="P8" s="58">
        <v>15</v>
      </c>
      <c r="Q8" s="263">
        <v>601</v>
      </c>
    </row>
    <row r="9" spans="1:18" ht="15">
      <c r="A9" s="269" t="s">
        <v>127</v>
      </c>
      <c r="B9" s="239" t="s">
        <v>156</v>
      </c>
      <c r="C9" s="58">
        <v>320</v>
      </c>
      <c r="D9" s="58">
        <v>103</v>
      </c>
      <c r="E9" s="58">
        <v>8</v>
      </c>
      <c r="F9" s="58">
        <v>39</v>
      </c>
      <c r="G9" s="58">
        <v>199</v>
      </c>
      <c r="H9" s="59">
        <v>3</v>
      </c>
      <c r="I9" s="59">
        <v>79</v>
      </c>
      <c r="J9" s="59">
        <v>0</v>
      </c>
      <c r="K9" s="58">
        <v>133</v>
      </c>
      <c r="L9" s="58">
        <v>9</v>
      </c>
      <c r="M9" s="58">
        <v>112</v>
      </c>
      <c r="N9" s="59">
        <v>16</v>
      </c>
      <c r="O9" s="59">
        <v>14</v>
      </c>
      <c r="P9" s="58">
        <v>36</v>
      </c>
      <c r="Q9" s="263">
        <v>2001</v>
      </c>
    </row>
    <row r="10" spans="1:18" ht="15">
      <c r="A10" s="269" t="s">
        <v>128</v>
      </c>
      <c r="B10" s="239" t="s">
        <v>157</v>
      </c>
      <c r="C10" s="58">
        <v>782</v>
      </c>
      <c r="D10" s="58">
        <v>314</v>
      </c>
      <c r="E10" s="58">
        <v>187</v>
      </c>
      <c r="F10" s="58">
        <v>234</v>
      </c>
      <c r="G10" s="58">
        <v>191</v>
      </c>
      <c r="H10" s="59">
        <v>141</v>
      </c>
      <c r="I10" s="59">
        <v>215</v>
      </c>
      <c r="J10" s="59">
        <v>1</v>
      </c>
      <c r="K10" s="58">
        <v>323</v>
      </c>
      <c r="L10" s="58">
        <v>104</v>
      </c>
      <c r="M10" s="58">
        <v>64</v>
      </c>
      <c r="N10" s="59">
        <v>11</v>
      </c>
      <c r="O10" s="59">
        <v>52</v>
      </c>
      <c r="P10" s="58">
        <v>228</v>
      </c>
      <c r="Q10" s="263">
        <v>985</v>
      </c>
    </row>
    <row r="11" spans="1:18" ht="15">
      <c r="A11" s="269" t="s">
        <v>129</v>
      </c>
      <c r="B11" s="239" t="s">
        <v>158</v>
      </c>
      <c r="C11" s="58">
        <v>1098</v>
      </c>
      <c r="D11" s="58">
        <v>689</v>
      </c>
      <c r="E11" s="58">
        <v>10</v>
      </c>
      <c r="F11" s="58">
        <v>120</v>
      </c>
      <c r="G11" s="58">
        <v>841</v>
      </c>
      <c r="H11" s="59">
        <v>50</v>
      </c>
      <c r="I11" s="59">
        <v>80</v>
      </c>
      <c r="J11" s="59">
        <v>7</v>
      </c>
      <c r="K11" s="58">
        <v>195</v>
      </c>
      <c r="L11" s="58">
        <v>48</v>
      </c>
      <c r="M11" s="58">
        <v>228</v>
      </c>
      <c r="N11" s="59">
        <v>95</v>
      </c>
      <c r="O11" s="59">
        <v>466</v>
      </c>
      <c r="P11" s="58">
        <v>66</v>
      </c>
      <c r="Q11" s="263">
        <v>1359</v>
      </c>
    </row>
    <row r="12" spans="1:18" ht="15">
      <c r="A12" s="269" t="s">
        <v>130</v>
      </c>
      <c r="B12" s="239" t="s">
        <v>159</v>
      </c>
      <c r="C12" s="58">
        <v>794</v>
      </c>
      <c r="D12" s="58">
        <v>295</v>
      </c>
      <c r="E12" s="58">
        <v>2</v>
      </c>
      <c r="F12" s="58">
        <v>192</v>
      </c>
      <c r="G12" s="58">
        <v>392</v>
      </c>
      <c r="H12" s="59">
        <v>28</v>
      </c>
      <c r="I12" s="59">
        <v>168</v>
      </c>
      <c r="J12" s="59">
        <v>14</v>
      </c>
      <c r="K12" s="58">
        <v>651</v>
      </c>
      <c r="L12" s="58">
        <v>44</v>
      </c>
      <c r="M12" s="58">
        <v>33</v>
      </c>
      <c r="N12" s="59">
        <v>22</v>
      </c>
      <c r="O12" s="59">
        <v>0</v>
      </c>
      <c r="P12" s="58">
        <v>44</v>
      </c>
      <c r="Q12" s="263">
        <v>1299</v>
      </c>
    </row>
    <row r="13" spans="1:18" ht="15">
      <c r="A13" s="269" t="s">
        <v>131</v>
      </c>
      <c r="B13" s="239" t="s">
        <v>160</v>
      </c>
      <c r="C13" s="58">
        <v>137</v>
      </c>
      <c r="D13" s="58">
        <v>5</v>
      </c>
      <c r="E13" s="58">
        <v>0</v>
      </c>
      <c r="F13" s="58">
        <v>88</v>
      </c>
      <c r="G13" s="58">
        <v>38</v>
      </c>
      <c r="H13" s="59">
        <v>0</v>
      </c>
      <c r="I13" s="59">
        <v>11</v>
      </c>
      <c r="J13" s="59">
        <v>0</v>
      </c>
      <c r="K13" s="58">
        <v>1</v>
      </c>
      <c r="L13" s="58">
        <v>11</v>
      </c>
      <c r="M13" s="58">
        <v>121</v>
      </c>
      <c r="N13" s="59">
        <v>1</v>
      </c>
      <c r="O13" s="59">
        <v>0</v>
      </c>
      <c r="P13" s="58">
        <v>3</v>
      </c>
      <c r="Q13" s="263">
        <v>210</v>
      </c>
    </row>
    <row r="14" spans="1:18" ht="15">
      <c r="A14" s="269" t="s">
        <v>3</v>
      </c>
      <c r="B14" s="239" t="s">
        <v>161</v>
      </c>
      <c r="C14" s="58">
        <v>1181</v>
      </c>
      <c r="D14" s="58">
        <v>130</v>
      </c>
      <c r="E14" s="58">
        <v>542</v>
      </c>
      <c r="F14" s="59">
        <v>578</v>
      </c>
      <c r="G14" s="59">
        <v>398</v>
      </c>
      <c r="H14" s="59">
        <v>43</v>
      </c>
      <c r="I14" s="59">
        <v>136</v>
      </c>
      <c r="J14" s="59">
        <v>26</v>
      </c>
      <c r="K14" s="58">
        <v>144</v>
      </c>
      <c r="L14" s="59">
        <v>172</v>
      </c>
      <c r="M14" s="59">
        <v>175</v>
      </c>
      <c r="N14" s="59">
        <v>29</v>
      </c>
      <c r="O14" s="59">
        <v>51</v>
      </c>
      <c r="P14" s="58">
        <v>610</v>
      </c>
      <c r="Q14" s="263">
        <v>1338</v>
      </c>
    </row>
    <row r="15" spans="1:18" ht="15">
      <c r="A15" s="269" t="s">
        <v>6</v>
      </c>
      <c r="B15" s="239" t="s">
        <v>162</v>
      </c>
      <c r="C15" s="58">
        <v>440</v>
      </c>
      <c r="D15" s="58">
        <v>121</v>
      </c>
      <c r="E15" s="58">
        <v>37</v>
      </c>
      <c r="F15" s="61">
        <v>105</v>
      </c>
      <c r="G15" s="61">
        <v>258</v>
      </c>
      <c r="H15" s="59">
        <v>35</v>
      </c>
      <c r="I15" s="59">
        <v>42</v>
      </c>
      <c r="J15" s="59">
        <v>0</v>
      </c>
      <c r="K15" s="58">
        <v>84</v>
      </c>
      <c r="L15" s="61">
        <v>40</v>
      </c>
      <c r="M15" s="61">
        <v>186</v>
      </c>
      <c r="N15" s="59">
        <v>5</v>
      </c>
      <c r="O15" s="59">
        <v>1</v>
      </c>
      <c r="P15" s="58">
        <v>124</v>
      </c>
      <c r="Q15" s="263">
        <v>387</v>
      </c>
    </row>
    <row r="16" spans="1:18" ht="15">
      <c r="A16" s="269" t="s">
        <v>7</v>
      </c>
      <c r="B16" s="239" t="s">
        <v>163</v>
      </c>
      <c r="C16" s="58">
        <v>547</v>
      </c>
      <c r="D16" s="58">
        <v>103</v>
      </c>
      <c r="E16" s="58">
        <v>4</v>
      </c>
      <c r="F16" s="61">
        <v>93</v>
      </c>
      <c r="G16" s="61">
        <v>326</v>
      </c>
      <c r="H16" s="59">
        <v>47</v>
      </c>
      <c r="I16" s="59">
        <v>81</v>
      </c>
      <c r="J16" s="59">
        <v>0</v>
      </c>
      <c r="K16" s="58">
        <v>139</v>
      </c>
      <c r="L16" s="61">
        <v>59</v>
      </c>
      <c r="M16" s="61">
        <v>306</v>
      </c>
      <c r="N16" s="59">
        <v>3</v>
      </c>
      <c r="O16" s="59">
        <v>3</v>
      </c>
      <c r="P16" s="58">
        <v>37</v>
      </c>
      <c r="Q16" s="263">
        <v>553</v>
      </c>
    </row>
    <row r="17" spans="1:17" ht="15">
      <c r="A17" s="269" t="s">
        <v>8</v>
      </c>
      <c r="B17" s="239" t="s">
        <v>164</v>
      </c>
      <c r="C17" s="58">
        <v>1639</v>
      </c>
      <c r="D17" s="58">
        <v>358</v>
      </c>
      <c r="E17" s="58">
        <v>234</v>
      </c>
      <c r="F17" s="61">
        <v>237</v>
      </c>
      <c r="G17" s="61">
        <v>427</v>
      </c>
      <c r="H17" s="59">
        <v>47</v>
      </c>
      <c r="I17" s="59">
        <v>904</v>
      </c>
      <c r="J17" s="59">
        <v>24</v>
      </c>
      <c r="K17" s="58">
        <v>378</v>
      </c>
      <c r="L17" s="61">
        <v>692</v>
      </c>
      <c r="M17" s="61">
        <v>204</v>
      </c>
      <c r="N17" s="59">
        <v>18</v>
      </c>
      <c r="O17" s="59">
        <v>88</v>
      </c>
      <c r="P17" s="58">
        <v>259</v>
      </c>
      <c r="Q17" s="263">
        <v>1718</v>
      </c>
    </row>
    <row r="18" spans="1:17" ht="15">
      <c r="A18" s="269" t="s">
        <v>11</v>
      </c>
      <c r="B18" s="239" t="s">
        <v>165</v>
      </c>
      <c r="C18" s="58">
        <v>249</v>
      </c>
      <c r="D18" s="58">
        <v>127</v>
      </c>
      <c r="E18" s="58">
        <v>13</v>
      </c>
      <c r="F18" s="61">
        <v>48</v>
      </c>
      <c r="G18" s="61">
        <v>165</v>
      </c>
      <c r="H18" s="59">
        <v>11</v>
      </c>
      <c r="I18" s="59">
        <v>24</v>
      </c>
      <c r="J18" s="59">
        <v>1</v>
      </c>
      <c r="K18" s="58">
        <v>111</v>
      </c>
      <c r="L18" s="61">
        <v>6</v>
      </c>
      <c r="M18" s="61">
        <v>40</v>
      </c>
      <c r="N18" s="59">
        <v>44</v>
      </c>
      <c r="O18" s="59">
        <v>1</v>
      </c>
      <c r="P18" s="58">
        <v>47</v>
      </c>
      <c r="Q18" s="263">
        <v>139</v>
      </c>
    </row>
    <row r="19" spans="1:17" ht="15">
      <c r="A19" s="269" t="s">
        <v>12</v>
      </c>
      <c r="B19" s="239" t="s">
        <v>166</v>
      </c>
      <c r="C19" s="58">
        <v>860</v>
      </c>
      <c r="D19" s="58">
        <v>159</v>
      </c>
      <c r="E19" s="58">
        <v>103</v>
      </c>
      <c r="F19" s="59">
        <v>323</v>
      </c>
      <c r="G19" s="59">
        <v>408</v>
      </c>
      <c r="H19" s="59">
        <v>12</v>
      </c>
      <c r="I19" s="59">
        <v>115</v>
      </c>
      <c r="J19" s="59">
        <v>2</v>
      </c>
      <c r="K19" s="58">
        <v>124</v>
      </c>
      <c r="L19" s="59">
        <v>21</v>
      </c>
      <c r="M19" s="59">
        <v>584</v>
      </c>
      <c r="N19" s="59">
        <v>15</v>
      </c>
      <c r="O19" s="59">
        <v>16</v>
      </c>
      <c r="P19" s="58">
        <v>100</v>
      </c>
      <c r="Q19" s="263">
        <v>939</v>
      </c>
    </row>
    <row r="20" spans="1:17" ht="15">
      <c r="A20" s="269" t="s">
        <v>13</v>
      </c>
      <c r="B20" s="239" t="s">
        <v>167</v>
      </c>
      <c r="C20" s="58">
        <v>270</v>
      </c>
      <c r="D20" s="58">
        <v>108</v>
      </c>
      <c r="E20" s="58">
        <v>13</v>
      </c>
      <c r="F20" s="61">
        <v>33</v>
      </c>
      <c r="G20" s="61">
        <v>206</v>
      </c>
      <c r="H20" s="59">
        <v>13</v>
      </c>
      <c r="I20" s="59">
        <v>17</v>
      </c>
      <c r="J20" s="59">
        <v>1</v>
      </c>
      <c r="K20" s="58">
        <v>57</v>
      </c>
      <c r="L20" s="61">
        <v>51</v>
      </c>
      <c r="M20" s="61">
        <v>56</v>
      </c>
      <c r="N20" s="59">
        <v>20</v>
      </c>
      <c r="O20" s="59">
        <v>6</v>
      </c>
      <c r="P20" s="58">
        <v>80</v>
      </c>
      <c r="Q20" s="263">
        <v>274</v>
      </c>
    </row>
    <row r="21" spans="1:17" ht="15">
      <c r="A21" s="269" t="s">
        <v>14</v>
      </c>
      <c r="B21" s="239" t="s">
        <v>168</v>
      </c>
      <c r="C21" s="58">
        <v>1077</v>
      </c>
      <c r="D21" s="58">
        <v>226</v>
      </c>
      <c r="E21" s="58">
        <v>197</v>
      </c>
      <c r="F21" s="61">
        <v>409</v>
      </c>
      <c r="G21" s="61">
        <v>384</v>
      </c>
      <c r="H21" s="59">
        <v>66</v>
      </c>
      <c r="I21" s="59">
        <v>209</v>
      </c>
      <c r="J21" s="59">
        <v>9</v>
      </c>
      <c r="K21" s="58">
        <v>290</v>
      </c>
      <c r="L21" s="61">
        <v>137</v>
      </c>
      <c r="M21" s="61">
        <v>529</v>
      </c>
      <c r="N21" s="59">
        <v>47</v>
      </c>
      <c r="O21" s="59">
        <v>10</v>
      </c>
      <c r="P21" s="58">
        <v>64</v>
      </c>
      <c r="Q21" s="263">
        <v>1408</v>
      </c>
    </row>
    <row r="22" spans="1:17" ht="15">
      <c r="A22" s="269" t="s">
        <v>15</v>
      </c>
      <c r="B22" s="239" t="s">
        <v>169</v>
      </c>
      <c r="C22" s="58">
        <v>1121</v>
      </c>
      <c r="D22" s="58">
        <v>339</v>
      </c>
      <c r="E22" s="58">
        <v>504</v>
      </c>
      <c r="F22" s="61">
        <v>232</v>
      </c>
      <c r="G22" s="61">
        <v>254</v>
      </c>
      <c r="H22" s="59">
        <v>482</v>
      </c>
      <c r="I22" s="59">
        <v>152</v>
      </c>
      <c r="J22" s="59">
        <v>1</v>
      </c>
      <c r="K22" s="58">
        <v>573</v>
      </c>
      <c r="L22" s="61">
        <v>179</v>
      </c>
      <c r="M22" s="61">
        <v>312</v>
      </c>
      <c r="N22" s="59">
        <v>20</v>
      </c>
      <c r="O22" s="59">
        <v>7</v>
      </c>
      <c r="P22" s="58">
        <v>30</v>
      </c>
      <c r="Q22" s="263">
        <v>2158</v>
      </c>
    </row>
    <row r="23" spans="1:17" ht="15">
      <c r="A23" s="269" t="s">
        <v>16</v>
      </c>
      <c r="B23" s="239" t="s">
        <v>170</v>
      </c>
      <c r="C23" s="58">
        <v>434</v>
      </c>
      <c r="D23" s="58">
        <v>57</v>
      </c>
      <c r="E23" s="58">
        <v>0</v>
      </c>
      <c r="F23" s="61">
        <v>143</v>
      </c>
      <c r="G23" s="61">
        <v>246</v>
      </c>
      <c r="H23" s="59">
        <v>22</v>
      </c>
      <c r="I23" s="59">
        <v>21</v>
      </c>
      <c r="J23" s="59">
        <v>2</v>
      </c>
      <c r="K23" s="58">
        <v>24</v>
      </c>
      <c r="L23" s="61">
        <v>89</v>
      </c>
      <c r="M23" s="61">
        <v>284</v>
      </c>
      <c r="N23" s="59">
        <v>6</v>
      </c>
      <c r="O23" s="59">
        <v>1</v>
      </c>
      <c r="P23" s="58">
        <v>30</v>
      </c>
      <c r="Q23" s="263">
        <v>608</v>
      </c>
    </row>
    <row r="24" spans="1:17" ht="15">
      <c r="A24" s="269" t="s">
        <v>17</v>
      </c>
      <c r="B24" s="239" t="s">
        <v>171</v>
      </c>
      <c r="C24" s="58">
        <v>214</v>
      </c>
      <c r="D24" s="58">
        <v>77</v>
      </c>
      <c r="E24" s="58">
        <v>11</v>
      </c>
      <c r="F24" s="61">
        <v>55</v>
      </c>
      <c r="G24" s="61">
        <v>139</v>
      </c>
      <c r="H24" s="59">
        <v>1</v>
      </c>
      <c r="I24" s="59">
        <v>19</v>
      </c>
      <c r="J24" s="59">
        <v>0</v>
      </c>
      <c r="K24" s="58">
        <v>20</v>
      </c>
      <c r="L24" s="61">
        <v>28</v>
      </c>
      <c r="M24" s="61">
        <v>89</v>
      </c>
      <c r="N24" s="59">
        <v>17</v>
      </c>
      <c r="O24" s="59">
        <v>43</v>
      </c>
      <c r="P24" s="58">
        <v>17</v>
      </c>
      <c r="Q24" s="263">
        <v>779</v>
      </c>
    </row>
    <row r="25" spans="1:17" ht="15">
      <c r="A25" s="269" t="s">
        <v>18</v>
      </c>
      <c r="B25" s="239" t="s">
        <v>172</v>
      </c>
      <c r="C25" s="58">
        <v>24379</v>
      </c>
      <c r="D25" s="58">
        <v>6219</v>
      </c>
      <c r="E25" s="58">
        <v>3719</v>
      </c>
      <c r="F25" s="59">
        <v>12871</v>
      </c>
      <c r="G25" s="59">
        <v>4525</v>
      </c>
      <c r="H25" s="59">
        <v>2508</v>
      </c>
      <c r="I25" s="59">
        <v>4266</v>
      </c>
      <c r="J25" s="59">
        <v>209</v>
      </c>
      <c r="K25" s="58">
        <v>3622</v>
      </c>
      <c r="L25" s="59">
        <v>2971</v>
      </c>
      <c r="M25" s="59">
        <v>11941</v>
      </c>
      <c r="N25" s="59">
        <v>1328</v>
      </c>
      <c r="O25" s="59">
        <v>90</v>
      </c>
      <c r="P25" s="58">
        <v>4427</v>
      </c>
      <c r="Q25" s="263">
        <v>27523</v>
      </c>
    </row>
    <row r="26" spans="1:17" ht="15">
      <c r="A26" s="269" t="s">
        <v>21</v>
      </c>
      <c r="B26" s="239" t="s">
        <v>173</v>
      </c>
      <c r="C26" s="58">
        <v>361</v>
      </c>
      <c r="D26" s="58">
        <v>60</v>
      </c>
      <c r="E26" s="58">
        <v>0</v>
      </c>
      <c r="F26" s="61">
        <v>88</v>
      </c>
      <c r="G26" s="61">
        <v>227</v>
      </c>
      <c r="H26" s="59">
        <v>1</v>
      </c>
      <c r="I26" s="59">
        <v>45</v>
      </c>
      <c r="J26" s="59">
        <v>0</v>
      </c>
      <c r="K26" s="58">
        <v>58</v>
      </c>
      <c r="L26" s="61">
        <v>53</v>
      </c>
      <c r="M26" s="61">
        <v>220</v>
      </c>
      <c r="N26" s="59">
        <v>13</v>
      </c>
      <c r="O26" s="59">
        <v>10</v>
      </c>
      <c r="P26" s="58">
        <v>7</v>
      </c>
      <c r="Q26" s="263">
        <v>430</v>
      </c>
    </row>
    <row r="27" spans="1:17" ht="15">
      <c r="A27" s="269" t="s">
        <v>22</v>
      </c>
      <c r="B27" s="239" t="s">
        <v>174</v>
      </c>
      <c r="C27" s="58">
        <v>88</v>
      </c>
      <c r="D27" s="58">
        <v>25</v>
      </c>
      <c r="E27" s="58">
        <v>22</v>
      </c>
      <c r="F27" s="61">
        <v>24</v>
      </c>
      <c r="G27" s="61">
        <v>36</v>
      </c>
      <c r="H27" s="59">
        <v>14</v>
      </c>
      <c r="I27" s="59">
        <v>14</v>
      </c>
      <c r="J27" s="59">
        <v>0</v>
      </c>
      <c r="K27" s="58">
        <v>28</v>
      </c>
      <c r="L27" s="61">
        <v>22</v>
      </c>
      <c r="M27" s="61">
        <v>10</v>
      </c>
      <c r="N27" s="59">
        <v>7</v>
      </c>
      <c r="O27" s="59">
        <v>0</v>
      </c>
      <c r="P27" s="58">
        <v>21</v>
      </c>
      <c r="Q27" s="263">
        <v>91</v>
      </c>
    </row>
    <row r="28" spans="1:17" ht="15">
      <c r="A28" s="269" t="s">
        <v>23</v>
      </c>
      <c r="B28" s="239" t="s">
        <v>175</v>
      </c>
      <c r="C28" s="58">
        <v>405</v>
      </c>
      <c r="D28" s="58">
        <v>143</v>
      </c>
      <c r="E28" s="58">
        <v>30</v>
      </c>
      <c r="F28" s="61">
        <v>31</v>
      </c>
      <c r="G28" s="61">
        <v>229</v>
      </c>
      <c r="H28" s="59">
        <v>21</v>
      </c>
      <c r="I28" s="59">
        <v>124</v>
      </c>
      <c r="J28" s="59">
        <v>0</v>
      </c>
      <c r="K28" s="58">
        <v>90</v>
      </c>
      <c r="L28" s="61">
        <v>35</v>
      </c>
      <c r="M28" s="61">
        <v>174</v>
      </c>
      <c r="N28" s="59">
        <v>89</v>
      </c>
      <c r="O28" s="59">
        <v>1</v>
      </c>
      <c r="P28" s="58">
        <v>16</v>
      </c>
      <c r="Q28" s="263">
        <v>594</v>
      </c>
    </row>
    <row r="29" spans="1:17" ht="15">
      <c r="A29" s="269" t="s">
        <v>24</v>
      </c>
      <c r="B29" s="239" t="s">
        <v>176</v>
      </c>
      <c r="C29" s="58">
        <v>863</v>
      </c>
      <c r="D29" s="58">
        <v>290</v>
      </c>
      <c r="E29" s="58">
        <v>240</v>
      </c>
      <c r="F29" s="59">
        <v>210</v>
      </c>
      <c r="G29" s="59">
        <v>263</v>
      </c>
      <c r="H29" s="59">
        <v>159</v>
      </c>
      <c r="I29" s="59">
        <v>225</v>
      </c>
      <c r="J29" s="59">
        <v>6</v>
      </c>
      <c r="K29" s="58">
        <v>220</v>
      </c>
      <c r="L29" s="59">
        <v>25</v>
      </c>
      <c r="M29" s="59">
        <v>200</v>
      </c>
      <c r="N29" s="59">
        <v>232</v>
      </c>
      <c r="O29" s="59">
        <v>34</v>
      </c>
      <c r="P29" s="58">
        <v>152</v>
      </c>
      <c r="Q29" s="263">
        <v>892</v>
      </c>
    </row>
    <row r="30" spans="1:17" ht="15">
      <c r="A30" s="269" t="s">
        <v>25</v>
      </c>
      <c r="B30" s="239" t="s">
        <v>177</v>
      </c>
      <c r="C30" s="58">
        <v>139</v>
      </c>
      <c r="D30" s="58">
        <v>52</v>
      </c>
      <c r="E30" s="58">
        <v>30</v>
      </c>
      <c r="F30" s="61">
        <v>7</v>
      </c>
      <c r="G30" s="61">
        <v>51</v>
      </c>
      <c r="H30" s="59">
        <v>35</v>
      </c>
      <c r="I30" s="59">
        <v>46</v>
      </c>
      <c r="J30" s="59">
        <v>0</v>
      </c>
      <c r="K30" s="58">
        <v>84</v>
      </c>
      <c r="L30" s="61">
        <v>16</v>
      </c>
      <c r="M30" s="61">
        <v>9</v>
      </c>
      <c r="N30" s="59">
        <v>3</v>
      </c>
      <c r="O30" s="59">
        <v>2</v>
      </c>
      <c r="P30" s="58">
        <v>25</v>
      </c>
      <c r="Q30" s="263">
        <v>99</v>
      </c>
    </row>
    <row r="31" spans="1:17" ht="15">
      <c r="A31" s="269" t="s">
        <v>26</v>
      </c>
      <c r="B31" s="239" t="s">
        <v>178</v>
      </c>
      <c r="C31" s="58">
        <v>1163</v>
      </c>
      <c r="D31" s="58">
        <v>234</v>
      </c>
      <c r="E31" s="58">
        <v>249</v>
      </c>
      <c r="F31" s="59">
        <v>163</v>
      </c>
      <c r="G31" s="59">
        <v>334</v>
      </c>
      <c r="H31" s="59">
        <v>370</v>
      </c>
      <c r="I31" s="59">
        <v>268</v>
      </c>
      <c r="J31" s="59">
        <v>28</v>
      </c>
      <c r="K31" s="58">
        <v>186</v>
      </c>
      <c r="L31" s="59">
        <v>44</v>
      </c>
      <c r="M31" s="59">
        <v>345</v>
      </c>
      <c r="N31" s="59">
        <v>12</v>
      </c>
      <c r="O31" s="59">
        <v>2</v>
      </c>
      <c r="P31" s="58">
        <v>574</v>
      </c>
      <c r="Q31" s="263">
        <v>1426</v>
      </c>
    </row>
    <row r="32" spans="1:17" ht="15">
      <c r="A32" s="269" t="s">
        <v>27</v>
      </c>
      <c r="B32" s="239" t="s">
        <v>179</v>
      </c>
      <c r="C32" s="58">
        <v>183</v>
      </c>
      <c r="D32" s="58">
        <v>38</v>
      </c>
      <c r="E32" s="58">
        <v>0</v>
      </c>
      <c r="F32" s="59">
        <v>66</v>
      </c>
      <c r="G32" s="59">
        <v>103</v>
      </c>
      <c r="H32" s="59">
        <v>5</v>
      </c>
      <c r="I32" s="59">
        <v>9</v>
      </c>
      <c r="J32" s="59">
        <v>0</v>
      </c>
      <c r="K32" s="58">
        <v>47</v>
      </c>
      <c r="L32" s="59">
        <v>70</v>
      </c>
      <c r="M32" s="59">
        <v>30</v>
      </c>
      <c r="N32" s="59">
        <v>16</v>
      </c>
      <c r="O32" s="59">
        <v>3</v>
      </c>
      <c r="P32" s="58">
        <v>17</v>
      </c>
      <c r="Q32" s="263">
        <v>163</v>
      </c>
    </row>
    <row r="33" spans="1:17" ht="15">
      <c r="A33" s="269" t="s">
        <v>28</v>
      </c>
      <c r="B33" s="239" t="s">
        <v>180</v>
      </c>
      <c r="C33" s="58">
        <v>943</v>
      </c>
      <c r="D33" s="58">
        <v>377</v>
      </c>
      <c r="E33" s="58">
        <v>266</v>
      </c>
      <c r="F33" s="59">
        <v>78</v>
      </c>
      <c r="G33" s="59">
        <v>602</v>
      </c>
      <c r="H33" s="59">
        <v>21</v>
      </c>
      <c r="I33" s="59">
        <v>239</v>
      </c>
      <c r="J33" s="59">
        <v>3</v>
      </c>
      <c r="K33" s="58">
        <v>368</v>
      </c>
      <c r="L33" s="59">
        <v>52</v>
      </c>
      <c r="M33" s="59">
        <v>256</v>
      </c>
      <c r="N33" s="59">
        <v>152</v>
      </c>
      <c r="O33" s="59">
        <v>61</v>
      </c>
      <c r="P33" s="58">
        <v>54</v>
      </c>
      <c r="Q33" s="263">
        <v>972</v>
      </c>
    </row>
    <row r="34" spans="1:17" ht="15">
      <c r="A34" s="269" t="s">
        <v>29</v>
      </c>
      <c r="B34" s="239" t="s">
        <v>181</v>
      </c>
      <c r="C34" s="58">
        <v>764</v>
      </c>
      <c r="D34" s="58">
        <v>235</v>
      </c>
      <c r="E34" s="58">
        <v>111</v>
      </c>
      <c r="F34" s="59">
        <v>44</v>
      </c>
      <c r="G34" s="59">
        <v>149</v>
      </c>
      <c r="H34" s="59">
        <v>134</v>
      </c>
      <c r="I34" s="59">
        <v>326</v>
      </c>
      <c r="J34" s="59">
        <v>111</v>
      </c>
      <c r="K34" s="58">
        <v>664</v>
      </c>
      <c r="L34" s="59">
        <v>37</v>
      </c>
      <c r="M34" s="59">
        <v>22</v>
      </c>
      <c r="N34" s="59">
        <v>4</v>
      </c>
      <c r="O34" s="59">
        <v>0</v>
      </c>
      <c r="P34" s="58">
        <v>37</v>
      </c>
      <c r="Q34" s="263">
        <v>824</v>
      </c>
    </row>
    <row r="35" spans="1:17" ht="15">
      <c r="A35" s="269" t="s">
        <v>30</v>
      </c>
      <c r="B35" s="239" t="s">
        <v>182</v>
      </c>
      <c r="C35" s="58">
        <v>88</v>
      </c>
      <c r="D35" s="58">
        <v>29</v>
      </c>
      <c r="E35" s="58">
        <v>0</v>
      </c>
      <c r="F35" s="59">
        <v>49</v>
      </c>
      <c r="G35" s="59">
        <v>26</v>
      </c>
      <c r="H35" s="59">
        <v>7</v>
      </c>
      <c r="I35" s="59">
        <v>5</v>
      </c>
      <c r="J35" s="59">
        <v>1</v>
      </c>
      <c r="K35" s="58">
        <v>3</v>
      </c>
      <c r="L35" s="59">
        <v>3</v>
      </c>
      <c r="M35" s="59">
        <v>11</v>
      </c>
      <c r="N35" s="59">
        <v>55</v>
      </c>
      <c r="O35" s="59">
        <v>16</v>
      </c>
      <c r="P35" s="58">
        <v>0</v>
      </c>
      <c r="Q35" s="263">
        <v>108</v>
      </c>
    </row>
    <row r="36" spans="1:17" ht="15">
      <c r="A36" s="269" t="s">
        <v>303</v>
      </c>
      <c r="B36" s="240" t="s">
        <v>84</v>
      </c>
      <c r="C36" s="241">
        <v>41907</v>
      </c>
      <c r="D36" s="241">
        <v>11096</v>
      </c>
      <c r="E36" s="241">
        <v>6858</v>
      </c>
      <c r="F36" s="241">
        <v>16903</v>
      </c>
      <c r="G36" s="241">
        <v>12187</v>
      </c>
      <c r="H36" s="241">
        <v>4305</v>
      </c>
      <c r="I36" s="241">
        <v>8064</v>
      </c>
      <c r="J36" s="241">
        <v>448</v>
      </c>
      <c r="K36" s="241">
        <v>8977</v>
      </c>
      <c r="L36" s="241">
        <v>5187</v>
      </c>
      <c r="M36" s="241">
        <v>17275</v>
      </c>
      <c r="N36" s="241">
        <v>2303</v>
      </c>
      <c r="O36" s="241">
        <v>995</v>
      </c>
      <c r="P36" s="241">
        <v>7170</v>
      </c>
      <c r="Q36" s="267">
        <v>50741</v>
      </c>
    </row>
    <row r="37" spans="1:17" ht="15">
      <c r="A37" s="269" t="s">
        <v>305</v>
      </c>
      <c r="B37" s="239" t="s">
        <v>752</v>
      </c>
      <c r="C37" s="62">
        <v>5633</v>
      </c>
      <c r="D37" s="62">
        <v>2043</v>
      </c>
      <c r="E37" s="62">
        <v>915</v>
      </c>
      <c r="F37" s="62">
        <v>1335</v>
      </c>
      <c r="G37" s="62">
        <v>2527</v>
      </c>
      <c r="H37" s="62">
        <v>815</v>
      </c>
      <c r="I37" s="62">
        <v>924</v>
      </c>
      <c r="J37" s="62">
        <v>32</v>
      </c>
      <c r="K37" s="62">
        <v>2191</v>
      </c>
      <c r="L37" s="62">
        <v>599</v>
      </c>
      <c r="M37" s="62">
        <v>1561</v>
      </c>
      <c r="N37" s="62">
        <v>215</v>
      </c>
      <c r="O37" s="62">
        <v>581</v>
      </c>
      <c r="P37" s="62">
        <v>486</v>
      </c>
      <c r="Q37" s="268">
        <v>8541</v>
      </c>
    </row>
    <row r="38" spans="1:17" ht="15">
      <c r="A38" s="269" t="s">
        <v>307</v>
      </c>
      <c r="B38" s="239" t="s">
        <v>753</v>
      </c>
      <c r="C38" s="62">
        <v>2569</v>
      </c>
      <c r="D38" s="62">
        <v>394</v>
      </c>
      <c r="E38" s="62">
        <v>813</v>
      </c>
      <c r="F38" s="62">
        <v>853</v>
      </c>
      <c r="G38" s="62">
        <v>806</v>
      </c>
      <c r="H38" s="62">
        <v>427</v>
      </c>
      <c r="I38" s="62">
        <v>429</v>
      </c>
      <c r="J38" s="62">
        <v>54</v>
      </c>
      <c r="K38" s="62">
        <v>359</v>
      </c>
      <c r="L38" s="62">
        <v>249</v>
      </c>
      <c r="M38" s="62">
        <v>651</v>
      </c>
      <c r="N38" s="62">
        <v>49</v>
      </c>
      <c r="O38" s="62">
        <v>53</v>
      </c>
      <c r="P38" s="62">
        <v>1208</v>
      </c>
      <c r="Q38" s="268">
        <v>3065</v>
      </c>
    </row>
    <row r="39" spans="1:17" ht="15">
      <c r="A39" s="269" t="s">
        <v>309</v>
      </c>
      <c r="B39" s="239" t="s">
        <v>754</v>
      </c>
      <c r="C39" s="62">
        <v>3864</v>
      </c>
      <c r="D39" s="62">
        <v>1006</v>
      </c>
      <c r="E39" s="62">
        <v>693</v>
      </c>
      <c r="F39" s="62">
        <v>647</v>
      </c>
      <c r="G39" s="62">
        <v>1815</v>
      </c>
      <c r="H39" s="62">
        <v>109</v>
      </c>
      <c r="I39" s="62">
        <v>1265</v>
      </c>
      <c r="J39" s="62">
        <v>28</v>
      </c>
      <c r="K39" s="62">
        <v>967</v>
      </c>
      <c r="L39" s="62">
        <v>909</v>
      </c>
      <c r="M39" s="62">
        <v>1163</v>
      </c>
      <c r="N39" s="62">
        <v>198</v>
      </c>
      <c r="O39" s="62">
        <v>168</v>
      </c>
      <c r="P39" s="62">
        <v>459</v>
      </c>
      <c r="Q39" s="268">
        <v>4108</v>
      </c>
    </row>
    <row r="40" spans="1:17" ht="15">
      <c r="A40" s="269" t="s">
        <v>312</v>
      </c>
      <c r="B40" s="239" t="s">
        <v>755</v>
      </c>
      <c r="C40" s="62">
        <v>1192</v>
      </c>
      <c r="D40" s="62">
        <v>169</v>
      </c>
      <c r="E40" s="62">
        <v>127</v>
      </c>
      <c r="F40" s="62">
        <v>370</v>
      </c>
      <c r="G40" s="62">
        <v>592</v>
      </c>
      <c r="H40" s="62">
        <v>45</v>
      </c>
      <c r="I40" s="62">
        <v>181</v>
      </c>
      <c r="J40" s="62">
        <v>4</v>
      </c>
      <c r="K40" s="62">
        <v>284</v>
      </c>
      <c r="L40" s="62">
        <v>216</v>
      </c>
      <c r="M40" s="62">
        <v>538</v>
      </c>
      <c r="N40" s="62">
        <v>77</v>
      </c>
      <c r="O40" s="62">
        <v>24</v>
      </c>
      <c r="P40" s="62">
        <v>53</v>
      </c>
      <c r="Q40" s="268">
        <v>1328</v>
      </c>
    </row>
    <row r="41" spans="1:17" ht="15">
      <c r="A41" s="269" t="s">
        <v>314</v>
      </c>
      <c r="B41" s="239" t="s">
        <v>756</v>
      </c>
      <c r="C41" s="62">
        <v>28649</v>
      </c>
      <c r="D41" s="62">
        <v>7484</v>
      </c>
      <c r="E41" s="62">
        <v>4310</v>
      </c>
      <c r="F41" s="62">
        <v>13698</v>
      </c>
      <c r="G41" s="62">
        <v>6447</v>
      </c>
      <c r="H41" s="62">
        <v>2909</v>
      </c>
      <c r="I41" s="62">
        <v>5265</v>
      </c>
      <c r="J41" s="62">
        <v>330</v>
      </c>
      <c r="K41" s="62">
        <v>5176</v>
      </c>
      <c r="L41" s="62">
        <v>3214</v>
      </c>
      <c r="M41" s="62">
        <v>13362</v>
      </c>
      <c r="N41" s="62">
        <v>1764</v>
      </c>
      <c r="O41" s="62">
        <v>169</v>
      </c>
      <c r="P41" s="62">
        <v>4964</v>
      </c>
      <c r="Q41" s="268">
        <v>33699</v>
      </c>
    </row>
    <row r="42" spans="1:17" ht="12.75" customHeight="1">
      <c r="A42" s="270" t="s">
        <v>1105</v>
      </c>
      <c r="B42" s="270"/>
      <c r="C42" s="270"/>
      <c r="D42" s="270"/>
      <c r="E42" s="270"/>
      <c r="F42" s="270"/>
      <c r="G42" s="270"/>
      <c r="H42" s="270"/>
      <c r="I42" s="270"/>
    </row>
    <row r="44" spans="1:17">
      <c r="C44" s="11"/>
      <c r="D44" s="11"/>
      <c r="E44" s="11"/>
    </row>
  </sheetData>
  <mergeCells count="7">
    <mergeCell ref="Q3:Q4"/>
    <mergeCell ref="A3:A4"/>
    <mergeCell ref="B3:B4"/>
    <mergeCell ref="C3:C4"/>
    <mergeCell ref="D3:E3"/>
    <mergeCell ref="F3:J3"/>
    <mergeCell ref="K3:P3"/>
  </mergeCells>
  <hyperlinks>
    <hyperlink ref="R1" location="'spis tabel'!A1" display="'spis tabel'!A1" xr:uid="{31F05A8D-B500-4794-A8D2-0D6357C3F3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showGridLines="0" zoomScaleNormal="100" workbookViewId="0"/>
  </sheetViews>
  <sheetFormatPr defaultRowHeight="12.75"/>
  <cols>
    <col min="1" max="2" width="12" style="2" customWidth="1"/>
    <col min="3" max="3" width="18.140625" style="2" customWidth="1"/>
    <col min="4" max="4" width="16.5703125" style="2" customWidth="1"/>
    <col min="5" max="5" width="14" style="2" customWidth="1"/>
    <col min="6" max="6" width="14.140625" style="2" customWidth="1"/>
    <col min="7" max="7" width="17" style="2" customWidth="1"/>
    <col min="8" max="8" width="16.7109375" style="2" customWidth="1"/>
    <col min="9" max="9" width="25.5703125" style="2" customWidth="1"/>
    <col min="10" max="16384" width="9.140625" style="2"/>
  </cols>
  <sheetData>
    <row r="1" spans="1:9">
      <c r="A1" s="270" t="s">
        <v>228</v>
      </c>
      <c r="B1" s="270"/>
      <c r="C1" s="270"/>
      <c r="D1" s="270"/>
      <c r="E1" s="270"/>
      <c r="F1" s="270"/>
      <c r="G1" s="270"/>
      <c r="H1" s="270"/>
      <c r="I1" s="83" t="s">
        <v>737</v>
      </c>
    </row>
    <row r="2" spans="1:9">
      <c r="A2" s="280" t="s">
        <v>945</v>
      </c>
      <c r="B2" s="280"/>
      <c r="C2" s="280"/>
      <c r="D2" s="280"/>
      <c r="E2" s="280"/>
      <c r="F2" s="280"/>
      <c r="G2" s="280"/>
      <c r="H2" s="280"/>
    </row>
    <row r="3" spans="1:9" ht="51" customHeight="1">
      <c r="A3" s="286" t="s">
        <v>873</v>
      </c>
      <c r="B3" s="287" t="s">
        <v>874</v>
      </c>
      <c r="C3" s="288" t="s">
        <v>133</v>
      </c>
      <c r="D3" s="288" t="s">
        <v>134</v>
      </c>
      <c r="E3" s="288" t="s">
        <v>135</v>
      </c>
      <c r="F3" s="288" t="s">
        <v>136</v>
      </c>
      <c r="G3" s="288" t="s">
        <v>137</v>
      </c>
      <c r="H3" s="289" t="s">
        <v>138</v>
      </c>
    </row>
    <row r="4" spans="1:9" ht="15">
      <c r="A4" s="152">
        <v>1999</v>
      </c>
      <c r="B4" s="135" t="s">
        <v>95</v>
      </c>
      <c r="C4" s="3">
        <v>164639</v>
      </c>
      <c r="D4" s="3">
        <v>96696</v>
      </c>
      <c r="E4" s="4">
        <v>58.7</v>
      </c>
      <c r="F4" s="3">
        <v>67943</v>
      </c>
      <c r="G4" s="5">
        <v>41.3</v>
      </c>
      <c r="H4" s="153">
        <v>10.5</v>
      </c>
    </row>
    <row r="5" spans="1:9" ht="15">
      <c r="A5" s="152">
        <v>2000</v>
      </c>
      <c r="B5" s="135" t="s">
        <v>95</v>
      </c>
      <c r="C5" s="3">
        <v>193326</v>
      </c>
      <c r="D5" s="3">
        <v>111496</v>
      </c>
      <c r="E5" s="4">
        <v>57.7</v>
      </c>
      <c r="F5" s="3">
        <v>81830</v>
      </c>
      <c r="G5" s="5">
        <v>42.3</v>
      </c>
      <c r="H5" s="153">
        <v>12.5</v>
      </c>
    </row>
    <row r="6" spans="1:9" ht="15">
      <c r="A6" s="152">
        <v>2001</v>
      </c>
      <c r="B6" s="135" t="s">
        <v>95</v>
      </c>
      <c r="C6" s="3">
        <v>237268</v>
      </c>
      <c r="D6" s="3">
        <v>127850</v>
      </c>
      <c r="E6" s="4">
        <v>53.9</v>
      </c>
      <c r="F6" s="3">
        <v>109418</v>
      </c>
      <c r="G6" s="5">
        <v>46.1</v>
      </c>
      <c r="H6" s="153">
        <v>16.600000000000001</v>
      </c>
    </row>
    <row r="7" spans="1:9" ht="15">
      <c r="A7" s="152">
        <v>2002</v>
      </c>
      <c r="B7" s="135" t="s">
        <v>95</v>
      </c>
      <c r="C7" s="3">
        <v>249238</v>
      </c>
      <c r="D7" s="3">
        <v>129906</v>
      </c>
      <c r="E7" s="4">
        <v>52.1</v>
      </c>
      <c r="F7" s="3">
        <v>119332</v>
      </c>
      <c r="G7" s="5">
        <v>47.9</v>
      </c>
      <c r="H7" s="153">
        <v>17.2</v>
      </c>
    </row>
    <row r="8" spans="1:9" ht="15">
      <c r="A8" s="152">
        <v>2003</v>
      </c>
      <c r="B8" s="135" t="s">
        <v>95</v>
      </c>
      <c r="C8" s="3">
        <v>247869</v>
      </c>
      <c r="D8" s="3">
        <v>132100</v>
      </c>
      <c r="E8" s="4">
        <v>53.3</v>
      </c>
      <c r="F8" s="3">
        <v>115769</v>
      </c>
      <c r="G8" s="5">
        <v>46.7</v>
      </c>
      <c r="H8" s="153">
        <v>17.100000000000001</v>
      </c>
    </row>
    <row r="9" spans="1:9" ht="15">
      <c r="A9" s="152">
        <v>2004</v>
      </c>
      <c r="B9" s="135" t="s">
        <v>95</v>
      </c>
      <c r="C9" s="3">
        <v>232251</v>
      </c>
      <c r="D9" s="3">
        <v>127938</v>
      </c>
      <c r="E9" s="4">
        <v>55.1</v>
      </c>
      <c r="F9" s="3">
        <v>104313</v>
      </c>
      <c r="G9" s="5">
        <v>44.9</v>
      </c>
      <c r="H9" s="153">
        <v>15.9</v>
      </c>
    </row>
    <row r="10" spans="1:9" ht="15">
      <c r="A10" s="152">
        <v>2005</v>
      </c>
      <c r="B10" s="135" t="s">
        <v>95</v>
      </c>
      <c r="C10" s="3">
        <v>211420</v>
      </c>
      <c r="D10" s="3">
        <v>122011</v>
      </c>
      <c r="E10" s="4">
        <v>57.7</v>
      </c>
      <c r="F10" s="3">
        <v>89409</v>
      </c>
      <c r="G10" s="5">
        <v>42.3</v>
      </c>
      <c r="H10" s="153">
        <v>14.6</v>
      </c>
    </row>
    <row r="11" spans="1:9" ht="15">
      <c r="A11" s="152">
        <v>2006</v>
      </c>
      <c r="B11" s="135" t="s">
        <v>95</v>
      </c>
      <c r="C11" s="3">
        <v>169089</v>
      </c>
      <c r="D11" s="3">
        <v>105818</v>
      </c>
      <c r="E11" s="4">
        <v>62.6</v>
      </c>
      <c r="F11" s="3">
        <v>63271</v>
      </c>
      <c r="G11" s="5">
        <v>37.4</v>
      </c>
      <c r="H11" s="153">
        <v>11.7</v>
      </c>
    </row>
    <row r="12" spans="1:9" ht="15">
      <c r="A12" s="152">
        <v>2007</v>
      </c>
      <c r="B12" s="135" t="s">
        <v>95</v>
      </c>
      <c r="C12" s="5" t="s">
        <v>139</v>
      </c>
      <c r="D12" s="5" t="s">
        <v>140</v>
      </c>
      <c r="E12" s="4">
        <v>65.8</v>
      </c>
      <c r="F12" s="5" t="s">
        <v>141</v>
      </c>
      <c r="G12" s="5">
        <v>34.200000000000003</v>
      </c>
      <c r="H12" s="153">
        <v>7.8</v>
      </c>
    </row>
    <row r="13" spans="1:9" ht="15">
      <c r="A13" s="152">
        <v>2008</v>
      </c>
      <c r="B13" s="135" t="s">
        <v>95</v>
      </c>
      <c r="C13" s="5" t="s">
        <v>142</v>
      </c>
      <c r="D13" s="5" t="s">
        <v>143</v>
      </c>
      <c r="E13" s="4">
        <v>61.9</v>
      </c>
      <c r="F13" s="5" t="s">
        <v>144</v>
      </c>
      <c r="G13" s="5">
        <v>38.1</v>
      </c>
      <c r="H13" s="153">
        <v>6.4</v>
      </c>
    </row>
    <row r="14" spans="1:9" ht="15">
      <c r="A14" s="152">
        <v>2009</v>
      </c>
      <c r="B14" s="135" t="s">
        <v>95</v>
      </c>
      <c r="C14" s="5" t="s">
        <v>145</v>
      </c>
      <c r="D14" s="5" t="s">
        <v>146</v>
      </c>
      <c r="E14" s="4">
        <v>54.7</v>
      </c>
      <c r="F14" s="5" t="s">
        <v>147</v>
      </c>
      <c r="G14" s="5">
        <v>45.3</v>
      </c>
      <c r="H14" s="153">
        <v>9.1999999999999993</v>
      </c>
    </row>
    <row r="15" spans="1:9" ht="15">
      <c r="A15" s="152">
        <v>2010</v>
      </c>
      <c r="B15" s="135" t="s">
        <v>95</v>
      </c>
      <c r="C15" s="5" t="s">
        <v>148</v>
      </c>
      <c r="D15" s="5" t="s">
        <v>149</v>
      </c>
      <c r="E15" s="4">
        <v>56</v>
      </c>
      <c r="F15" s="5" t="s">
        <v>150</v>
      </c>
      <c r="G15" s="4">
        <v>44</v>
      </c>
      <c r="H15" s="153">
        <v>9.1999999999999993</v>
      </c>
    </row>
    <row r="16" spans="1:9" ht="15">
      <c r="A16" s="152">
        <v>2011</v>
      </c>
      <c r="B16" s="135" t="s">
        <v>95</v>
      </c>
      <c r="C16" s="3">
        <v>134954</v>
      </c>
      <c r="D16" s="3">
        <v>78369</v>
      </c>
      <c r="E16" s="4">
        <v>58.070898231990164</v>
      </c>
      <c r="F16" s="3">
        <v>56585</v>
      </c>
      <c r="G16" s="4">
        <v>41.929101768009843</v>
      </c>
      <c r="H16" s="153">
        <v>9.1</v>
      </c>
    </row>
    <row r="17" spans="1:8" ht="15">
      <c r="A17" s="152">
        <v>2012</v>
      </c>
      <c r="B17" s="135" t="s">
        <v>95</v>
      </c>
      <c r="C17" s="3">
        <v>147902</v>
      </c>
      <c r="D17" s="3">
        <v>81292</v>
      </c>
      <c r="E17" s="4">
        <v>54.963421725196412</v>
      </c>
      <c r="F17" s="3">
        <v>66610</v>
      </c>
      <c r="G17" s="4">
        <v>45.036578274803588</v>
      </c>
      <c r="H17" s="153">
        <v>9.8000000000000007</v>
      </c>
    </row>
    <row r="18" spans="1:8" ht="15">
      <c r="A18" s="152">
        <v>2013</v>
      </c>
      <c r="B18" s="135" t="s">
        <v>95</v>
      </c>
      <c r="C18" s="3">
        <v>144832</v>
      </c>
      <c r="D18" s="3">
        <v>79790</v>
      </c>
      <c r="E18" s="4">
        <v>55.091416261599647</v>
      </c>
      <c r="F18" s="3">
        <v>65042</v>
      </c>
      <c r="G18" s="4">
        <v>44.908583738400353</v>
      </c>
      <c r="H18" s="153">
        <v>9.6</v>
      </c>
    </row>
    <row r="19" spans="1:8" ht="15">
      <c r="A19" s="152">
        <v>2014</v>
      </c>
      <c r="B19" s="135" t="s">
        <v>95</v>
      </c>
      <c r="C19" s="3">
        <v>116410</v>
      </c>
      <c r="D19" s="3">
        <v>65842</v>
      </c>
      <c r="E19" s="4">
        <v>56.560432952495489</v>
      </c>
      <c r="F19" s="3">
        <v>50568</v>
      </c>
      <c r="G19" s="4">
        <v>43.439567047504511</v>
      </c>
      <c r="H19" s="153">
        <v>7.6</v>
      </c>
    </row>
    <row r="20" spans="1:8" ht="15">
      <c r="A20" s="152">
        <v>2015</v>
      </c>
      <c r="B20" s="135" t="s">
        <v>95</v>
      </c>
      <c r="C20" s="3">
        <v>93311</v>
      </c>
      <c r="D20" s="3">
        <v>53807</v>
      </c>
      <c r="E20" s="4">
        <v>57.664155351459101</v>
      </c>
      <c r="F20" s="3">
        <v>39504</v>
      </c>
      <c r="G20" s="4">
        <v>42.335844648540899</v>
      </c>
      <c r="H20" s="153">
        <v>6.1</v>
      </c>
    </row>
    <row r="21" spans="1:8" ht="15">
      <c r="A21" s="152">
        <v>2016</v>
      </c>
      <c r="B21" s="135" t="s">
        <v>95</v>
      </c>
      <c r="C21" s="3">
        <v>77697</v>
      </c>
      <c r="D21" s="3">
        <v>45716</v>
      </c>
      <c r="E21" s="4">
        <v>58.838822605763418</v>
      </c>
      <c r="F21" s="3">
        <v>31981</v>
      </c>
      <c r="G21" s="4">
        <v>41.161177394236589</v>
      </c>
      <c r="H21" s="153">
        <v>4.9000000000000004</v>
      </c>
    </row>
    <row r="22" spans="1:8" ht="15">
      <c r="A22" s="152">
        <v>2017</v>
      </c>
      <c r="B22" s="135" t="s">
        <v>95</v>
      </c>
      <c r="C22" s="3">
        <v>58857</v>
      </c>
      <c r="D22" s="3">
        <v>35766</v>
      </c>
      <c r="E22" s="4">
        <v>60.767623222386455</v>
      </c>
      <c r="F22" s="3">
        <v>23091</v>
      </c>
      <c r="G22" s="4">
        <v>39.232376777613538</v>
      </c>
      <c r="H22" s="153">
        <v>3.7</v>
      </c>
    </row>
    <row r="23" spans="1:8" ht="15">
      <c r="A23" s="152">
        <v>2018</v>
      </c>
      <c r="B23" s="135" t="s">
        <v>95</v>
      </c>
      <c r="C23" s="3">
        <v>50867</v>
      </c>
      <c r="D23" s="3">
        <v>31452</v>
      </c>
      <c r="E23" s="4">
        <v>61.831835964377689</v>
      </c>
      <c r="F23" s="3">
        <v>19415</v>
      </c>
      <c r="G23" s="4">
        <v>38.168164035622311</v>
      </c>
      <c r="H23" s="153">
        <v>3.2</v>
      </c>
    </row>
    <row r="24" spans="1:8" ht="15">
      <c r="A24" s="152">
        <v>2019</v>
      </c>
      <c r="B24" s="135" t="s">
        <v>95</v>
      </c>
      <c r="C24" s="6">
        <v>46313</v>
      </c>
      <c r="D24" s="6">
        <v>27986</v>
      </c>
      <c r="E24" s="7">
        <v>60.427957592900484</v>
      </c>
      <c r="F24" s="6">
        <v>18327</v>
      </c>
      <c r="G24" s="7">
        <v>39.572042407099516</v>
      </c>
      <c r="H24" s="154">
        <v>2.8</v>
      </c>
    </row>
    <row r="25" spans="1:8" ht="15">
      <c r="A25" s="152">
        <v>2020</v>
      </c>
      <c r="B25" s="135" t="s">
        <v>95</v>
      </c>
      <c r="C25" s="6">
        <v>60958</v>
      </c>
      <c r="D25" s="6">
        <v>35548</v>
      </c>
      <c r="E25" s="7">
        <v>58.315561534171067</v>
      </c>
      <c r="F25" s="6">
        <v>25410</v>
      </c>
      <c r="G25" s="7">
        <v>41.684438465828933</v>
      </c>
      <c r="H25" s="154">
        <v>3.9</v>
      </c>
    </row>
    <row r="26" spans="1:8" ht="15">
      <c r="A26" s="152">
        <v>2021</v>
      </c>
      <c r="B26" s="135" t="s">
        <v>95</v>
      </c>
      <c r="C26" s="6">
        <v>49850</v>
      </c>
      <c r="D26" s="6">
        <v>29600</v>
      </c>
      <c r="E26" s="7">
        <v>59.4</v>
      </c>
      <c r="F26" s="6">
        <v>20250</v>
      </c>
      <c r="G26" s="7">
        <v>40.6</v>
      </c>
      <c r="H26" s="154">
        <v>3.2</v>
      </c>
    </row>
    <row r="27" spans="1:8" ht="15">
      <c r="A27" s="152">
        <v>2022</v>
      </c>
      <c r="B27" s="135" t="s">
        <v>95</v>
      </c>
      <c r="C27" s="6">
        <v>46289</v>
      </c>
      <c r="D27" s="6">
        <v>27145</v>
      </c>
      <c r="E27" s="7">
        <v>58.642442048866904</v>
      </c>
      <c r="F27" s="6">
        <v>19144</v>
      </c>
      <c r="G27" s="7">
        <v>41.357557951133103</v>
      </c>
      <c r="H27" s="154">
        <v>2.9</v>
      </c>
    </row>
    <row r="28" spans="1:8" ht="15">
      <c r="A28" s="152">
        <v>2023</v>
      </c>
      <c r="B28" s="135" t="s">
        <v>95</v>
      </c>
      <c r="C28" s="6">
        <v>46531</v>
      </c>
      <c r="D28" s="6">
        <v>27191</v>
      </c>
      <c r="E28" s="7">
        <v>58.436311276353401</v>
      </c>
      <c r="F28" s="6">
        <v>19340</v>
      </c>
      <c r="G28" s="7">
        <v>41.563688723646599</v>
      </c>
      <c r="H28" s="254">
        <v>3</v>
      </c>
    </row>
    <row r="29" spans="1:8" ht="15">
      <c r="A29" s="152">
        <v>2024</v>
      </c>
      <c r="B29" s="135" t="s">
        <v>151</v>
      </c>
      <c r="C29" s="6">
        <v>50479</v>
      </c>
      <c r="D29" s="6">
        <v>29141</v>
      </c>
      <c r="E29" s="7">
        <v>57.728956595812122</v>
      </c>
      <c r="F29" s="6">
        <v>21338</v>
      </c>
      <c r="G29" s="7">
        <v>42.271043404187878</v>
      </c>
      <c r="H29" s="254">
        <v>3.2</v>
      </c>
    </row>
    <row r="30" spans="1:8" ht="15">
      <c r="A30" s="152">
        <v>2024</v>
      </c>
      <c r="B30" s="135" t="s">
        <v>85</v>
      </c>
      <c r="C30" s="6">
        <v>51837</v>
      </c>
      <c r="D30" s="6">
        <v>29735</v>
      </c>
      <c r="E30" s="7">
        <v>57.362501687983489</v>
      </c>
      <c r="F30" s="6">
        <v>22102</v>
      </c>
      <c r="G30" s="7">
        <v>42.637498312016511</v>
      </c>
      <c r="H30" s="254">
        <v>3.3</v>
      </c>
    </row>
    <row r="31" spans="1:8" ht="15">
      <c r="A31" s="152">
        <v>2024</v>
      </c>
      <c r="B31" s="135" t="s">
        <v>86</v>
      </c>
      <c r="C31" s="6">
        <v>50234</v>
      </c>
      <c r="D31" s="6">
        <v>28737</v>
      </c>
      <c r="E31" s="7">
        <v>57.206274634709565</v>
      </c>
      <c r="F31" s="6">
        <v>21497</v>
      </c>
      <c r="G31" s="7">
        <v>42.793725365290442</v>
      </c>
      <c r="H31" s="254">
        <v>3.2</v>
      </c>
    </row>
    <row r="32" spans="1:8" ht="15">
      <c r="A32" s="152">
        <v>2024</v>
      </c>
      <c r="B32" s="135" t="s">
        <v>87</v>
      </c>
      <c r="C32" s="6">
        <v>48283</v>
      </c>
      <c r="D32" s="6">
        <v>27744</v>
      </c>
      <c r="E32" s="7">
        <v>57.461218234161095</v>
      </c>
      <c r="F32" s="6">
        <v>20539</v>
      </c>
      <c r="G32" s="7">
        <v>42.538781765838905</v>
      </c>
      <c r="H32" s="254">
        <v>3.1</v>
      </c>
    </row>
    <row r="33" spans="1:8" ht="15">
      <c r="A33" s="152">
        <v>2024</v>
      </c>
      <c r="B33" s="135" t="s">
        <v>88</v>
      </c>
      <c r="C33" s="6">
        <v>46674</v>
      </c>
      <c r="D33" s="6">
        <v>26835</v>
      </c>
      <c r="E33" s="7">
        <v>57.494536572824273</v>
      </c>
      <c r="F33" s="6">
        <v>19839</v>
      </c>
      <c r="G33" s="7">
        <v>42.505463427175727</v>
      </c>
      <c r="H33" s="254">
        <v>3</v>
      </c>
    </row>
    <row r="34" spans="1:8" ht="15">
      <c r="A34" s="152">
        <v>2024</v>
      </c>
      <c r="B34" s="135" t="s">
        <v>89</v>
      </c>
      <c r="C34" s="6">
        <v>45632</v>
      </c>
      <c r="D34" s="6">
        <v>26310</v>
      </c>
      <c r="E34" s="7">
        <v>57.656907433380091</v>
      </c>
      <c r="F34" s="6">
        <v>19322</v>
      </c>
      <c r="G34" s="7">
        <v>42.343092566619916</v>
      </c>
      <c r="H34" s="254">
        <v>2.9</v>
      </c>
    </row>
    <row r="35" spans="1:8" ht="15">
      <c r="A35" s="152">
        <v>2024</v>
      </c>
      <c r="B35" s="135" t="s">
        <v>90</v>
      </c>
      <c r="C35" s="6">
        <v>45593</v>
      </c>
      <c r="D35" s="6">
        <v>26420</v>
      </c>
      <c r="E35" s="7">
        <v>57.947491939552123</v>
      </c>
      <c r="F35" s="6">
        <v>19173</v>
      </c>
      <c r="G35" s="7">
        <v>42.052508060447877</v>
      </c>
      <c r="H35" s="254">
        <v>2.9</v>
      </c>
    </row>
    <row r="36" spans="1:8" ht="15">
      <c r="A36" s="152">
        <v>2024</v>
      </c>
      <c r="B36" s="135" t="s">
        <v>91</v>
      </c>
      <c r="C36" s="6">
        <v>46055</v>
      </c>
      <c r="D36" s="6">
        <v>26864</v>
      </c>
      <c r="E36" s="7">
        <v>58.330257301053088</v>
      </c>
      <c r="F36" s="6">
        <v>19191</v>
      </c>
      <c r="G36" s="7">
        <v>41.669742698946912</v>
      </c>
      <c r="H36" s="254">
        <v>3</v>
      </c>
    </row>
    <row r="37" spans="1:8" ht="15">
      <c r="A37" s="152">
        <v>2024</v>
      </c>
      <c r="B37" s="135" t="s">
        <v>92</v>
      </c>
      <c r="C37" s="6">
        <v>46221</v>
      </c>
      <c r="D37" s="6">
        <v>26615</v>
      </c>
      <c r="E37" s="7">
        <v>57.582051448475802</v>
      </c>
      <c r="F37" s="6">
        <v>19606</v>
      </c>
      <c r="G37" s="7">
        <v>42.417948551524198</v>
      </c>
      <c r="H37" s="254">
        <v>3</v>
      </c>
    </row>
    <row r="38" spans="1:8" ht="15">
      <c r="A38" s="152">
        <v>2024</v>
      </c>
      <c r="B38" s="135" t="s">
        <v>93</v>
      </c>
      <c r="C38" s="6">
        <v>46077</v>
      </c>
      <c r="D38" s="6">
        <v>26554</v>
      </c>
      <c r="E38" s="7">
        <v>57.629619983939925</v>
      </c>
      <c r="F38" s="6">
        <v>19523</v>
      </c>
      <c r="G38" s="7">
        <v>42.370380016060075</v>
      </c>
      <c r="H38" s="254">
        <v>2.9</v>
      </c>
    </row>
    <row r="39" spans="1:8" ht="15">
      <c r="A39" s="152">
        <v>2024</v>
      </c>
      <c r="B39" s="135" t="s">
        <v>94</v>
      </c>
      <c r="C39" s="6">
        <v>46324</v>
      </c>
      <c r="D39" s="6">
        <v>26617</v>
      </c>
      <c r="E39" s="7">
        <v>57.458336931180384</v>
      </c>
      <c r="F39" s="6">
        <v>19707</v>
      </c>
      <c r="G39" s="7">
        <v>42.541663068819616</v>
      </c>
      <c r="H39" s="254">
        <v>2.9</v>
      </c>
    </row>
    <row r="40" spans="1:8" ht="15">
      <c r="A40" s="152">
        <v>2024</v>
      </c>
      <c r="B40" s="290" t="s">
        <v>95</v>
      </c>
      <c r="C40" s="155">
        <v>46625</v>
      </c>
      <c r="D40" s="155">
        <v>26732</v>
      </c>
      <c r="E40" s="7">
        <v>57.33404825737265</v>
      </c>
      <c r="F40" s="155">
        <v>19893</v>
      </c>
      <c r="G40" s="291">
        <v>42.665951742627342</v>
      </c>
      <c r="H40" s="292">
        <v>3</v>
      </c>
    </row>
  </sheetData>
  <phoneticPr fontId="37" type="noConversion"/>
  <hyperlinks>
    <hyperlink ref="I1" location="'spis tabel'!A1" display="'spis tabel'!A1" xr:uid="{00000000-0004-0000-0300-000000000000}"/>
  </hyperlinks>
  <pageMargins left="0.7" right="0.7" top="0.75" bottom="0.75" header="0.3" footer="0.3"/>
  <pageSetup paperSize="9" scale="74" orientation="portrait" r:id="rId1"/>
  <colBreaks count="1" manualBreakCount="1">
    <brk id="8" max="1048575" man="1"/>
  </colBreak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BE9C-0A03-4C52-9764-209A45F99652}">
  <dimension ref="A1:J43"/>
  <sheetViews>
    <sheetView showGridLines="0" workbookViewId="0"/>
  </sheetViews>
  <sheetFormatPr defaultRowHeight="12.75"/>
  <cols>
    <col min="1" max="1" width="4.85546875" customWidth="1"/>
    <col min="2" max="2" width="20.85546875" customWidth="1"/>
    <col min="3" max="4" width="17.85546875" customWidth="1"/>
    <col min="5" max="6" width="16.7109375" customWidth="1"/>
    <col min="7" max="7" width="16.140625" customWidth="1"/>
    <col min="8" max="9" width="18.7109375" customWidth="1"/>
  </cols>
  <sheetData>
    <row r="1" spans="1:10" ht="12.75" customHeight="1">
      <c r="A1" s="270" t="s">
        <v>1084</v>
      </c>
      <c r="B1" s="270"/>
      <c r="C1" s="270"/>
      <c r="D1" s="270"/>
      <c r="E1" s="270"/>
      <c r="F1" s="270"/>
      <c r="G1" s="270"/>
      <c r="H1" s="270"/>
      <c r="I1" s="28"/>
      <c r="J1" s="113" t="s">
        <v>737</v>
      </c>
    </row>
    <row r="2" spans="1:10" ht="12.75" customHeight="1">
      <c r="A2" s="270" t="s">
        <v>1083</v>
      </c>
      <c r="B2" s="270"/>
      <c r="C2" s="270"/>
      <c r="D2" s="270"/>
      <c r="E2" s="270"/>
      <c r="F2" s="270"/>
      <c r="G2" s="270"/>
      <c r="H2" s="270"/>
      <c r="I2" s="28"/>
    </row>
    <row r="3" spans="1:10">
      <c r="A3" s="353" t="s">
        <v>886</v>
      </c>
      <c r="B3" s="353" t="s">
        <v>2</v>
      </c>
      <c r="C3" s="340" t="s">
        <v>917</v>
      </c>
      <c r="D3" s="256" t="s">
        <v>64</v>
      </c>
      <c r="E3" s="356" t="s">
        <v>887</v>
      </c>
      <c r="F3" s="341" t="s">
        <v>64</v>
      </c>
      <c r="G3" s="358"/>
      <c r="H3" s="358"/>
      <c r="I3" s="356" t="s">
        <v>916</v>
      </c>
    </row>
    <row r="4" spans="1:10" ht="26.25" customHeight="1">
      <c r="A4" s="354"/>
      <c r="B4" s="354"/>
      <c r="C4" s="340"/>
      <c r="D4" s="356" t="s">
        <v>888</v>
      </c>
      <c r="E4" s="357"/>
      <c r="F4" s="356" t="s">
        <v>888</v>
      </c>
      <c r="G4" s="341" t="s">
        <v>240</v>
      </c>
      <c r="H4" s="358"/>
      <c r="I4" s="357"/>
    </row>
    <row r="5" spans="1:10" ht="51">
      <c r="A5" s="355"/>
      <c r="B5" s="355"/>
      <c r="C5" s="340"/>
      <c r="D5" s="349"/>
      <c r="E5" s="349"/>
      <c r="F5" s="349"/>
      <c r="G5" s="242" t="s">
        <v>809</v>
      </c>
      <c r="H5" s="255" t="s">
        <v>810</v>
      </c>
      <c r="I5" s="349"/>
    </row>
    <row r="6" spans="1:10" ht="15">
      <c r="A6" s="239" t="s">
        <v>123</v>
      </c>
      <c r="B6" s="239" t="s">
        <v>153</v>
      </c>
      <c r="C6" s="257">
        <v>157</v>
      </c>
      <c r="D6" s="257">
        <v>101</v>
      </c>
      <c r="E6" s="257">
        <v>4</v>
      </c>
      <c r="F6" s="257">
        <v>3</v>
      </c>
      <c r="G6" s="58">
        <v>4</v>
      </c>
      <c r="H6" s="263">
        <v>0</v>
      </c>
      <c r="I6" s="58">
        <v>4</v>
      </c>
    </row>
    <row r="7" spans="1:10" ht="25.5">
      <c r="A7" s="239" t="s">
        <v>124</v>
      </c>
      <c r="B7" s="239" t="s">
        <v>230</v>
      </c>
      <c r="C7" s="257">
        <v>5</v>
      </c>
      <c r="D7" s="257">
        <v>5</v>
      </c>
      <c r="E7" s="257">
        <v>0</v>
      </c>
      <c r="F7" s="257">
        <v>0</v>
      </c>
      <c r="G7" s="60">
        <v>0</v>
      </c>
      <c r="H7" s="264">
        <v>0</v>
      </c>
      <c r="I7" s="60">
        <v>0</v>
      </c>
    </row>
    <row r="8" spans="1:10" ht="15">
      <c r="A8" s="239" t="s">
        <v>125</v>
      </c>
      <c r="B8" s="239" t="s">
        <v>154</v>
      </c>
      <c r="C8" s="257">
        <v>82</v>
      </c>
      <c r="D8" s="257">
        <v>74</v>
      </c>
      <c r="E8" s="257">
        <v>34</v>
      </c>
      <c r="F8" s="257">
        <v>32</v>
      </c>
      <c r="G8" s="58">
        <v>34</v>
      </c>
      <c r="H8" s="264">
        <v>0</v>
      </c>
      <c r="I8" s="60">
        <v>4</v>
      </c>
    </row>
    <row r="9" spans="1:10" ht="15">
      <c r="A9" s="239" t="s">
        <v>126</v>
      </c>
      <c r="B9" s="239" t="s">
        <v>155</v>
      </c>
      <c r="C9" s="257">
        <v>42</v>
      </c>
      <c r="D9" s="257">
        <v>36</v>
      </c>
      <c r="E9" s="257">
        <v>3</v>
      </c>
      <c r="F9" s="257">
        <v>3</v>
      </c>
      <c r="G9" s="58">
        <v>3</v>
      </c>
      <c r="H9" s="264">
        <v>0</v>
      </c>
      <c r="I9" s="60">
        <v>3</v>
      </c>
    </row>
    <row r="10" spans="1:10" ht="15">
      <c r="A10" s="239" t="s">
        <v>127</v>
      </c>
      <c r="B10" s="239" t="s">
        <v>156</v>
      </c>
      <c r="C10" s="257">
        <v>66</v>
      </c>
      <c r="D10" s="257">
        <v>58</v>
      </c>
      <c r="E10" s="257">
        <v>0</v>
      </c>
      <c r="F10" s="257">
        <v>0</v>
      </c>
      <c r="G10" s="58">
        <v>0</v>
      </c>
      <c r="H10" s="264">
        <v>0</v>
      </c>
      <c r="I10" s="60">
        <v>0</v>
      </c>
    </row>
    <row r="11" spans="1:10" ht="15">
      <c r="A11" s="239" t="s">
        <v>128</v>
      </c>
      <c r="B11" s="239" t="s">
        <v>157</v>
      </c>
      <c r="C11" s="257">
        <v>0</v>
      </c>
      <c r="D11" s="257">
        <v>0</v>
      </c>
      <c r="E11" s="257">
        <v>0</v>
      </c>
      <c r="F11" s="257">
        <v>0</v>
      </c>
      <c r="G11" s="58">
        <v>0</v>
      </c>
      <c r="H11" s="264">
        <v>0</v>
      </c>
      <c r="I11" s="60">
        <v>0</v>
      </c>
    </row>
    <row r="12" spans="1:10" ht="15">
      <c r="A12" s="239" t="s">
        <v>129</v>
      </c>
      <c r="B12" s="239" t="s">
        <v>158</v>
      </c>
      <c r="C12" s="257">
        <v>392</v>
      </c>
      <c r="D12" s="257">
        <v>294</v>
      </c>
      <c r="E12" s="257">
        <v>131</v>
      </c>
      <c r="F12" s="257">
        <v>92</v>
      </c>
      <c r="G12" s="58">
        <v>131</v>
      </c>
      <c r="H12" s="264">
        <v>0</v>
      </c>
      <c r="I12" s="60">
        <v>131</v>
      </c>
    </row>
    <row r="13" spans="1:10" ht="15">
      <c r="A13" s="239" t="s">
        <v>130</v>
      </c>
      <c r="B13" s="239" t="s">
        <v>159</v>
      </c>
      <c r="C13" s="257">
        <v>0</v>
      </c>
      <c r="D13" s="257">
        <v>0</v>
      </c>
      <c r="E13" s="257">
        <v>0</v>
      </c>
      <c r="F13" s="257">
        <v>0</v>
      </c>
      <c r="G13" s="58">
        <v>0</v>
      </c>
      <c r="H13" s="264">
        <v>0</v>
      </c>
      <c r="I13" s="60">
        <v>0</v>
      </c>
    </row>
    <row r="14" spans="1:10" ht="15">
      <c r="A14" s="239" t="s">
        <v>131</v>
      </c>
      <c r="B14" s="239" t="s">
        <v>160</v>
      </c>
      <c r="C14" s="257">
        <v>4</v>
      </c>
      <c r="D14" s="257">
        <v>4</v>
      </c>
      <c r="E14" s="257">
        <v>0</v>
      </c>
      <c r="F14" s="257">
        <v>0</v>
      </c>
      <c r="G14" s="58">
        <v>0</v>
      </c>
      <c r="H14" s="264">
        <v>0</v>
      </c>
      <c r="I14" s="60">
        <v>0</v>
      </c>
    </row>
    <row r="15" spans="1:10" ht="15">
      <c r="A15" s="239" t="s">
        <v>3</v>
      </c>
      <c r="B15" s="239" t="s">
        <v>161</v>
      </c>
      <c r="C15" s="257">
        <v>68</v>
      </c>
      <c r="D15" s="257">
        <v>63</v>
      </c>
      <c r="E15" s="257">
        <v>37</v>
      </c>
      <c r="F15" s="257">
        <v>33</v>
      </c>
      <c r="G15" s="59">
        <v>37</v>
      </c>
      <c r="H15" s="264">
        <v>0</v>
      </c>
      <c r="I15" s="60">
        <v>36</v>
      </c>
    </row>
    <row r="16" spans="1:10" ht="15">
      <c r="A16" s="239" t="s">
        <v>6</v>
      </c>
      <c r="B16" s="239" t="s">
        <v>162</v>
      </c>
      <c r="C16" s="257">
        <v>33</v>
      </c>
      <c r="D16" s="257">
        <v>20</v>
      </c>
      <c r="E16" s="257">
        <v>28</v>
      </c>
      <c r="F16" s="257">
        <v>19</v>
      </c>
      <c r="G16" s="61">
        <v>28</v>
      </c>
      <c r="H16" s="264">
        <v>0</v>
      </c>
      <c r="I16" s="60">
        <v>28</v>
      </c>
    </row>
    <row r="17" spans="1:9" ht="15">
      <c r="A17" s="239" t="s">
        <v>7</v>
      </c>
      <c r="B17" s="239" t="s">
        <v>163</v>
      </c>
      <c r="C17" s="257">
        <v>3</v>
      </c>
      <c r="D17" s="257">
        <v>1</v>
      </c>
      <c r="E17" s="257">
        <v>0</v>
      </c>
      <c r="F17" s="257">
        <v>0</v>
      </c>
      <c r="G17" s="61">
        <v>0</v>
      </c>
      <c r="H17" s="264">
        <v>0</v>
      </c>
      <c r="I17" s="60">
        <v>0</v>
      </c>
    </row>
    <row r="18" spans="1:9" ht="15">
      <c r="A18" s="239" t="s">
        <v>8</v>
      </c>
      <c r="B18" s="239" t="s">
        <v>164</v>
      </c>
      <c r="C18" s="257">
        <v>46</v>
      </c>
      <c r="D18" s="257">
        <v>43</v>
      </c>
      <c r="E18" s="257">
        <v>0</v>
      </c>
      <c r="F18" s="257">
        <v>0</v>
      </c>
      <c r="G18" s="61">
        <v>0</v>
      </c>
      <c r="H18" s="265">
        <v>0</v>
      </c>
      <c r="I18" s="61">
        <v>0</v>
      </c>
    </row>
    <row r="19" spans="1:9" ht="15">
      <c r="A19" s="239" t="s">
        <v>11</v>
      </c>
      <c r="B19" s="239" t="s">
        <v>165</v>
      </c>
      <c r="C19" s="257">
        <v>19</v>
      </c>
      <c r="D19" s="257">
        <v>19</v>
      </c>
      <c r="E19" s="257">
        <v>0</v>
      </c>
      <c r="F19" s="257">
        <v>0</v>
      </c>
      <c r="G19" s="61">
        <v>0</v>
      </c>
      <c r="H19" s="265">
        <v>0</v>
      </c>
      <c r="I19" s="61">
        <v>0</v>
      </c>
    </row>
    <row r="20" spans="1:9" ht="15">
      <c r="A20" s="239" t="s">
        <v>12</v>
      </c>
      <c r="B20" s="239" t="s">
        <v>166</v>
      </c>
      <c r="C20" s="257">
        <v>176</v>
      </c>
      <c r="D20" s="257">
        <v>57</v>
      </c>
      <c r="E20" s="257">
        <v>59</v>
      </c>
      <c r="F20" s="257">
        <v>7</v>
      </c>
      <c r="G20" s="59">
        <v>59</v>
      </c>
      <c r="H20" s="265">
        <v>0</v>
      </c>
      <c r="I20" s="61">
        <v>59</v>
      </c>
    </row>
    <row r="21" spans="1:9" ht="15">
      <c r="A21" s="239" t="s">
        <v>13</v>
      </c>
      <c r="B21" s="239" t="s">
        <v>167</v>
      </c>
      <c r="C21" s="257">
        <v>0</v>
      </c>
      <c r="D21" s="257">
        <v>0</v>
      </c>
      <c r="E21" s="257">
        <v>0</v>
      </c>
      <c r="F21" s="257">
        <v>0</v>
      </c>
      <c r="G21" s="61">
        <v>0</v>
      </c>
      <c r="H21" s="265">
        <v>0</v>
      </c>
      <c r="I21" s="61">
        <v>0</v>
      </c>
    </row>
    <row r="22" spans="1:9" ht="15">
      <c r="A22" s="239" t="s">
        <v>14</v>
      </c>
      <c r="B22" s="239" t="s">
        <v>168</v>
      </c>
      <c r="C22" s="257">
        <v>5</v>
      </c>
      <c r="D22" s="257">
        <v>4</v>
      </c>
      <c r="E22" s="257">
        <v>4</v>
      </c>
      <c r="F22" s="257">
        <v>4</v>
      </c>
      <c r="G22" s="61">
        <v>4</v>
      </c>
      <c r="H22" s="265">
        <v>0</v>
      </c>
      <c r="I22" s="61">
        <v>4</v>
      </c>
    </row>
    <row r="23" spans="1:9" ht="15">
      <c r="A23" s="239" t="s">
        <v>15</v>
      </c>
      <c r="B23" s="239" t="s">
        <v>169</v>
      </c>
      <c r="C23" s="257">
        <v>47</v>
      </c>
      <c r="D23" s="257">
        <v>8</v>
      </c>
      <c r="E23" s="257">
        <v>1</v>
      </c>
      <c r="F23" s="257">
        <v>0</v>
      </c>
      <c r="G23" s="61">
        <v>0</v>
      </c>
      <c r="H23" s="265">
        <v>1</v>
      </c>
      <c r="I23" s="61">
        <v>1</v>
      </c>
    </row>
    <row r="24" spans="1:9" ht="15">
      <c r="A24" s="239" t="s">
        <v>16</v>
      </c>
      <c r="B24" s="239" t="s">
        <v>170</v>
      </c>
      <c r="C24" s="257">
        <v>13</v>
      </c>
      <c r="D24" s="257">
        <v>10</v>
      </c>
      <c r="E24" s="257">
        <v>7</v>
      </c>
      <c r="F24" s="257">
        <v>5</v>
      </c>
      <c r="G24" s="61">
        <v>7</v>
      </c>
      <c r="H24" s="265">
        <v>0</v>
      </c>
      <c r="I24" s="61">
        <v>7</v>
      </c>
    </row>
    <row r="25" spans="1:9" ht="15">
      <c r="A25" s="239" t="s">
        <v>17</v>
      </c>
      <c r="B25" s="239" t="s">
        <v>171</v>
      </c>
      <c r="C25" s="257">
        <v>65</v>
      </c>
      <c r="D25" s="257">
        <v>40</v>
      </c>
      <c r="E25" s="257">
        <v>45</v>
      </c>
      <c r="F25" s="257">
        <v>25</v>
      </c>
      <c r="G25" s="61">
        <v>45</v>
      </c>
      <c r="H25" s="265">
        <v>0</v>
      </c>
      <c r="I25" s="61">
        <v>45</v>
      </c>
    </row>
    <row r="26" spans="1:9" ht="15">
      <c r="A26" s="239" t="s">
        <v>18</v>
      </c>
      <c r="B26" s="239" t="s">
        <v>172</v>
      </c>
      <c r="C26" s="257">
        <v>491</v>
      </c>
      <c r="D26" s="257">
        <v>189</v>
      </c>
      <c r="E26" s="257">
        <v>0</v>
      </c>
      <c r="F26" s="257">
        <v>0</v>
      </c>
      <c r="G26" s="59">
        <v>0</v>
      </c>
      <c r="H26" s="266">
        <v>0</v>
      </c>
      <c r="I26" s="59">
        <v>0</v>
      </c>
    </row>
    <row r="27" spans="1:9" ht="15">
      <c r="A27" s="239" t="s">
        <v>21</v>
      </c>
      <c r="B27" s="239" t="s">
        <v>173</v>
      </c>
      <c r="C27" s="257">
        <v>9</v>
      </c>
      <c r="D27" s="257">
        <v>6</v>
      </c>
      <c r="E27" s="257">
        <v>5</v>
      </c>
      <c r="F27" s="257">
        <v>2</v>
      </c>
      <c r="G27" s="61">
        <v>5</v>
      </c>
      <c r="H27" s="265">
        <v>0</v>
      </c>
      <c r="I27" s="61">
        <v>5</v>
      </c>
    </row>
    <row r="28" spans="1:9" ht="15">
      <c r="A28" s="239" t="s">
        <v>22</v>
      </c>
      <c r="B28" s="239" t="s">
        <v>174</v>
      </c>
      <c r="C28" s="257">
        <v>4</v>
      </c>
      <c r="D28" s="257">
        <v>4</v>
      </c>
      <c r="E28" s="257">
        <v>1</v>
      </c>
      <c r="F28" s="257">
        <v>1</v>
      </c>
      <c r="G28" s="61">
        <v>1</v>
      </c>
      <c r="H28" s="265">
        <v>0</v>
      </c>
      <c r="I28" s="61">
        <v>1</v>
      </c>
    </row>
    <row r="29" spans="1:9" ht="15">
      <c r="A29" s="239" t="s">
        <v>23</v>
      </c>
      <c r="B29" s="239" t="s">
        <v>175</v>
      </c>
      <c r="C29" s="257">
        <v>244</v>
      </c>
      <c r="D29" s="257">
        <v>121</v>
      </c>
      <c r="E29" s="257">
        <v>0</v>
      </c>
      <c r="F29" s="257">
        <v>0</v>
      </c>
      <c r="G29" s="61">
        <v>0</v>
      </c>
      <c r="H29" s="265">
        <v>0</v>
      </c>
      <c r="I29" s="61">
        <v>0</v>
      </c>
    </row>
    <row r="30" spans="1:9" ht="15">
      <c r="A30" s="239" t="s">
        <v>24</v>
      </c>
      <c r="B30" s="239" t="s">
        <v>176</v>
      </c>
      <c r="C30" s="257">
        <v>193</v>
      </c>
      <c r="D30" s="257">
        <v>176</v>
      </c>
      <c r="E30" s="257">
        <v>102</v>
      </c>
      <c r="F30" s="257">
        <v>96</v>
      </c>
      <c r="G30" s="59">
        <v>102</v>
      </c>
      <c r="H30" s="265">
        <v>0</v>
      </c>
      <c r="I30" s="61">
        <v>61</v>
      </c>
    </row>
    <row r="31" spans="1:9" ht="15">
      <c r="A31" s="239" t="s">
        <v>25</v>
      </c>
      <c r="B31" s="239" t="s">
        <v>177</v>
      </c>
      <c r="C31" s="257">
        <v>46</v>
      </c>
      <c r="D31" s="257">
        <v>18</v>
      </c>
      <c r="E31" s="257">
        <v>0</v>
      </c>
      <c r="F31" s="257">
        <v>0</v>
      </c>
      <c r="G31" s="61">
        <v>0</v>
      </c>
      <c r="H31" s="265">
        <v>0</v>
      </c>
      <c r="I31" s="61">
        <v>41</v>
      </c>
    </row>
    <row r="32" spans="1:9" ht="15">
      <c r="A32" s="239" t="s">
        <v>26</v>
      </c>
      <c r="B32" s="239" t="s">
        <v>178</v>
      </c>
      <c r="C32" s="257">
        <v>5</v>
      </c>
      <c r="D32" s="257">
        <v>2</v>
      </c>
      <c r="E32" s="257">
        <v>2</v>
      </c>
      <c r="F32" s="257">
        <v>0</v>
      </c>
      <c r="G32" s="58">
        <v>2</v>
      </c>
      <c r="H32" s="265">
        <v>0</v>
      </c>
      <c r="I32" s="61">
        <v>0</v>
      </c>
    </row>
    <row r="33" spans="1:9" ht="15">
      <c r="A33" s="239" t="s">
        <v>27</v>
      </c>
      <c r="B33" s="239" t="s">
        <v>179</v>
      </c>
      <c r="C33" s="257">
        <v>109</v>
      </c>
      <c r="D33" s="257">
        <v>17</v>
      </c>
      <c r="E33" s="257">
        <v>34</v>
      </c>
      <c r="F33" s="257">
        <v>11</v>
      </c>
      <c r="G33" s="58">
        <v>34</v>
      </c>
      <c r="H33" s="265">
        <v>0</v>
      </c>
      <c r="I33" s="61">
        <v>0</v>
      </c>
    </row>
    <row r="34" spans="1:9" ht="15">
      <c r="A34" s="239" t="s">
        <v>28</v>
      </c>
      <c r="B34" s="239" t="s">
        <v>180</v>
      </c>
      <c r="C34" s="257">
        <v>287</v>
      </c>
      <c r="D34" s="257">
        <v>168</v>
      </c>
      <c r="E34" s="257">
        <v>73</v>
      </c>
      <c r="F34" s="257">
        <v>60</v>
      </c>
      <c r="G34" s="59">
        <v>73</v>
      </c>
      <c r="H34" s="265">
        <v>0</v>
      </c>
      <c r="I34" s="61">
        <v>0</v>
      </c>
    </row>
    <row r="35" spans="1:9" ht="15">
      <c r="A35" s="239" t="s">
        <v>29</v>
      </c>
      <c r="B35" s="239" t="s">
        <v>181</v>
      </c>
      <c r="C35" s="257">
        <v>22</v>
      </c>
      <c r="D35" s="257">
        <v>16</v>
      </c>
      <c r="E35" s="257">
        <v>0</v>
      </c>
      <c r="F35" s="257">
        <v>0</v>
      </c>
      <c r="G35" s="59">
        <v>0</v>
      </c>
      <c r="H35" s="265">
        <v>0</v>
      </c>
      <c r="I35" s="61">
        <v>0</v>
      </c>
    </row>
    <row r="36" spans="1:9" ht="15">
      <c r="A36" s="239" t="s">
        <v>30</v>
      </c>
      <c r="B36" s="239" t="s">
        <v>182</v>
      </c>
      <c r="C36" s="257">
        <v>14</v>
      </c>
      <c r="D36" s="257">
        <v>13</v>
      </c>
      <c r="E36" s="257">
        <v>3</v>
      </c>
      <c r="F36" s="257">
        <v>3</v>
      </c>
      <c r="G36" s="59">
        <v>3</v>
      </c>
      <c r="H36" s="265">
        <v>0</v>
      </c>
      <c r="I36" s="61">
        <v>0</v>
      </c>
    </row>
    <row r="37" spans="1:9" ht="15">
      <c r="A37" s="239" t="s">
        <v>303</v>
      </c>
      <c r="B37" s="240" t="s">
        <v>84</v>
      </c>
      <c r="C37" s="258">
        <v>2647</v>
      </c>
      <c r="D37" s="258">
        <v>1567</v>
      </c>
      <c r="E37" s="258">
        <v>573</v>
      </c>
      <c r="F37" s="258">
        <v>396</v>
      </c>
      <c r="G37" s="241">
        <v>572</v>
      </c>
      <c r="H37" s="267">
        <v>1</v>
      </c>
      <c r="I37" s="241">
        <v>430</v>
      </c>
    </row>
    <row r="38" spans="1:9" ht="15">
      <c r="A38" s="239" t="s">
        <v>305</v>
      </c>
      <c r="B38" s="239" t="s">
        <v>752</v>
      </c>
      <c r="C38" s="257">
        <v>512</v>
      </c>
      <c r="D38" s="257">
        <v>347</v>
      </c>
      <c r="E38" s="257">
        <v>181</v>
      </c>
      <c r="F38" s="257">
        <v>121</v>
      </c>
      <c r="G38" s="62">
        <v>180</v>
      </c>
      <c r="H38" s="268">
        <v>1</v>
      </c>
      <c r="I38" s="62">
        <v>181</v>
      </c>
    </row>
    <row r="39" spans="1:9" ht="15">
      <c r="A39" s="239" t="s">
        <v>307</v>
      </c>
      <c r="B39" s="239" t="s">
        <v>753</v>
      </c>
      <c r="C39" s="257">
        <v>81</v>
      </c>
      <c r="D39" s="257">
        <v>73</v>
      </c>
      <c r="E39" s="257">
        <v>40</v>
      </c>
      <c r="F39" s="257">
        <v>34</v>
      </c>
      <c r="G39" s="62">
        <v>40</v>
      </c>
      <c r="H39" s="268">
        <v>0</v>
      </c>
      <c r="I39" s="62">
        <v>37</v>
      </c>
    </row>
    <row r="40" spans="1:9" ht="15">
      <c r="A40" s="239" t="s">
        <v>309</v>
      </c>
      <c r="B40" s="239" t="s">
        <v>754</v>
      </c>
      <c r="C40" s="257">
        <v>417</v>
      </c>
      <c r="D40" s="257">
        <v>273</v>
      </c>
      <c r="E40" s="257">
        <v>109</v>
      </c>
      <c r="F40" s="257">
        <v>84</v>
      </c>
      <c r="G40" s="62">
        <v>109</v>
      </c>
      <c r="H40" s="268">
        <v>0</v>
      </c>
      <c r="I40" s="62">
        <v>36</v>
      </c>
    </row>
    <row r="41" spans="1:9" ht="15">
      <c r="A41" s="239" t="s">
        <v>312</v>
      </c>
      <c r="B41" s="239" t="s">
        <v>755</v>
      </c>
      <c r="C41" s="257">
        <v>298</v>
      </c>
      <c r="D41" s="257">
        <v>146</v>
      </c>
      <c r="E41" s="257">
        <v>48</v>
      </c>
      <c r="F41" s="257">
        <v>22</v>
      </c>
      <c r="G41" s="62">
        <v>48</v>
      </c>
      <c r="H41" s="268">
        <v>0</v>
      </c>
      <c r="I41" s="62">
        <v>11</v>
      </c>
    </row>
    <row r="42" spans="1:9" ht="15">
      <c r="A42" s="239" t="s">
        <v>314</v>
      </c>
      <c r="B42" s="239" t="s">
        <v>756</v>
      </c>
      <c r="C42" s="257">
        <v>1339</v>
      </c>
      <c r="D42" s="257">
        <v>728</v>
      </c>
      <c r="E42" s="257">
        <v>195</v>
      </c>
      <c r="F42" s="257">
        <v>135</v>
      </c>
      <c r="G42" s="62">
        <v>195</v>
      </c>
      <c r="H42" s="268">
        <v>0</v>
      </c>
      <c r="I42" s="62">
        <v>165</v>
      </c>
    </row>
    <row r="43" spans="1:9" ht="12.75" customHeight="1">
      <c r="A43" s="281" t="s">
        <v>1105</v>
      </c>
      <c r="B43" s="281"/>
      <c r="C43" s="281"/>
      <c r="D43" s="281"/>
      <c r="E43" s="281"/>
      <c r="F43" s="281"/>
      <c r="G43" s="281"/>
      <c r="H43" s="281"/>
      <c r="I43" s="28"/>
    </row>
  </sheetData>
  <mergeCells count="9">
    <mergeCell ref="I3:I5"/>
    <mergeCell ref="D4:D5"/>
    <mergeCell ref="F4:F5"/>
    <mergeCell ref="G4:H4"/>
    <mergeCell ref="A3:A5"/>
    <mergeCell ref="B3:B5"/>
    <mergeCell ref="C3:C5"/>
    <mergeCell ref="E3:E5"/>
    <mergeCell ref="F3:H3"/>
  </mergeCells>
  <hyperlinks>
    <hyperlink ref="J1" location="'spis tabel'!A1" display="Powrót do spisu tabel" xr:uid="{54044A5A-7BCD-4E4F-9CBB-2B9AEFE13355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84C0-3CC0-42C0-820D-452B1A7F85C7}">
  <dimension ref="A1:L36"/>
  <sheetViews>
    <sheetView showGridLines="0" workbookViewId="0">
      <selection activeCell="G22" sqref="G22"/>
    </sheetView>
  </sheetViews>
  <sheetFormatPr defaultRowHeight="12.75"/>
  <cols>
    <col min="1" max="1" width="4.42578125" customWidth="1"/>
    <col min="2" max="2" width="42" customWidth="1"/>
    <col min="3" max="3" width="17.7109375" customWidth="1"/>
    <col min="4" max="4" width="12" customWidth="1"/>
  </cols>
  <sheetData>
    <row r="1" spans="1:12" ht="20.25" customHeight="1">
      <c r="A1" s="270" t="s">
        <v>1085</v>
      </c>
      <c r="B1" s="270"/>
      <c r="C1" s="270"/>
      <c r="D1" s="9"/>
      <c r="E1" s="113" t="s">
        <v>737</v>
      </c>
      <c r="F1" s="9"/>
      <c r="G1" s="9"/>
      <c r="H1" s="9"/>
      <c r="I1" s="9"/>
      <c r="J1" s="9"/>
      <c r="K1" s="9"/>
      <c r="L1" s="9"/>
    </row>
    <row r="2" spans="1:12" ht="52.5" customHeight="1">
      <c r="A2" s="359" t="s">
        <v>1086</v>
      </c>
      <c r="B2" s="359"/>
      <c r="C2" s="359"/>
      <c r="D2" s="272"/>
      <c r="E2" s="113"/>
    </row>
    <row r="3" spans="1:12">
      <c r="A3" s="314" t="s">
        <v>886</v>
      </c>
      <c r="B3" s="315" t="s">
        <v>921</v>
      </c>
      <c r="C3" s="316" t="s">
        <v>922</v>
      </c>
    </row>
    <row r="4" spans="1:12" ht="15">
      <c r="A4" s="317" t="s">
        <v>123</v>
      </c>
      <c r="B4" s="273" t="s">
        <v>959</v>
      </c>
      <c r="C4" s="318">
        <v>65561</v>
      </c>
    </row>
    <row r="5" spans="1:12" ht="15">
      <c r="A5" s="317" t="s">
        <v>124</v>
      </c>
      <c r="B5" s="273" t="s">
        <v>961</v>
      </c>
      <c r="C5" s="319">
        <v>2830</v>
      </c>
    </row>
    <row r="6" spans="1:12" ht="15">
      <c r="A6" s="317" t="s">
        <v>125</v>
      </c>
      <c r="B6" s="273" t="s">
        <v>963</v>
      </c>
      <c r="C6" s="318">
        <v>2633</v>
      </c>
    </row>
    <row r="7" spans="1:12" ht="15">
      <c r="A7" s="317" t="s">
        <v>126</v>
      </c>
      <c r="B7" s="273" t="s">
        <v>964</v>
      </c>
      <c r="C7" s="319">
        <v>2475</v>
      </c>
    </row>
    <row r="8" spans="1:12" ht="15">
      <c r="A8" s="317" t="s">
        <v>127</v>
      </c>
      <c r="B8" s="273" t="s">
        <v>965</v>
      </c>
      <c r="C8" s="318">
        <v>2381</v>
      </c>
    </row>
    <row r="9" spans="1:12" ht="15">
      <c r="A9" s="317" t="s">
        <v>128</v>
      </c>
      <c r="B9" s="273" t="s">
        <v>960</v>
      </c>
      <c r="C9" s="319">
        <v>2372</v>
      </c>
    </row>
    <row r="10" spans="1:12" ht="15">
      <c r="A10" s="317" t="s">
        <v>129</v>
      </c>
      <c r="B10" s="273" t="s">
        <v>968</v>
      </c>
      <c r="C10" s="318">
        <v>1814</v>
      </c>
    </row>
    <row r="11" spans="1:12" ht="15">
      <c r="A11" s="317" t="s">
        <v>130</v>
      </c>
      <c r="B11" s="273" t="s">
        <v>969</v>
      </c>
      <c r="C11" s="319">
        <v>1791</v>
      </c>
    </row>
    <row r="12" spans="1:12" ht="15">
      <c r="A12" s="317" t="s">
        <v>131</v>
      </c>
      <c r="B12" s="273" t="s">
        <v>962</v>
      </c>
      <c r="C12" s="318">
        <v>1702</v>
      </c>
    </row>
    <row r="13" spans="1:12" ht="15">
      <c r="A13" s="317" t="s">
        <v>3</v>
      </c>
      <c r="B13" s="273" t="s">
        <v>967</v>
      </c>
      <c r="C13" s="319">
        <v>1360</v>
      </c>
    </row>
    <row r="14" spans="1:12" ht="15">
      <c r="A14" s="317" t="s">
        <v>6</v>
      </c>
      <c r="B14" s="273" t="s">
        <v>976</v>
      </c>
      <c r="C14" s="318">
        <v>1239</v>
      </c>
    </row>
    <row r="15" spans="1:12" ht="15">
      <c r="A15" s="317" t="s">
        <v>7</v>
      </c>
      <c r="B15" s="273" t="s">
        <v>975</v>
      </c>
      <c r="C15" s="319">
        <v>1198</v>
      </c>
    </row>
    <row r="16" spans="1:12" ht="15">
      <c r="A16" s="317" t="s">
        <v>8</v>
      </c>
      <c r="B16" s="273" t="s">
        <v>966</v>
      </c>
      <c r="C16" s="318">
        <v>1139</v>
      </c>
    </row>
    <row r="17" spans="1:3" ht="15">
      <c r="A17" s="317" t="s">
        <v>11</v>
      </c>
      <c r="B17" s="273" t="s">
        <v>970</v>
      </c>
      <c r="C17" s="319">
        <v>1126</v>
      </c>
    </row>
    <row r="18" spans="1:3" ht="15">
      <c r="A18" s="317" t="s">
        <v>12</v>
      </c>
      <c r="B18" s="273" t="s">
        <v>978</v>
      </c>
      <c r="C18" s="318">
        <v>1104</v>
      </c>
    </row>
    <row r="19" spans="1:3" ht="15">
      <c r="A19" s="317" t="s">
        <v>13</v>
      </c>
      <c r="B19" s="273" t="s">
        <v>977</v>
      </c>
      <c r="C19" s="319">
        <v>1029</v>
      </c>
    </row>
    <row r="20" spans="1:3" ht="15">
      <c r="A20" s="317" t="s">
        <v>14</v>
      </c>
      <c r="B20" s="273" t="s">
        <v>972</v>
      </c>
      <c r="C20" s="318">
        <v>947</v>
      </c>
    </row>
    <row r="21" spans="1:3" ht="14.25" customHeight="1">
      <c r="A21" s="317" t="s">
        <v>15</v>
      </c>
      <c r="B21" s="273" t="s">
        <v>979</v>
      </c>
      <c r="C21" s="319">
        <v>760</v>
      </c>
    </row>
    <row r="22" spans="1:3" ht="15">
      <c r="A22" s="317" t="s">
        <v>16</v>
      </c>
      <c r="B22" s="273" t="s">
        <v>974</v>
      </c>
      <c r="C22" s="318">
        <v>722</v>
      </c>
    </row>
    <row r="23" spans="1:3" ht="15">
      <c r="A23" s="317" t="s">
        <v>17</v>
      </c>
      <c r="B23" s="273" t="s">
        <v>982</v>
      </c>
      <c r="C23" s="319">
        <v>617</v>
      </c>
    </row>
    <row r="24" spans="1:3" ht="15">
      <c r="A24" s="317" t="s">
        <v>18</v>
      </c>
      <c r="B24" s="273" t="s">
        <v>971</v>
      </c>
      <c r="C24" s="318">
        <v>566</v>
      </c>
    </row>
    <row r="25" spans="1:3" ht="15">
      <c r="A25" s="317" t="s">
        <v>21</v>
      </c>
      <c r="B25" s="273" t="s">
        <v>973</v>
      </c>
      <c r="C25" s="319">
        <v>566</v>
      </c>
    </row>
    <row r="26" spans="1:3" ht="15">
      <c r="A26" s="317" t="s">
        <v>22</v>
      </c>
      <c r="B26" s="273" t="s">
        <v>981</v>
      </c>
      <c r="C26" s="318">
        <v>534</v>
      </c>
    </row>
    <row r="27" spans="1:3" ht="15">
      <c r="A27" s="317" t="s">
        <v>23</v>
      </c>
      <c r="B27" s="273" t="s">
        <v>980</v>
      </c>
      <c r="C27" s="319">
        <v>396</v>
      </c>
    </row>
    <row r="28" spans="1:3" ht="15">
      <c r="A28" s="317" t="s">
        <v>24</v>
      </c>
      <c r="B28" s="273" t="s">
        <v>984</v>
      </c>
      <c r="C28" s="318">
        <v>375</v>
      </c>
    </row>
    <row r="29" spans="1:3" ht="15">
      <c r="A29" s="317" t="s">
        <v>25</v>
      </c>
      <c r="B29" s="273" t="s">
        <v>988</v>
      </c>
      <c r="C29" s="319">
        <v>319</v>
      </c>
    </row>
    <row r="30" spans="1:3" ht="15">
      <c r="A30" s="317" t="s">
        <v>26</v>
      </c>
      <c r="B30" s="273" t="s">
        <v>985</v>
      </c>
      <c r="C30" s="318">
        <v>316</v>
      </c>
    </row>
    <row r="31" spans="1:3" ht="15">
      <c r="A31" s="317" t="s">
        <v>27</v>
      </c>
      <c r="B31" s="273" t="s">
        <v>986</v>
      </c>
      <c r="C31" s="319">
        <v>261</v>
      </c>
    </row>
    <row r="32" spans="1:3" ht="15">
      <c r="A32" s="317" t="s">
        <v>28</v>
      </c>
      <c r="B32" s="273" t="s">
        <v>987</v>
      </c>
      <c r="C32" s="318">
        <v>230</v>
      </c>
    </row>
    <row r="33" spans="1:10" ht="15">
      <c r="A33" s="317" t="s">
        <v>29</v>
      </c>
      <c r="B33" s="273" t="s">
        <v>983</v>
      </c>
      <c r="C33" s="319">
        <v>201</v>
      </c>
    </row>
    <row r="34" spans="1:10" ht="15">
      <c r="A34" s="317" t="s">
        <v>30</v>
      </c>
      <c r="B34" s="273" t="s">
        <v>989</v>
      </c>
      <c r="C34" s="318">
        <v>138</v>
      </c>
    </row>
    <row r="35" spans="1:10" ht="15">
      <c r="A35" s="317" t="s">
        <v>303</v>
      </c>
      <c r="B35" s="320" t="s">
        <v>84</v>
      </c>
      <c r="C35" s="321">
        <v>98702</v>
      </c>
    </row>
    <row r="36" spans="1:10" ht="12.75" customHeight="1">
      <c r="A36" s="281" t="s">
        <v>1105</v>
      </c>
      <c r="B36" s="281"/>
      <c r="C36" s="281"/>
      <c r="D36" s="281"/>
      <c r="E36" s="281"/>
      <c r="F36" s="281"/>
      <c r="G36" s="281"/>
      <c r="H36" s="281"/>
      <c r="I36" s="281"/>
      <c r="J36" s="281"/>
    </row>
  </sheetData>
  <mergeCells count="1">
    <mergeCell ref="A2:C2"/>
  </mergeCells>
  <hyperlinks>
    <hyperlink ref="E1" location="'spis tabel'!A1" display="Powrót do spisu tabel" xr:uid="{C73D8287-3194-420D-9005-32E2560F7FC1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5"/>
  <sheetViews>
    <sheetView showGridLines="0" zoomScaleNormal="100" workbookViewId="0"/>
  </sheetViews>
  <sheetFormatPr defaultRowHeight="12.75"/>
  <cols>
    <col min="1" max="1" width="5.28515625" style="9" customWidth="1"/>
    <col min="2" max="2" width="22.5703125" style="9" customWidth="1"/>
    <col min="3" max="4" width="13.140625" style="9" customWidth="1"/>
    <col min="5" max="5" width="14" style="9" customWidth="1"/>
    <col min="6" max="6" width="13.7109375" style="9" customWidth="1"/>
    <col min="7" max="16384" width="9.140625" style="2"/>
  </cols>
  <sheetData>
    <row r="1" spans="1:7" ht="12.75" customHeight="1">
      <c r="A1" s="270" t="s">
        <v>1065</v>
      </c>
      <c r="B1" s="270"/>
      <c r="C1" s="270"/>
      <c r="D1" s="270"/>
      <c r="E1" s="270"/>
      <c r="F1" s="270"/>
      <c r="G1" s="83" t="s">
        <v>737</v>
      </c>
    </row>
    <row r="2" spans="1:7" ht="27" customHeight="1">
      <c r="A2" s="352" t="s">
        <v>1</v>
      </c>
      <c r="B2" s="352" t="s">
        <v>2</v>
      </c>
      <c r="C2" s="352" t="s">
        <v>106</v>
      </c>
      <c r="D2" s="352"/>
      <c r="E2" s="352" t="s">
        <v>105</v>
      </c>
      <c r="F2" s="352"/>
    </row>
    <row r="3" spans="1:7" ht="43.15" customHeight="1">
      <c r="A3" s="352"/>
      <c r="B3" s="352"/>
      <c r="C3" s="235" t="s">
        <v>108</v>
      </c>
      <c r="D3" s="235" t="s">
        <v>107</v>
      </c>
      <c r="E3" s="235" t="s">
        <v>108</v>
      </c>
      <c r="F3" s="235" t="s">
        <v>107</v>
      </c>
    </row>
    <row r="4" spans="1:7" ht="15">
      <c r="A4" s="50" t="s">
        <v>123</v>
      </c>
      <c r="B4" s="50" t="s">
        <v>153</v>
      </c>
      <c r="C4" s="51">
        <v>0</v>
      </c>
      <c r="D4" s="51">
        <v>0</v>
      </c>
      <c r="E4" s="51">
        <v>1</v>
      </c>
      <c r="F4" s="51">
        <v>2</v>
      </c>
    </row>
    <row r="5" spans="1:7" ht="14.25" customHeight="1">
      <c r="A5" s="50" t="s">
        <v>124</v>
      </c>
      <c r="B5" s="50" t="s">
        <v>230</v>
      </c>
      <c r="C5" s="6">
        <v>0</v>
      </c>
      <c r="D5" s="6">
        <v>0</v>
      </c>
      <c r="E5" s="6">
        <v>2</v>
      </c>
      <c r="F5" s="6">
        <v>8</v>
      </c>
    </row>
    <row r="6" spans="1:7" ht="15">
      <c r="A6" s="50" t="s">
        <v>125</v>
      </c>
      <c r="B6" s="50" t="s">
        <v>154</v>
      </c>
      <c r="C6" s="51">
        <v>0</v>
      </c>
      <c r="D6" s="51">
        <v>0</v>
      </c>
      <c r="E6" s="51">
        <v>0</v>
      </c>
      <c r="F6" s="51">
        <v>0</v>
      </c>
    </row>
    <row r="7" spans="1:7" ht="15">
      <c r="A7" s="50" t="s">
        <v>126</v>
      </c>
      <c r="B7" s="50" t="s">
        <v>155</v>
      </c>
      <c r="C7" s="51">
        <v>0</v>
      </c>
      <c r="D7" s="51">
        <v>0</v>
      </c>
      <c r="E7" s="51">
        <v>0</v>
      </c>
      <c r="F7" s="51">
        <v>0</v>
      </c>
    </row>
    <row r="8" spans="1:7" ht="15">
      <c r="A8" s="50" t="s">
        <v>127</v>
      </c>
      <c r="B8" s="50" t="s">
        <v>156</v>
      </c>
      <c r="C8" s="51">
        <v>0</v>
      </c>
      <c r="D8" s="51">
        <v>0</v>
      </c>
      <c r="E8" s="51">
        <v>0</v>
      </c>
      <c r="F8" s="51">
        <v>0</v>
      </c>
    </row>
    <row r="9" spans="1:7" ht="15">
      <c r="A9" s="50" t="s">
        <v>128</v>
      </c>
      <c r="B9" s="50" t="s">
        <v>157</v>
      </c>
      <c r="C9" s="51">
        <v>0</v>
      </c>
      <c r="D9" s="51">
        <v>0</v>
      </c>
      <c r="E9" s="51">
        <v>0</v>
      </c>
      <c r="F9" s="51">
        <v>0</v>
      </c>
    </row>
    <row r="10" spans="1:7" ht="15">
      <c r="A10" s="50" t="s">
        <v>129</v>
      </c>
      <c r="B10" s="50" t="s">
        <v>158</v>
      </c>
      <c r="C10" s="51">
        <v>0</v>
      </c>
      <c r="D10" s="51">
        <v>0</v>
      </c>
      <c r="E10" s="51">
        <v>1</v>
      </c>
      <c r="F10" s="51">
        <v>19</v>
      </c>
    </row>
    <row r="11" spans="1:7" s="26" customFormat="1" ht="15">
      <c r="A11" s="55" t="s">
        <v>267</v>
      </c>
      <c r="B11" s="54" t="s">
        <v>32</v>
      </c>
      <c r="C11" s="51">
        <v>0</v>
      </c>
      <c r="D11" s="51">
        <v>0</v>
      </c>
      <c r="E11" s="51">
        <v>0</v>
      </c>
      <c r="F11" s="51">
        <v>0</v>
      </c>
    </row>
    <row r="12" spans="1:7" s="26" customFormat="1" ht="15">
      <c r="A12" s="55" t="s">
        <v>268</v>
      </c>
      <c r="B12" s="54" t="s">
        <v>35</v>
      </c>
      <c r="C12" s="51">
        <v>0</v>
      </c>
      <c r="D12" s="51">
        <v>0</v>
      </c>
      <c r="E12" s="51">
        <v>1</v>
      </c>
      <c r="F12" s="51">
        <v>19</v>
      </c>
    </row>
    <row r="13" spans="1:7" ht="15">
      <c r="A13" s="50" t="s">
        <v>130</v>
      </c>
      <c r="B13" s="50" t="s">
        <v>159</v>
      </c>
      <c r="C13" s="51">
        <v>0</v>
      </c>
      <c r="D13" s="51">
        <v>0</v>
      </c>
      <c r="E13" s="51">
        <v>0</v>
      </c>
      <c r="F13" s="51">
        <v>0</v>
      </c>
    </row>
    <row r="14" spans="1:7" ht="15">
      <c r="A14" s="50" t="s">
        <v>131</v>
      </c>
      <c r="B14" s="50" t="s">
        <v>160</v>
      </c>
      <c r="C14" s="51">
        <v>0</v>
      </c>
      <c r="D14" s="51">
        <v>0</v>
      </c>
      <c r="E14" s="51">
        <v>0</v>
      </c>
      <c r="F14" s="51">
        <v>0</v>
      </c>
    </row>
    <row r="15" spans="1:7" ht="15">
      <c r="A15" s="50" t="s">
        <v>3</v>
      </c>
      <c r="B15" s="50" t="s">
        <v>161</v>
      </c>
      <c r="C15" s="51">
        <v>0</v>
      </c>
      <c r="D15" s="51">
        <v>0</v>
      </c>
      <c r="E15" s="51">
        <v>0</v>
      </c>
      <c r="F15" s="51">
        <v>0</v>
      </c>
    </row>
    <row r="16" spans="1:7" s="26" customFormat="1" ht="15">
      <c r="A16" s="55" t="s">
        <v>4</v>
      </c>
      <c r="B16" s="54" t="s">
        <v>32</v>
      </c>
      <c r="C16" s="51">
        <v>0</v>
      </c>
      <c r="D16" s="51">
        <v>0</v>
      </c>
      <c r="E16" s="51">
        <v>0</v>
      </c>
      <c r="F16" s="51">
        <v>0</v>
      </c>
    </row>
    <row r="17" spans="1:6" s="26" customFormat="1" ht="15">
      <c r="A17" s="55" t="s">
        <v>5</v>
      </c>
      <c r="B17" s="54" t="s">
        <v>31</v>
      </c>
      <c r="C17" s="51">
        <v>0</v>
      </c>
      <c r="D17" s="51">
        <v>0</v>
      </c>
      <c r="E17" s="51">
        <v>0</v>
      </c>
      <c r="F17" s="51">
        <v>0</v>
      </c>
    </row>
    <row r="18" spans="1:6" ht="15">
      <c r="A18" s="50" t="s">
        <v>6</v>
      </c>
      <c r="B18" s="50" t="s">
        <v>162</v>
      </c>
      <c r="C18" s="51">
        <v>0</v>
      </c>
      <c r="D18" s="51">
        <v>0</v>
      </c>
      <c r="E18" s="51">
        <v>1</v>
      </c>
      <c r="F18" s="51">
        <v>25</v>
      </c>
    </row>
    <row r="19" spans="1:6" ht="15">
      <c r="A19" s="50" t="s">
        <v>7</v>
      </c>
      <c r="B19" s="50" t="s">
        <v>163</v>
      </c>
      <c r="C19" s="51">
        <v>0</v>
      </c>
      <c r="D19" s="51">
        <v>0</v>
      </c>
      <c r="E19" s="51">
        <v>1</v>
      </c>
      <c r="F19" s="51">
        <v>34</v>
      </c>
    </row>
    <row r="20" spans="1:6" ht="15">
      <c r="A20" s="50" t="s">
        <v>8</v>
      </c>
      <c r="B20" s="50" t="s">
        <v>164</v>
      </c>
      <c r="C20" s="51">
        <v>0</v>
      </c>
      <c r="D20" s="51">
        <v>0</v>
      </c>
      <c r="E20" s="51">
        <v>0</v>
      </c>
      <c r="F20" s="51">
        <v>0</v>
      </c>
    </row>
    <row r="21" spans="1:6" s="26" customFormat="1" ht="15">
      <c r="A21" s="55" t="s">
        <v>9</v>
      </c>
      <c r="B21" s="54" t="s">
        <v>32</v>
      </c>
      <c r="C21" s="51">
        <v>0</v>
      </c>
      <c r="D21" s="51">
        <v>0</v>
      </c>
      <c r="E21" s="51">
        <v>0</v>
      </c>
      <c r="F21" s="51">
        <v>0</v>
      </c>
    </row>
    <row r="22" spans="1:6" s="26" customFormat="1" ht="15">
      <c r="A22" s="55" t="s">
        <v>10</v>
      </c>
      <c r="B22" s="54" t="s">
        <v>33</v>
      </c>
      <c r="C22" s="51">
        <v>0</v>
      </c>
      <c r="D22" s="51">
        <v>0</v>
      </c>
      <c r="E22" s="51">
        <v>0</v>
      </c>
      <c r="F22" s="51">
        <v>0</v>
      </c>
    </row>
    <row r="23" spans="1:6" ht="15">
      <c r="A23" s="50" t="s">
        <v>11</v>
      </c>
      <c r="B23" s="50" t="s">
        <v>165</v>
      </c>
      <c r="C23" s="51">
        <v>0</v>
      </c>
      <c r="D23" s="51">
        <v>0</v>
      </c>
      <c r="E23" s="51">
        <v>0</v>
      </c>
      <c r="F23" s="51">
        <v>0</v>
      </c>
    </row>
    <row r="24" spans="1:6" ht="15">
      <c r="A24" s="50" t="s">
        <v>12</v>
      </c>
      <c r="B24" s="50" t="s">
        <v>166</v>
      </c>
      <c r="C24" s="51">
        <v>0</v>
      </c>
      <c r="D24" s="51">
        <v>0</v>
      </c>
      <c r="E24" s="51">
        <v>0</v>
      </c>
      <c r="F24" s="51">
        <v>0</v>
      </c>
    </row>
    <row r="25" spans="1:6" ht="15">
      <c r="A25" s="50" t="s">
        <v>13</v>
      </c>
      <c r="B25" s="50" t="s">
        <v>167</v>
      </c>
      <c r="C25" s="51">
        <v>0</v>
      </c>
      <c r="D25" s="51">
        <v>0</v>
      </c>
      <c r="E25" s="51">
        <v>0</v>
      </c>
      <c r="F25" s="51">
        <v>0</v>
      </c>
    </row>
    <row r="26" spans="1:6" ht="15">
      <c r="A26" s="50" t="s">
        <v>14</v>
      </c>
      <c r="B26" s="50" t="s">
        <v>168</v>
      </c>
      <c r="C26" s="51">
        <v>1</v>
      </c>
      <c r="D26" s="51">
        <v>1</v>
      </c>
      <c r="E26" s="51">
        <v>1</v>
      </c>
      <c r="F26" s="51">
        <v>1</v>
      </c>
    </row>
    <row r="27" spans="1:6" ht="15">
      <c r="A27" s="50" t="s">
        <v>15</v>
      </c>
      <c r="B27" s="50" t="s">
        <v>169</v>
      </c>
      <c r="C27" s="51">
        <v>0</v>
      </c>
      <c r="D27" s="51">
        <v>0</v>
      </c>
      <c r="E27" s="51">
        <v>1</v>
      </c>
      <c r="F27" s="51">
        <v>1</v>
      </c>
    </row>
    <row r="28" spans="1:6" ht="15">
      <c r="A28" s="50" t="s">
        <v>16</v>
      </c>
      <c r="B28" s="50" t="s">
        <v>170</v>
      </c>
      <c r="C28" s="51">
        <v>0</v>
      </c>
      <c r="D28" s="51">
        <v>0</v>
      </c>
      <c r="E28" s="51">
        <v>1</v>
      </c>
      <c r="F28" s="51">
        <v>4</v>
      </c>
    </row>
    <row r="29" spans="1:6" ht="15">
      <c r="A29" s="50" t="s">
        <v>17</v>
      </c>
      <c r="B29" s="50" t="s">
        <v>171</v>
      </c>
      <c r="C29" s="51">
        <v>0</v>
      </c>
      <c r="D29" s="51">
        <v>0</v>
      </c>
      <c r="E29" s="51">
        <v>0</v>
      </c>
      <c r="F29" s="51">
        <v>0</v>
      </c>
    </row>
    <row r="30" spans="1:6" ht="15">
      <c r="A30" s="50" t="s">
        <v>18</v>
      </c>
      <c r="B30" s="50" t="s">
        <v>172</v>
      </c>
      <c r="C30" s="51">
        <v>0</v>
      </c>
      <c r="D30" s="51">
        <v>0</v>
      </c>
      <c r="E30" s="51">
        <v>3</v>
      </c>
      <c r="F30" s="51">
        <v>92</v>
      </c>
    </row>
    <row r="31" spans="1:6" s="26" customFormat="1" ht="15">
      <c r="A31" s="55" t="s">
        <v>19</v>
      </c>
      <c r="B31" s="54" t="s">
        <v>32</v>
      </c>
      <c r="C31" s="51">
        <v>0</v>
      </c>
      <c r="D31" s="51">
        <v>0</v>
      </c>
      <c r="E31" s="51">
        <v>1</v>
      </c>
      <c r="F31" s="51">
        <v>62</v>
      </c>
    </row>
    <row r="32" spans="1:6" s="26" customFormat="1" ht="15">
      <c r="A32" s="55" t="s">
        <v>20</v>
      </c>
      <c r="B32" s="54" t="s">
        <v>34</v>
      </c>
      <c r="C32" s="51">
        <v>0</v>
      </c>
      <c r="D32" s="51">
        <v>0</v>
      </c>
      <c r="E32" s="51">
        <v>2</v>
      </c>
      <c r="F32" s="51">
        <v>30</v>
      </c>
    </row>
    <row r="33" spans="1:6" ht="15">
      <c r="A33" s="50" t="s">
        <v>21</v>
      </c>
      <c r="B33" s="50" t="s">
        <v>173</v>
      </c>
      <c r="C33" s="51">
        <v>0</v>
      </c>
      <c r="D33" s="51">
        <v>0</v>
      </c>
      <c r="E33" s="51">
        <v>0</v>
      </c>
      <c r="F33" s="51">
        <v>0</v>
      </c>
    </row>
    <row r="34" spans="1:6" ht="15">
      <c r="A34" s="50" t="s">
        <v>22</v>
      </c>
      <c r="B34" s="50" t="s">
        <v>174</v>
      </c>
      <c r="C34" s="51">
        <v>0</v>
      </c>
      <c r="D34" s="51">
        <v>0</v>
      </c>
      <c r="E34" s="51">
        <v>0</v>
      </c>
      <c r="F34" s="51">
        <v>0</v>
      </c>
    </row>
    <row r="35" spans="1:6" ht="15">
      <c r="A35" s="50" t="s">
        <v>23</v>
      </c>
      <c r="B35" s="50" t="s">
        <v>175</v>
      </c>
      <c r="C35" s="51">
        <v>0</v>
      </c>
      <c r="D35" s="51">
        <v>0</v>
      </c>
      <c r="E35" s="51">
        <v>1</v>
      </c>
      <c r="F35" s="51">
        <v>5</v>
      </c>
    </row>
    <row r="36" spans="1:6" ht="15">
      <c r="A36" s="50" t="s">
        <v>24</v>
      </c>
      <c r="B36" s="50" t="s">
        <v>176</v>
      </c>
      <c r="C36" s="51">
        <v>0</v>
      </c>
      <c r="D36" s="51">
        <v>0</v>
      </c>
      <c r="E36" s="51">
        <v>0</v>
      </c>
      <c r="F36" s="51">
        <v>0</v>
      </c>
    </row>
    <row r="37" spans="1:6" ht="15">
      <c r="A37" s="50" t="s">
        <v>25</v>
      </c>
      <c r="B37" s="50" t="s">
        <v>177</v>
      </c>
      <c r="C37" s="51">
        <v>0</v>
      </c>
      <c r="D37" s="51">
        <v>0</v>
      </c>
      <c r="E37" s="51">
        <v>0</v>
      </c>
      <c r="F37" s="51">
        <v>0</v>
      </c>
    </row>
    <row r="38" spans="1:6" ht="15">
      <c r="A38" s="50" t="s">
        <v>26</v>
      </c>
      <c r="B38" s="50" t="s">
        <v>178</v>
      </c>
      <c r="C38" s="51">
        <v>0</v>
      </c>
      <c r="D38" s="51">
        <v>0</v>
      </c>
      <c r="E38" s="51">
        <v>0</v>
      </c>
      <c r="F38" s="51">
        <v>0</v>
      </c>
    </row>
    <row r="39" spans="1:6" ht="15">
      <c r="A39" s="50" t="s">
        <v>27</v>
      </c>
      <c r="B39" s="50" t="s">
        <v>179</v>
      </c>
      <c r="C39" s="51">
        <v>0</v>
      </c>
      <c r="D39" s="51">
        <v>0</v>
      </c>
      <c r="E39" s="51">
        <v>0</v>
      </c>
      <c r="F39" s="51">
        <v>0</v>
      </c>
    </row>
    <row r="40" spans="1:6" ht="15">
      <c r="A40" s="50" t="s">
        <v>28</v>
      </c>
      <c r="B40" s="50" t="s">
        <v>180</v>
      </c>
      <c r="C40" s="51">
        <v>0</v>
      </c>
      <c r="D40" s="51">
        <v>0</v>
      </c>
      <c r="E40" s="51">
        <v>0</v>
      </c>
      <c r="F40" s="51">
        <v>0</v>
      </c>
    </row>
    <row r="41" spans="1:6" ht="15">
      <c r="A41" s="50" t="s">
        <v>29</v>
      </c>
      <c r="B41" s="50" t="s">
        <v>181</v>
      </c>
      <c r="C41" s="51">
        <v>0</v>
      </c>
      <c r="D41" s="51">
        <v>0</v>
      </c>
      <c r="E41" s="51">
        <v>1</v>
      </c>
      <c r="F41" s="51">
        <v>8</v>
      </c>
    </row>
    <row r="42" spans="1:6" ht="15">
      <c r="A42" s="50" t="s">
        <v>30</v>
      </c>
      <c r="B42" s="50" t="s">
        <v>182</v>
      </c>
      <c r="C42" s="51">
        <v>0</v>
      </c>
      <c r="D42" s="51">
        <v>0</v>
      </c>
      <c r="E42" s="51">
        <v>0</v>
      </c>
      <c r="F42" s="51">
        <v>0</v>
      </c>
    </row>
    <row r="43" spans="1:6" ht="15" customHeight="1">
      <c r="A43" s="50" t="s">
        <v>303</v>
      </c>
      <c r="B43" s="55" t="s">
        <v>84</v>
      </c>
      <c r="C43" s="65">
        <v>1</v>
      </c>
      <c r="D43" s="65">
        <v>1</v>
      </c>
      <c r="E43" s="65">
        <v>14</v>
      </c>
      <c r="F43" s="65">
        <v>199</v>
      </c>
    </row>
    <row r="44" spans="1:6" ht="15" customHeight="1">
      <c r="A44" s="50" t="s">
        <v>305</v>
      </c>
      <c r="B44" s="50" t="s">
        <v>752</v>
      </c>
      <c r="C44" s="53">
        <v>1</v>
      </c>
      <c r="D44" s="53">
        <v>1</v>
      </c>
      <c r="E44" s="53">
        <v>4</v>
      </c>
      <c r="F44" s="53">
        <v>55</v>
      </c>
    </row>
    <row r="45" spans="1:6" ht="15" customHeight="1">
      <c r="A45" s="50" t="s">
        <v>307</v>
      </c>
      <c r="B45" s="50" t="s">
        <v>753</v>
      </c>
      <c r="C45" s="53">
        <v>0</v>
      </c>
      <c r="D45" s="53">
        <v>0</v>
      </c>
      <c r="E45" s="53">
        <v>0</v>
      </c>
      <c r="F45" s="53">
        <v>0</v>
      </c>
    </row>
    <row r="46" spans="1:6" ht="15" customHeight="1">
      <c r="A46" s="50" t="s">
        <v>309</v>
      </c>
      <c r="B46" s="50" t="s">
        <v>754</v>
      </c>
      <c r="C46" s="53">
        <v>0</v>
      </c>
      <c r="D46" s="53">
        <v>0</v>
      </c>
      <c r="E46" s="53">
        <v>1</v>
      </c>
      <c r="F46" s="53">
        <v>25</v>
      </c>
    </row>
    <row r="47" spans="1:6" ht="15" customHeight="1">
      <c r="A47" s="50" t="s">
        <v>312</v>
      </c>
      <c r="B47" s="50" t="s">
        <v>755</v>
      </c>
      <c r="C47" s="53">
        <v>0</v>
      </c>
      <c r="D47" s="53">
        <v>0</v>
      </c>
      <c r="E47" s="53">
        <v>4</v>
      </c>
      <c r="F47" s="53">
        <v>14</v>
      </c>
    </row>
    <row r="48" spans="1:6" ht="15" customHeight="1">
      <c r="A48" s="50" t="s">
        <v>314</v>
      </c>
      <c r="B48" s="50" t="s">
        <v>756</v>
      </c>
      <c r="C48" s="53">
        <v>0</v>
      </c>
      <c r="D48" s="53">
        <v>0</v>
      </c>
      <c r="E48" s="53">
        <v>5</v>
      </c>
      <c r="F48" s="53">
        <v>105</v>
      </c>
    </row>
    <row r="49" spans="1:6" s="27" customFormat="1">
      <c r="A49" s="31"/>
      <c r="B49" s="23"/>
      <c r="C49" s="31"/>
      <c r="D49" s="31"/>
      <c r="E49" s="31"/>
      <c r="F49" s="31"/>
    </row>
    <row r="50" spans="1:6">
      <c r="B50" s="2"/>
      <c r="C50" s="24"/>
      <c r="D50" s="24"/>
      <c r="E50" s="24"/>
      <c r="F50" s="24"/>
    </row>
    <row r="53" spans="1:6">
      <c r="C53" s="11"/>
    </row>
    <row r="55" spans="1:6">
      <c r="E55" s="9" t="s">
        <v>49</v>
      </c>
    </row>
  </sheetData>
  <mergeCells count="4">
    <mergeCell ref="C2:D2"/>
    <mergeCell ref="E2:F2"/>
    <mergeCell ref="A2:A3"/>
    <mergeCell ref="B2:B3"/>
  </mergeCells>
  <phoneticPr fontId="5" type="noConversion"/>
  <hyperlinks>
    <hyperlink ref="G1" location="'spis tabel'!A1" display="'spis tabel'!A1" xr:uid="{00000000-0004-0000-2200-000000000000}"/>
  </hyperlinks>
  <pageMargins left="0.75" right="0.75" top="1" bottom="1" header="0.5" footer="0.5"/>
  <pageSetup paperSize="9" scale="85" orientation="portrait" horizontalDpi="300" verticalDpi="300" r:id="rId1"/>
  <headerFooter alignWithMargins="0"/>
  <colBreaks count="1" manualBreakCount="1">
    <brk id="6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43"/>
  <sheetViews>
    <sheetView showGridLines="0" zoomScaleNormal="100" workbookViewId="0">
      <selection activeCell="B1" sqref="B1"/>
    </sheetView>
  </sheetViews>
  <sheetFormatPr defaultRowHeight="12.75"/>
  <cols>
    <col min="1" max="1" width="4.85546875" style="2" customWidth="1"/>
    <col min="2" max="2" width="21.85546875" style="2" customWidth="1"/>
    <col min="3" max="3" width="17.5703125" style="2" customWidth="1"/>
    <col min="4" max="4" width="16.7109375" style="2" customWidth="1"/>
    <col min="5" max="5" width="17.28515625" style="2" customWidth="1"/>
    <col min="6" max="6" width="16.5703125" style="2" customWidth="1"/>
    <col min="7" max="7" width="15.85546875" style="2" customWidth="1"/>
    <col min="8" max="8" width="17.7109375" style="2" customWidth="1"/>
    <col min="9" max="9" width="14.85546875" style="2" customWidth="1"/>
    <col min="10" max="10" width="15.85546875" style="2" customWidth="1"/>
    <col min="11" max="16384" width="9.140625" style="2"/>
  </cols>
  <sheetData>
    <row r="1" spans="1:12" ht="12.75" customHeight="1">
      <c r="A1" s="282" t="s">
        <v>1066</v>
      </c>
      <c r="B1" s="282"/>
      <c r="C1" s="282"/>
      <c r="D1" s="282"/>
      <c r="E1" s="282"/>
      <c r="F1" s="282"/>
      <c r="G1" s="282"/>
      <c r="H1" s="282"/>
      <c r="I1" s="282"/>
      <c r="J1" s="282"/>
      <c r="K1" s="83" t="s">
        <v>737</v>
      </c>
    </row>
    <row r="2" spans="1:12" ht="12.75" customHeight="1">
      <c r="A2" s="282" t="s">
        <v>847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2" ht="15" customHeight="1">
      <c r="A3" s="360" t="s">
        <v>1</v>
      </c>
      <c r="B3" s="360" t="s">
        <v>2</v>
      </c>
      <c r="C3" s="360" t="s">
        <v>838</v>
      </c>
      <c r="D3" s="360" t="s">
        <v>837</v>
      </c>
      <c r="E3" s="360"/>
      <c r="F3" s="360"/>
      <c r="G3" s="360"/>
      <c r="H3" s="360"/>
      <c r="I3" s="360"/>
      <c r="J3" s="360"/>
    </row>
    <row r="4" spans="1:12" ht="12.75" customHeight="1">
      <c r="A4" s="360"/>
      <c r="B4" s="360"/>
      <c r="C4" s="360"/>
      <c r="D4" s="361" t="s">
        <v>115</v>
      </c>
      <c r="E4" s="360" t="s">
        <v>48</v>
      </c>
      <c r="F4" s="360"/>
      <c r="G4" s="360"/>
      <c r="H4" s="360"/>
      <c r="I4" s="361" t="s">
        <v>199</v>
      </c>
      <c r="J4" s="361" t="s">
        <v>116</v>
      </c>
      <c r="L4" s="29"/>
    </row>
    <row r="5" spans="1:12" ht="67.5" customHeight="1">
      <c r="A5" s="360"/>
      <c r="B5" s="360"/>
      <c r="C5" s="360"/>
      <c r="D5" s="361"/>
      <c r="E5" s="245" t="s">
        <v>117</v>
      </c>
      <c r="F5" s="245" t="s">
        <v>118</v>
      </c>
      <c r="G5" s="245" t="s">
        <v>119</v>
      </c>
      <c r="H5" s="245" t="s">
        <v>869</v>
      </c>
      <c r="I5" s="361"/>
      <c r="J5" s="361"/>
    </row>
    <row r="6" spans="1:12" ht="15">
      <c r="A6" s="63" t="s">
        <v>123</v>
      </c>
      <c r="B6" s="64" t="s">
        <v>153</v>
      </c>
      <c r="C6" s="123">
        <v>1116044.3999999999</v>
      </c>
      <c r="D6" s="123">
        <v>334362.03000000003</v>
      </c>
      <c r="E6" s="123">
        <v>100346.93</v>
      </c>
      <c r="F6" s="123">
        <v>50933.24</v>
      </c>
      <c r="G6" s="123">
        <v>110027.99</v>
      </c>
      <c r="H6" s="123">
        <v>73053.87</v>
      </c>
      <c r="I6" s="123">
        <v>650402.54</v>
      </c>
      <c r="J6" s="123">
        <v>131279.82999999984</v>
      </c>
    </row>
    <row r="7" spans="1:12" ht="14.25" customHeight="1">
      <c r="A7" s="63" t="s">
        <v>124</v>
      </c>
      <c r="B7" s="64" t="s">
        <v>230</v>
      </c>
      <c r="C7" s="124">
        <v>1925268.46</v>
      </c>
      <c r="D7" s="124">
        <v>563037.86</v>
      </c>
      <c r="E7" s="124">
        <v>179074.56</v>
      </c>
      <c r="F7" s="124">
        <v>95710.48</v>
      </c>
      <c r="G7" s="124">
        <v>171266.6</v>
      </c>
      <c r="H7" s="124">
        <v>116986.22</v>
      </c>
      <c r="I7" s="123">
        <v>1108298.56</v>
      </c>
      <c r="J7" s="124">
        <v>253932.04000000004</v>
      </c>
    </row>
    <row r="8" spans="1:12" ht="15">
      <c r="A8" s="63" t="s">
        <v>125</v>
      </c>
      <c r="B8" s="64" t="s">
        <v>154</v>
      </c>
      <c r="C8" s="123">
        <v>2339523.2799999998</v>
      </c>
      <c r="D8" s="123">
        <v>747918.04</v>
      </c>
      <c r="E8" s="123">
        <v>266352.05</v>
      </c>
      <c r="F8" s="123">
        <v>96191.39</v>
      </c>
      <c r="G8" s="123">
        <v>225752.52</v>
      </c>
      <c r="H8" s="123">
        <v>159622.07999999999</v>
      </c>
      <c r="I8" s="123">
        <v>1431463.5</v>
      </c>
      <c r="J8" s="123">
        <v>160141.73999999976</v>
      </c>
    </row>
    <row r="9" spans="1:12" ht="15">
      <c r="A9" s="63" t="s">
        <v>126</v>
      </c>
      <c r="B9" s="64" t="s">
        <v>155</v>
      </c>
      <c r="C9" s="123">
        <v>1579142.12</v>
      </c>
      <c r="D9" s="123">
        <v>496786.87</v>
      </c>
      <c r="E9" s="123">
        <v>152536.6</v>
      </c>
      <c r="F9" s="123">
        <v>68034.7</v>
      </c>
      <c r="G9" s="123">
        <v>169004.3</v>
      </c>
      <c r="H9" s="123">
        <v>107211.27</v>
      </c>
      <c r="I9" s="123">
        <v>885676.21</v>
      </c>
      <c r="J9" s="123">
        <v>196679.04000000004</v>
      </c>
    </row>
    <row r="10" spans="1:12" ht="15">
      <c r="A10" s="63" t="s">
        <v>127</v>
      </c>
      <c r="B10" s="64" t="s">
        <v>156</v>
      </c>
      <c r="C10" s="123">
        <v>1253737.33</v>
      </c>
      <c r="D10" s="123">
        <v>298264.53000000003</v>
      </c>
      <c r="E10" s="123">
        <v>104798.91</v>
      </c>
      <c r="F10" s="123">
        <v>21762.19</v>
      </c>
      <c r="G10" s="123">
        <v>99927.61</v>
      </c>
      <c r="H10" s="123">
        <v>71775.820000000007</v>
      </c>
      <c r="I10" s="123">
        <v>860676.86</v>
      </c>
      <c r="J10" s="123">
        <v>94795.940000000061</v>
      </c>
    </row>
    <row r="11" spans="1:12" ht="15">
      <c r="A11" s="63" t="s">
        <v>128</v>
      </c>
      <c r="B11" s="64" t="s">
        <v>157</v>
      </c>
      <c r="C11" s="123">
        <v>1649146.76</v>
      </c>
      <c r="D11" s="123">
        <v>398579.82</v>
      </c>
      <c r="E11" s="123">
        <v>141774.39999999999</v>
      </c>
      <c r="F11" s="123">
        <v>45753.3</v>
      </c>
      <c r="G11" s="123">
        <v>128002.9</v>
      </c>
      <c r="H11" s="123">
        <v>83049.22</v>
      </c>
      <c r="I11" s="123">
        <v>1045280.25</v>
      </c>
      <c r="J11" s="123">
        <v>205286.68999999994</v>
      </c>
    </row>
    <row r="12" spans="1:12" ht="15">
      <c r="A12" s="63" t="s">
        <v>129</v>
      </c>
      <c r="B12" s="64" t="s">
        <v>158</v>
      </c>
      <c r="C12" s="123">
        <v>3090214.68</v>
      </c>
      <c r="D12" s="123">
        <v>893113.16</v>
      </c>
      <c r="E12" s="123">
        <v>264072.65000000002</v>
      </c>
      <c r="F12" s="123">
        <v>94459.17</v>
      </c>
      <c r="G12" s="123">
        <v>236767.21</v>
      </c>
      <c r="H12" s="123">
        <v>297814.13</v>
      </c>
      <c r="I12" s="123">
        <v>1796631.95</v>
      </c>
      <c r="J12" s="123">
        <v>400469.57000000007</v>
      </c>
    </row>
    <row r="13" spans="1:12" ht="15">
      <c r="A13" s="63" t="s">
        <v>130</v>
      </c>
      <c r="B13" s="64" t="s">
        <v>159</v>
      </c>
      <c r="C13" s="123">
        <v>1778166.81</v>
      </c>
      <c r="D13" s="123">
        <v>173065.26</v>
      </c>
      <c r="E13" s="123">
        <v>46000.41</v>
      </c>
      <c r="F13" s="123">
        <v>17457.349999999999</v>
      </c>
      <c r="G13" s="123">
        <v>52568.83</v>
      </c>
      <c r="H13" s="123">
        <v>57038.67</v>
      </c>
      <c r="I13" s="123">
        <v>1551200.29</v>
      </c>
      <c r="J13" s="123">
        <v>53901.260000000009</v>
      </c>
    </row>
    <row r="14" spans="1:12" ht="15">
      <c r="A14" s="63" t="s">
        <v>131</v>
      </c>
      <c r="B14" s="64" t="s">
        <v>160</v>
      </c>
      <c r="C14" s="123">
        <v>1221631.72</v>
      </c>
      <c r="D14" s="123">
        <v>302152.45</v>
      </c>
      <c r="E14" s="123">
        <v>109001.37</v>
      </c>
      <c r="F14" s="123">
        <v>66554.05</v>
      </c>
      <c r="G14" s="123">
        <v>61175.41</v>
      </c>
      <c r="H14" s="123">
        <v>65421.62</v>
      </c>
      <c r="I14" s="123">
        <v>800962.46</v>
      </c>
      <c r="J14" s="123">
        <v>118516.81000000006</v>
      </c>
    </row>
    <row r="15" spans="1:12" ht="15">
      <c r="A15" s="63" t="s">
        <v>3</v>
      </c>
      <c r="B15" s="64" t="s">
        <v>161</v>
      </c>
      <c r="C15" s="123">
        <v>6015366.1500000004</v>
      </c>
      <c r="D15" s="123">
        <v>1358046.89</v>
      </c>
      <c r="E15" s="123">
        <v>520017.99</v>
      </c>
      <c r="F15" s="123">
        <v>227062.04</v>
      </c>
      <c r="G15" s="123">
        <v>313711.67</v>
      </c>
      <c r="H15" s="123">
        <v>297255.19</v>
      </c>
      <c r="I15" s="123">
        <v>4328949.96</v>
      </c>
      <c r="J15" s="123">
        <v>328369.30000000075</v>
      </c>
    </row>
    <row r="16" spans="1:12" ht="15">
      <c r="A16" s="63" t="s">
        <v>6</v>
      </c>
      <c r="B16" s="64" t="s">
        <v>162</v>
      </c>
      <c r="C16" s="123">
        <v>1437094.96</v>
      </c>
      <c r="D16" s="123">
        <v>337244.32</v>
      </c>
      <c r="E16" s="123">
        <v>93754.01</v>
      </c>
      <c r="F16" s="123">
        <v>35768.660000000003</v>
      </c>
      <c r="G16" s="123">
        <v>94448.13</v>
      </c>
      <c r="H16" s="123">
        <v>113273.52</v>
      </c>
      <c r="I16" s="123">
        <v>997953.78</v>
      </c>
      <c r="J16" s="123">
        <v>101896.85999999987</v>
      </c>
    </row>
    <row r="17" spans="1:10" ht="15">
      <c r="A17" s="63" t="s">
        <v>7</v>
      </c>
      <c r="B17" s="64" t="s">
        <v>163</v>
      </c>
      <c r="C17" s="123">
        <v>1560212.33</v>
      </c>
      <c r="D17" s="123">
        <v>376384.85</v>
      </c>
      <c r="E17" s="123">
        <v>133827.92000000001</v>
      </c>
      <c r="F17" s="123">
        <v>54606.34</v>
      </c>
      <c r="G17" s="123">
        <v>106353.43</v>
      </c>
      <c r="H17" s="123">
        <v>81597.16</v>
      </c>
      <c r="I17" s="123">
        <v>1084991.8500000001</v>
      </c>
      <c r="J17" s="123">
        <v>98835.629999999888</v>
      </c>
    </row>
    <row r="18" spans="1:10" ht="15">
      <c r="A18" s="63" t="s">
        <v>8</v>
      </c>
      <c r="B18" s="64" t="s">
        <v>164</v>
      </c>
      <c r="C18" s="123">
        <v>1360264.33</v>
      </c>
      <c r="D18" s="123">
        <v>553307.18000000005</v>
      </c>
      <c r="E18" s="123">
        <v>195460.78</v>
      </c>
      <c r="F18" s="123">
        <v>71382.210000000006</v>
      </c>
      <c r="G18" s="123">
        <v>168131.6</v>
      </c>
      <c r="H18" s="123">
        <v>118332.59</v>
      </c>
      <c r="I18" s="123">
        <v>576713.39</v>
      </c>
      <c r="J18" s="123">
        <v>230243.76</v>
      </c>
    </row>
    <row r="19" spans="1:10" ht="15">
      <c r="A19" s="63" t="s">
        <v>11</v>
      </c>
      <c r="B19" s="64" t="s">
        <v>165</v>
      </c>
      <c r="C19" s="123">
        <v>980152.62</v>
      </c>
      <c r="D19" s="123">
        <v>256440.61</v>
      </c>
      <c r="E19" s="123">
        <v>79988.59</v>
      </c>
      <c r="F19" s="123">
        <v>19184.43</v>
      </c>
      <c r="G19" s="123">
        <v>69632.350000000006</v>
      </c>
      <c r="H19" s="123">
        <v>87635.24</v>
      </c>
      <c r="I19" s="123">
        <v>458225.06</v>
      </c>
      <c r="J19" s="123">
        <v>265486.95</v>
      </c>
    </row>
    <row r="20" spans="1:10" ht="15">
      <c r="A20" s="63" t="s">
        <v>12</v>
      </c>
      <c r="B20" s="64" t="s">
        <v>166</v>
      </c>
      <c r="C20" s="123">
        <v>1329822.33</v>
      </c>
      <c r="D20" s="123">
        <v>284646.63</v>
      </c>
      <c r="E20" s="123">
        <v>116939.7</v>
      </c>
      <c r="F20" s="123">
        <v>23651.1</v>
      </c>
      <c r="G20" s="123">
        <v>82487.95</v>
      </c>
      <c r="H20" s="123">
        <v>61567.88</v>
      </c>
      <c r="I20" s="123">
        <v>924012.38</v>
      </c>
      <c r="J20" s="123">
        <v>121163.32000000007</v>
      </c>
    </row>
    <row r="21" spans="1:10" ht="15">
      <c r="A21" s="63" t="s">
        <v>13</v>
      </c>
      <c r="B21" s="64" t="s">
        <v>167</v>
      </c>
      <c r="C21" s="123">
        <v>1079223.17</v>
      </c>
      <c r="D21" s="123">
        <v>237699.43</v>
      </c>
      <c r="E21" s="123">
        <v>76883.679999999993</v>
      </c>
      <c r="F21" s="123">
        <v>18947.72</v>
      </c>
      <c r="G21" s="123">
        <v>93557.26</v>
      </c>
      <c r="H21" s="123">
        <v>48310.77</v>
      </c>
      <c r="I21" s="123">
        <v>656997.51</v>
      </c>
      <c r="J21" s="123">
        <v>184526.22999999998</v>
      </c>
    </row>
    <row r="22" spans="1:10" ht="15">
      <c r="A22" s="63" t="s">
        <v>14</v>
      </c>
      <c r="B22" s="64" t="s">
        <v>168</v>
      </c>
      <c r="C22" s="123">
        <v>4170669.68</v>
      </c>
      <c r="D22" s="123">
        <v>719056.93</v>
      </c>
      <c r="E22" s="123">
        <v>268102.64</v>
      </c>
      <c r="F22" s="123">
        <v>87630.78</v>
      </c>
      <c r="G22" s="123">
        <v>202769.47</v>
      </c>
      <c r="H22" s="123">
        <v>160554.04</v>
      </c>
      <c r="I22" s="123">
        <v>3253261.67</v>
      </c>
      <c r="J22" s="123">
        <v>198351.08000000007</v>
      </c>
    </row>
    <row r="23" spans="1:10" ht="15">
      <c r="A23" s="63" t="s">
        <v>15</v>
      </c>
      <c r="B23" s="64" t="s">
        <v>169</v>
      </c>
      <c r="C23" s="123">
        <v>1196729.29</v>
      </c>
      <c r="D23" s="123">
        <v>242949.53</v>
      </c>
      <c r="E23" s="123">
        <v>107123.43</v>
      </c>
      <c r="F23" s="123">
        <v>39098.559999999998</v>
      </c>
      <c r="G23" s="123">
        <v>44674.76</v>
      </c>
      <c r="H23" s="123">
        <v>52052.78</v>
      </c>
      <c r="I23" s="123">
        <v>840192.69</v>
      </c>
      <c r="J23" s="123">
        <v>113587.07000000007</v>
      </c>
    </row>
    <row r="24" spans="1:10" ht="15">
      <c r="A24" s="63" t="s">
        <v>16</v>
      </c>
      <c r="B24" s="64" t="s">
        <v>170</v>
      </c>
      <c r="C24" s="123">
        <v>2858784.15</v>
      </c>
      <c r="D24" s="123">
        <v>678033.28</v>
      </c>
      <c r="E24" s="123">
        <v>187888.73</v>
      </c>
      <c r="F24" s="123">
        <v>91626.92</v>
      </c>
      <c r="G24" s="123">
        <v>247712.05</v>
      </c>
      <c r="H24" s="123">
        <v>150805.57999999999</v>
      </c>
      <c r="I24" s="123">
        <v>1935388.31</v>
      </c>
      <c r="J24" s="123">
        <v>245362.56000000006</v>
      </c>
    </row>
    <row r="25" spans="1:10" ht="15">
      <c r="A25" s="63" t="s">
        <v>17</v>
      </c>
      <c r="B25" s="64" t="s">
        <v>171</v>
      </c>
      <c r="C25" s="123">
        <v>5000778.79</v>
      </c>
      <c r="D25" s="123">
        <v>281643.28999999998</v>
      </c>
      <c r="E25" s="123">
        <v>84715.8</v>
      </c>
      <c r="F25" s="123">
        <v>64176.9</v>
      </c>
      <c r="G25" s="123">
        <v>75307.149999999994</v>
      </c>
      <c r="H25" s="123">
        <v>57443.44</v>
      </c>
      <c r="I25" s="123">
        <v>4651168.6900000004</v>
      </c>
      <c r="J25" s="123">
        <v>67966.80999999959</v>
      </c>
    </row>
    <row r="26" spans="1:10" ht="15">
      <c r="A26" s="63" t="s">
        <v>18</v>
      </c>
      <c r="B26" s="64" t="s">
        <v>172</v>
      </c>
      <c r="C26" s="123">
        <v>6101971.2800000003</v>
      </c>
      <c r="D26" s="123">
        <v>2365270.64</v>
      </c>
      <c r="E26" s="123">
        <v>848245.61</v>
      </c>
      <c r="F26" s="123">
        <v>307879.23</v>
      </c>
      <c r="G26" s="123">
        <v>705303.37</v>
      </c>
      <c r="H26" s="123">
        <v>503842.43</v>
      </c>
      <c r="I26" s="123">
        <v>2760721.64</v>
      </c>
      <c r="J26" s="123">
        <v>975979</v>
      </c>
    </row>
    <row r="27" spans="1:10" ht="15">
      <c r="A27" s="63" t="s">
        <v>21</v>
      </c>
      <c r="B27" s="64" t="s">
        <v>173</v>
      </c>
      <c r="C27" s="123">
        <v>1094718.79</v>
      </c>
      <c r="D27" s="123">
        <v>265834.8</v>
      </c>
      <c r="E27" s="123">
        <v>101087.29</v>
      </c>
      <c r="F27" s="123">
        <v>36838.31</v>
      </c>
      <c r="G27" s="123">
        <v>69867.839999999997</v>
      </c>
      <c r="H27" s="123">
        <v>58041.36</v>
      </c>
      <c r="I27" s="123">
        <v>762203.62</v>
      </c>
      <c r="J27" s="123">
        <v>66680.37</v>
      </c>
    </row>
    <row r="28" spans="1:10" ht="15">
      <c r="A28" s="63" t="s">
        <v>22</v>
      </c>
      <c r="B28" s="64" t="s">
        <v>174</v>
      </c>
      <c r="C28" s="123">
        <v>1242093.19</v>
      </c>
      <c r="D28" s="123">
        <v>267681.7</v>
      </c>
      <c r="E28" s="123">
        <v>91982.91</v>
      </c>
      <c r="F28" s="123">
        <v>69283.56</v>
      </c>
      <c r="G28" s="123">
        <v>51803.07</v>
      </c>
      <c r="H28" s="123">
        <v>54612.160000000003</v>
      </c>
      <c r="I28" s="123">
        <v>863987.93</v>
      </c>
      <c r="J28" s="123">
        <v>110423.55999999994</v>
      </c>
    </row>
    <row r="29" spans="1:10" ht="15">
      <c r="A29" s="63" t="s">
        <v>23</v>
      </c>
      <c r="B29" s="64" t="s">
        <v>175</v>
      </c>
      <c r="C29" s="123">
        <v>2252888.6</v>
      </c>
      <c r="D29" s="123">
        <v>344686.39</v>
      </c>
      <c r="E29" s="123">
        <v>93819.94</v>
      </c>
      <c r="F29" s="123">
        <v>45468.14</v>
      </c>
      <c r="G29" s="123">
        <v>128363.66</v>
      </c>
      <c r="H29" s="123">
        <v>77034.649999999994</v>
      </c>
      <c r="I29" s="123">
        <v>1670449.26</v>
      </c>
      <c r="J29" s="123">
        <v>237752.94999999995</v>
      </c>
    </row>
    <row r="30" spans="1:10" ht="15">
      <c r="A30" s="63" t="s">
        <v>24</v>
      </c>
      <c r="B30" s="64" t="s">
        <v>176</v>
      </c>
      <c r="C30" s="123">
        <v>1880841.42</v>
      </c>
      <c r="D30" s="123">
        <v>340287.89</v>
      </c>
      <c r="E30" s="123">
        <v>99050.08</v>
      </c>
      <c r="F30" s="123">
        <v>57873.27</v>
      </c>
      <c r="G30" s="123">
        <v>111949.2</v>
      </c>
      <c r="H30" s="123">
        <v>71415.34</v>
      </c>
      <c r="I30" s="123">
        <v>1405254.71</v>
      </c>
      <c r="J30" s="123">
        <v>135298.81999999983</v>
      </c>
    </row>
    <row r="31" spans="1:10" ht="15">
      <c r="A31" s="63" t="s">
        <v>25</v>
      </c>
      <c r="B31" s="64" t="s">
        <v>177</v>
      </c>
      <c r="C31" s="123">
        <v>741086.25</v>
      </c>
      <c r="D31" s="123">
        <v>286993.91999999998</v>
      </c>
      <c r="E31" s="123">
        <v>80712</v>
      </c>
      <c r="F31" s="123">
        <v>34276.5</v>
      </c>
      <c r="G31" s="123">
        <v>110069.4</v>
      </c>
      <c r="H31" s="123">
        <v>61936.02</v>
      </c>
      <c r="I31" s="123">
        <v>338916.95</v>
      </c>
      <c r="J31" s="123">
        <v>115175.38</v>
      </c>
    </row>
    <row r="32" spans="1:10" ht="15">
      <c r="A32" s="63" t="s">
        <v>26</v>
      </c>
      <c r="B32" s="64" t="s">
        <v>178</v>
      </c>
      <c r="C32" s="123">
        <v>2112278.91</v>
      </c>
      <c r="D32" s="123">
        <v>360776.9</v>
      </c>
      <c r="E32" s="123">
        <v>113514</v>
      </c>
      <c r="F32" s="123">
        <v>50829.95</v>
      </c>
      <c r="G32" s="123">
        <v>114364.79</v>
      </c>
      <c r="H32" s="123">
        <v>82068.160000000003</v>
      </c>
      <c r="I32" s="123">
        <v>1602440.41</v>
      </c>
      <c r="J32" s="123">
        <v>149061.60000000033</v>
      </c>
    </row>
    <row r="33" spans="1:10" ht="15">
      <c r="A33" s="63" t="s">
        <v>27</v>
      </c>
      <c r="B33" s="64" t="s">
        <v>179</v>
      </c>
      <c r="C33" s="123">
        <v>1783901.05</v>
      </c>
      <c r="D33" s="123">
        <v>313460.28000000003</v>
      </c>
      <c r="E33" s="123">
        <v>112303.42</v>
      </c>
      <c r="F33" s="123">
        <v>43867.62</v>
      </c>
      <c r="G33" s="123">
        <v>86441.14</v>
      </c>
      <c r="H33" s="123">
        <v>70848.100000000006</v>
      </c>
      <c r="I33" s="123">
        <v>1343682.45</v>
      </c>
      <c r="J33" s="123">
        <v>126758.32000000007</v>
      </c>
    </row>
    <row r="34" spans="1:10" ht="15">
      <c r="A34" s="63" t="s">
        <v>28</v>
      </c>
      <c r="B34" s="64" t="s">
        <v>180</v>
      </c>
      <c r="C34" s="123">
        <v>599838.06000000006</v>
      </c>
      <c r="D34" s="123">
        <v>142971.57</v>
      </c>
      <c r="E34" s="123">
        <v>44618.77</v>
      </c>
      <c r="F34" s="123">
        <v>18673.669999999998</v>
      </c>
      <c r="G34" s="123">
        <v>46931.9</v>
      </c>
      <c r="H34" s="123">
        <v>32747.23</v>
      </c>
      <c r="I34" s="123">
        <v>418223.53</v>
      </c>
      <c r="J34" s="123">
        <v>38642.960000000021</v>
      </c>
    </row>
    <row r="35" spans="1:10" ht="15">
      <c r="A35" s="63" t="s">
        <v>29</v>
      </c>
      <c r="B35" s="64" t="s">
        <v>181</v>
      </c>
      <c r="C35" s="123">
        <v>1690869.2</v>
      </c>
      <c r="D35" s="123">
        <v>342004.17</v>
      </c>
      <c r="E35" s="123">
        <v>140237.35999999999</v>
      </c>
      <c r="F35" s="123">
        <v>53699.07</v>
      </c>
      <c r="G35" s="123">
        <v>80206.48</v>
      </c>
      <c r="H35" s="123">
        <v>67861.259999999995</v>
      </c>
      <c r="I35" s="123">
        <v>1247744.6599999999</v>
      </c>
      <c r="J35" s="123">
        <v>101120.37000000011</v>
      </c>
    </row>
    <row r="36" spans="1:10" ht="15">
      <c r="A36" s="63" t="s">
        <v>30</v>
      </c>
      <c r="B36" s="64" t="s">
        <v>182</v>
      </c>
      <c r="C36" s="123">
        <v>1201754.56</v>
      </c>
      <c r="D36" s="123">
        <v>415351.33</v>
      </c>
      <c r="E36" s="123">
        <v>129609.05</v>
      </c>
      <c r="F36" s="123">
        <v>69580.490000000005</v>
      </c>
      <c r="G36" s="123">
        <v>126487.91</v>
      </c>
      <c r="H36" s="123">
        <v>89673.88</v>
      </c>
      <c r="I36" s="123">
        <v>671792.12</v>
      </c>
      <c r="J36" s="123">
        <v>114611.10999999999</v>
      </c>
    </row>
    <row r="37" spans="1:10" ht="15" customHeight="1">
      <c r="A37" s="63" t="s">
        <v>303</v>
      </c>
      <c r="B37" s="221" t="s">
        <v>84</v>
      </c>
      <c r="C37" s="125">
        <v>63644214.670000002</v>
      </c>
      <c r="D37" s="125">
        <v>14978052.549999997</v>
      </c>
      <c r="E37" s="125">
        <v>5083841.58</v>
      </c>
      <c r="F37" s="125">
        <v>2078261.3399999999</v>
      </c>
      <c r="G37" s="125">
        <v>4385067.9499999993</v>
      </c>
      <c r="H37" s="125">
        <v>3430881.68</v>
      </c>
      <c r="I37" s="125">
        <v>42923865.189999998</v>
      </c>
      <c r="J37" s="125">
        <v>5742296.9300000072</v>
      </c>
    </row>
    <row r="38" spans="1:10" ht="15" customHeight="1">
      <c r="A38" s="63" t="s">
        <v>305</v>
      </c>
      <c r="B38" s="64" t="s">
        <v>752</v>
      </c>
      <c r="C38" s="123">
        <v>18445918.34</v>
      </c>
      <c r="D38" s="123">
        <v>3084792.84</v>
      </c>
      <c r="E38" s="123">
        <v>1045617.2500000002</v>
      </c>
      <c r="F38" s="123">
        <v>403182.4</v>
      </c>
      <c r="G38" s="123">
        <v>846443.75</v>
      </c>
      <c r="H38" s="123">
        <v>789549.44</v>
      </c>
      <c r="I38" s="123">
        <v>14222727.390000001</v>
      </c>
      <c r="J38" s="123">
        <v>1138398.1099999994</v>
      </c>
    </row>
    <row r="39" spans="1:10" ht="15" customHeight="1">
      <c r="A39" s="63" t="s">
        <v>307</v>
      </c>
      <c r="B39" s="64" t="s">
        <v>753</v>
      </c>
      <c r="C39" s="123">
        <v>10591369.970000001</v>
      </c>
      <c r="D39" s="123">
        <v>2288657.94</v>
      </c>
      <c r="E39" s="123">
        <v>834516.27</v>
      </c>
      <c r="F39" s="123">
        <v>413729.60000000003</v>
      </c>
      <c r="G39" s="123">
        <v>541054.93999999994</v>
      </c>
      <c r="H39" s="123">
        <v>499357.13</v>
      </c>
      <c r="I39" s="123">
        <v>7596340.7599999998</v>
      </c>
      <c r="J39" s="123">
        <v>706371.27000000142</v>
      </c>
    </row>
    <row r="40" spans="1:10" ht="15" customHeight="1">
      <c r="A40" s="63" t="s">
        <v>309</v>
      </c>
      <c r="B40" s="64" t="s">
        <v>754</v>
      </c>
      <c r="C40" s="123">
        <v>6071058.2599999998</v>
      </c>
      <c r="D40" s="123">
        <v>1796144.7400000002</v>
      </c>
      <c r="E40" s="123">
        <v>587457.45000000007</v>
      </c>
      <c r="F40" s="123">
        <v>230697.55</v>
      </c>
      <c r="G40" s="123">
        <v>548383.77</v>
      </c>
      <c r="H40" s="123">
        <v>429605.97</v>
      </c>
      <c r="I40" s="123">
        <v>3640770.5300000003</v>
      </c>
      <c r="J40" s="123">
        <v>634142.98999999929</v>
      </c>
    </row>
    <row r="41" spans="1:10" ht="15" customHeight="1">
      <c r="A41" s="63" t="s">
        <v>312</v>
      </c>
      <c r="B41" s="64" t="s">
        <v>755</v>
      </c>
      <c r="C41" s="123">
        <v>8885752.6199999992</v>
      </c>
      <c r="D41" s="123">
        <v>2304244.7799999998</v>
      </c>
      <c r="E41" s="123">
        <v>709222.69000000006</v>
      </c>
      <c r="F41" s="123">
        <v>351718.75</v>
      </c>
      <c r="G41" s="123">
        <v>741935.69000000006</v>
      </c>
      <c r="H41" s="123">
        <v>501367.65</v>
      </c>
      <c r="I41" s="123">
        <v>5709563.9800000004</v>
      </c>
      <c r="J41" s="123">
        <v>871943.8599999994</v>
      </c>
    </row>
    <row r="42" spans="1:10" ht="15" customHeight="1">
      <c r="A42" s="63" t="s">
        <v>314</v>
      </c>
      <c r="B42" s="64" t="s">
        <v>756</v>
      </c>
      <c r="C42" s="123">
        <v>19650115.48</v>
      </c>
      <c r="D42" s="123">
        <v>5504212.2499999991</v>
      </c>
      <c r="E42" s="123">
        <v>1907027.92</v>
      </c>
      <c r="F42" s="123">
        <v>678933.03999999992</v>
      </c>
      <c r="G42" s="123">
        <v>1707249.7999999998</v>
      </c>
      <c r="H42" s="123">
        <v>1211001.4900000002</v>
      </c>
      <c r="I42" s="123">
        <v>11754462.529999997</v>
      </c>
      <c r="J42" s="123">
        <v>2391440.700000003</v>
      </c>
    </row>
    <row r="43" spans="1:10">
      <c r="A43" s="2" t="s">
        <v>870</v>
      </c>
    </row>
  </sheetData>
  <mergeCells count="8">
    <mergeCell ref="A3:A5"/>
    <mergeCell ref="B3:B5"/>
    <mergeCell ref="D3:J3"/>
    <mergeCell ref="D4:D5"/>
    <mergeCell ref="I4:I5"/>
    <mergeCell ref="J4:J5"/>
    <mergeCell ref="C3:C5"/>
    <mergeCell ref="E4:H4"/>
  </mergeCells>
  <phoneticPr fontId="5" type="noConversion"/>
  <hyperlinks>
    <hyperlink ref="K1" location="'spis tabel'!A1" display="'spis tabel'!A1" xr:uid="{00000000-0004-0000-2300-000000000000}"/>
  </hyperlinks>
  <pageMargins left="0.7" right="0.7" top="0.75" bottom="0.75" header="0.3" footer="0.3"/>
  <pageSetup paperSize="9" scale="54" orientation="portrait" r:id="rId1"/>
  <colBreaks count="1" manualBreakCount="1">
    <brk id="10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4"/>
  <sheetViews>
    <sheetView showGridLines="0" zoomScaleNormal="100" workbookViewId="0"/>
  </sheetViews>
  <sheetFormatPr defaultRowHeight="12.75"/>
  <cols>
    <col min="1" max="1" width="4.5703125" style="2" customWidth="1"/>
    <col min="2" max="2" width="21.5703125" style="2" customWidth="1"/>
    <col min="3" max="3" width="16.140625" style="2" customWidth="1"/>
    <col min="4" max="4" width="13.140625" style="2" customWidth="1"/>
    <col min="5" max="5" width="12" style="2" customWidth="1"/>
    <col min="6" max="6" width="11.5703125" style="2" customWidth="1"/>
    <col min="7" max="7" width="15" style="2" customWidth="1"/>
    <col min="8" max="8" width="14" style="2" customWidth="1"/>
    <col min="9" max="9" width="12.85546875" style="2" customWidth="1"/>
    <col min="10" max="10" width="14.140625" style="2" customWidth="1"/>
    <col min="11" max="11" width="18.28515625" style="2" customWidth="1"/>
    <col min="12" max="16384" width="9.140625" style="2"/>
  </cols>
  <sheetData>
    <row r="1" spans="1:11" ht="12.75" customHeight="1">
      <c r="A1" s="282" t="s">
        <v>1066</v>
      </c>
      <c r="B1" s="282"/>
      <c r="C1" s="282"/>
      <c r="D1" s="282"/>
      <c r="E1" s="282"/>
      <c r="F1" s="282"/>
      <c r="G1" s="282"/>
    </row>
    <row r="2" spans="1:11" ht="15.75" customHeight="1">
      <c r="A2" s="270" t="s">
        <v>871</v>
      </c>
      <c r="B2" s="270"/>
      <c r="C2" s="270"/>
      <c r="D2" s="270"/>
      <c r="E2" s="270"/>
      <c r="F2" s="270"/>
      <c r="G2" s="270"/>
      <c r="H2" s="270"/>
      <c r="I2" s="270"/>
      <c r="J2" s="270"/>
      <c r="K2" s="83" t="s">
        <v>737</v>
      </c>
    </row>
    <row r="3" spans="1:11" ht="13.5" customHeight="1">
      <c r="A3" s="360" t="s">
        <v>1</v>
      </c>
      <c r="B3" s="360" t="s">
        <v>2</v>
      </c>
      <c r="C3" s="360" t="s">
        <v>839</v>
      </c>
      <c r="D3" s="363" t="s">
        <v>48</v>
      </c>
      <c r="E3" s="364"/>
      <c r="F3" s="364"/>
      <c r="G3" s="364"/>
      <c r="H3" s="364"/>
      <c r="I3" s="364"/>
      <c r="J3" s="364"/>
    </row>
    <row r="4" spans="1:11" ht="13.5" customHeight="1">
      <c r="A4" s="360"/>
      <c r="B4" s="360"/>
      <c r="C4" s="360"/>
      <c r="D4" s="362" t="s">
        <v>56</v>
      </c>
      <c r="E4" s="365" t="s">
        <v>57</v>
      </c>
      <c r="F4" s="362" t="s">
        <v>70</v>
      </c>
      <c r="G4" s="362" t="s">
        <v>71</v>
      </c>
      <c r="H4" s="362" t="s">
        <v>189</v>
      </c>
      <c r="I4" s="362" t="s">
        <v>190</v>
      </c>
      <c r="J4" s="362" t="s">
        <v>196</v>
      </c>
    </row>
    <row r="5" spans="1:11" ht="83.25" customHeight="1">
      <c r="A5" s="360"/>
      <c r="B5" s="360"/>
      <c r="C5" s="360"/>
      <c r="D5" s="362"/>
      <c r="E5" s="365"/>
      <c r="F5" s="362"/>
      <c r="G5" s="362"/>
      <c r="H5" s="362"/>
      <c r="I5" s="362"/>
      <c r="J5" s="362"/>
    </row>
    <row r="6" spans="1:11" ht="15">
      <c r="A6" s="63" t="s">
        <v>123</v>
      </c>
      <c r="B6" s="64" t="s">
        <v>153</v>
      </c>
      <c r="C6" s="126">
        <v>650402.54</v>
      </c>
      <c r="D6" s="123">
        <v>77218.210000000006</v>
      </c>
      <c r="E6" s="123">
        <v>258221.4</v>
      </c>
      <c r="F6" s="123">
        <v>56436.44</v>
      </c>
      <c r="G6" s="123">
        <v>210340.39</v>
      </c>
      <c r="H6" s="123">
        <v>-5.71</v>
      </c>
      <c r="I6" s="123">
        <v>0</v>
      </c>
      <c r="J6" s="123">
        <v>48191.810000000034</v>
      </c>
    </row>
    <row r="7" spans="1:11" ht="14.25" customHeight="1">
      <c r="A7" s="63" t="s">
        <v>124</v>
      </c>
      <c r="B7" s="64" t="s">
        <v>230</v>
      </c>
      <c r="C7" s="126">
        <v>1108298.56</v>
      </c>
      <c r="D7" s="123">
        <v>168296.63</v>
      </c>
      <c r="E7" s="123">
        <v>7466.66</v>
      </c>
      <c r="F7" s="123">
        <v>53747.74</v>
      </c>
      <c r="G7" s="123">
        <v>264644.86</v>
      </c>
      <c r="H7" s="123">
        <v>601417.51</v>
      </c>
      <c r="I7" s="123">
        <v>0</v>
      </c>
      <c r="J7" s="123">
        <v>12725.160000000033</v>
      </c>
    </row>
    <row r="8" spans="1:11" ht="15">
      <c r="A8" s="63" t="s">
        <v>125</v>
      </c>
      <c r="B8" s="64" t="s">
        <v>154</v>
      </c>
      <c r="C8" s="126">
        <v>1431463.5</v>
      </c>
      <c r="D8" s="123">
        <v>50115.37</v>
      </c>
      <c r="E8" s="123">
        <v>0</v>
      </c>
      <c r="F8" s="123">
        <v>103735.06</v>
      </c>
      <c r="G8" s="123">
        <v>457225.52</v>
      </c>
      <c r="H8" s="123">
        <v>174988.08</v>
      </c>
      <c r="I8" s="123">
        <v>348962.57</v>
      </c>
      <c r="J8" s="123">
        <v>296436.89999999985</v>
      </c>
    </row>
    <row r="9" spans="1:11" ht="15">
      <c r="A9" s="63" t="s">
        <v>126</v>
      </c>
      <c r="B9" s="64" t="s">
        <v>155</v>
      </c>
      <c r="C9" s="126">
        <v>885676.21</v>
      </c>
      <c r="D9" s="123">
        <v>62930.98</v>
      </c>
      <c r="E9" s="123">
        <v>0</v>
      </c>
      <c r="F9" s="123">
        <v>23738.799999999999</v>
      </c>
      <c r="G9" s="123">
        <v>320174.48</v>
      </c>
      <c r="H9" s="123">
        <v>117353.07</v>
      </c>
      <c r="I9" s="123">
        <v>210000</v>
      </c>
      <c r="J9" s="123">
        <v>151478.87999999995</v>
      </c>
    </row>
    <row r="10" spans="1:11" ht="15">
      <c r="A10" s="63" t="s">
        <v>127</v>
      </c>
      <c r="B10" s="64" t="s">
        <v>156</v>
      </c>
      <c r="C10" s="126">
        <v>860676.86</v>
      </c>
      <c r="D10" s="123">
        <v>10823.33</v>
      </c>
      <c r="E10" s="123">
        <v>0</v>
      </c>
      <c r="F10" s="123">
        <v>9309.5499999999993</v>
      </c>
      <c r="G10" s="123">
        <v>224983.34</v>
      </c>
      <c r="H10" s="123">
        <v>527800</v>
      </c>
      <c r="I10" s="123">
        <v>0</v>
      </c>
      <c r="J10" s="123">
        <v>87760.640000000014</v>
      </c>
    </row>
    <row r="11" spans="1:11" ht="15">
      <c r="A11" s="63" t="s">
        <v>128</v>
      </c>
      <c r="B11" s="64" t="s">
        <v>157</v>
      </c>
      <c r="C11" s="126">
        <v>1045280.25</v>
      </c>
      <c r="D11" s="123">
        <v>84163.78</v>
      </c>
      <c r="E11" s="123">
        <v>4092.55</v>
      </c>
      <c r="F11" s="123">
        <v>1380.2</v>
      </c>
      <c r="G11" s="123">
        <v>264442.71999999997</v>
      </c>
      <c r="H11" s="123">
        <v>288373.21999999997</v>
      </c>
      <c r="I11" s="123">
        <v>275334.12</v>
      </c>
      <c r="J11" s="123">
        <v>127493.66000000003</v>
      </c>
    </row>
    <row r="12" spans="1:11" ht="15">
      <c r="A12" s="63" t="s">
        <v>129</v>
      </c>
      <c r="B12" s="64" t="s">
        <v>158</v>
      </c>
      <c r="C12" s="126">
        <v>1796631.95</v>
      </c>
      <c r="D12" s="123">
        <v>130886.83</v>
      </c>
      <c r="E12" s="123">
        <v>141555.82999999999</v>
      </c>
      <c r="F12" s="123">
        <v>112411.57</v>
      </c>
      <c r="G12" s="123">
        <v>163493.15</v>
      </c>
      <c r="H12" s="123">
        <v>0</v>
      </c>
      <c r="I12" s="123">
        <v>899956.79</v>
      </c>
      <c r="J12" s="123">
        <v>348327.7799999998</v>
      </c>
    </row>
    <row r="13" spans="1:11" s="26" customFormat="1" ht="15">
      <c r="A13" s="63" t="s">
        <v>130</v>
      </c>
      <c r="B13" s="64" t="s">
        <v>159</v>
      </c>
      <c r="C13" s="126">
        <v>1551200.29</v>
      </c>
      <c r="D13" s="123">
        <v>4939.0600000000004</v>
      </c>
      <c r="E13" s="123">
        <v>12902.6</v>
      </c>
      <c r="F13" s="123">
        <v>112060.29</v>
      </c>
      <c r="G13" s="123">
        <v>217327.63</v>
      </c>
      <c r="H13" s="123">
        <v>472808.78</v>
      </c>
      <c r="I13" s="123">
        <v>555000</v>
      </c>
      <c r="J13" s="123">
        <v>176161.92999999993</v>
      </c>
    </row>
    <row r="14" spans="1:11" s="26" customFormat="1" ht="15">
      <c r="A14" s="63" t="s">
        <v>131</v>
      </c>
      <c r="B14" s="64" t="s">
        <v>160</v>
      </c>
      <c r="C14" s="126">
        <v>800962.46</v>
      </c>
      <c r="D14" s="123">
        <v>63273.82</v>
      </c>
      <c r="E14" s="123">
        <v>0</v>
      </c>
      <c r="F14" s="123">
        <v>341.1</v>
      </c>
      <c r="G14" s="123">
        <v>182110.21</v>
      </c>
      <c r="H14" s="123">
        <v>380000</v>
      </c>
      <c r="I14" s="123">
        <v>58000</v>
      </c>
      <c r="J14" s="123">
        <v>117237.33000000007</v>
      </c>
    </row>
    <row r="15" spans="1:11" ht="15">
      <c r="A15" s="63" t="s">
        <v>3</v>
      </c>
      <c r="B15" s="64" t="s">
        <v>161</v>
      </c>
      <c r="C15" s="126">
        <v>4328949.96</v>
      </c>
      <c r="D15" s="123">
        <v>244965.82</v>
      </c>
      <c r="E15" s="123">
        <v>144834.84</v>
      </c>
      <c r="F15" s="123">
        <v>26151.34</v>
      </c>
      <c r="G15" s="123">
        <v>652776.81999999995</v>
      </c>
      <c r="H15" s="123">
        <v>609000</v>
      </c>
      <c r="I15" s="123">
        <v>2355000</v>
      </c>
      <c r="J15" s="123">
        <v>296221.1400000006</v>
      </c>
    </row>
    <row r="16" spans="1:11" ht="15">
      <c r="A16" s="63" t="s">
        <v>6</v>
      </c>
      <c r="B16" s="64" t="s">
        <v>162</v>
      </c>
      <c r="C16" s="126">
        <v>997953.78</v>
      </c>
      <c r="D16" s="123">
        <v>86372.19</v>
      </c>
      <c r="E16" s="123">
        <v>6853.89</v>
      </c>
      <c r="F16" s="123">
        <v>51278.74</v>
      </c>
      <c r="G16" s="123">
        <v>153908.78</v>
      </c>
      <c r="H16" s="123">
        <v>406327</v>
      </c>
      <c r="I16" s="123">
        <v>194912.52</v>
      </c>
      <c r="J16" s="123">
        <v>98300.660000000062</v>
      </c>
    </row>
    <row r="17" spans="1:10" ht="15">
      <c r="A17" s="63" t="s">
        <v>7</v>
      </c>
      <c r="B17" s="64" t="s">
        <v>163</v>
      </c>
      <c r="C17" s="126">
        <v>1084991.8500000001</v>
      </c>
      <c r="D17" s="123">
        <v>36586.93</v>
      </c>
      <c r="E17" s="123">
        <v>0</v>
      </c>
      <c r="F17" s="123">
        <v>145351.92000000001</v>
      </c>
      <c r="G17" s="123">
        <v>130878.61</v>
      </c>
      <c r="H17" s="123">
        <v>115850</v>
      </c>
      <c r="I17" s="123">
        <v>300000</v>
      </c>
      <c r="J17" s="123">
        <v>356324.39</v>
      </c>
    </row>
    <row r="18" spans="1:10" s="26" customFormat="1" ht="15">
      <c r="A18" s="63" t="s">
        <v>8</v>
      </c>
      <c r="B18" s="64" t="s">
        <v>164</v>
      </c>
      <c r="C18" s="126">
        <v>576713.39</v>
      </c>
      <c r="D18" s="123">
        <v>104940.66</v>
      </c>
      <c r="E18" s="123">
        <v>2116.44</v>
      </c>
      <c r="F18" s="123">
        <v>38995.07</v>
      </c>
      <c r="G18" s="123">
        <v>160896.84</v>
      </c>
      <c r="H18" s="123">
        <v>121702.96</v>
      </c>
      <c r="I18" s="123">
        <v>65632</v>
      </c>
      <c r="J18" s="123">
        <v>82429.419999999984</v>
      </c>
    </row>
    <row r="19" spans="1:10" s="26" customFormat="1" ht="15">
      <c r="A19" s="63" t="s">
        <v>11</v>
      </c>
      <c r="B19" s="64" t="s">
        <v>165</v>
      </c>
      <c r="C19" s="126">
        <v>458225.06</v>
      </c>
      <c r="D19" s="123">
        <v>45733.8</v>
      </c>
      <c r="E19" s="123">
        <v>0</v>
      </c>
      <c r="F19" s="123">
        <v>3929.44</v>
      </c>
      <c r="G19" s="123">
        <v>198084.74</v>
      </c>
      <c r="H19" s="123">
        <v>194400</v>
      </c>
      <c r="I19" s="123">
        <v>0</v>
      </c>
      <c r="J19" s="123">
        <v>16077.080000000016</v>
      </c>
    </row>
    <row r="20" spans="1:10" ht="15">
      <c r="A20" s="63" t="s">
        <v>12</v>
      </c>
      <c r="B20" s="64" t="s">
        <v>166</v>
      </c>
      <c r="C20" s="126">
        <v>924012.38</v>
      </c>
      <c r="D20" s="123">
        <v>11597.35</v>
      </c>
      <c r="E20" s="123">
        <v>0</v>
      </c>
      <c r="F20" s="123">
        <v>17861.5</v>
      </c>
      <c r="G20" s="123">
        <v>77841.17</v>
      </c>
      <c r="H20" s="123">
        <v>572946.66</v>
      </c>
      <c r="I20" s="123">
        <v>219592.07</v>
      </c>
      <c r="J20" s="123">
        <v>24173.629999999946</v>
      </c>
    </row>
    <row r="21" spans="1:10" ht="15">
      <c r="A21" s="63" t="s">
        <v>13</v>
      </c>
      <c r="B21" s="64" t="s">
        <v>167</v>
      </c>
      <c r="C21" s="126">
        <v>656997.51</v>
      </c>
      <c r="D21" s="123">
        <v>124348.53</v>
      </c>
      <c r="E21" s="123">
        <v>27354.11</v>
      </c>
      <c r="F21" s="123">
        <v>43277.38</v>
      </c>
      <c r="G21" s="123">
        <v>176180.46</v>
      </c>
      <c r="H21" s="123">
        <v>198759.41</v>
      </c>
      <c r="I21" s="123">
        <v>27000</v>
      </c>
      <c r="J21" s="123">
        <v>60077.620000000024</v>
      </c>
    </row>
    <row r="22" spans="1:10" ht="15">
      <c r="A22" s="63" t="s">
        <v>14</v>
      </c>
      <c r="B22" s="64" t="s">
        <v>168</v>
      </c>
      <c r="C22" s="126">
        <v>3253261.67</v>
      </c>
      <c r="D22" s="123">
        <v>36708.230000000003</v>
      </c>
      <c r="E22" s="123">
        <v>0</v>
      </c>
      <c r="F22" s="123">
        <v>65595.17</v>
      </c>
      <c r="G22" s="123">
        <v>105668.12</v>
      </c>
      <c r="H22" s="123">
        <v>654890.13</v>
      </c>
      <c r="I22" s="123">
        <v>609691.46</v>
      </c>
      <c r="J22" s="123">
        <v>1780708.56</v>
      </c>
    </row>
    <row r="23" spans="1:10" s="26" customFormat="1" ht="15">
      <c r="A23" s="63" t="s">
        <v>15</v>
      </c>
      <c r="B23" s="64" t="s">
        <v>169</v>
      </c>
      <c r="C23" s="126">
        <v>840192.69</v>
      </c>
      <c r="D23" s="123">
        <v>42929.22</v>
      </c>
      <c r="E23" s="123">
        <v>0</v>
      </c>
      <c r="F23" s="123">
        <v>104151.63</v>
      </c>
      <c r="G23" s="123">
        <v>167927.24</v>
      </c>
      <c r="H23" s="123">
        <v>366948</v>
      </c>
      <c r="I23" s="123">
        <v>136000</v>
      </c>
      <c r="J23" s="123">
        <v>22236.599999999977</v>
      </c>
    </row>
    <row r="24" spans="1:10" s="26" customFormat="1" ht="15">
      <c r="A24" s="63" t="s">
        <v>16</v>
      </c>
      <c r="B24" s="64" t="s">
        <v>170</v>
      </c>
      <c r="C24" s="126">
        <v>1935388.31</v>
      </c>
      <c r="D24" s="123">
        <v>86996.78</v>
      </c>
      <c r="E24" s="123">
        <v>1054.8</v>
      </c>
      <c r="F24" s="123">
        <v>45486.720000000001</v>
      </c>
      <c r="G24" s="123">
        <v>355919.58</v>
      </c>
      <c r="H24" s="123">
        <v>1105053.8899999999</v>
      </c>
      <c r="I24" s="123">
        <v>108833</v>
      </c>
      <c r="J24" s="123">
        <v>232043.54000000004</v>
      </c>
    </row>
    <row r="25" spans="1:10" ht="15">
      <c r="A25" s="63" t="s">
        <v>17</v>
      </c>
      <c r="B25" s="64" t="s">
        <v>171</v>
      </c>
      <c r="C25" s="126">
        <v>4651168.6900000004</v>
      </c>
      <c r="D25" s="123">
        <v>9316.4699999999993</v>
      </c>
      <c r="E25" s="123">
        <v>131253.13</v>
      </c>
      <c r="F25" s="123">
        <v>46385.919999999998</v>
      </c>
      <c r="G25" s="123">
        <v>261289.63</v>
      </c>
      <c r="H25" s="123">
        <v>328450</v>
      </c>
      <c r="I25" s="123">
        <v>3081000</v>
      </c>
      <c r="J25" s="123">
        <v>793473.54000000097</v>
      </c>
    </row>
    <row r="26" spans="1:10" ht="15">
      <c r="A26" s="63" t="s">
        <v>18</v>
      </c>
      <c r="B26" s="64" t="s">
        <v>172</v>
      </c>
      <c r="C26" s="126">
        <v>2760721.64</v>
      </c>
      <c r="D26" s="123">
        <v>113306.26</v>
      </c>
      <c r="E26" s="123">
        <v>870.39</v>
      </c>
      <c r="F26" s="123">
        <v>109376</v>
      </c>
      <c r="G26" s="123">
        <v>217021.39</v>
      </c>
      <c r="H26" s="123">
        <v>1116257.72</v>
      </c>
      <c r="I26" s="123">
        <v>0</v>
      </c>
      <c r="J26" s="123">
        <v>1203889.8800000001</v>
      </c>
    </row>
    <row r="27" spans="1:10" ht="15">
      <c r="A27" s="63" t="s">
        <v>21</v>
      </c>
      <c r="B27" s="64" t="s">
        <v>173</v>
      </c>
      <c r="C27" s="126">
        <v>762203.62</v>
      </c>
      <c r="D27" s="123">
        <v>52853.52</v>
      </c>
      <c r="E27" s="123">
        <v>0</v>
      </c>
      <c r="F27" s="123">
        <v>84384.71</v>
      </c>
      <c r="G27" s="123">
        <v>162689.07999999999</v>
      </c>
      <c r="H27" s="123">
        <v>260483.98</v>
      </c>
      <c r="I27" s="123">
        <v>162480.06</v>
      </c>
      <c r="J27" s="123">
        <v>39312.270000000048</v>
      </c>
    </row>
    <row r="28" spans="1:10" ht="15">
      <c r="A28" s="63" t="s">
        <v>22</v>
      </c>
      <c r="B28" s="64" t="s">
        <v>174</v>
      </c>
      <c r="C28" s="126">
        <v>863987.93</v>
      </c>
      <c r="D28" s="123">
        <v>181510.07</v>
      </c>
      <c r="E28" s="123">
        <v>0</v>
      </c>
      <c r="F28" s="123">
        <v>93761.17</v>
      </c>
      <c r="G28" s="123">
        <v>245585.79</v>
      </c>
      <c r="H28" s="123">
        <v>75000</v>
      </c>
      <c r="I28" s="123">
        <v>125000</v>
      </c>
      <c r="J28" s="123">
        <v>143130.90000000002</v>
      </c>
    </row>
    <row r="29" spans="1:10" ht="15">
      <c r="A29" s="63" t="s">
        <v>23</v>
      </c>
      <c r="B29" s="64" t="s">
        <v>175</v>
      </c>
      <c r="C29" s="126">
        <v>1670449.26</v>
      </c>
      <c r="D29" s="123">
        <v>10352.379999999999</v>
      </c>
      <c r="E29" s="123">
        <v>49995.07</v>
      </c>
      <c r="F29" s="123">
        <v>46861.27</v>
      </c>
      <c r="G29" s="123">
        <v>263406.07</v>
      </c>
      <c r="H29" s="123">
        <v>924000</v>
      </c>
      <c r="I29" s="123">
        <v>175000</v>
      </c>
      <c r="J29" s="123">
        <v>200834.46999999997</v>
      </c>
    </row>
    <row r="30" spans="1:10" ht="15">
      <c r="A30" s="63" t="s">
        <v>24</v>
      </c>
      <c r="B30" s="64" t="s">
        <v>176</v>
      </c>
      <c r="C30" s="126">
        <v>1405254.71</v>
      </c>
      <c r="D30" s="123">
        <v>0</v>
      </c>
      <c r="E30" s="123">
        <v>71882.84</v>
      </c>
      <c r="F30" s="123">
        <v>19571.43</v>
      </c>
      <c r="G30" s="123">
        <v>1038080.98</v>
      </c>
      <c r="H30" s="123">
        <v>75000</v>
      </c>
      <c r="I30" s="123">
        <v>120000</v>
      </c>
      <c r="J30" s="123">
        <v>80719.459999999963</v>
      </c>
    </row>
    <row r="31" spans="1:10" ht="15">
      <c r="A31" s="63" t="s">
        <v>25</v>
      </c>
      <c r="B31" s="64" t="s">
        <v>177</v>
      </c>
      <c r="C31" s="126">
        <v>338916.95</v>
      </c>
      <c r="D31" s="123">
        <v>13936.84</v>
      </c>
      <c r="E31" s="123">
        <v>0</v>
      </c>
      <c r="F31" s="123">
        <v>14041.06</v>
      </c>
      <c r="G31" s="123">
        <v>138832.22</v>
      </c>
      <c r="H31" s="123">
        <v>29978.52</v>
      </c>
      <c r="I31" s="123">
        <v>114924.99</v>
      </c>
      <c r="J31" s="123">
        <v>27203.319999999992</v>
      </c>
    </row>
    <row r="32" spans="1:10" ht="15">
      <c r="A32" s="63" t="s">
        <v>26</v>
      </c>
      <c r="B32" s="64" t="s">
        <v>178</v>
      </c>
      <c r="C32" s="126">
        <v>1602440.41</v>
      </c>
      <c r="D32" s="123">
        <v>110638.22</v>
      </c>
      <c r="E32" s="123">
        <v>19865.240000000002</v>
      </c>
      <c r="F32" s="123">
        <v>47921.08</v>
      </c>
      <c r="G32" s="123">
        <v>223084.14</v>
      </c>
      <c r="H32" s="123">
        <v>313479.64</v>
      </c>
      <c r="I32" s="123">
        <v>98000</v>
      </c>
      <c r="J32" s="123">
        <v>789452.09</v>
      </c>
    </row>
    <row r="33" spans="1:10" s="26" customFormat="1" ht="15">
      <c r="A33" s="63" t="s">
        <v>27</v>
      </c>
      <c r="B33" s="64" t="s">
        <v>179</v>
      </c>
      <c r="C33" s="126">
        <v>1343682.45</v>
      </c>
      <c r="D33" s="123">
        <v>45442.96</v>
      </c>
      <c r="E33" s="123">
        <v>39342.400000000001</v>
      </c>
      <c r="F33" s="123">
        <v>10741.52</v>
      </c>
      <c r="G33" s="123">
        <v>124530.49</v>
      </c>
      <c r="H33" s="123">
        <v>722039.63</v>
      </c>
      <c r="I33" s="123">
        <v>248000</v>
      </c>
      <c r="J33" s="123">
        <v>153585.45000000007</v>
      </c>
    </row>
    <row r="34" spans="1:10" s="26" customFormat="1" ht="15">
      <c r="A34" s="63" t="s">
        <v>28</v>
      </c>
      <c r="B34" s="64" t="s">
        <v>180</v>
      </c>
      <c r="C34" s="126">
        <v>418223.53</v>
      </c>
      <c r="D34" s="123">
        <v>43637.98</v>
      </c>
      <c r="E34" s="123">
        <v>0</v>
      </c>
      <c r="F34" s="123">
        <v>8360.94</v>
      </c>
      <c r="G34" s="123">
        <v>27950.19</v>
      </c>
      <c r="H34" s="123">
        <v>29733.89</v>
      </c>
      <c r="I34" s="123">
        <v>281584.53000000003</v>
      </c>
      <c r="J34" s="123">
        <v>26956</v>
      </c>
    </row>
    <row r="35" spans="1:10" ht="15">
      <c r="A35" s="63" t="s">
        <v>29</v>
      </c>
      <c r="B35" s="64" t="s">
        <v>181</v>
      </c>
      <c r="C35" s="126">
        <v>1247744.6599999999</v>
      </c>
      <c r="D35" s="123">
        <v>23068.5</v>
      </c>
      <c r="E35" s="123">
        <v>20793.39</v>
      </c>
      <c r="F35" s="123">
        <v>28733.02</v>
      </c>
      <c r="G35" s="123">
        <v>287967.53000000003</v>
      </c>
      <c r="H35" s="123">
        <v>476000</v>
      </c>
      <c r="I35" s="123">
        <v>279618.3</v>
      </c>
      <c r="J35" s="123">
        <v>131563.91999999998</v>
      </c>
    </row>
    <row r="36" spans="1:10" ht="15">
      <c r="A36" s="63" t="s">
        <v>30</v>
      </c>
      <c r="B36" s="64" t="s">
        <v>182</v>
      </c>
      <c r="C36" s="126">
        <v>671792.12</v>
      </c>
      <c r="D36" s="123">
        <v>78798.240000000005</v>
      </c>
      <c r="E36" s="123">
        <v>51277.26</v>
      </c>
      <c r="F36" s="123">
        <v>58687.67</v>
      </c>
      <c r="G36" s="123">
        <v>96717.92</v>
      </c>
      <c r="H36" s="123">
        <v>66995</v>
      </c>
      <c r="I36" s="123">
        <v>288102.23</v>
      </c>
      <c r="J36" s="123">
        <v>31213.800000000047</v>
      </c>
    </row>
    <row r="37" spans="1:10" ht="15" customHeight="1">
      <c r="A37" s="63" t="s">
        <v>303</v>
      </c>
      <c r="B37" s="224" t="s">
        <v>0</v>
      </c>
      <c r="C37" s="271">
        <v>42923865.189999998</v>
      </c>
      <c r="D37" s="125">
        <v>2156688.96</v>
      </c>
      <c r="E37" s="125">
        <v>991732.84000000008</v>
      </c>
      <c r="F37" s="125">
        <v>1584065.4500000002</v>
      </c>
      <c r="G37" s="125">
        <v>7571980.0899999999</v>
      </c>
      <c r="H37" s="125">
        <v>11326031.380000001</v>
      </c>
      <c r="I37" s="125">
        <v>11337624.640000001</v>
      </c>
      <c r="J37" s="125">
        <v>7955741.8299999908</v>
      </c>
    </row>
    <row r="38" spans="1:10" ht="15" customHeight="1">
      <c r="A38" s="63" t="s">
        <v>305</v>
      </c>
      <c r="B38" s="222" t="s">
        <v>752</v>
      </c>
      <c r="C38" s="126">
        <v>14222727.390000001</v>
      </c>
      <c r="D38" s="123">
        <v>345530.5199999999</v>
      </c>
      <c r="E38" s="123">
        <v>289804.11</v>
      </c>
      <c r="F38" s="123">
        <v>587336.70000000007</v>
      </c>
      <c r="G38" s="123">
        <v>1311027.1000000001</v>
      </c>
      <c r="H38" s="123">
        <v>2227320.13</v>
      </c>
      <c r="I38" s="123">
        <v>5856982.3700000001</v>
      </c>
      <c r="J38" s="123">
        <v>3604726.4600000018</v>
      </c>
    </row>
    <row r="39" spans="1:10" ht="15" customHeight="1">
      <c r="A39" s="63" t="s">
        <v>307</v>
      </c>
      <c r="B39" s="222" t="s">
        <v>753</v>
      </c>
      <c r="C39" s="126">
        <v>7596340.7599999998</v>
      </c>
      <c r="D39" s="123">
        <v>600387.93000000005</v>
      </c>
      <c r="E39" s="123">
        <v>164700.07999999999</v>
      </c>
      <c r="F39" s="123">
        <v>168174.69</v>
      </c>
      <c r="G39" s="123">
        <v>1303556.96</v>
      </c>
      <c r="H39" s="123">
        <v>1377479.6400000001</v>
      </c>
      <c r="I39" s="123">
        <v>2636000</v>
      </c>
      <c r="J39" s="123">
        <v>1346041.4599999995</v>
      </c>
    </row>
    <row r="40" spans="1:10" ht="15.75" customHeight="1">
      <c r="A40" s="63" t="s">
        <v>309</v>
      </c>
      <c r="B40" s="222" t="s">
        <v>754</v>
      </c>
      <c r="C40" s="126">
        <v>3640770.5300000003</v>
      </c>
      <c r="D40" s="123">
        <v>350735.33</v>
      </c>
      <c r="E40" s="123">
        <v>8970.33</v>
      </c>
      <c r="F40" s="123">
        <v>206758.26</v>
      </c>
      <c r="G40" s="123">
        <v>825619.36999999988</v>
      </c>
      <c r="H40" s="123">
        <v>935600.9</v>
      </c>
      <c r="I40" s="123">
        <v>914609.1100000001</v>
      </c>
      <c r="J40" s="123">
        <v>398477.23000000021</v>
      </c>
    </row>
    <row r="41" spans="1:10" ht="15" customHeight="1">
      <c r="A41" s="63" t="s">
        <v>312</v>
      </c>
      <c r="B41" s="222" t="s">
        <v>755</v>
      </c>
      <c r="C41" s="126">
        <v>5709563.9800000004</v>
      </c>
      <c r="D41" s="123">
        <v>456752.82</v>
      </c>
      <c r="E41" s="123">
        <v>357362.52</v>
      </c>
      <c r="F41" s="123">
        <v>225100.08999999997</v>
      </c>
      <c r="G41" s="123">
        <v>1052153.24</v>
      </c>
      <c r="H41" s="123">
        <v>2495500.3199999998</v>
      </c>
      <c r="I41" s="123">
        <v>644935.23</v>
      </c>
      <c r="J41" s="123">
        <v>477759.76000000071</v>
      </c>
    </row>
    <row r="42" spans="1:10" ht="15" customHeight="1">
      <c r="A42" s="63" t="s">
        <v>314</v>
      </c>
      <c r="B42" s="223" t="s">
        <v>756</v>
      </c>
      <c r="C42" s="126">
        <v>11754462.529999997</v>
      </c>
      <c r="D42" s="123">
        <v>403282.36000000004</v>
      </c>
      <c r="E42" s="123">
        <v>170895.8</v>
      </c>
      <c r="F42" s="123">
        <v>396695.71</v>
      </c>
      <c r="G42" s="123">
        <v>3079623.42</v>
      </c>
      <c r="H42" s="123">
        <v>4290130.3900000006</v>
      </c>
      <c r="I42" s="123">
        <v>1285097.93</v>
      </c>
      <c r="J42" s="123">
        <v>2128736.9199999962</v>
      </c>
    </row>
    <row r="43" spans="1:10">
      <c r="C43" s="23"/>
    </row>
    <row r="44" spans="1:10">
      <c r="D44" s="27"/>
      <c r="E44" s="27"/>
      <c r="F44" s="27"/>
      <c r="G44" s="27"/>
    </row>
  </sheetData>
  <mergeCells count="11">
    <mergeCell ref="A3:A5"/>
    <mergeCell ref="B3:B5"/>
    <mergeCell ref="C3:C5"/>
    <mergeCell ref="J4:J5"/>
    <mergeCell ref="D3:J3"/>
    <mergeCell ref="H4:H5"/>
    <mergeCell ref="I4:I5"/>
    <mergeCell ref="F4:F5"/>
    <mergeCell ref="G4:G5"/>
    <mergeCell ref="D4:D5"/>
    <mergeCell ref="E4:E5"/>
  </mergeCells>
  <phoneticPr fontId="5" type="noConversion"/>
  <hyperlinks>
    <hyperlink ref="K2" location="'spis tabel'!A1" display="'spis tabel'!A1" xr:uid="{00000000-0004-0000-2400-000000000000}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72"/>
  <sheetViews>
    <sheetView showGridLines="0" zoomScaleNormal="100" workbookViewId="0"/>
  </sheetViews>
  <sheetFormatPr defaultRowHeight="12.75"/>
  <cols>
    <col min="1" max="1" width="4.5703125" style="2" customWidth="1"/>
    <col min="2" max="2" width="42.7109375" style="2" customWidth="1"/>
    <col min="3" max="3" width="13.42578125" style="2" customWidth="1"/>
    <col min="4" max="6" width="9.140625" style="2"/>
    <col min="7" max="7" width="13.140625" style="2" customWidth="1"/>
    <col min="8" max="8" width="18.7109375" style="2" customWidth="1"/>
    <col min="9" max="9" width="18.28515625" style="2" customWidth="1"/>
    <col min="10" max="16384" width="9.140625" style="2"/>
  </cols>
  <sheetData>
    <row r="1" spans="1:9" ht="15.75" customHeight="1">
      <c r="A1" s="97" t="s">
        <v>1067</v>
      </c>
      <c r="B1" s="97"/>
      <c r="C1" s="97"/>
      <c r="D1" s="97"/>
      <c r="E1" s="97"/>
      <c r="F1" s="97"/>
      <c r="G1" s="97"/>
      <c r="H1" s="97"/>
      <c r="I1" s="83" t="s">
        <v>737</v>
      </c>
    </row>
    <row r="2" spans="1:9" ht="14.25" customHeight="1">
      <c r="A2" s="283" t="s">
        <v>1068</v>
      </c>
      <c r="B2" s="283"/>
      <c r="C2" s="283"/>
      <c r="D2" s="283"/>
      <c r="E2" s="283"/>
      <c r="F2" s="283"/>
      <c r="G2" s="283"/>
      <c r="H2" s="283"/>
      <c r="I2" s="83"/>
    </row>
    <row r="3" spans="1:9" ht="53.25" customHeight="1">
      <c r="A3" s="246" t="s">
        <v>1</v>
      </c>
      <c r="B3" s="247" t="s">
        <v>266</v>
      </c>
      <c r="C3" s="235" t="s">
        <v>133</v>
      </c>
      <c r="D3" s="235" t="s">
        <v>36</v>
      </c>
      <c r="E3" s="235" t="s">
        <v>41</v>
      </c>
      <c r="F3" s="247" t="s">
        <v>269</v>
      </c>
      <c r="G3" s="247" t="s">
        <v>62</v>
      </c>
      <c r="H3" s="247" t="s">
        <v>699</v>
      </c>
    </row>
    <row r="4" spans="1:9">
      <c r="A4" s="76"/>
      <c r="B4" s="77" t="s">
        <v>270</v>
      </c>
      <c r="C4" s="76">
        <v>1392</v>
      </c>
      <c r="D4" s="76">
        <v>821</v>
      </c>
      <c r="E4" s="76">
        <v>571</v>
      </c>
      <c r="F4" s="78">
        <v>376</v>
      </c>
      <c r="G4" s="78">
        <v>714</v>
      </c>
      <c r="H4" s="78">
        <v>47</v>
      </c>
    </row>
    <row r="5" spans="1:9">
      <c r="A5" s="34"/>
      <c r="B5" s="69" t="s">
        <v>271</v>
      </c>
      <c r="C5" s="70"/>
      <c r="D5" s="70"/>
      <c r="E5" s="70"/>
      <c r="F5" s="68"/>
      <c r="G5" s="68"/>
      <c r="H5" s="68"/>
    </row>
    <row r="6" spans="1:9">
      <c r="A6" s="34" t="s">
        <v>123</v>
      </c>
      <c r="B6" s="71" t="s">
        <v>204</v>
      </c>
      <c r="C6" s="34">
        <v>443</v>
      </c>
      <c r="D6" s="34">
        <v>243</v>
      </c>
      <c r="E6" s="34">
        <v>200</v>
      </c>
      <c r="F6" s="68">
        <v>100</v>
      </c>
      <c r="G6" s="68">
        <v>192</v>
      </c>
      <c r="H6" s="68">
        <v>8</v>
      </c>
    </row>
    <row r="7" spans="1:9">
      <c r="A7" s="34"/>
      <c r="B7" s="69" t="s">
        <v>272</v>
      </c>
      <c r="C7" s="34"/>
      <c r="D7" s="34"/>
      <c r="E7" s="34"/>
      <c r="F7" s="68"/>
      <c r="G7" s="68"/>
      <c r="H7" s="68"/>
    </row>
    <row r="8" spans="1:9">
      <c r="A8" s="34" t="s">
        <v>124</v>
      </c>
      <c r="B8" s="71" t="s">
        <v>273</v>
      </c>
      <c r="C8" s="34">
        <v>250</v>
      </c>
      <c r="D8" s="34">
        <v>155</v>
      </c>
      <c r="E8" s="34">
        <v>95</v>
      </c>
      <c r="F8" s="68">
        <v>67</v>
      </c>
      <c r="G8" s="68">
        <v>153</v>
      </c>
      <c r="H8" s="68">
        <v>3</v>
      </c>
    </row>
    <row r="9" spans="1:9">
      <c r="A9" s="34" t="s">
        <v>125</v>
      </c>
      <c r="B9" s="71" t="s">
        <v>274</v>
      </c>
      <c r="C9" s="34">
        <v>311</v>
      </c>
      <c r="D9" s="34">
        <v>185</v>
      </c>
      <c r="E9" s="34">
        <v>126</v>
      </c>
      <c r="F9" s="68">
        <v>82</v>
      </c>
      <c r="G9" s="68">
        <v>177</v>
      </c>
      <c r="H9" s="68">
        <v>2</v>
      </c>
    </row>
    <row r="10" spans="1:9">
      <c r="A10" s="34" t="s">
        <v>126</v>
      </c>
      <c r="B10" s="71" t="s">
        <v>276</v>
      </c>
      <c r="C10" s="34">
        <v>216</v>
      </c>
      <c r="D10" s="34">
        <v>143</v>
      </c>
      <c r="E10" s="34">
        <v>73</v>
      </c>
      <c r="F10" s="68">
        <v>66</v>
      </c>
      <c r="G10" s="68">
        <v>113</v>
      </c>
      <c r="H10" s="68">
        <v>2</v>
      </c>
    </row>
    <row r="11" spans="1:9">
      <c r="A11" s="34"/>
      <c r="B11" s="69" t="s">
        <v>275</v>
      </c>
      <c r="C11" s="34"/>
      <c r="D11" s="34"/>
      <c r="E11" s="34"/>
      <c r="F11" s="68"/>
      <c r="G11" s="68"/>
      <c r="H11" s="68"/>
    </row>
    <row r="12" spans="1:9">
      <c r="A12" s="34" t="s">
        <v>127</v>
      </c>
      <c r="B12" s="71" t="s">
        <v>204</v>
      </c>
      <c r="C12" s="34">
        <v>172</v>
      </c>
      <c r="D12" s="34">
        <v>95</v>
      </c>
      <c r="E12" s="34">
        <v>77</v>
      </c>
      <c r="F12" s="68">
        <v>61</v>
      </c>
      <c r="G12" s="68">
        <v>79</v>
      </c>
      <c r="H12" s="68">
        <v>32</v>
      </c>
    </row>
    <row r="13" spans="1:9">
      <c r="A13" s="34"/>
      <c r="B13" s="366" t="s">
        <v>277</v>
      </c>
      <c r="C13" s="367"/>
      <c r="D13" s="367"/>
      <c r="E13" s="367"/>
      <c r="F13" s="367"/>
      <c r="G13" s="368"/>
      <c r="H13" s="72">
        <v>0</v>
      </c>
    </row>
    <row r="14" spans="1:9">
      <c r="A14" s="76"/>
      <c r="B14" s="77" t="s">
        <v>278</v>
      </c>
      <c r="C14" s="76">
        <v>1436</v>
      </c>
      <c r="D14" s="76">
        <v>800</v>
      </c>
      <c r="E14" s="76">
        <v>636</v>
      </c>
      <c r="F14" s="78">
        <v>410</v>
      </c>
      <c r="G14" s="78">
        <v>502</v>
      </c>
      <c r="H14" s="78">
        <v>57</v>
      </c>
    </row>
    <row r="15" spans="1:9">
      <c r="A15" s="34"/>
      <c r="B15" s="69" t="s">
        <v>271</v>
      </c>
      <c r="C15" s="34"/>
      <c r="D15" s="34"/>
      <c r="E15" s="34"/>
      <c r="F15" s="68"/>
      <c r="G15" s="68"/>
      <c r="H15" s="68"/>
    </row>
    <row r="16" spans="1:9">
      <c r="A16" s="34" t="s">
        <v>128</v>
      </c>
      <c r="B16" s="71" t="s">
        <v>205</v>
      </c>
      <c r="C16" s="34">
        <v>143</v>
      </c>
      <c r="D16" s="34">
        <v>68</v>
      </c>
      <c r="E16" s="34">
        <v>75</v>
      </c>
      <c r="F16" s="68">
        <v>36</v>
      </c>
      <c r="G16" s="68">
        <v>52</v>
      </c>
      <c r="H16" s="68">
        <v>28</v>
      </c>
    </row>
    <row r="17" spans="1:8">
      <c r="A17" s="34"/>
      <c r="B17" s="69" t="s">
        <v>272</v>
      </c>
      <c r="C17" s="34"/>
      <c r="D17" s="34"/>
      <c r="E17" s="34"/>
      <c r="F17" s="68"/>
      <c r="G17" s="68"/>
      <c r="H17" s="68"/>
    </row>
    <row r="18" spans="1:8">
      <c r="A18" s="34" t="s">
        <v>129</v>
      </c>
      <c r="B18" s="71" t="s">
        <v>279</v>
      </c>
      <c r="C18" s="34">
        <v>187</v>
      </c>
      <c r="D18" s="34">
        <v>97</v>
      </c>
      <c r="E18" s="34">
        <v>90</v>
      </c>
      <c r="F18" s="68">
        <v>33</v>
      </c>
      <c r="G18" s="68">
        <v>76</v>
      </c>
      <c r="H18" s="68">
        <v>0</v>
      </c>
    </row>
    <row r="19" spans="1:8">
      <c r="A19" s="34" t="s">
        <v>130</v>
      </c>
      <c r="B19" s="71" t="s">
        <v>280</v>
      </c>
      <c r="C19" s="34">
        <v>375</v>
      </c>
      <c r="D19" s="34">
        <v>215</v>
      </c>
      <c r="E19" s="34">
        <v>160</v>
      </c>
      <c r="F19" s="68">
        <v>102</v>
      </c>
      <c r="G19" s="68">
        <v>110</v>
      </c>
      <c r="H19" s="68">
        <v>2</v>
      </c>
    </row>
    <row r="20" spans="1:8">
      <c r="A20" s="34" t="s">
        <v>131</v>
      </c>
      <c r="B20" s="71" t="s">
        <v>281</v>
      </c>
      <c r="C20" s="34">
        <v>303</v>
      </c>
      <c r="D20" s="34">
        <v>156</v>
      </c>
      <c r="E20" s="34">
        <v>147</v>
      </c>
      <c r="F20" s="68">
        <v>81</v>
      </c>
      <c r="G20" s="68">
        <v>122</v>
      </c>
      <c r="H20" s="68">
        <v>12</v>
      </c>
    </row>
    <row r="21" spans="1:8">
      <c r="A21" s="34"/>
      <c r="B21" s="69" t="s">
        <v>275</v>
      </c>
      <c r="C21" s="34"/>
      <c r="D21" s="34"/>
      <c r="E21" s="34"/>
      <c r="F21" s="68"/>
      <c r="G21" s="68"/>
      <c r="H21" s="68"/>
    </row>
    <row r="22" spans="1:8">
      <c r="A22" s="34" t="s">
        <v>3</v>
      </c>
      <c r="B22" s="71" t="s">
        <v>205</v>
      </c>
      <c r="C22" s="34">
        <v>136</v>
      </c>
      <c r="D22" s="34">
        <v>91</v>
      </c>
      <c r="E22" s="34">
        <v>45</v>
      </c>
      <c r="F22" s="68">
        <v>54</v>
      </c>
      <c r="G22" s="68">
        <v>33</v>
      </c>
      <c r="H22" s="68">
        <v>2</v>
      </c>
    </row>
    <row r="23" spans="1:8">
      <c r="A23" s="34" t="s">
        <v>6</v>
      </c>
      <c r="B23" s="71" t="s">
        <v>282</v>
      </c>
      <c r="C23" s="34">
        <v>144</v>
      </c>
      <c r="D23" s="34">
        <v>80</v>
      </c>
      <c r="E23" s="34">
        <v>64</v>
      </c>
      <c r="F23" s="68">
        <v>50</v>
      </c>
      <c r="G23" s="68">
        <v>65</v>
      </c>
      <c r="H23" s="68">
        <v>5</v>
      </c>
    </row>
    <row r="24" spans="1:8">
      <c r="A24" s="34" t="s">
        <v>7</v>
      </c>
      <c r="B24" s="71" t="s">
        <v>283</v>
      </c>
      <c r="C24" s="34">
        <v>69</v>
      </c>
      <c r="D24" s="34">
        <v>44</v>
      </c>
      <c r="E24" s="34">
        <v>25</v>
      </c>
      <c r="F24" s="68">
        <v>25</v>
      </c>
      <c r="G24" s="68">
        <v>15</v>
      </c>
      <c r="H24" s="68">
        <v>6</v>
      </c>
    </row>
    <row r="25" spans="1:8">
      <c r="A25" s="34" t="s">
        <v>8</v>
      </c>
      <c r="B25" s="71" t="s">
        <v>284</v>
      </c>
      <c r="C25" s="34">
        <v>79</v>
      </c>
      <c r="D25" s="34">
        <v>49</v>
      </c>
      <c r="E25" s="34">
        <v>30</v>
      </c>
      <c r="F25" s="68">
        <v>29</v>
      </c>
      <c r="G25" s="68">
        <v>29</v>
      </c>
      <c r="H25" s="68">
        <v>2</v>
      </c>
    </row>
    <row r="26" spans="1:8">
      <c r="A26" s="34"/>
      <c r="B26" s="366" t="s">
        <v>277</v>
      </c>
      <c r="C26" s="367"/>
      <c r="D26" s="367"/>
      <c r="E26" s="367"/>
      <c r="F26" s="367"/>
      <c r="G26" s="368"/>
      <c r="H26" s="72">
        <v>0</v>
      </c>
    </row>
    <row r="27" spans="1:8">
      <c r="A27" s="76"/>
      <c r="B27" s="77" t="s">
        <v>285</v>
      </c>
      <c r="C27" s="76">
        <v>2180</v>
      </c>
      <c r="D27" s="76">
        <v>1236</v>
      </c>
      <c r="E27" s="76">
        <v>944</v>
      </c>
      <c r="F27" s="78">
        <v>497</v>
      </c>
      <c r="G27" s="78">
        <v>833</v>
      </c>
      <c r="H27" s="78">
        <v>69</v>
      </c>
    </row>
    <row r="28" spans="1:8">
      <c r="A28" s="34"/>
      <c r="B28" s="69" t="s">
        <v>271</v>
      </c>
      <c r="C28" s="34"/>
      <c r="D28" s="34"/>
      <c r="E28" s="34"/>
      <c r="F28" s="68"/>
      <c r="G28" s="68"/>
      <c r="H28" s="68"/>
    </row>
    <row r="29" spans="1:8">
      <c r="A29" s="34" t="s">
        <v>11</v>
      </c>
      <c r="B29" s="71" t="s">
        <v>206</v>
      </c>
      <c r="C29" s="34">
        <v>1081</v>
      </c>
      <c r="D29" s="34">
        <v>585</v>
      </c>
      <c r="E29" s="34">
        <v>496</v>
      </c>
      <c r="F29" s="68">
        <v>203</v>
      </c>
      <c r="G29" s="68">
        <v>440</v>
      </c>
      <c r="H29" s="68">
        <v>32</v>
      </c>
    </row>
    <row r="30" spans="1:8">
      <c r="A30" s="34"/>
      <c r="B30" s="69" t="s">
        <v>272</v>
      </c>
      <c r="C30" s="34"/>
      <c r="D30" s="34"/>
      <c r="E30" s="34"/>
      <c r="F30" s="68"/>
      <c r="G30" s="68"/>
      <c r="H30" s="68"/>
    </row>
    <row r="31" spans="1:8">
      <c r="A31" s="34" t="s">
        <v>12</v>
      </c>
      <c r="B31" s="71" t="s">
        <v>286</v>
      </c>
      <c r="C31" s="34">
        <v>118</v>
      </c>
      <c r="D31" s="34">
        <v>67</v>
      </c>
      <c r="E31" s="34">
        <v>51</v>
      </c>
      <c r="F31" s="68">
        <v>33</v>
      </c>
      <c r="G31" s="68">
        <v>46</v>
      </c>
      <c r="H31" s="68">
        <v>5</v>
      </c>
    </row>
    <row r="32" spans="1:8">
      <c r="A32" s="34" t="s">
        <v>13</v>
      </c>
      <c r="B32" s="71" t="s">
        <v>287</v>
      </c>
      <c r="C32" s="34">
        <v>96</v>
      </c>
      <c r="D32" s="34">
        <v>61</v>
      </c>
      <c r="E32" s="34">
        <v>35</v>
      </c>
      <c r="F32" s="68">
        <v>27</v>
      </c>
      <c r="G32" s="68">
        <v>33</v>
      </c>
      <c r="H32" s="68">
        <v>2</v>
      </c>
    </row>
    <row r="33" spans="1:8">
      <c r="A33" s="34" t="s">
        <v>14</v>
      </c>
      <c r="B33" s="71" t="s">
        <v>288</v>
      </c>
      <c r="C33" s="34">
        <v>234</v>
      </c>
      <c r="D33" s="34">
        <v>145</v>
      </c>
      <c r="E33" s="34">
        <v>89</v>
      </c>
      <c r="F33" s="68">
        <v>51</v>
      </c>
      <c r="G33" s="68">
        <v>94</v>
      </c>
      <c r="H33" s="68">
        <v>3</v>
      </c>
    </row>
    <row r="34" spans="1:8">
      <c r="A34" s="34" t="s">
        <v>15</v>
      </c>
      <c r="B34" s="71" t="s">
        <v>289</v>
      </c>
      <c r="C34" s="34">
        <v>192</v>
      </c>
      <c r="D34" s="34">
        <v>112</v>
      </c>
      <c r="E34" s="34">
        <v>80</v>
      </c>
      <c r="F34" s="68">
        <v>61</v>
      </c>
      <c r="G34" s="68">
        <v>73</v>
      </c>
      <c r="H34" s="68">
        <v>2</v>
      </c>
    </row>
    <row r="35" spans="1:8">
      <c r="A35" s="34"/>
      <c r="B35" s="69" t="s">
        <v>275</v>
      </c>
      <c r="C35" s="34"/>
      <c r="D35" s="34"/>
      <c r="E35" s="34"/>
      <c r="F35" s="68"/>
      <c r="G35" s="68"/>
      <c r="H35" s="68"/>
    </row>
    <row r="36" spans="1:8">
      <c r="A36" s="34" t="s">
        <v>16</v>
      </c>
      <c r="B36" s="71" t="s">
        <v>206</v>
      </c>
      <c r="C36" s="34">
        <v>157</v>
      </c>
      <c r="D36" s="34">
        <v>81</v>
      </c>
      <c r="E36" s="34">
        <v>76</v>
      </c>
      <c r="F36" s="68">
        <v>32</v>
      </c>
      <c r="G36" s="68">
        <v>52</v>
      </c>
      <c r="H36" s="68">
        <v>3</v>
      </c>
    </row>
    <row r="37" spans="1:8">
      <c r="A37" s="34" t="s">
        <v>17</v>
      </c>
      <c r="B37" s="71" t="s">
        <v>290</v>
      </c>
      <c r="C37" s="34">
        <v>76</v>
      </c>
      <c r="D37" s="34">
        <v>47</v>
      </c>
      <c r="E37" s="34">
        <v>29</v>
      </c>
      <c r="F37" s="68">
        <v>26</v>
      </c>
      <c r="G37" s="68">
        <v>30</v>
      </c>
      <c r="H37" s="68">
        <v>12</v>
      </c>
    </row>
    <row r="38" spans="1:8">
      <c r="A38" s="34" t="s">
        <v>18</v>
      </c>
      <c r="B38" s="71" t="s">
        <v>291</v>
      </c>
      <c r="C38" s="34">
        <v>86</v>
      </c>
      <c r="D38" s="34">
        <v>51</v>
      </c>
      <c r="E38" s="34">
        <v>35</v>
      </c>
      <c r="F38" s="68">
        <v>15</v>
      </c>
      <c r="G38" s="68">
        <v>26</v>
      </c>
      <c r="H38" s="68">
        <v>4</v>
      </c>
    </row>
    <row r="39" spans="1:8">
      <c r="A39" s="34" t="s">
        <v>21</v>
      </c>
      <c r="B39" s="71" t="s">
        <v>292</v>
      </c>
      <c r="C39" s="34">
        <v>53</v>
      </c>
      <c r="D39" s="34">
        <v>37</v>
      </c>
      <c r="E39" s="34">
        <v>16</v>
      </c>
      <c r="F39" s="68">
        <v>16</v>
      </c>
      <c r="G39" s="68">
        <v>17</v>
      </c>
      <c r="H39" s="68">
        <v>0</v>
      </c>
    </row>
    <row r="40" spans="1:8">
      <c r="A40" s="34" t="s">
        <v>22</v>
      </c>
      <c r="B40" s="71" t="s">
        <v>293</v>
      </c>
      <c r="C40" s="34">
        <v>87</v>
      </c>
      <c r="D40" s="34">
        <v>50</v>
      </c>
      <c r="E40" s="34">
        <v>37</v>
      </c>
      <c r="F40" s="68">
        <v>33</v>
      </c>
      <c r="G40" s="68">
        <v>22</v>
      </c>
      <c r="H40" s="68">
        <v>6</v>
      </c>
    </row>
    <row r="41" spans="1:8">
      <c r="A41" s="34"/>
      <c r="B41" s="366" t="s">
        <v>277</v>
      </c>
      <c r="C41" s="367"/>
      <c r="D41" s="367"/>
      <c r="E41" s="367"/>
      <c r="F41" s="367"/>
      <c r="G41" s="368"/>
      <c r="H41" s="72">
        <v>0</v>
      </c>
    </row>
    <row r="42" spans="1:8">
      <c r="A42" s="76"/>
      <c r="B42" s="77" t="s">
        <v>294</v>
      </c>
      <c r="C42" s="76">
        <v>1569</v>
      </c>
      <c r="D42" s="76">
        <v>867</v>
      </c>
      <c r="E42" s="76">
        <v>702</v>
      </c>
      <c r="F42" s="78">
        <v>466</v>
      </c>
      <c r="G42" s="78">
        <v>660</v>
      </c>
      <c r="H42" s="78">
        <v>37</v>
      </c>
    </row>
    <row r="43" spans="1:8">
      <c r="A43" s="34"/>
      <c r="B43" s="69" t="s">
        <v>272</v>
      </c>
      <c r="C43" s="34"/>
      <c r="D43" s="34"/>
      <c r="E43" s="34"/>
      <c r="F43" s="68"/>
      <c r="G43" s="68"/>
      <c r="H43" s="68"/>
    </row>
    <row r="44" spans="1:8">
      <c r="A44" s="34" t="s">
        <v>23</v>
      </c>
      <c r="B44" s="71" t="s">
        <v>295</v>
      </c>
      <c r="C44" s="34">
        <v>162</v>
      </c>
      <c r="D44" s="34">
        <v>89</v>
      </c>
      <c r="E44" s="34">
        <v>73</v>
      </c>
      <c r="F44" s="68">
        <v>58</v>
      </c>
      <c r="G44" s="68">
        <v>63</v>
      </c>
      <c r="H44" s="68">
        <v>1</v>
      </c>
    </row>
    <row r="45" spans="1:8">
      <c r="A45" s="34" t="s">
        <v>24</v>
      </c>
      <c r="B45" s="71" t="s">
        <v>207</v>
      </c>
      <c r="C45" s="34">
        <v>643</v>
      </c>
      <c r="D45" s="34">
        <v>353</v>
      </c>
      <c r="E45" s="34">
        <v>290</v>
      </c>
      <c r="F45" s="68">
        <v>164</v>
      </c>
      <c r="G45" s="68">
        <v>264</v>
      </c>
      <c r="H45" s="68">
        <v>29</v>
      </c>
    </row>
    <row r="46" spans="1:8">
      <c r="A46" s="34" t="s">
        <v>25</v>
      </c>
      <c r="B46" s="71" t="s">
        <v>296</v>
      </c>
      <c r="C46" s="34">
        <v>207</v>
      </c>
      <c r="D46" s="34">
        <v>120</v>
      </c>
      <c r="E46" s="34">
        <v>87</v>
      </c>
      <c r="F46" s="68">
        <v>71</v>
      </c>
      <c r="G46" s="68">
        <v>96</v>
      </c>
      <c r="H46" s="68">
        <v>6</v>
      </c>
    </row>
    <row r="47" spans="1:8">
      <c r="A47" s="34" t="s">
        <v>26</v>
      </c>
      <c r="B47" s="71" t="s">
        <v>297</v>
      </c>
      <c r="C47" s="34">
        <v>100</v>
      </c>
      <c r="D47" s="34">
        <v>57</v>
      </c>
      <c r="E47" s="34">
        <v>43</v>
      </c>
      <c r="F47" s="68">
        <v>32</v>
      </c>
      <c r="G47" s="68">
        <v>52</v>
      </c>
      <c r="H47" s="68">
        <v>1</v>
      </c>
    </row>
    <row r="48" spans="1:8">
      <c r="A48" s="34" t="s">
        <v>27</v>
      </c>
      <c r="B48" s="71" t="s">
        <v>298</v>
      </c>
      <c r="C48" s="34">
        <v>144</v>
      </c>
      <c r="D48" s="34">
        <v>86</v>
      </c>
      <c r="E48" s="34">
        <v>58</v>
      </c>
      <c r="F48" s="68">
        <v>40</v>
      </c>
      <c r="G48" s="68">
        <v>63</v>
      </c>
      <c r="H48" s="68">
        <v>0</v>
      </c>
    </row>
    <row r="49" spans="1:8">
      <c r="A49" s="34"/>
      <c r="B49" s="69" t="s">
        <v>275</v>
      </c>
      <c r="C49" s="34"/>
      <c r="D49" s="34"/>
      <c r="E49" s="34"/>
      <c r="F49" s="68"/>
      <c r="G49" s="68"/>
      <c r="H49" s="68"/>
    </row>
    <row r="50" spans="1:8">
      <c r="A50" s="34" t="s">
        <v>28</v>
      </c>
      <c r="B50" s="71" t="s">
        <v>299</v>
      </c>
      <c r="C50" s="34">
        <v>114</v>
      </c>
      <c r="D50" s="34">
        <v>58</v>
      </c>
      <c r="E50" s="34">
        <v>56</v>
      </c>
      <c r="F50" s="68">
        <v>42</v>
      </c>
      <c r="G50" s="68">
        <v>45</v>
      </c>
      <c r="H50" s="68">
        <v>0</v>
      </c>
    </row>
    <row r="51" spans="1:8">
      <c r="A51" s="34" t="s">
        <v>29</v>
      </c>
      <c r="B51" s="71" t="s">
        <v>300</v>
      </c>
      <c r="C51" s="34">
        <v>199</v>
      </c>
      <c r="D51" s="34">
        <v>104</v>
      </c>
      <c r="E51" s="34">
        <v>95</v>
      </c>
      <c r="F51" s="68">
        <v>59</v>
      </c>
      <c r="G51" s="68">
        <v>77</v>
      </c>
      <c r="H51" s="68">
        <v>0</v>
      </c>
    </row>
    <row r="52" spans="1:8">
      <c r="A52" s="34"/>
      <c r="B52" s="366" t="s">
        <v>277</v>
      </c>
      <c r="C52" s="367"/>
      <c r="D52" s="367"/>
      <c r="E52" s="367"/>
      <c r="F52" s="367"/>
      <c r="G52" s="368"/>
      <c r="H52" s="72">
        <v>0</v>
      </c>
    </row>
    <row r="53" spans="1:8">
      <c r="A53" s="76"/>
      <c r="B53" s="77" t="s">
        <v>301</v>
      </c>
      <c r="C53" s="76">
        <v>985</v>
      </c>
      <c r="D53" s="76">
        <v>542</v>
      </c>
      <c r="E53" s="76">
        <v>443</v>
      </c>
      <c r="F53" s="78">
        <v>267</v>
      </c>
      <c r="G53" s="78">
        <v>454</v>
      </c>
      <c r="H53" s="78">
        <v>39</v>
      </c>
    </row>
    <row r="54" spans="1:8">
      <c r="A54" s="34"/>
      <c r="B54" s="69" t="s">
        <v>272</v>
      </c>
      <c r="C54" s="34"/>
      <c r="D54" s="34"/>
      <c r="E54" s="34"/>
      <c r="F54" s="68"/>
      <c r="G54" s="68"/>
      <c r="H54" s="68"/>
    </row>
    <row r="55" spans="1:8">
      <c r="A55" s="34" t="s">
        <v>30</v>
      </c>
      <c r="B55" s="71" t="s">
        <v>302</v>
      </c>
      <c r="C55" s="34">
        <v>426</v>
      </c>
      <c r="D55" s="34">
        <v>234</v>
      </c>
      <c r="E55" s="34">
        <v>192</v>
      </c>
      <c r="F55" s="68">
        <v>111</v>
      </c>
      <c r="G55" s="68">
        <v>191</v>
      </c>
      <c r="H55" s="68">
        <v>18</v>
      </c>
    </row>
    <row r="56" spans="1:8">
      <c r="A56" s="34" t="s">
        <v>303</v>
      </c>
      <c r="B56" s="71" t="s">
        <v>304</v>
      </c>
      <c r="C56" s="34">
        <v>252</v>
      </c>
      <c r="D56" s="34">
        <v>142</v>
      </c>
      <c r="E56" s="34">
        <v>110</v>
      </c>
      <c r="F56" s="68">
        <v>74</v>
      </c>
      <c r="G56" s="68">
        <v>120</v>
      </c>
      <c r="H56" s="68">
        <v>9</v>
      </c>
    </row>
    <row r="57" spans="1:8">
      <c r="A57" s="34" t="s">
        <v>305</v>
      </c>
      <c r="B57" s="71" t="s">
        <v>306</v>
      </c>
      <c r="C57" s="34">
        <v>96</v>
      </c>
      <c r="D57" s="34">
        <v>49</v>
      </c>
      <c r="E57" s="34">
        <v>47</v>
      </c>
      <c r="F57" s="68">
        <v>23</v>
      </c>
      <c r="G57" s="68">
        <v>38</v>
      </c>
      <c r="H57" s="68">
        <v>0</v>
      </c>
    </row>
    <row r="58" spans="1:8">
      <c r="A58" s="34"/>
      <c r="B58" s="69" t="s">
        <v>275</v>
      </c>
      <c r="C58" s="34"/>
      <c r="D58" s="34"/>
      <c r="E58" s="34"/>
      <c r="F58" s="68"/>
      <c r="G58" s="68"/>
      <c r="H58" s="68"/>
    </row>
    <row r="59" spans="1:8">
      <c r="A59" s="34" t="s">
        <v>307</v>
      </c>
      <c r="B59" s="71" t="s">
        <v>308</v>
      </c>
      <c r="C59" s="34">
        <v>83</v>
      </c>
      <c r="D59" s="34">
        <v>55</v>
      </c>
      <c r="E59" s="34">
        <v>28</v>
      </c>
      <c r="F59" s="68">
        <v>26</v>
      </c>
      <c r="G59" s="68">
        <v>43</v>
      </c>
      <c r="H59" s="68">
        <v>0</v>
      </c>
    </row>
    <row r="60" spans="1:8">
      <c r="A60" s="34" t="s">
        <v>309</v>
      </c>
      <c r="B60" s="71" t="s">
        <v>310</v>
      </c>
      <c r="C60" s="34">
        <v>128</v>
      </c>
      <c r="D60" s="34">
        <v>62</v>
      </c>
      <c r="E60" s="34">
        <v>66</v>
      </c>
      <c r="F60" s="68">
        <v>33</v>
      </c>
      <c r="G60" s="68">
        <v>62</v>
      </c>
      <c r="H60" s="68">
        <v>2</v>
      </c>
    </row>
    <row r="61" spans="1:8">
      <c r="A61" s="34"/>
      <c r="B61" s="366" t="s">
        <v>277</v>
      </c>
      <c r="C61" s="367"/>
      <c r="D61" s="367"/>
      <c r="E61" s="367"/>
      <c r="F61" s="367"/>
      <c r="G61" s="368"/>
      <c r="H61" s="72">
        <v>10</v>
      </c>
    </row>
    <row r="62" spans="1:8">
      <c r="A62" s="76"/>
      <c r="B62" s="77" t="s">
        <v>311</v>
      </c>
      <c r="C62" s="76">
        <v>1241</v>
      </c>
      <c r="D62" s="76">
        <v>740</v>
      </c>
      <c r="E62" s="76">
        <v>501</v>
      </c>
      <c r="F62" s="78">
        <v>349</v>
      </c>
      <c r="G62" s="78">
        <v>493</v>
      </c>
      <c r="H62" s="78">
        <v>58</v>
      </c>
    </row>
    <row r="63" spans="1:8">
      <c r="A63" s="34"/>
      <c r="B63" s="69" t="s">
        <v>272</v>
      </c>
      <c r="C63" s="34"/>
      <c r="D63" s="34"/>
      <c r="E63" s="34"/>
      <c r="F63" s="68"/>
      <c r="G63" s="68"/>
      <c r="H63" s="68"/>
    </row>
    <row r="64" spans="1:8">
      <c r="A64" s="34" t="s">
        <v>312</v>
      </c>
      <c r="B64" s="71" t="s">
        <v>313</v>
      </c>
      <c r="C64" s="34">
        <v>143</v>
      </c>
      <c r="D64" s="34">
        <v>78</v>
      </c>
      <c r="E64" s="34">
        <v>65</v>
      </c>
      <c r="F64" s="68">
        <v>52</v>
      </c>
      <c r="G64" s="68">
        <v>62</v>
      </c>
      <c r="H64" s="68">
        <v>3</v>
      </c>
    </row>
    <row r="65" spans="1:8">
      <c r="A65" s="34" t="s">
        <v>314</v>
      </c>
      <c r="B65" s="71" t="s">
        <v>208</v>
      </c>
      <c r="C65" s="34">
        <v>805</v>
      </c>
      <c r="D65" s="34">
        <v>487</v>
      </c>
      <c r="E65" s="34">
        <v>318</v>
      </c>
      <c r="F65" s="68">
        <v>193</v>
      </c>
      <c r="G65" s="68">
        <v>289</v>
      </c>
      <c r="H65" s="68">
        <v>49</v>
      </c>
    </row>
    <row r="66" spans="1:8">
      <c r="A66" s="34" t="s">
        <v>315</v>
      </c>
      <c r="B66" s="71" t="s">
        <v>316</v>
      </c>
      <c r="C66" s="34">
        <v>172</v>
      </c>
      <c r="D66" s="34">
        <v>101</v>
      </c>
      <c r="E66" s="34">
        <v>71</v>
      </c>
      <c r="F66" s="68">
        <v>66</v>
      </c>
      <c r="G66" s="68">
        <v>84</v>
      </c>
      <c r="H66" s="68">
        <v>6</v>
      </c>
    </row>
    <row r="67" spans="1:8">
      <c r="A67" s="34"/>
      <c r="B67" s="69" t="s">
        <v>431</v>
      </c>
      <c r="C67" s="34"/>
      <c r="D67" s="34"/>
      <c r="E67" s="34"/>
      <c r="F67" s="68"/>
      <c r="G67" s="68"/>
      <c r="H67" s="68"/>
    </row>
    <row r="68" spans="1:8">
      <c r="A68" s="34" t="s">
        <v>317</v>
      </c>
      <c r="B68" s="71" t="s">
        <v>318</v>
      </c>
      <c r="C68" s="34">
        <v>121</v>
      </c>
      <c r="D68" s="34">
        <v>74</v>
      </c>
      <c r="E68" s="34">
        <v>47</v>
      </c>
      <c r="F68" s="68">
        <v>38</v>
      </c>
      <c r="G68" s="68">
        <v>58</v>
      </c>
      <c r="H68" s="68">
        <v>0</v>
      </c>
    </row>
    <row r="69" spans="1:8">
      <c r="A69" s="34"/>
      <c r="B69" s="366" t="s">
        <v>277</v>
      </c>
      <c r="C69" s="367"/>
      <c r="D69" s="367"/>
      <c r="E69" s="367"/>
      <c r="F69" s="367"/>
      <c r="G69" s="368"/>
      <c r="H69" s="72">
        <v>0</v>
      </c>
    </row>
    <row r="70" spans="1:8">
      <c r="A70" s="76"/>
      <c r="B70" s="77" t="s">
        <v>319</v>
      </c>
      <c r="C70" s="76">
        <v>2640</v>
      </c>
      <c r="D70" s="76">
        <v>1391</v>
      </c>
      <c r="E70" s="76">
        <v>1249</v>
      </c>
      <c r="F70" s="78">
        <v>624</v>
      </c>
      <c r="G70" s="78">
        <v>1234</v>
      </c>
      <c r="H70" s="78">
        <v>265</v>
      </c>
    </row>
    <row r="71" spans="1:8">
      <c r="A71" s="34"/>
      <c r="B71" s="73" t="s">
        <v>320</v>
      </c>
      <c r="C71" s="34">
        <v>1013</v>
      </c>
      <c r="D71" s="34">
        <v>558</v>
      </c>
      <c r="E71" s="34">
        <v>455</v>
      </c>
      <c r="F71" s="34">
        <v>312</v>
      </c>
      <c r="G71" s="68">
        <v>470</v>
      </c>
      <c r="H71" s="68">
        <v>117</v>
      </c>
    </row>
    <row r="72" spans="1:8">
      <c r="A72" s="34"/>
      <c r="B72" s="69" t="s">
        <v>272</v>
      </c>
      <c r="C72" s="34"/>
      <c r="D72" s="34"/>
      <c r="E72" s="34"/>
      <c r="F72" s="68"/>
      <c r="G72" s="68"/>
      <c r="H72" s="68"/>
    </row>
    <row r="73" spans="1:8">
      <c r="A73" s="34" t="s">
        <v>321</v>
      </c>
      <c r="B73" s="73" t="s">
        <v>942</v>
      </c>
      <c r="C73" s="34">
        <v>100</v>
      </c>
      <c r="D73" s="34">
        <v>55</v>
      </c>
      <c r="E73" s="34">
        <v>45</v>
      </c>
      <c r="F73" s="68">
        <v>30</v>
      </c>
      <c r="G73" s="68">
        <v>52</v>
      </c>
      <c r="H73" s="68">
        <v>11</v>
      </c>
    </row>
    <row r="74" spans="1:8">
      <c r="A74" s="34" t="s">
        <v>323</v>
      </c>
      <c r="B74" s="73" t="s">
        <v>322</v>
      </c>
      <c r="C74" s="34">
        <v>119</v>
      </c>
      <c r="D74" s="34">
        <v>62</v>
      </c>
      <c r="E74" s="34">
        <v>57</v>
      </c>
      <c r="F74" s="68">
        <v>33</v>
      </c>
      <c r="G74" s="68">
        <v>60</v>
      </c>
      <c r="H74" s="68">
        <v>3</v>
      </c>
    </row>
    <row r="75" spans="1:8">
      <c r="A75" s="34" t="s">
        <v>325</v>
      </c>
      <c r="B75" s="71" t="s">
        <v>324</v>
      </c>
      <c r="C75" s="34">
        <v>96</v>
      </c>
      <c r="D75" s="34">
        <v>65</v>
      </c>
      <c r="E75" s="34">
        <v>31</v>
      </c>
      <c r="F75" s="68">
        <v>30</v>
      </c>
      <c r="G75" s="68">
        <v>48</v>
      </c>
      <c r="H75" s="68">
        <v>0</v>
      </c>
    </row>
    <row r="76" spans="1:8">
      <c r="A76" s="34"/>
      <c r="B76" s="69" t="s">
        <v>275</v>
      </c>
      <c r="C76" s="34"/>
      <c r="D76" s="34"/>
      <c r="E76" s="34"/>
      <c r="F76" s="68"/>
      <c r="G76" s="68"/>
      <c r="H76" s="68"/>
    </row>
    <row r="77" spans="1:8">
      <c r="A77" s="34" t="s">
        <v>327</v>
      </c>
      <c r="B77" s="71" t="s">
        <v>326</v>
      </c>
      <c r="C77" s="34">
        <v>112</v>
      </c>
      <c r="D77" s="34">
        <v>69</v>
      </c>
      <c r="E77" s="34">
        <v>43</v>
      </c>
      <c r="F77" s="68">
        <v>34</v>
      </c>
      <c r="G77" s="68">
        <v>57</v>
      </c>
      <c r="H77" s="68">
        <v>85</v>
      </c>
    </row>
    <row r="78" spans="1:8">
      <c r="A78" s="34" t="s">
        <v>329</v>
      </c>
      <c r="B78" s="71" t="s">
        <v>328</v>
      </c>
      <c r="C78" s="34">
        <v>69</v>
      </c>
      <c r="D78" s="34">
        <v>36</v>
      </c>
      <c r="E78" s="34">
        <v>33</v>
      </c>
      <c r="F78" s="68">
        <v>23</v>
      </c>
      <c r="G78" s="68">
        <v>21</v>
      </c>
      <c r="H78" s="68">
        <v>1</v>
      </c>
    </row>
    <row r="79" spans="1:8">
      <c r="A79" s="34" t="s">
        <v>331</v>
      </c>
      <c r="B79" s="71" t="s">
        <v>330</v>
      </c>
      <c r="C79" s="34">
        <v>77</v>
      </c>
      <c r="D79" s="34">
        <v>38</v>
      </c>
      <c r="E79" s="34">
        <v>39</v>
      </c>
      <c r="F79" s="68">
        <v>22</v>
      </c>
      <c r="G79" s="68">
        <v>28</v>
      </c>
      <c r="H79" s="68">
        <v>2</v>
      </c>
    </row>
    <row r="80" spans="1:8">
      <c r="A80" s="34" t="s">
        <v>333</v>
      </c>
      <c r="B80" s="71" t="s">
        <v>332</v>
      </c>
      <c r="C80" s="34">
        <v>113</v>
      </c>
      <c r="D80" s="34">
        <v>62</v>
      </c>
      <c r="E80" s="34">
        <v>51</v>
      </c>
      <c r="F80" s="68">
        <v>36</v>
      </c>
      <c r="G80" s="68">
        <v>52</v>
      </c>
      <c r="H80" s="68">
        <v>0</v>
      </c>
    </row>
    <row r="81" spans="1:8">
      <c r="A81" s="34" t="s">
        <v>334</v>
      </c>
      <c r="B81" s="71" t="s">
        <v>335</v>
      </c>
      <c r="C81" s="34">
        <v>52</v>
      </c>
      <c r="D81" s="34">
        <v>31</v>
      </c>
      <c r="E81" s="34">
        <v>21</v>
      </c>
      <c r="F81" s="68">
        <v>14</v>
      </c>
      <c r="G81" s="68">
        <v>28</v>
      </c>
      <c r="H81" s="68">
        <v>0</v>
      </c>
    </row>
    <row r="82" spans="1:8">
      <c r="A82" s="34" t="s">
        <v>336</v>
      </c>
      <c r="B82" s="71" t="s">
        <v>337</v>
      </c>
      <c r="C82" s="34">
        <v>54</v>
      </c>
      <c r="D82" s="34">
        <v>24</v>
      </c>
      <c r="E82" s="34">
        <v>30</v>
      </c>
      <c r="F82" s="68">
        <v>17</v>
      </c>
      <c r="G82" s="68">
        <v>24</v>
      </c>
      <c r="H82" s="68">
        <v>2</v>
      </c>
    </row>
    <row r="83" spans="1:8">
      <c r="A83" s="34" t="s">
        <v>338</v>
      </c>
      <c r="B83" s="71" t="s">
        <v>339</v>
      </c>
      <c r="C83" s="34">
        <v>112</v>
      </c>
      <c r="D83" s="34">
        <v>61</v>
      </c>
      <c r="E83" s="34">
        <v>51</v>
      </c>
      <c r="F83" s="68">
        <v>38</v>
      </c>
      <c r="G83" s="68">
        <v>49</v>
      </c>
      <c r="H83" s="68">
        <v>1</v>
      </c>
    </row>
    <row r="84" spans="1:8">
      <c r="A84" s="34" t="s">
        <v>340</v>
      </c>
      <c r="B84" s="71" t="s">
        <v>341</v>
      </c>
      <c r="C84" s="34">
        <v>109</v>
      </c>
      <c r="D84" s="34">
        <v>55</v>
      </c>
      <c r="E84" s="34">
        <v>54</v>
      </c>
      <c r="F84" s="68">
        <v>35</v>
      </c>
      <c r="G84" s="68">
        <v>51</v>
      </c>
      <c r="H84" s="68">
        <v>12</v>
      </c>
    </row>
    <row r="85" spans="1:8">
      <c r="A85" s="34" t="s">
        <v>342</v>
      </c>
      <c r="B85" s="71" t="s">
        <v>343</v>
      </c>
      <c r="C85" s="34">
        <v>1627</v>
      </c>
      <c r="D85" s="34">
        <v>833</v>
      </c>
      <c r="E85" s="34">
        <v>794</v>
      </c>
      <c r="F85" s="68">
        <v>312</v>
      </c>
      <c r="G85" s="68">
        <v>764</v>
      </c>
      <c r="H85" s="68">
        <v>148</v>
      </c>
    </row>
    <row r="86" spans="1:8">
      <c r="A86" s="34"/>
      <c r="B86" s="366" t="s">
        <v>344</v>
      </c>
      <c r="C86" s="367"/>
      <c r="D86" s="367"/>
      <c r="E86" s="367"/>
      <c r="F86" s="367"/>
      <c r="G86" s="368"/>
      <c r="H86" s="72">
        <v>0</v>
      </c>
    </row>
    <row r="87" spans="1:8">
      <c r="A87" s="76"/>
      <c r="B87" s="77" t="s">
        <v>345</v>
      </c>
      <c r="C87" s="76">
        <v>516</v>
      </c>
      <c r="D87" s="76">
        <v>315</v>
      </c>
      <c r="E87" s="76">
        <v>201</v>
      </c>
      <c r="F87" s="79">
        <v>157</v>
      </c>
      <c r="G87" s="79">
        <v>215</v>
      </c>
      <c r="H87" s="79">
        <v>125</v>
      </c>
    </row>
    <row r="88" spans="1:8">
      <c r="A88" s="34"/>
      <c r="B88" s="69" t="s">
        <v>272</v>
      </c>
      <c r="C88" s="34"/>
      <c r="D88" s="34"/>
      <c r="E88" s="34"/>
      <c r="F88" s="72"/>
      <c r="G88" s="72"/>
      <c r="H88" s="72"/>
    </row>
    <row r="89" spans="1:8">
      <c r="A89" s="34" t="s">
        <v>346</v>
      </c>
      <c r="B89" s="71" t="s">
        <v>209</v>
      </c>
      <c r="C89" s="34">
        <v>255</v>
      </c>
      <c r="D89" s="34">
        <v>148</v>
      </c>
      <c r="E89" s="34">
        <v>107</v>
      </c>
      <c r="F89" s="30">
        <v>77</v>
      </c>
      <c r="G89" s="30">
        <v>108</v>
      </c>
      <c r="H89" s="30">
        <v>30</v>
      </c>
    </row>
    <row r="90" spans="1:8">
      <c r="A90" s="34" t="s">
        <v>347</v>
      </c>
      <c r="B90" s="71" t="s">
        <v>356</v>
      </c>
      <c r="C90" s="34">
        <v>26</v>
      </c>
      <c r="D90" s="34">
        <v>16</v>
      </c>
      <c r="E90" s="34">
        <v>10</v>
      </c>
      <c r="F90" s="30">
        <v>7</v>
      </c>
      <c r="G90" s="30">
        <v>10</v>
      </c>
      <c r="H90" s="30">
        <v>2</v>
      </c>
    </row>
    <row r="91" spans="1:8">
      <c r="A91" s="34"/>
      <c r="B91" s="69" t="s">
        <v>275</v>
      </c>
      <c r="C91" s="34"/>
      <c r="D91" s="34"/>
      <c r="E91" s="34"/>
      <c r="F91" s="30"/>
      <c r="G91" s="30"/>
      <c r="H91" s="30"/>
    </row>
    <row r="92" spans="1:8">
      <c r="A92" s="34" t="s">
        <v>349</v>
      </c>
      <c r="B92" s="71" t="s">
        <v>348</v>
      </c>
      <c r="C92" s="34">
        <v>59</v>
      </c>
      <c r="D92" s="34">
        <v>34</v>
      </c>
      <c r="E92" s="34">
        <v>25</v>
      </c>
      <c r="F92" s="30">
        <v>18</v>
      </c>
      <c r="G92" s="30">
        <v>25</v>
      </c>
      <c r="H92" s="30">
        <v>16</v>
      </c>
    </row>
    <row r="93" spans="1:8">
      <c r="A93" s="34" t="s">
        <v>351</v>
      </c>
      <c r="B93" s="71" t="s">
        <v>350</v>
      </c>
      <c r="C93" s="34">
        <v>46</v>
      </c>
      <c r="D93" s="34">
        <v>33</v>
      </c>
      <c r="E93" s="34">
        <v>13</v>
      </c>
      <c r="F93" s="30">
        <v>11</v>
      </c>
      <c r="G93" s="30">
        <v>19</v>
      </c>
      <c r="H93" s="30">
        <v>14</v>
      </c>
    </row>
    <row r="94" spans="1:8">
      <c r="A94" s="34" t="s">
        <v>353</v>
      </c>
      <c r="B94" s="71" t="s">
        <v>352</v>
      </c>
      <c r="C94" s="34">
        <v>46</v>
      </c>
      <c r="D94" s="34">
        <v>30</v>
      </c>
      <c r="E94" s="34">
        <v>16</v>
      </c>
      <c r="F94" s="30">
        <v>22</v>
      </c>
      <c r="G94" s="30">
        <v>17</v>
      </c>
      <c r="H94" s="30">
        <v>10</v>
      </c>
    </row>
    <row r="95" spans="1:8">
      <c r="A95" s="34" t="s">
        <v>355</v>
      </c>
      <c r="B95" s="71" t="s">
        <v>354</v>
      </c>
      <c r="C95" s="34">
        <v>51</v>
      </c>
      <c r="D95" s="34">
        <v>28</v>
      </c>
      <c r="E95" s="34">
        <v>23</v>
      </c>
      <c r="F95" s="30">
        <v>8</v>
      </c>
      <c r="G95" s="30">
        <v>26</v>
      </c>
      <c r="H95" s="30">
        <v>1</v>
      </c>
    </row>
    <row r="96" spans="1:8">
      <c r="A96" s="34" t="s">
        <v>357</v>
      </c>
      <c r="B96" s="71" t="s">
        <v>358</v>
      </c>
      <c r="C96" s="34">
        <v>33</v>
      </c>
      <c r="D96" s="34">
        <v>26</v>
      </c>
      <c r="E96" s="34">
        <v>7</v>
      </c>
      <c r="F96" s="30">
        <v>14</v>
      </c>
      <c r="G96" s="30">
        <v>10</v>
      </c>
      <c r="H96" s="30">
        <v>0</v>
      </c>
    </row>
    <row r="97" spans="1:8">
      <c r="A97" s="34"/>
      <c r="B97" s="366" t="s">
        <v>277</v>
      </c>
      <c r="C97" s="367"/>
      <c r="D97" s="367"/>
      <c r="E97" s="367"/>
      <c r="F97" s="367"/>
      <c r="G97" s="368"/>
      <c r="H97" s="72">
        <v>52</v>
      </c>
    </row>
    <row r="98" spans="1:8">
      <c r="A98" s="76"/>
      <c r="B98" s="77" t="s">
        <v>359</v>
      </c>
      <c r="C98" s="76">
        <v>1021</v>
      </c>
      <c r="D98" s="76">
        <v>589</v>
      </c>
      <c r="E98" s="76">
        <v>432</v>
      </c>
      <c r="F98" s="78">
        <v>353</v>
      </c>
      <c r="G98" s="78">
        <v>283</v>
      </c>
      <c r="H98" s="78">
        <v>19</v>
      </c>
    </row>
    <row r="99" spans="1:8">
      <c r="A99" s="34"/>
      <c r="B99" s="69" t="s">
        <v>271</v>
      </c>
      <c r="C99" s="34"/>
      <c r="D99" s="34"/>
      <c r="E99" s="34"/>
      <c r="F99" s="68"/>
      <c r="G99" s="68"/>
      <c r="H99" s="68"/>
    </row>
    <row r="100" spans="1:8">
      <c r="A100" s="34" t="s">
        <v>360</v>
      </c>
      <c r="B100" s="71" t="s">
        <v>210</v>
      </c>
      <c r="C100" s="34">
        <v>287</v>
      </c>
      <c r="D100" s="34">
        <v>160</v>
      </c>
      <c r="E100" s="34">
        <v>127</v>
      </c>
      <c r="F100" s="68">
        <v>87</v>
      </c>
      <c r="G100" s="68">
        <v>78</v>
      </c>
      <c r="H100" s="68">
        <v>7</v>
      </c>
    </row>
    <row r="101" spans="1:8">
      <c r="A101" s="34"/>
      <c r="B101" s="69" t="s">
        <v>272</v>
      </c>
      <c r="C101" s="34"/>
      <c r="D101" s="34"/>
      <c r="E101" s="34"/>
      <c r="F101" s="68"/>
      <c r="G101" s="68"/>
      <c r="H101" s="68"/>
    </row>
    <row r="102" spans="1:8">
      <c r="A102" s="34" t="s">
        <v>361</v>
      </c>
      <c r="B102" s="71" t="s">
        <v>362</v>
      </c>
      <c r="C102" s="34">
        <v>73</v>
      </c>
      <c r="D102" s="34">
        <v>41</v>
      </c>
      <c r="E102" s="34">
        <v>32</v>
      </c>
      <c r="F102" s="68">
        <v>23</v>
      </c>
      <c r="G102" s="68">
        <v>18</v>
      </c>
      <c r="H102" s="68">
        <v>0</v>
      </c>
    </row>
    <row r="103" spans="1:8">
      <c r="A103" s="34" t="s">
        <v>363</v>
      </c>
      <c r="B103" s="71" t="s">
        <v>364</v>
      </c>
      <c r="C103" s="34">
        <v>130</v>
      </c>
      <c r="D103" s="34">
        <v>71</v>
      </c>
      <c r="E103" s="34">
        <v>59</v>
      </c>
      <c r="F103" s="68">
        <v>37</v>
      </c>
      <c r="G103" s="68">
        <v>46</v>
      </c>
      <c r="H103" s="68">
        <v>1</v>
      </c>
    </row>
    <row r="104" spans="1:8">
      <c r="A104" s="34" t="s">
        <v>365</v>
      </c>
      <c r="B104" s="71" t="s">
        <v>366</v>
      </c>
      <c r="C104" s="34">
        <v>45</v>
      </c>
      <c r="D104" s="34">
        <v>26</v>
      </c>
      <c r="E104" s="34">
        <v>19</v>
      </c>
      <c r="F104" s="68">
        <v>23</v>
      </c>
      <c r="G104" s="68">
        <v>11</v>
      </c>
      <c r="H104" s="68">
        <v>0</v>
      </c>
    </row>
    <row r="105" spans="1:8">
      <c r="A105" s="34"/>
      <c r="B105" s="69" t="s">
        <v>275</v>
      </c>
      <c r="C105" s="34"/>
      <c r="D105" s="34"/>
      <c r="E105" s="34"/>
      <c r="F105" s="68"/>
      <c r="G105" s="68"/>
      <c r="H105" s="68"/>
    </row>
    <row r="106" spans="1:8">
      <c r="A106" s="34" t="s">
        <v>367</v>
      </c>
      <c r="B106" s="71" t="s">
        <v>368</v>
      </c>
      <c r="C106" s="34">
        <v>99</v>
      </c>
      <c r="D106" s="34">
        <v>65</v>
      </c>
      <c r="E106" s="34">
        <v>34</v>
      </c>
      <c r="F106" s="68">
        <v>46</v>
      </c>
      <c r="G106" s="68">
        <v>26</v>
      </c>
      <c r="H106" s="68">
        <v>3</v>
      </c>
    </row>
    <row r="107" spans="1:8">
      <c r="A107" s="34" t="s">
        <v>369</v>
      </c>
      <c r="B107" s="71" t="s">
        <v>370</v>
      </c>
      <c r="C107" s="34">
        <v>30</v>
      </c>
      <c r="D107" s="34">
        <v>15</v>
      </c>
      <c r="E107" s="34">
        <v>15</v>
      </c>
      <c r="F107" s="68">
        <v>8</v>
      </c>
      <c r="G107" s="68">
        <v>7</v>
      </c>
      <c r="H107" s="68">
        <v>0</v>
      </c>
    </row>
    <row r="108" spans="1:8">
      <c r="A108" s="34" t="s">
        <v>371</v>
      </c>
      <c r="B108" s="71" t="s">
        <v>372</v>
      </c>
      <c r="C108" s="34">
        <v>56</v>
      </c>
      <c r="D108" s="34">
        <v>33</v>
      </c>
      <c r="E108" s="34">
        <v>23</v>
      </c>
      <c r="F108" s="68">
        <v>22</v>
      </c>
      <c r="G108" s="68">
        <v>13</v>
      </c>
      <c r="H108" s="68">
        <v>1</v>
      </c>
    </row>
    <row r="109" spans="1:8">
      <c r="A109" s="34" t="s">
        <v>373</v>
      </c>
      <c r="B109" s="71" t="s">
        <v>210</v>
      </c>
      <c r="C109" s="34">
        <v>96</v>
      </c>
      <c r="D109" s="34">
        <v>52</v>
      </c>
      <c r="E109" s="34">
        <v>44</v>
      </c>
      <c r="F109" s="68">
        <v>31</v>
      </c>
      <c r="G109" s="68">
        <v>23</v>
      </c>
      <c r="H109" s="68">
        <v>0</v>
      </c>
    </row>
    <row r="110" spans="1:8">
      <c r="A110" s="34" t="s">
        <v>374</v>
      </c>
      <c r="B110" s="71" t="s">
        <v>375</v>
      </c>
      <c r="C110" s="34">
        <v>75</v>
      </c>
      <c r="D110" s="34">
        <v>39</v>
      </c>
      <c r="E110" s="34">
        <v>36</v>
      </c>
      <c r="F110" s="68">
        <v>26</v>
      </c>
      <c r="G110" s="68">
        <v>23</v>
      </c>
      <c r="H110" s="68">
        <v>2</v>
      </c>
    </row>
    <row r="111" spans="1:8">
      <c r="A111" s="34" t="s">
        <v>376</v>
      </c>
      <c r="B111" s="71" t="s">
        <v>377</v>
      </c>
      <c r="C111" s="34">
        <v>48</v>
      </c>
      <c r="D111" s="34">
        <v>35</v>
      </c>
      <c r="E111" s="34">
        <v>13</v>
      </c>
      <c r="F111" s="68">
        <v>20</v>
      </c>
      <c r="G111" s="68">
        <v>14</v>
      </c>
      <c r="H111" s="68">
        <v>0</v>
      </c>
    </row>
    <row r="112" spans="1:8">
      <c r="A112" s="34" t="s">
        <v>378</v>
      </c>
      <c r="B112" s="71" t="s">
        <v>379</v>
      </c>
      <c r="C112" s="34">
        <v>82</v>
      </c>
      <c r="D112" s="34">
        <v>52</v>
      </c>
      <c r="E112" s="34">
        <v>30</v>
      </c>
      <c r="F112" s="68">
        <v>30</v>
      </c>
      <c r="G112" s="68">
        <v>24</v>
      </c>
      <c r="H112" s="68">
        <v>5</v>
      </c>
    </row>
    <row r="113" spans="1:8">
      <c r="A113" s="34"/>
      <c r="B113" s="366" t="s">
        <v>277</v>
      </c>
      <c r="C113" s="367"/>
      <c r="D113" s="367"/>
      <c r="E113" s="367"/>
      <c r="F113" s="367"/>
      <c r="G113" s="368"/>
      <c r="H113" s="72">
        <v>0</v>
      </c>
    </row>
    <row r="114" spans="1:8">
      <c r="A114" s="76"/>
      <c r="B114" s="77" t="s">
        <v>380</v>
      </c>
      <c r="C114" s="76">
        <v>5262</v>
      </c>
      <c r="D114" s="76">
        <v>3167</v>
      </c>
      <c r="E114" s="76">
        <v>2095</v>
      </c>
      <c r="F114" s="78">
        <v>1390</v>
      </c>
      <c r="G114" s="78">
        <v>2795</v>
      </c>
      <c r="H114" s="78">
        <v>94</v>
      </c>
    </row>
    <row r="115" spans="1:8">
      <c r="A115" s="34"/>
      <c r="B115" s="73" t="s">
        <v>320</v>
      </c>
      <c r="C115" s="34">
        <v>3424</v>
      </c>
      <c r="D115" s="34">
        <v>2085</v>
      </c>
      <c r="E115" s="34">
        <v>1339</v>
      </c>
      <c r="F115" s="68">
        <v>1068</v>
      </c>
      <c r="G115" s="68">
        <v>1817</v>
      </c>
      <c r="H115" s="68">
        <v>45</v>
      </c>
    </row>
    <row r="116" spans="1:8">
      <c r="A116" s="34"/>
      <c r="B116" s="69" t="s">
        <v>272</v>
      </c>
      <c r="C116" s="34"/>
      <c r="D116" s="34"/>
      <c r="E116" s="34"/>
      <c r="F116" s="68"/>
      <c r="G116" s="68"/>
      <c r="H116" s="68"/>
    </row>
    <row r="117" spans="1:8">
      <c r="A117" s="34" t="s">
        <v>381</v>
      </c>
      <c r="B117" s="71" t="s">
        <v>382</v>
      </c>
      <c r="C117" s="34">
        <v>337</v>
      </c>
      <c r="D117" s="34">
        <v>178</v>
      </c>
      <c r="E117" s="34">
        <v>159</v>
      </c>
      <c r="F117" s="68">
        <v>82</v>
      </c>
      <c r="G117" s="68">
        <v>179</v>
      </c>
      <c r="H117" s="68">
        <v>2</v>
      </c>
    </row>
    <row r="118" spans="1:8">
      <c r="A118" s="34" t="s">
        <v>383</v>
      </c>
      <c r="B118" s="71" t="s">
        <v>384</v>
      </c>
      <c r="C118" s="34">
        <v>230</v>
      </c>
      <c r="D118" s="34">
        <v>136</v>
      </c>
      <c r="E118" s="34">
        <v>94</v>
      </c>
      <c r="F118" s="68">
        <v>91</v>
      </c>
      <c r="G118" s="68">
        <v>107</v>
      </c>
      <c r="H118" s="68">
        <v>4</v>
      </c>
    </row>
    <row r="119" spans="1:8">
      <c r="A119" s="34" t="s">
        <v>385</v>
      </c>
      <c r="B119" s="71" t="s">
        <v>386</v>
      </c>
      <c r="C119" s="34">
        <v>180</v>
      </c>
      <c r="D119" s="34">
        <v>102</v>
      </c>
      <c r="E119" s="34">
        <v>78</v>
      </c>
      <c r="F119" s="68">
        <v>65</v>
      </c>
      <c r="G119" s="68">
        <v>94</v>
      </c>
      <c r="H119" s="68">
        <v>8</v>
      </c>
    </row>
    <row r="120" spans="1:8">
      <c r="A120" s="34" t="s">
        <v>387</v>
      </c>
      <c r="B120" s="71" t="s">
        <v>388</v>
      </c>
      <c r="C120" s="34">
        <v>325</v>
      </c>
      <c r="D120" s="34">
        <v>196</v>
      </c>
      <c r="E120" s="34">
        <v>129</v>
      </c>
      <c r="F120" s="68">
        <v>101</v>
      </c>
      <c r="G120" s="68">
        <v>200</v>
      </c>
      <c r="H120" s="68">
        <v>3</v>
      </c>
    </row>
    <row r="121" spans="1:8">
      <c r="A121" s="34" t="s">
        <v>389</v>
      </c>
      <c r="B121" s="71" t="s">
        <v>390</v>
      </c>
      <c r="C121" s="34">
        <v>406</v>
      </c>
      <c r="D121" s="34">
        <v>247</v>
      </c>
      <c r="E121" s="34">
        <v>159</v>
      </c>
      <c r="F121" s="68">
        <v>129</v>
      </c>
      <c r="G121" s="68">
        <v>203</v>
      </c>
      <c r="H121" s="68">
        <v>5</v>
      </c>
    </row>
    <row r="122" spans="1:8">
      <c r="A122" s="34"/>
      <c r="B122" s="69" t="s">
        <v>275</v>
      </c>
      <c r="C122" s="34"/>
      <c r="D122" s="34"/>
      <c r="E122" s="34"/>
      <c r="F122" s="68"/>
      <c r="G122" s="68"/>
      <c r="H122" s="68"/>
    </row>
    <row r="123" spans="1:8">
      <c r="A123" s="34" t="s">
        <v>391</v>
      </c>
      <c r="B123" s="71" t="s">
        <v>392</v>
      </c>
      <c r="C123" s="34">
        <v>103</v>
      </c>
      <c r="D123" s="34">
        <v>66</v>
      </c>
      <c r="E123" s="34">
        <v>37</v>
      </c>
      <c r="F123" s="68">
        <v>32</v>
      </c>
      <c r="G123" s="68">
        <v>54</v>
      </c>
      <c r="H123" s="68">
        <v>1</v>
      </c>
    </row>
    <row r="124" spans="1:8">
      <c r="A124" s="34" t="s">
        <v>393</v>
      </c>
      <c r="B124" s="71" t="s">
        <v>394</v>
      </c>
      <c r="C124" s="34">
        <v>292</v>
      </c>
      <c r="D124" s="34">
        <v>177</v>
      </c>
      <c r="E124" s="34">
        <v>115</v>
      </c>
      <c r="F124" s="68">
        <v>76</v>
      </c>
      <c r="G124" s="68">
        <v>162</v>
      </c>
      <c r="H124" s="68">
        <v>3</v>
      </c>
    </row>
    <row r="125" spans="1:8">
      <c r="A125" s="34" t="s">
        <v>395</v>
      </c>
      <c r="B125" s="71" t="s">
        <v>396</v>
      </c>
      <c r="C125" s="34">
        <v>335</v>
      </c>
      <c r="D125" s="34">
        <v>200</v>
      </c>
      <c r="E125" s="34">
        <v>135</v>
      </c>
      <c r="F125" s="68">
        <v>90</v>
      </c>
      <c r="G125" s="68">
        <v>189</v>
      </c>
      <c r="H125" s="68">
        <v>2</v>
      </c>
    </row>
    <row r="126" spans="1:8">
      <c r="A126" s="34" t="s">
        <v>397</v>
      </c>
      <c r="B126" s="71" t="s">
        <v>398</v>
      </c>
      <c r="C126" s="34">
        <v>173</v>
      </c>
      <c r="D126" s="34">
        <v>110</v>
      </c>
      <c r="E126" s="34">
        <v>63</v>
      </c>
      <c r="F126" s="68">
        <v>54</v>
      </c>
      <c r="G126" s="68">
        <v>79</v>
      </c>
      <c r="H126" s="68">
        <v>2</v>
      </c>
    </row>
    <row r="127" spans="1:8">
      <c r="A127" s="34" t="s">
        <v>399</v>
      </c>
      <c r="B127" s="71" t="s">
        <v>400</v>
      </c>
      <c r="C127" s="34">
        <v>184</v>
      </c>
      <c r="D127" s="34">
        <v>126</v>
      </c>
      <c r="E127" s="34">
        <v>58</v>
      </c>
      <c r="F127" s="68">
        <v>61</v>
      </c>
      <c r="G127" s="68">
        <v>90</v>
      </c>
      <c r="H127" s="68">
        <v>1</v>
      </c>
    </row>
    <row r="128" spans="1:8">
      <c r="A128" s="34" t="s">
        <v>401</v>
      </c>
      <c r="B128" s="71" t="s">
        <v>402</v>
      </c>
      <c r="C128" s="34">
        <v>179</v>
      </c>
      <c r="D128" s="34">
        <v>116</v>
      </c>
      <c r="E128" s="34">
        <v>63</v>
      </c>
      <c r="F128" s="68">
        <v>62</v>
      </c>
      <c r="G128" s="68">
        <v>108</v>
      </c>
      <c r="H128" s="68">
        <v>3</v>
      </c>
    </row>
    <row r="129" spans="1:8">
      <c r="A129" s="34" t="s">
        <v>403</v>
      </c>
      <c r="B129" s="71" t="s">
        <v>404</v>
      </c>
      <c r="C129" s="34">
        <v>239</v>
      </c>
      <c r="D129" s="34">
        <v>145</v>
      </c>
      <c r="E129" s="34">
        <v>94</v>
      </c>
      <c r="F129" s="68">
        <v>63</v>
      </c>
      <c r="G129" s="68">
        <v>96</v>
      </c>
      <c r="H129" s="68">
        <v>8</v>
      </c>
    </row>
    <row r="130" spans="1:8">
      <c r="A130" s="34" t="s">
        <v>405</v>
      </c>
      <c r="B130" s="71" t="s">
        <v>406</v>
      </c>
      <c r="C130" s="34">
        <v>239</v>
      </c>
      <c r="D130" s="34">
        <v>154</v>
      </c>
      <c r="E130" s="34">
        <v>85</v>
      </c>
      <c r="F130" s="68">
        <v>98</v>
      </c>
      <c r="G130" s="68">
        <v>147</v>
      </c>
      <c r="H130" s="68">
        <v>0</v>
      </c>
    </row>
    <row r="131" spans="1:8">
      <c r="A131" s="34" t="s">
        <v>407</v>
      </c>
      <c r="B131" s="71" t="s">
        <v>408</v>
      </c>
      <c r="C131" s="34">
        <v>202</v>
      </c>
      <c r="D131" s="34">
        <v>132</v>
      </c>
      <c r="E131" s="34">
        <v>70</v>
      </c>
      <c r="F131" s="68">
        <v>64</v>
      </c>
      <c r="G131" s="68">
        <v>109</v>
      </c>
      <c r="H131" s="68">
        <v>3</v>
      </c>
    </row>
    <row r="132" spans="1:8">
      <c r="A132" s="34" t="s">
        <v>409</v>
      </c>
      <c r="B132" s="71" t="s">
        <v>410</v>
      </c>
      <c r="C132" s="34">
        <v>1838</v>
      </c>
      <c r="D132" s="34">
        <v>1082</v>
      </c>
      <c r="E132" s="34">
        <v>756</v>
      </c>
      <c r="F132" s="68">
        <v>322</v>
      </c>
      <c r="G132" s="68">
        <v>978</v>
      </c>
      <c r="H132" s="68">
        <v>49</v>
      </c>
    </row>
    <row r="133" spans="1:8">
      <c r="A133" s="34"/>
      <c r="B133" s="366" t="s">
        <v>411</v>
      </c>
      <c r="C133" s="367"/>
      <c r="D133" s="367"/>
      <c r="E133" s="367"/>
      <c r="F133" s="367"/>
      <c r="G133" s="368"/>
      <c r="H133" s="72">
        <v>0</v>
      </c>
    </row>
    <row r="134" spans="1:8">
      <c r="A134" s="76"/>
      <c r="B134" s="77" t="s">
        <v>412</v>
      </c>
      <c r="C134" s="76">
        <v>890</v>
      </c>
      <c r="D134" s="76">
        <v>572</v>
      </c>
      <c r="E134" s="76">
        <v>318</v>
      </c>
      <c r="F134" s="78">
        <v>234</v>
      </c>
      <c r="G134" s="78">
        <v>357</v>
      </c>
      <c r="H134" s="78">
        <v>29</v>
      </c>
    </row>
    <row r="135" spans="1:8">
      <c r="A135" s="34"/>
      <c r="B135" s="69" t="s">
        <v>271</v>
      </c>
      <c r="C135" s="34"/>
      <c r="D135" s="34"/>
      <c r="E135" s="34"/>
      <c r="F135" s="68"/>
      <c r="G135" s="68"/>
      <c r="H135" s="68"/>
    </row>
    <row r="136" spans="1:8">
      <c r="A136" s="34" t="s">
        <v>413</v>
      </c>
      <c r="B136" s="71" t="s">
        <v>211</v>
      </c>
      <c r="C136" s="34">
        <v>284</v>
      </c>
      <c r="D136" s="34">
        <v>172</v>
      </c>
      <c r="E136" s="34">
        <v>112</v>
      </c>
      <c r="F136" s="68">
        <v>69</v>
      </c>
      <c r="G136" s="68">
        <v>105</v>
      </c>
      <c r="H136" s="68">
        <v>12</v>
      </c>
    </row>
    <row r="137" spans="1:8">
      <c r="A137" s="34"/>
      <c r="B137" s="69" t="s">
        <v>272</v>
      </c>
      <c r="C137" s="34"/>
      <c r="D137" s="34"/>
      <c r="E137" s="34"/>
      <c r="F137" s="68"/>
      <c r="G137" s="68"/>
      <c r="H137" s="68"/>
    </row>
    <row r="138" spans="1:8">
      <c r="A138" s="34" t="s">
        <v>414</v>
      </c>
      <c r="B138" s="71" t="s">
        <v>415</v>
      </c>
      <c r="C138" s="34">
        <v>122</v>
      </c>
      <c r="D138" s="34">
        <v>86</v>
      </c>
      <c r="E138" s="34">
        <v>36</v>
      </c>
      <c r="F138" s="68">
        <v>28</v>
      </c>
      <c r="G138" s="68">
        <v>54</v>
      </c>
      <c r="H138" s="68">
        <v>4</v>
      </c>
    </row>
    <row r="139" spans="1:8">
      <c r="A139" s="34" t="s">
        <v>416</v>
      </c>
      <c r="B139" s="71" t="s">
        <v>417</v>
      </c>
      <c r="C139" s="34">
        <v>123</v>
      </c>
      <c r="D139" s="34">
        <v>73</v>
      </c>
      <c r="E139" s="34">
        <v>50</v>
      </c>
      <c r="F139" s="68">
        <v>37</v>
      </c>
      <c r="G139" s="68">
        <v>45</v>
      </c>
      <c r="H139" s="68">
        <v>0</v>
      </c>
    </row>
    <row r="140" spans="1:8">
      <c r="A140" s="34" t="s">
        <v>418</v>
      </c>
      <c r="B140" s="71" t="s">
        <v>419</v>
      </c>
      <c r="C140" s="34">
        <v>197</v>
      </c>
      <c r="D140" s="34">
        <v>123</v>
      </c>
      <c r="E140" s="34">
        <v>74</v>
      </c>
      <c r="F140" s="68">
        <v>55</v>
      </c>
      <c r="G140" s="68">
        <v>79</v>
      </c>
      <c r="H140" s="68">
        <v>4</v>
      </c>
    </row>
    <row r="141" spans="1:8">
      <c r="A141" s="34"/>
      <c r="B141" s="69" t="s">
        <v>431</v>
      </c>
      <c r="C141" s="34"/>
      <c r="D141" s="34"/>
      <c r="E141" s="34"/>
      <c r="F141" s="68"/>
      <c r="G141" s="68"/>
      <c r="H141" s="68"/>
    </row>
    <row r="142" spans="1:8">
      <c r="A142" s="34" t="s">
        <v>420</v>
      </c>
      <c r="B142" s="71" t="s">
        <v>211</v>
      </c>
      <c r="C142" s="34">
        <v>164</v>
      </c>
      <c r="D142" s="34">
        <v>118</v>
      </c>
      <c r="E142" s="34">
        <v>46</v>
      </c>
      <c r="F142" s="68">
        <v>45</v>
      </c>
      <c r="G142" s="68">
        <v>74</v>
      </c>
      <c r="H142" s="68">
        <v>8</v>
      </c>
    </row>
    <row r="143" spans="1:8">
      <c r="A143" s="34"/>
      <c r="B143" s="366" t="s">
        <v>277</v>
      </c>
      <c r="C143" s="367"/>
      <c r="D143" s="367"/>
      <c r="E143" s="367"/>
      <c r="F143" s="367"/>
      <c r="G143" s="368"/>
      <c r="H143" s="72">
        <v>1</v>
      </c>
    </row>
    <row r="144" spans="1:8">
      <c r="A144" s="76"/>
      <c r="B144" s="77" t="s">
        <v>421</v>
      </c>
      <c r="C144" s="76">
        <v>1073</v>
      </c>
      <c r="D144" s="76">
        <v>605</v>
      </c>
      <c r="E144" s="76">
        <v>468</v>
      </c>
      <c r="F144" s="78">
        <v>305</v>
      </c>
      <c r="G144" s="78">
        <v>430</v>
      </c>
      <c r="H144" s="78">
        <v>64</v>
      </c>
    </row>
    <row r="145" spans="1:8">
      <c r="A145" s="34"/>
      <c r="B145" s="69" t="s">
        <v>271</v>
      </c>
      <c r="C145" s="34"/>
      <c r="D145" s="34"/>
      <c r="E145" s="34"/>
      <c r="F145" s="68"/>
      <c r="G145" s="68"/>
      <c r="H145" s="68"/>
    </row>
    <row r="146" spans="1:8">
      <c r="A146" s="34" t="s">
        <v>422</v>
      </c>
      <c r="B146" s="71" t="s">
        <v>423</v>
      </c>
      <c r="C146" s="34">
        <v>20</v>
      </c>
      <c r="D146" s="34">
        <v>16</v>
      </c>
      <c r="E146" s="34">
        <v>4</v>
      </c>
      <c r="F146" s="34">
        <v>5</v>
      </c>
      <c r="G146" s="34">
        <v>8</v>
      </c>
      <c r="H146" s="34">
        <v>1</v>
      </c>
    </row>
    <row r="147" spans="1:8">
      <c r="A147" s="34"/>
      <c r="B147" s="69" t="s">
        <v>272</v>
      </c>
      <c r="C147" s="34"/>
      <c r="D147" s="34"/>
      <c r="E147" s="34"/>
      <c r="F147" s="34"/>
      <c r="G147" s="34"/>
      <c r="H147" s="34"/>
    </row>
    <row r="148" spans="1:8">
      <c r="A148" s="34" t="s">
        <v>424</v>
      </c>
      <c r="B148" s="71" t="s">
        <v>425</v>
      </c>
      <c r="C148" s="34">
        <v>140</v>
      </c>
      <c r="D148" s="34">
        <v>79</v>
      </c>
      <c r="E148" s="34">
        <v>61</v>
      </c>
      <c r="F148" s="34">
        <v>47</v>
      </c>
      <c r="G148" s="34">
        <v>42</v>
      </c>
      <c r="H148" s="34">
        <v>3</v>
      </c>
    </row>
    <row r="149" spans="1:8">
      <c r="A149" s="34" t="s">
        <v>426</v>
      </c>
      <c r="B149" s="71" t="s">
        <v>427</v>
      </c>
      <c r="C149" s="34">
        <v>155</v>
      </c>
      <c r="D149" s="34">
        <v>96</v>
      </c>
      <c r="E149" s="34">
        <v>59</v>
      </c>
      <c r="F149" s="34">
        <v>52</v>
      </c>
      <c r="G149" s="34">
        <v>62</v>
      </c>
      <c r="H149" s="34">
        <v>5</v>
      </c>
    </row>
    <row r="150" spans="1:8">
      <c r="A150" s="34" t="s">
        <v>428</v>
      </c>
      <c r="B150" s="71" t="s">
        <v>212</v>
      </c>
      <c r="C150" s="34">
        <v>611</v>
      </c>
      <c r="D150" s="34">
        <v>335</v>
      </c>
      <c r="E150" s="34">
        <v>276</v>
      </c>
      <c r="F150" s="34">
        <v>148</v>
      </c>
      <c r="G150" s="34">
        <v>255</v>
      </c>
      <c r="H150" s="34">
        <v>44</v>
      </c>
    </row>
    <row r="151" spans="1:8">
      <c r="A151" s="34" t="s">
        <v>429</v>
      </c>
      <c r="B151" s="71" t="s">
        <v>430</v>
      </c>
      <c r="C151" s="34">
        <v>100</v>
      </c>
      <c r="D151" s="34">
        <v>55</v>
      </c>
      <c r="E151" s="34">
        <v>45</v>
      </c>
      <c r="F151" s="34">
        <v>27</v>
      </c>
      <c r="G151" s="34">
        <v>42</v>
      </c>
      <c r="H151" s="34">
        <v>2</v>
      </c>
    </row>
    <row r="152" spans="1:8">
      <c r="A152" s="34"/>
      <c r="B152" s="69" t="s">
        <v>431</v>
      </c>
      <c r="C152" s="34"/>
      <c r="D152" s="34"/>
      <c r="E152" s="34"/>
      <c r="F152" s="34"/>
      <c r="G152" s="34"/>
      <c r="H152" s="34"/>
    </row>
    <row r="153" spans="1:8">
      <c r="A153" s="34" t="s">
        <v>432</v>
      </c>
      <c r="B153" s="71" t="s">
        <v>433</v>
      </c>
      <c r="C153" s="34">
        <v>47</v>
      </c>
      <c r="D153" s="34">
        <v>24</v>
      </c>
      <c r="E153" s="34">
        <v>23</v>
      </c>
      <c r="F153" s="34">
        <v>26</v>
      </c>
      <c r="G153" s="34">
        <v>21</v>
      </c>
      <c r="H153" s="34">
        <v>2</v>
      </c>
    </row>
    <row r="154" spans="1:8">
      <c r="A154" s="34"/>
      <c r="B154" s="366" t="s">
        <v>277</v>
      </c>
      <c r="C154" s="367"/>
      <c r="D154" s="367"/>
      <c r="E154" s="367"/>
      <c r="F154" s="367"/>
      <c r="G154" s="368"/>
      <c r="H154" s="72">
        <v>7</v>
      </c>
    </row>
    <row r="155" spans="1:8">
      <c r="A155" s="76"/>
      <c r="B155" s="77" t="s">
        <v>434</v>
      </c>
      <c r="C155" s="76">
        <v>1553</v>
      </c>
      <c r="D155" s="76">
        <v>929</v>
      </c>
      <c r="E155" s="76">
        <v>624</v>
      </c>
      <c r="F155" s="78">
        <v>420</v>
      </c>
      <c r="G155" s="78">
        <v>561</v>
      </c>
      <c r="H155" s="78">
        <v>112</v>
      </c>
    </row>
    <row r="156" spans="1:8">
      <c r="A156" s="34"/>
      <c r="B156" s="73" t="s">
        <v>320</v>
      </c>
      <c r="C156" s="34">
        <v>611</v>
      </c>
      <c r="D156" s="34">
        <v>376</v>
      </c>
      <c r="E156" s="34">
        <v>235</v>
      </c>
      <c r="F156" s="68">
        <v>193</v>
      </c>
      <c r="G156" s="68">
        <v>203</v>
      </c>
      <c r="H156" s="68">
        <v>64</v>
      </c>
    </row>
    <row r="157" spans="1:8">
      <c r="A157" s="34"/>
      <c r="B157" s="69" t="s">
        <v>272</v>
      </c>
      <c r="C157" s="34"/>
      <c r="D157" s="34"/>
      <c r="E157" s="34"/>
      <c r="F157" s="68"/>
      <c r="G157" s="68"/>
      <c r="H157" s="68"/>
    </row>
    <row r="158" spans="1:8">
      <c r="A158" s="34" t="s">
        <v>435</v>
      </c>
      <c r="B158" s="71" t="s">
        <v>436</v>
      </c>
      <c r="C158" s="34">
        <v>87</v>
      </c>
      <c r="D158" s="34">
        <v>44</v>
      </c>
      <c r="E158" s="34">
        <v>43</v>
      </c>
      <c r="F158" s="68">
        <v>22</v>
      </c>
      <c r="G158" s="68">
        <v>29</v>
      </c>
      <c r="H158" s="68">
        <v>1</v>
      </c>
    </row>
    <row r="159" spans="1:8">
      <c r="A159" s="34" t="s">
        <v>437</v>
      </c>
      <c r="B159" s="71" t="s">
        <v>438</v>
      </c>
      <c r="C159" s="34">
        <v>118</v>
      </c>
      <c r="D159" s="34">
        <v>75</v>
      </c>
      <c r="E159" s="34">
        <v>43</v>
      </c>
      <c r="F159" s="68">
        <v>35</v>
      </c>
      <c r="G159" s="68">
        <v>34</v>
      </c>
      <c r="H159" s="68">
        <v>0</v>
      </c>
    </row>
    <row r="160" spans="1:8">
      <c r="A160" s="34"/>
      <c r="B160" s="69" t="s">
        <v>275</v>
      </c>
      <c r="C160" s="34"/>
      <c r="D160" s="34"/>
      <c r="E160" s="34"/>
      <c r="F160" s="68"/>
      <c r="G160" s="68"/>
      <c r="H160" s="68"/>
    </row>
    <row r="161" spans="1:8">
      <c r="A161" s="34" t="s">
        <v>439</v>
      </c>
      <c r="B161" s="71" t="s">
        <v>440</v>
      </c>
      <c r="C161" s="34">
        <v>59</v>
      </c>
      <c r="D161" s="34">
        <v>36</v>
      </c>
      <c r="E161" s="34">
        <v>23</v>
      </c>
      <c r="F161" s="68">
        <v>22</v>
      </c>
      <c r="G161" s="68">
        <v>22</v>
      </c>
      <c r="H161" s="68">
        <v>2</v>
      </c>
    </row>
    <row r="162" spans="1:8">
      <c r="A162" s="34" t="s">
        <v>441</v>
      </c>
      <c r="B162" s="71" t="s">
        <v>442</v>
      </c>
      <c r="C162" s="34">
        <v>100</v>
      </c>
      <c r="D162" s="34">
        <v>64</v>
      </c>
      <c r="E162" s="34">
        <v>36</v>
      </c>
      <c r="F162" s="68">
        <v>23</v>
      </c>
      <c r="G162" s="68">
        <v>36</v>
      </c>
      <c r="H162" s="68">
        <v>6</v>
      </c>
    </row>
    <row r="163" spans="1:8">
      <c r="A163" s="34" t="s">
        <v>443</v>
      </c>
      <c r="B163" s="71" t="s">
        <v>444</v>
      </c>
      <c r="C163" s="34">
        <v>100</v>
      </c>
      <c r="D163" s="34">
        <v>62</v>
      </c>
      <c r="E163" s="34">
        <v>38</v>
      </c>
      <c r="F163" s="68">
        <v>31</v>
      </c>
      <c r="G163" s="68">
        <v>32</v>
      </c>
      <c r="H163" s="68">
        <v>3</v>
      </c>
    </row>
    <row r="164" spans="1:8">
      <c r="A164" s="34" t="s">
        <v>445</v>
      </c>
      <c r="B164" s="71" t="s">
        <v>446</v>
      </c>
      <c r="C164" s="34">
        <v>48</v>
      </c>
      <c r="D164" s="34">
        <v>32</v>
      </c>
      <c r="E164" s="34">
        <v>16</v>
      </c>
      <c r="F164" s="68">
        <v>19</v>
      </c>
      <c r="G164" s="68">
        <v>16</v>
      </c>
      <c r="H164" s="68">
        <v>1</v>
      </c>
    </row>
    <row r="165" spans="1:8">
      <c r="A165" s="34" t="s">
        <v>447</v>
      </c>
      <c r="B165" s="71" t="s">
        <v>448</v>
      </c>
      <c r="C165" s="34">
        <v>99</v>
      </c>
      <c r="D165" s="34">
        <v>63</v>
      </c>
      <c r="E165" s="34">
        <v>36</v>
      </c>
      <c r="F165" s="68">
        <v>41</v>
      </c>
      <c r="G165" s="68">
        <v>34</v>
      </c>
      <c r="H165" s="68">
        <v>51</v>
      </c>
    </row>
    <row r="166" spans="1:8">
      <c r="A166" s="34" t="s">
        <v>449</v>
      </c>
      <c r="B166" s="71" t="s">
        <v>450</v>
      </c>
      <c r="C166" s="34">
        <v>942</v>
      </c>
      <c r="D166" s="34">
        <v>553</v>
      </c>
      <c r="E166" s="34">
        <v>389</v>
      </c>
      <c r="F166" s="68">
        <v>227</v>
      </c>
      <c r="G166" s="68">
        <v>358</v>
      </c>
      <c r="H166" s="68">
        <v>32</v>
      </c>
    </row>
    <row r="167" spans="1:8">
      <c r="A167" s="34"/>
      <c r="B167" s="366" t="s">
        <v>451</v>
      </c>
      <c r="C167" s="367"/>
      <c r="D167" s="367"/>
      <c r="E167" s="367"/>
      <c r="F167" s="367"/>
      <c r="G167" s="368"/>
      <c r="H167" s="72">
        <v>16</v>
      </c>
    </row>
    <row r="168" spans="1:8">
      <c r="A168" s="76"/>
      <c r="B168" s="77" t="s">
        <v>452</v>
      </c>
      <c r="C168" s="76">
        <v>630</v>
      </c>
      <c r="D168" s="76">
        <v>395</v>
      </c>
      <c r="E168" s="76">
        <v>235</v>
      </c>
      <c r="F168" s="78">
        <v>207</v>
      </c>
      <c r="G168" s="78">
        <v>202</v>
      </c>
      <c r="H168" s="78">
        <v>12</v>
      </c>
    </row>
    <row r="169" spans="1:8">
      <c r="A169" s="34"/>
      <c r="B169" s="69" t="s">
        <v>272</v>
      </c>
      <c r="C169" s="34"/>
      <c r="D169" s="34"/>
      <c r="E169" s="34"/>
      <c r="F169" s="68"/>
      <c r="G169" s="68"/>
      <c r="H169" s="68"/>
    </row>
    <row r="170" spans="1:8">
      <c r="A170" s="34" t="s">
        <v>453</v>
      </c>
      <c r="B170" s="71" t="s">
        <v>454</v>
      </c>
      <c r="C170" s="34">
        <v>317</v>
      </c>
      <c r="D170" s="34">
        <v>197</v>
      </c>
      <c r="E170" s="34">
        <v>120</v>
      </c>
      <c r="F170" s="68">
        <v>114</v>
      </c>
      <c r="G170" s="68">
        <v>94</v>
      </c>
      <c r="H170" s="68">
        <v>1</v>
      </c>
    </row>
    <row r="171" spans="1:8">
      <c r="A171" s="34" t="s">
        <v>455</v>
      </c>
      <c r="B171" s="71" t="s">
        <v>456</v>
      </c>
      <c r="C171" s="34">
        <v>135</v>
      </c>
      <c r="D171" s="34">
        <v>88</v>
      </c>
      <c r="E171" s="34">
        <v>47</v>
      </c>
      <c r="F171" s="68">
        <v>40</v>
      </c>
      <c r="G171" s="68">
        <v>46</v>
      </c>
      <c r="H171" s="68">
        <v>1</v>
      </c>
    </row>
    <row r="172" spans="1:8">
      <c r="A172" s="34"/>
      <c r="B172" s="69" t="s">
        <v>275</v>
      </c>
      <c r="C172" s="34"/>
      <c r="D172" s="34"/>
      <c r="E172" s="34"/>
      <c r="F172" s="68"/>
      <c r="G172" s="68"/>
      <c r="H172" s="68"/>
    </row>
    <row r="173" spans="1:8">
      <c r="A173" s="34" t="s">
        <v>457</v>
      </c>
      <c r="B173" s="71" t="s">
        <v>458</v>
      </c>
      <c r="C173" s="34">
        <v>49</v>
      </c>
      <c r="D173" s="34">
        <v>30</v>
      </c>
      <c r="E173" s="34">
        <v>19</v>
      </c>
      <c r="F173" s="68">
        <v>20</v>
      </c>
      <c r="G173" s="68">
        <v>21</v>
      </c>
      <c r="H173" s="68">
        <v>0</v>
      </c>
    </row>
    <row r="174" spans="1:8">
      <c r="A174" s="34" t="s">
        <v>459</v>
      </c>
      <c r="B174" s="71" t="s">
        <v>460</v>
      </c>
      <c r="C174" s="34">
        <v>129</v>
      </c>
      <c r="D174" s="34">
        <v>80</v>
      </c>
      <c r="E174" s="34">
        <v>49</v>
      </c>
      <c r="F174" s="68">
        <v>33</v>
      </c>
      <c r="G174" s="68">
        <v>41</v>
      </c>
      <c r="H174" s="68">
        <v>10</v>
      </c>
    </row>
    <row r="175" spans="1:8">
      <c r="A175" s="34"/>
      <c r="B175" s="366" t="s">
        <v>277</v>
      </c>
      <c r="C175" s="367"/>
      <c r="D175" s="367"/>
      <c r="E175" s="367"/>
      <c r="F175" s="367"/>
      <c r="G175" s="368"/>
      <c r="H175" s="72">
        <v>0</v>
      </c>
    </row>
    <row r="176" spans="1:8">
      <c r="A176" s="76"/>
      <c r="B176" s="77" t="s">
        <v>461</v>
      </c>
      <c r="C176" s="76">
        <v>720</v>
      </c>
      <c r="D176" s="76">
        <v>412</v>
      </c>
      <c r="E176" s="76">
        <v>308</v>
      </c>
      <c r="F176" s="78">
        <v>214</v>
      </c>
      <c r="G176" s="78">
        <v>265</v>
      </c>
      <c r="H176" s="78">
        <v>97</v>
      </c>
    </row>
    <row r="177" spans="1:8">
      <c r="A177" s="34"/>
      <c r="B177" s="69" t="s">
        <v>272</v>
      </c>
      <c r="C177" s="34"/>
      <c r="D177" s="34"/>
      <c r="E177" s="34"/>
      <c r="F177" s="68"/>
      <c r="G177" s="68"/>
      <c r="H177" s="68"/>
    </row>
    <row r="178" spans="1:8">
      <c r="A178" s="34" t="s">
        <v>462</v>
      </c>
      <c r="B178" s="71" t="s">
        <v>463</v>
      </c>
      <c r="C178" s="70">
        <v>112</v>
      </c>
      <c r="D178" s="70">
        <v>63</v>
      </c>
      <c r="E178" s="34">
        <v>49</v>
      </c>
      <c r="F178" s="68">
        <v>36</v>
      </c>
      <c r="G178" s="68">
        <v>48</v>
      </c>
      <c r="H178" s="68">
        <v>10</v>
      </c>
    </row>
    <row r="179" spans="1:8">
      <c r="A179" s="34" t="s">
        <v>464</v>
      </c>
      <c r="B179" s="71" t="s">
        <v>213</v>
      </c>
      <c r="C179" s="34">
        <v>250</v>
      </c>
      <c r="D179" s="70">
        <v>141</v>
      </c>
      <c r="E179" s="34">
        <v>109</v>
      </c>
      <c r="F179" s="68">
        <v>74</v>
      </c>
      <c r="G179" s="68">
        <v>91</v>
      </c>
      <c r="H179" s="68">
        <v>53</v>
      </c>
    </row>
    <row r="180" spans="1:8">
      <c r="A180" s="34" t="s">
        <v>465</v>
      </c>
      <c r="B180" s="71" t="s">
        <v>466</v>
      </c>
      <c r="C180" s="70">
        <v>177</v>
      </c>
      <c r="D180" s="70">
        <v>104</v>
      </c>
      <c r="E180" s="34">
        <v>73</v>
      </c>
      <c r="F180" s="68">
        <v>49</v>
      </c>
      <c r="G180" s="68">
        <v>70</v>
      </c>
      <c r="H180" s="68">
        <v>16</v>
      </c>
    </row>
    <row r="181" spans="1:8">
      <c r="A181" s="34" t="s">
        <v>467</v>
      </c>
      <c r="B181" s="71" t="s">
        <v>468</v>
      </c>
      <c r="C181" s="70">
        <v>103</v>
      </c>
      <c r="D181" s="70">
        <v>51</v>
      </c>
      <c r="E181" s="34">
        <v>52</v>
      </c>
      <c r="F181" s="68">
        <v>29</v>
      </c>
      <c r="G181" s="68">
        <v>22</v>
      </c>
      <c r="H181" s="68">
        <v>5</v>
      </c>
    </row>
    <row r="182" spans="1:8">
      <c r="A182" s="34"/>
      <c r="B182" s="69" t="s">
        <v>275</v>
      </c>
      <c r="C182" s="34"/>
      <c r="D182" s="34"/>
      <c r="E182" s="34"/>
      <c r="F182" s="68"/>
      <c r="G182" s="68"/>
      <c r="H182" s="68"/>
    </row>
    <row r="183" spans="1:8">
      <c r="A183" s="34" t="s">
        <v>469</v>
      </c>
      <c r="B183" s="71" t="s">
        <v>470</v>
      </c>
      <c r="C183" s="70">
        <v>55</v>
      </c>
      <c r="D183" s="70">
        <v>43</v>
      </c>
      <c r="E183" s="34">
        <v>12</v>
      </c>
      <c r="F183" s="68">
        <v>19</v>
      </c>
      <c r="G183" s="68">
        <v>27</v>
      </c>
      <c r="H183" s="68">
        <v>3</v>
      </c>
    </row>
    <row r="184" spans="1:8">
      <c r="A184" s="34" t="s">
        <v>471</v>
      </c>
      <c r="B184" s="71" t="s">
        <v>472</v>
      </c>
      <c r="C184" s="70">
        <v>23</v>
      </c>
      <c r="D184" s="70">
        <v>10</v>
      </c>
      <c r="E184" s="34">
        <v>13</v>
      </c>
      <c r="F184" s="68">
        <v>7</v>
      </c>
      <c r="G184" s="68">
        <v>7</v>
      </c>
      <c r="H184" s="68">
        <v>10</v>
      </c>
    </row>
    <row r="185" spans="1:8">
      <c r="A185" s="34"/>
      <c r="B185" s="366" t="s">
        <v>277</v>
      </c>
      <c r="C185" s="367"/>
      <c r="D185" s="367"/>
      <c r="E185" s="367"/>
      <c r="F185" s="367"/>
      <c r="G185" s="368"/>
      <c r="H185" s="72">
        <v>0</v>
      </c>
    </row>
    <row r="186" spans="1:8">
      <c r="A186" s="76"/>
      <c r="B186" s="77" t="s">
        <v>473</v>
      </c>
      <c r="C186" s="76">
        <v>679</v>
      </c>
      <c r="D186" s="76">
        <v>372</v>
      </c>
      <c r="E186" s="76">
        <v>307</v>
      </c>
      <c r="F186" s="78">
        <v>166</v>
      </c>
      <c r="G186" s="78">
        <v>199</v>
      </c>
      <c r="H186" s="78">
        <v>66</v>
      </c>
    </row>
    <row r="187" spans="1:8">
      <c r="A187" s="34"/>
      <c r="B187" s="69" t="s">
        <v>272</v>
      </c>
      <c r="C187" s="34"/>
      <c r="D187" s="34"/>
      <c r="E187" s="34"/>
      <c r="F187" s="68"/>
      <c r="G187" s="68"/>
      <c r="H187" s="68"/>
    </row>
    <row r="188" spans="1:8">
      <c r="A188" s="34" t="s">
        <v>474</v>
      </c>
      <c r="B188" s="71" t="s">
        <v>214</v>
      </c>
      <c r="C188" s="34">
        <v>419</v>
      </c>
      <c r="D188" s="34">
        <v>228</v>
      </c>
      <c r="E188" s="34">
        <v>191</v>
      </c>
      <c r="F188" s="68">
        <v>97</v>
      </c>
      <c r="G188" s="68">
        <v>141</v>
      </c>
      <c r="H188" s="68">
        <v>9</v>
      </c>
    </row>
    <row r="189" spans="1:8">
      <c r="A189" s="34" t="s">
        <v>475</v>
      </c>
      <c r="B189" s="71" t="s">
        <v>476</v>
      </c>
      <c r="C189" s="34">
        <v>198</v>
      </c>
      <c r="D189" s="34">
        <v>106</v>
      </c>
      <c r="E189" s="34">
        <v>92</v>
      </c>
      <c r="F189" s="68">
        <v>50</v>
      </c>
      <c r="G189" s="68">
        <v>42</v>
      </c>
      <c r="H189" s="68">
        <v>3</v>
      </c>
    </row>
    <row r="190" spans="1:8">
      <c r="A190" s="34"/>
      <c r="B190" s="69" t="s">
        <v>275</v>
      </c>
      <c r="C190" s="34"/>
      <c r="D190" s="34"/>
      <c r="E190" s="34"/>
      <c r="F190" s="68"/>
      <c r="G190" s="68"/>
      <c r="H190" s="68"/>
    </row>
    <row r="191" spans="1:8">
      <c r="A191" s="34" t="s">
        <v>477</v>
      </c>
      <c r="B191" s="71" t="s">
        <v>478</v>
      </c>
      <c r="C191" s="34">
        <v>62</v>
      </c>
      <c r="D191" s="34">
        <v>38</v>
      </c>
      <c r="E191" s="34">
        <v>24</v>
      </c>
      <c r="F191" s="68">
        <v>19</v>
      </c>
      <c r="G191" s="68">
        <v>16</v>
      </c>
      <c r="H191" s="68">
        <v>0</v>
      </c>
    </row>
    <row r="192" spans="1:8">
      <c r="A192" s="34"/>
      <c r="B192" s="366" t="s">
        <v>277</v>
      </c>
      <c r="C192" s="367"/>
      <c r="D192" s="367"/>
      <c r="E192" s="367"/>
      <c r="F192" s="367"/>
      <c r="G192" s="368"/>
      <c r="H192" s="72">
        <v>54</v>
      </c>
    </row>
    <row r="193" spans="1:8">
      <c r="A193" s="76"/>
      <c r="B193" s="77" t="s">
        <v>479</v>
      </c>
      <c r="C193" s="76">
        <v>1950</v>
      </c>
      <c r="D193" s="76">
        <v>1127</v>
      </c>
      <c r="E193" s="76">
        <v>823</v>
      </c>
      <c r="F193" s="78">
        <v>495</v>
      </c>
      <c r="G193" s="78">
        <v>587</v>
      </c>
      <c r="H193" s="78">
        <v>262</v>
      </c>
    </row>
    <row r="194" spans="1:8">
      <c r="A194" s="34"/>
      <c r="B194" s="69" t="s">
        <v>271</v>
      </c>
      <c r="C194" s="34"/>
      <c r="D194" s="34"/>
      <c r="E194" s="34"/>
      <c r="F194" s="68"/>
      <c r="G194" s="68"/>
      <c r="H194" s="68"/>
    </row>
    <row r="195" spans="1:8">
      <c r="A195" s="34" t="s">
        <v>480</v>
      </c>
      <c r="B195" s="71" t="s">
        <v>481</v>
      </c>
      <c r="C195" s="34">
        <v>983</v>
      </c>
      <c r="D195" s="34">
        <v>568</v>
      </c>
      <c r="E195" s="34">
        <v>415</v>
      </c>
      <c r="F195" s="68">
        <v>218</v>
      </c>
      <c r="G195" s="68">
        <v>343</v>
      </c>
      <c r="H195" s="68">
        <v>50</v>
      </c>
    </row>
    <row r="196" spans="1:8">
      <c r="A196" s="34"/>
      <c r="B196" s="69" t="s">
        <v>272</v>
      </c>
      <c r="C196" s="34"/>
      <c r="D196" s="34"/>
      <c r="E196" s="34"/>
      <c r="F196" s="68"/>
      <c r="G196" s="68"/>
      <c r="H196" s="68"/>
    </row>
    <row r="197" spans="1:8">
      <c r="A197" s="34" t="s">
        <v>482</v>
      </c>
      <c r="B197" s="71" t="s">
        <v>483</v>
      </c>
      <c r="C197" s="34">
        <v>133</v>
      </c>
      <c r="D197" s="34">
        <v>71</v>
      </c>
      <c r="E197" s="34">
        <v>62</v>
      </c>
      <c r="F197" s="68">
        <v>31</v>
      </c>
      <c r="G197" s="68">
        <v>24</v>
      </c>
      <c r="H197" s="68">
        <v>154</v>
      </c>
    </row>
    <row r="198" spans="1:8">
      <c r="A198" s="34" t="s">
        <v>484</v>
      </c>
      <c r="B198" s="71" t="s">
        <v>485</v>
      </c>
      <c r="C198" s="34">
        <v>146</v>
      </c>
      <c r="D198" s="34">
        <v>86</v>
      </c>
      <c r="E198" s="34">
        <v>60</v>
      </c>
      <c r="F198" s="68">
        <v>40</v>
      </c>
      <c r="G198" s="68">
        <v>32</v>
      </c>
      <c r="H198" s="68">
        <v>7</v>
      </c>
    </row>
    <row r="199" spans="1:8">
      <c r="A199" s="34" t="s">
        <v>486</v>
      </c>
      <c r="B199" s="71" t="s">
        <v>487</v>
      </c>
      <c r="C199" s="34">
        <v>132</v>
      </c>
      <c r="D199" s="34">
        <v>77</v>
      </c>
      <c r="E199" s="34">
        <v>55</v>
      </c>
      <c r="F199" s="68">
        <v>41</v>
      </c>
      <c r="G199" s="68">
        <v>36</v>
      </c>
      <c r="H199" s="68">
        <v>9</v>
      </c>
    </row>
    <row r="200" spans="1:8">
      <c r="A200" s="34"/>
      <c r="B200" s="69" t="s">
        <v>275</v>
      </c>
      <c r="C200" s="34"/>
      <c r="D200" s="34"/>
      <c r="E200" s="34"/>
      <c r="F200" s="68"/>
      <c r="G200" s="68"/>
      <c r="H200" s="68"/>
    </row>
    <row r="201" spans="1:8">
      <c r="A201" s="34" t="s">
        <v>488</v>
      </c>
      <c r="B201" s="71" t="s">
        <v>481</v>
      </c>
      <c r="C201" s="34">
        <v>213</v>
      </c>
      <c r="D201" s="34">
        <v>127</v>
      </c>
      <c r="E201" s="34">
        <v>86</v>
      </c>
      <c r="F201" s="68">
        <v>60</v>
      </c>
      <c r="G201" s="68">
        <v>55</v>
      </c>
      <c r="H201" s="68">
        <v>35</v>
      </c>
    </row>
    <row r="202" spans="1:8">
      <c r="A202" s="34" t="s">
        <v>489</v>
      </c>
      <c r="B202" s="71" t="s">
        <v>490</v>
      </c>
      <c r="C202" s="34">
        <v>132</v>
      </c>
      <c r="D202" s="34">
        <v>75</v>
      </c>
      <c r="E202" s="34">
        <v>57</v>
      </c>
      <c r="F202" s="68">
        <v>38</v>
      </c>
      <c r="G202" s="68">
        <v>39</v>
      </c>
      <c r="H202" s="68">
        <v>4</v>
      </c>
    </row>
    <row r="203" spans="1:8">
      <c r="A203" s="34" t="s">
        <v>491</v>
      </c>
      <c r="B203" s="71" t="s">
        <v>492</v>
      </c>
      <c r="C203" s="34">
        <v>112</v>
      </c>
      <c r="D203" s="34">
        <v>68</v>
      </c>
      <c r="E203" s="34">
        <v>44</v>
      </c>
      <c r="F203" s="68">
        <v>37</v>
      </c>
      <c r="G203" s="68">
        <v>30</v>
      </c>
      <c r="H203" s="68">
        <v>3</v>
      </c>
    </row>
    <row r="204" spans="1:8">
      <c r="A204" s="34" t="s">
        <v>493</v>
      </c>
      <c r="B204" s="71" t="s">
        <v>494</v>
      </c>
      <c r="C204" s="34">
        <v>99</v>
      </c>
      <c r="D204" s="34">
        <v>55</v>
      </c>
      <c r="E204" s="34">
        <v>44</v>
      </c>
      <c r="F204" s="68">
        <v>30</v>
      </c>
      <c r="G204" s="68">
        <v>28</v>
      </c>
      <c r="H204" s="68">
        <v>0</v>
      </c>
    </row>
    <row r="205" spans="1:8">
      <c r="A205" s="34"/>
      <c r="B205" s="366" t="s">
        <v>277</v>
      </c>
      <c r="C205" s="367"/>
      <c r="D205" s="367"/>
      <c r="E205" s="367"/>
      <c r="F205" s="367"/>
      <c r="G205" s="368"/>
      <c r="H205" s="72">
        <v>0</v>
      </c>
    </row>
    <row r="206" spans="1:8">
      <c r="A206" s="76"/>
      <c r="B206" s="77" t="s">
        <v>495</v>
      </c>
      <c r="C206" s="76">
        <v>870</v>
      </c>
      <c r="D206" s="76">
        <v>516</v>
      </c>
      <c r="E206" s="76">
        <v>354</v>
      </c>
      <c r="F206" s="79">
        <v>269</v>
      </c>
      <c r="G206" s="79">
        <v>311</v>
      </c>
      <c r="H206" s="79">
        <v>311</v>
      </c>
    </row>
    <row r="207" spans="1:8">
      <c r="A207" s="34"/>
      <c r="B207" s="69" t="s">
        <v>272</v>
      </c>
      <c r="C207" s="34"/>
      <c r="D207" s="34"/>
      <c r="E207" s="34"/>
      <c r="F207" s="72"/>
      <c r="G207" s="72"/>
      <c r="H207" s="72"/>
    </row>
    <row r="208" spans="1:8">
      <c r="A208" s="34" t="s">
        <v>496</v>
      </c>
      <c r="B208" s="71" t="s">
        <v>497</v>
      </c>
      <c r="C208" s="34">
        <v>73</v>
      </c>
      <c r="D208" s="34">
        <v>46</v>
      </c>
      <c r="E208" s="34">
        <v>27</v>
      </c>
      <c r="F208" s="72">
        <v>30</v>
      </c>
      <c r="G208" s="72">
        <v>21</v>
      </c>
      <c r="H208" s="72">
        <v>1</v>
      </c>
    </row>
    <row r="209" spans="1:8">
      <c r="A209" s="34" t="s">
        <v>498</v>
      </c>
      <c r="B209" s="71" t="s">
        <v>499</v>
      </c>
      <c r="C209" s="68">
        <v>73</v>
      </c>
      <c r="D209" s="68">
        <v>41</v>
      </c>
      <c r="E209" s="34">
        <v>32</v>
      </c>
      <c r="F209" s="72">
        <v>29</v>
      </c>
      <c r="G209" s="72">
        <v>27</v>
      </c>
      <c r="H209" s="72">
        <v>3</v>
      </c>
    </row>
    <row r="210" spans="1:8">
      <c r="A210" s="34" t="s">
        <v>500</v>
      </c>
      <c r="B210" s="71" t="s">
        <v>215</v>
      </c>
      <c r="C210" s="34">
        <v>486</v>
      </c>
      <c r="D210" s="34">
        <v>282</v>
      </c>
      <c r="E210" s="34">
        <v>204</v>
      </c>
      <c r="F210" s="72">
        <v>130</v>
      </c>
      <c r="G210" s="72">
        <v>192</v>
      </c>
      <c r="H210" s="72">
        <v>41</v>
      </c>
    </row>
    <row r="211" spans="1:8">
      <c r="A211" s="34"/>
      <c r="B211" s="69" t="s">
        <v>275</v>
      </c>
      <c r="C211" s="34"/>
      <c r="D211" s="34"/>
      <c r="E211" s="34"/>
      <c r="F211" s="72"/>
      <c r="G211" s="72"/>
      <c r="H211" s="72"/>
    </row>
    <row r="212" spans="1:8">
      <c r="A212" s="34" t="s">
        <v>501</v>
      </c>
      <c r="B212" s="71" t="s">
        <v>502</v>
      </c>
      <c r="C212" s="34">
        <v>13</v>
      </c>
      <c r="D212" s="34">
        <v>8</v>
      </c>
      <c r="E212" s="34">
        <v>5</v>
      </c>
      <c r="F212" s="72">
        <v>6</v>
      </c>
      <c r="G212" s="72">
        <v>7</v>
      </c>
      <c r="H212" s="72">
        <v>0</v>
      </c>
    </row>
    <row r="213" spans="1:8">
      <c r="A213" s="34" t="s">
        <v>503</v>
      </c>
      <c r="B213" s="71" t="s">
        <v>504</v>
      </c>
      <c r="C213" s="34">
        <v>62</v>
      </c>
      <c r="D213" s="34">
        <v>30</v>
      </c>
      <c r="E213" s="34">
        <v>32</v>
      </c>
      <c r="F213" s="72">
        <v>22</v>
      </c>
      <c r="G213" s="72">
        <v>14</v>
      </c>
      <c r="H213" s="72">
        <v>0</v>
      </c>
    </row>
    <row r="214" spans="1:8">
      <c r="A214" s="34" t="s">
        <v>505</v>
      </c>
      <c r="B214" s="71" t="s">
        <v>506</v>
      </c>
      <c r="C214" s="34">
        <v>108</v>
      </c>
      <c r="D214" s="34">
        <v>73</v>
      </c>
      <c r="E214" s="34">
        <v>35</v>
      </c>
      <c r="F214" s="72">
        <v>31</v>
      </c>
      <c r="G214" s="72">
        <v>38</v>
      </c>
      <c r="H214" s="72">
        <v>1</v>
      </c>
    </row>
    <row r="215" spans="1:8">
      <c r="A215" s="34" t="s">
        <v>507</v>
      </c>
      <c r="B215" s="71" t="s">
        <v>508</v>
      </c>
      <c r="C215" s="34">
        <v>55</v>
      </c>
      <c r="D215" s="34">
        <v>36</v>
      </c>
      <c r="E215" s="34">
        <v>19</v>
      </c>
      <c r="F215" s="72">
        <v>21</v>
      </c>
      <c r="G215" s="72">
        <v>12</v>
      </c>
      <c r="H215" s="72">
        <v>49</v>
      </c>
    </row>
    <row r="216" spans="1:8">
      <c r="A216" s="34"/>
      <c r="B216" s="366" t="s">
        <v>277</v>
      </c>
      <c r="C216" s="367"/>
      <c r="D216" s="367"/>
      <c r="E216" s="367"/>
      <c r="F216" s="367"/>
      <c r="G216" s="368"/>
      <c r="H216" s="72">
        <v>216</v>
      </c>
    </row>
    <row r="217" spans="1:8">
      <c r="A217" s="76"/>
      <c r="B217" s="77" t="s">
        <v>509</v>
      </c>
      <c r="C217" s="76">
        <v>2333</v>
      </c>
      <c r="D217" s="76">
        <v>1251</v>
      </c>
      <c r="E217" s="76">
        <v>1082</v>
      </c>
      <c r="F217" s="78">
        <v>599</v>
      </c>
      <c r="G217" s="78">
        <v>787</v>
      </c>
      <c r="H217" s="78">
        <v>71</v>
      </c>
    </row>
    <row r="218" spans="1:8">
      <c r="A218" s="34"/>
      <c r="B218" s="69" t="s">
        <v>271</v>
      </c>
      <c r="C218" s="34"/>
      <c r="D218" s="34"/>
      <c r="E218" s="34"/>
      <c r="F218" s="68"/>
      <c r="G218" s="68"/>
      <c r="H218" s="68"/>
    </row>
    <row r="219" spans="1:8">
      <c r="A219" s="34" t="s">
        <v>510</v>
      </c>
      <c r="B219" s="71" t="s">
        <v>216</v>
      </c>
      <c r="C219" s="34">
        <v>1186</v>
      </c>
      <c r="D219" s="34">
        <v>602</v>
      </c>
      <c r="E219" s="34">
        <v>584</v>
      </c>
      <c r="F219" s="68">
        <v>252</v>
      </c>
      <c r="G219" s="68">
        <v>361</v>
      </c>
      <c r="H219" s="68">
        <v>35</v>
      </c>
    </row>
    <row r="220" spans="1:8">
      <c r="A220" s="34"/>
      <c r="B220" s="69" t="s">
        <v>272</v>
      </c>
      <c r="C220" s="34"/>
      <c r="D220" s="34"/>
      <c r="E220" s="34"/>
      <c r="F220" s="68"/>
      <c r="G220" s="68"/>
      <c r="H220" s="68"/>
    </row>
    <row r="221" spans="1:8">
      <c r="A221" s="34" t="s">
        <v>511</v>
      </c>
      <c r="B221" s="71" t="s">
        <v>522</v>
      </c>
      <c r="C221" s="34">
        <v>97</v>
      </c>
      <c r="D221" s="34">
        <v>43</v>
      </c>
      <c r="E221" s="34">
        <v>54</v>
      </c>
      <c r="F221" s="68">
        <v>24</v>
      </c>
      <c r="G221" s="68">
        <v>21</v>
      </c>
      <c r="H221" s="68">
        <v>6</v>
      </c>
    </row>
    <row r="222" spans="1:8">
      <c r="A222" s="34" t="s">
        <v>513</v>
      </c>
      <c r="B222" s="71" t="s">
        <v>512</v>
      </c>
      <c r="C222" s="34">
        <v>199</v>
      </c>
      <c r="D222" s="34">
        <v>122</v>
      </c>
      <c r="E222" s="34">
        <v>77</v>
      </c>
      <c r="F222" s="68">
        <v>68</v>
      </c>
      <c r="G222" s="68">
        <v>89</v>
      </c>
      <c r="H222" s="68">
        <v>6</v>
      </c>
    </row>
    <row r="223" spans="1:8">
      <c r="A223" s="34" t="s">
        <v>515</v>
      </c>
      <c r="B223" s="71" t="s">
        <v>524</v>
      </c>
      <c r="C223" s="34">
        <v>50</v>
      </c>
      <c r="D223" s="34">
        <v>24</v>
      </c>
      <c r="E223" s="34">
        <v>26</v>
      </c>
      <c r="F223" s="68">
        <v>16</v>
      </c>
      <c r="G223" s="68">
        <v>13</v>
      </c>
      <c r="H223" s="68">
        <v>1</v>
      </c>
    </row>
    <row r="224" spans="1:8">
      <c r="A224" s="34" t="s">
        <v>517</v>
      </c>
      <c r="B224" s="71" t="s">
        <v>514</v>
      </c>
      <c r="C224" s="34">
        <v>128</v>
      </c>
      <c r="D224" s="34">
        <v>69</v>
      </c>
      <c r="E224" s="34">
        <v>59</v>
      </c>
      <c r="F224" s="68">
        <v>24</v>
      </c>
      <c r="G224" s="68">
        <v>40</v>
      </c>
      <c r="H224" s="68">
        <v>1</v>
      </c>
    </row>
    <row r="225" spans="1:8">
      <c r="A225" s="34" t="s">
        <v>519</v>
      </c>
      <c r="B225" s="71" t="s">
        <v>516</v>
      </c>
      <c r="C225" s="34">
        <v>269</v>
      </c>
      <c r="D225" s="34">
        <v>145</v>
      </c>
      <c r="E225" s="34">
        <v>124</v>
      </c>
      <c r="F225" s="68">
        <v>86</v>
      </c>
      <c r="G225" s="68">
        <v>115</v>
      </c>
      <c r="H225" s="68">
        <v>10</v>
      </c>
    </row>
    <row r="226" spans="1:8">
      <c r="A226" s="34" t="s">
        <v>521</v>
      </c>
      <c r="B226" s="71" t="s">
        <v>518</v>
      </c>
      <c r="C226" s="34">
        <v>161</v>
      </c>
      <c r="D226" s="34">
        <v>99</v>
      </c>
      <c r="E226" s="34">
        <v>62</v>
      </c>
      <c r="F226" s="68">
        <v>54</v>
      </c>
      <c r="G226" s="68">
        <v>70</v>
      </c>
      <c r="H226" s="68">
        <v>1</v>
      </c>
    </row>
    <row r="227" spans="1:8">
      <c r="A227" s="34"/>
      <c r="B227" s="69" t="s">
        <v>275</v>
      </c>
      <c r="C227" s="34"/>
      <c r="D227" s="34"/>
      <c r="E227" s="34"/>
      <c r="F227" s="68"/>
      <c r="G227" s="68"/>
      <c r="H227" s="68"/>
    </row>
    <row r="228" spans="1:8">
      <c r="A228" s="34" t="s">
        <v>523</v>
      </c>
      <c r="B228" s="71" t="s">
        <v>520</v>
      </c>
      <c r="C228" s="34">
        <v>106</v>
      </c>
      <c r="D228" s="34">
        <v>63</v>
      </c>
      <c r="E228" s="34">
        <v>43</v>
      </c>
      <c r="F228" s="68">
        <v>28</v>
      </c>
      <c r="G228" s="68">
        <v>45</v>
      </c>
      <c r="H228" s="68">
        <v>3</v>
      </c>
    </row>
    <row r="229" spans="1:8">
      <c r="A229" s="34" t="s">
        <v>525</v>
      </c>
      <c r="B229" s="71" t="s">
        <v>526</v>
      </c>
      <c r="C229" s="34">
        <v>137</v>
      </c>
      <c r="D229" s="34">
        <v>84</v>
      </c>
      <c r="E229" s="34">
        <v>53</v>
      </c>
      <c r="F229" s="68">
        <v>47</v>
      </c>
      <c r="G229" s="68">
        <v>33</v>
      </c>
      <c r="H229" s="68">
        <v>5</v>
      </c>
    </row>
    <row r="230" spans="1:8">
      <c r="A230" s="34"/>
      <c r="B230" s="366" t="s">
        <v>277</v>
      </c>
      <c r="C230" s="367"/>
      <c r="D230" s="367"/>
      <c r="E230" s="367"/>
      <c r="F230" s="367"/>
      <c r="G230" s="368"/>
      <c r="H230" s="72">
        <v>3</v>
      </c>
    </row>
    <row r="231" spans="1:8">
      <c r="A231" s="76"/>
      <c r="B231" s="77" t="s">
        <v>527</v>
      </c>
      <c r="C231" s="76">
        <v>797</v>
      </c>
      <c r="D231" s="76">
        <v>458</v>
      </c>
      <c r="E231" s="76">
        <v>339</v>
      </c>
      <c r="F231" s="78">
        <v>290</v>
      </c>
      <c r="G231" s="78">
        <v>242</v>
      </c>
      <c r="H231" s="78">
        <v>263</v>
      </c>
    </row>
    <row r="232" spans="1:8">
      <c r="A232" s="34"/>
      <c r="B232" s="69" t="s">
        <v>272</v>
      </c>
      <c r="C232" s="34"/>
      <c r="D232" s="34"/>
      <c r="E232" s="34"/>
      <c r="F232" s="68"/>
      <c r="G232" s="68"/>
      <c r="H232" s="68"/>
    </row>
    <row r="233" spans="1:8">
      <c r="A233" s="34" t="s">
        <v>528</v>
      </c>
      <c r="B233" s="71" t="s">
        <v>529</v>
      </c>
      <c r="C233" s="34">
        <v>49</v>
      </c>
      <c r="D233" s="34">
        <v>28</v>
      </c>
      <c r="E233" s="34">
        <v>21</v>
      </c>
      <c r="F233" s="68">
        <v>20</v>
      </c>
      <c r="G233" s="68">
        <v>13</v>
      </c>
      <c r="H233" s="68">
        <v>3</v>
      </c>
    </row>
    <row r="234" spans="1:8">
      <c r="A234" s="34" t="s">
        <v>530</v>
      </c>
      <c r="B234" s="71" t="s">
        <v>531</v>
      </c>
      <c r="C234" s="34">
        <v>81</v>
      </c>
      <c r="D234" s="34">
        <v>41</v>
      </c>
      <c r="E234" s="34">
        <v>40</v>
      </c>
      <c r="F234" s="68">
        <v>32</v>
      </c>
      <c r="G234" s="68">
        <v>16</v>
      </c>
      <c r="H234" s="68">
        <v>10</v>
      </c>
    </row>
    <row r="235" spans="1:8">
      <c r="A235" s="34" t="s">
        <v>532</v>
      </c>
      <c r="B235" s="73" t="s">
        <v>533</v>
      </c>
      <c r="C235" s="34">
        <v>431</v>
      </c>
      <c r="D235" s="34">
        <v>253</v>
      </c>
      <c r="E235" s="34">
        <v>178</v>
      </c>
      <c r="F235" s="68">
        <v>137</v>
      </c>
      <c r="G235" s="68">
        <v>145</v>
      </c>
      <c r="H235" s="68">
        <v>226</v>
      </c>
    </row>
    <row r="236" spans="1:8">
      <c r="A236" s="30"/>
      <c r="B236" s="69" t="s">
        <v>275</v>
      </c>
      <c r="C236" s="34"/>
      <c r="D236" s="34"/>
      <c r="E236" s="34"/>
      <c r="F236" s="68"/>
      <c r="G236" s="68"/>
      <c r="H236" s="68"/>
    </row>
    <row r="237" spans="1:8">
      <c r="A237" s="34" t="s">
        <v>534</v>
      </c>
      <c r="B237" s="71" t="s">
        <v>535</v>
      </c>
      <c r="C237" s="34">
        <v>60</v>
      </c>
      <c r="D237" s="34">
        <v>27</v>
      </c>
      <c r="E237" s="34">
        <v>33</v>
      </c>
      <c r="F237" s="68">
        <v>26</v>
      </c>
      <c r="G237" s="68">
        <v>17</v>
      </c>
      <c r="H237" s="68">
        <v>7</v>
      </c>
    </row>
    <row r="238" spans="1:8">
      <c r="A238" s="34" t="s">
        <v>536</v>
      </c>
      <c r="B238" s="71" t="s">
        <v>537</v>
      </c>
      <c r="C238" s="34">
        <v>59</v>
      </c>
      <c r="D238" s="34">
        <v>41</v>
      </c>
      <c r="E238" s="34">
        <v>18</v>
      </c>
      <c r="F238" s="68">
        <v>24</v>
      </c>
      <c r="G238" s="68">
        <v>15</v>
      </c>
      <c r="H238" s="68">
        <v>1</v>
      </c>
    </row>
    <row r="239" spans="1:8">
      <c r="A239" s="34" t="s">
        <v>538</v>
      </c>
      <c r="B239" s="71" t="s">
        <v>539</v>
      </c>
      <c r="C239" s="34">
        <v>117</v>
      </c>
      <c r="D239" s="34">
        <v>68</v>
      </c>
      <c r="E239" s="34">
        <v>49</v>
      </c>
      <c r="F239" s="68">
        <v>51</v>
      </c>
      <c r="G239" s="68">
        <v>36</v>
      </c>
      <c r="H239" s="68">
        <v>13</v>
      </c>
    </row>
    <row r="240" spans="1:8">
      <c r="A240" s="34"/>
      <c r="B240" s="366" t="s">
        <v>277</v>
      </c>
      <c r="C240" s="367"/>
      <c r="D240" s="367"/>
      <c r="E240" s="367"/>
      <c r="F240" s="367"/>
      <c r="G240" s="368"/>
      <c r="H240" s="72">
        <v>3</v>
      </c>
    </row>
    <row r="241" spans="1:8">
      <c r="A241" s="76"/>
      <c r="B241" s="77" t="s">
        <v>540</v>
      </c>
      <c r="C241" s="76">
        <v>5761</v>
      </c>
      <c r="D241" s="76">
        <v>3080</v>
      </c>
      <c r="E241" s="76">
        <v>2681</v>
      </c>
      <c r="F241" s="78">
        <v>1060</v>
      </c>
      <c r="G241" s="78">
        <v>1651</v>
      </c>
      <c r="H241" s="78">
        <v>1366</v>
      </c>
    </row>
    <row r="242" spans="1:8">
      <c r="A242" s="34"/>
      <c r="B242" s="73" t="s">
        <v>320</v>
      </c>
      <c r="C242" s="34">
        <v>2170</v>
      </c>
      <c r="D242" s="34">
        <v>1227</v>
      </c>
      <c r="E242" s="34">
        <v>943</v>
      </c>
      <c r="F242" s="68">
        <v>448</v>
      </c>
      <c r="G242" s="68">
        <v>567</v>
      </c>
      <c r="H242" s="68">
        <v>526</v>
      </c>
    </row>
    <row r="243" spans="1:8">
      <c r="A243" s="34"/>
      <c r="B243" s="69" t="s">
        <v>271</v>
      </c>
      <c r="C243" s="34"/>
      <c r="D243" s="34"/>
      <c r="E243" s="34"/>
      <c r="F243" s="68"/>
      <c r="G243" s="68"/>
      <c r="H243" s="68"/>
    </row>
    <row r="244" spans="1:8">
      <c r="A244" s="34" t="s">
        <v>541</v>
      </c>
      <c r="B244" s="71" t="s">
        <v>542</v>
      </c>
      <c r="C244" s="34">
        <v>171</v>
      </c>
      <c r="D244" s="34">
        <v>104</v>
      </c>
      <c r="E244" s="34">
        <v>67</v>
      </c>
      <c r="F244" s="68">
        <v>38</v>
      </c>
      <c r="G244" s="68">
        <v>47</v>
      </c>
      <c r="H244" s="68">
        <v>1</v>
      </c>
    </row>
    <row r="245" spans="1:8">
      <c r="A245" s="34" t="s">
        <v>543</v>
      </c>
      <c r="B245" s="71" t="s">
        <v>544</v>
      </c>
      <c r="C245" s="34">
        <v>67</v>
      </c>
      <c r="D245" s="34">
        <v>27</v>
      </c>
      <c r="E245" s="34">
        <v>40</v>
      </c>
      <c r="F245" s="68">
        <v>11</v>
      </c>
      <c r="G245" s="68">
        <v>21</v>
      </c>
      <c r="H245" s="68">
        <v>0</v>
      </c>
    </row>
    <row r="246" spans="1:8">
      <c r="A246" s="34"/>
      <c r="B246" s="69" t="s">
        <v>272</v>
      </c>
      <c r="C246" s="34"/>
      <c r="D246" s="34"/>
      <c r="E246" s="34"/>
      <c r="F246" s="68"/>
      <c r="G246" s="68"/>
      <c r="H246" s="68"/>
    </row>
    <row r="247" spans="1:8">
      <c r="A247" s="34" t="s">
        <v>545</v>
      </c>
      <c r="B247" s="71" t="s">
        <v>546</v>
      </c>
      <c r="C247" s="34">
        <v>75</v>
      </c>
      <c r="D247" s="34">
        <v>42</v>
      </c>
      <c r="E247" s="34">
        <v>33</v>
      </c>
      <c r="F247" s="68">
        <v>13</v>
      </c>
      <c r="G247" s="68">
        <v>26</v>
      </c>
      <c r="H247" s="68">
        <v>5</v>
      </c>
    </row>
    <row r="248" spans="1:8">
      <c r="A248" s="34" t="s">
        <v>547</v>
      </c>
      <c r="B248" s="71" t="s">
        <v>548</v>
      </c>
      <c r="C248" s="34">
        <v>125</v>
      </c>
      <c r="D248" s="34">
        <v>70</v>
      </c>
      <c r="E248" s="34">
        <v>55</v>
      </c>
      <c r="F248" s="68">
        <v>33</v>
      </c>
      <c r="G248" s="68">
        <v>41</v>
      </c>
      <c r="H248" s="68">
        <v>0</v>
      </c>
    </row>
    <row r="249" spans="1:8">
      <c r="A249" s="34" t="s">
        <v>549</v>
      </c>
      <c r="B249" s="71" t="s">
        <v>550</v>
      </c>
      <c r="C249" s="34">
        <v>153</v>
      </c>
      <c r="D249" s="34">
        <v>83</v>
      </c>
      <c r="E249" s="34">
        <v>70</v>
      </c>
      <c r="F249" s="68">
        <v>32</v>
      </c>
      <c r="G249" s="68">
        <v>42</v>
      </c>
      <c r="H249" s="68">
        <v>168</v>
      </c>
    </row>
    <row r="250" spans="1:8">
      <c r="A250" s="34" t="s">
        <v>551</v>
      </c>
      <c r="B250" s="71" t="s">
        <v>552</v>
      </c>
      <c r="C250" s="34">
        <v>211</v>
      </c>
      <c r="D250" s="34">
        <v>129</v>
      </c>
      <c r="E250" s="34">
        <v>82</v>
      </c>
      <c r="F250" s="68">
        <v>40</v>
      </c>
      <c r="G250" s="68">
        <v>53</v>
      </c>
      <c r="H250" s="68">
        <v>1</v>
      </c>
    </row>
    <row r="251" spans="1:8">
      <c r="A251" s="34" t="s">
        <v>553</v>
      </c>
      <c r="B251" s="71" t="s">
        <v>554</v>
      </c>
      <c r="C251" s="34">
        <v>82</v>
      </c>
      <c r="D251" s="34">
        <v>45</v>
      </c>
      <c r="E251" s="34">
        <v>37</v>
      </c>
      <c r="F251" s="68">
        <v>18</v>
      </c>
      <c r="G251" s="68">
        <v>27</v>
      </c>
      <c r="H251" s="68">
        <v>1</v>
      </c>
    </row>
    <row r="252" spans="1:8">
      <c r="A252" s="34" t="s">
        <v>555</v>
      </c>
      <c r="B252" s="71" t="s">
        <v>556</v>
      </c>
      <c r="C252" s="34">
        <v>111</v>
      </c>
      <c r="D252" s="34">
        <v>60</v>
      </c>
      <c r="E252" s="34">
        <v>51</v>
      </c>
      <c r="F252" s="68">
        <v>24</v>
      </c>
      <c r="G252" s="68">
        <v>31</v>
      </c>
      <c r="H252" s="68">
        <v>0</v>
      </c>
    </row>
    <row r="253" spans="1:8">
      <c r="A253" s="34" t="s">
        <v>557</v>
      </c>
      <c r="B253" s="71" t="s">
        <v>558</v>
      </c>
      <c r="C253" s="34">
        <v>84</v>
      </c>
      <c r="D253" s="34">
        <v>44</v>
      </c>
      <c r="E253" s="34">
        <v>40</v>
      </c>
      <c r="F253" s="68">
        <v>16</v>
      </c>
      <c r="G253" s="68">
        <v>22</v>
      </c>
      <c r="H253" s="68">
        <v>3</v>
      </c>
    </row>
    <row r="254" spans="1:8">
      <c r="A254" s="34" t="s">
        <v>559</v>
      </c>
      <c r="B254" s="71" t="s">
        <v>560</v>
      </c>
      <c r="C254" s="34">
        <v>294</v>
      </c>
      <c r="D254" s="34">
        <v>158</v>
      </c>
      <c r="E254" s="34">
        <v>136</v>
      </c>
      <c r="F254" s="68">
        <v>62</v>
      </c>
      <c r="G254" s="68">
        <v>51</v>
      </c>
      <c r="H254" s="68">
        <v>59</v>
      </c>
    </row>
    <row r="255" spans="1:8">
      <c r="A255" s="34"/>
      <c r="B255" s="69" t="s">
        <v>275</v>
      </c>
      <c r="C255" s="34"/>
      <c r="D255" s="34"/>
      <c r="E255" s="34"/>
      <c r="F255" s="68"/>
      <c r="G255" s="68"/>
      <c r="H255" s="68"/>
    </row>
    <row r="256" spans="1:8">
      <c r="A256" s="34" t="s">
        <v>561</v>
      </c>
      <c r="B256" s="71" t="s">
        <v>562</v>
      </c>
      <c r="C256" s="34">
        <v>156</v>
      </c>
      <c r="D256" s="34">
        <v>95</v>
      </c>
      <c r="E256" s="34">
        <v>61</v>
      </c>
      <c r="F256" s="68">
        <v>30</v>
      </c>
      <c r="G256" s="68">
        <v>50</v>
      </c>
      <c r="H256" s="68">
        <v>30</v>
      </c>
    </row>
    <row r="257" spans="1:8">
      <c r="A257" s="34" t="s">
        <v>563</v>
      </c>
      <c r="B257" s="71" t="s">
        <v>564</v>
      </c>
      <c r="C257" s="34">
        <v>134</v>
      </c>
      <c r="D257" s="34">
        <v>82</v>
      </c>
      <c r="E257" s="34">
        <v>52</v>
      </c>
      <c r="F257" s="68">
        <v>26</v>
      </c>
      <c r="G257" s="68">
        <v>28</v>
      </c>
      <c r="H257" s="68">
        <v>32</v>
      </c>
    </row>
    <row r="258" spans="1:8">
      <c r="A258" s="34" t="s">
        <v>565</v>
      </c>
      <c r="B258" s="71" t="s">
        <v>566</v>
      </c>
      <c r="C258" s="34">
        <v>40</v>
      </c>
      <c r="D258" s="34">
        <v>21</v>
      </c>
      <c r="E258" s="34">
        <v>19</v>
      </c>
      <c r="F258" s="68">
        <v>11</v>
      </c>
      <c r="G258" s="68">
        <v>6</v>
      </c>
      <c r="H258" s="68">
        <v>4</v>
      </c>
    </row>
    <row r="259" spans="1:8">
      <c r="A259" s="34" t="s">
        <v>567</v>
      </c>
      <c r="B259" s="71" t="s">
        <v>568</v>
      </c>
      <c r="C259" s="34">
        <v>141</v>
      </c>
      <c r="D259" s="34">
        <v>86</v>
      </c>
      <c r="E259" s="34">
        <v>55</v>
      </c>
      <c r="F259" s="68">
        <v>24</v>
      </c>
      <c r="G259" s="68">
        <v>42</v>
      </c>
      <c r="H259" s="68">
        <v>113</v>
      </c>
    </row>
    <row r="260" spans="1:8">
      <c r="A260" s="34" t="s">
        <v>569</v>
      </c>
      <c r="B260" s="71" t="s">
        <v>570</v>
      </c>
      <c r="C260" s="34">
        <v>92</v>
      </c>
      <c r="D260" s="34">
        <v>50</v>
      </c>
      <c r="E260" s="34">
        <v>42</v>
      </c>
      <c r="F260" s="68">
        <v>20</v>
      </c>
      <c r="G260" s="68">
        <v>18</v>
      </c>
      <c r="H260" s="68">
        <v>13</v>
      </c>
    </row>
    <row r="261" spans="1:8">
      <c r="A261" s="34" t="s">
        <v>571</v>
      </c>
      <c r="B261" s="71" t="s">
        <v>572</v>
      </c>
      <c r="C261" s="34">
        <v>101</v>
      </c>
      <c r="D261" s="34">
        <v>46</v>
      </c>
      <c r="E261" s="34">
        <v>55</v>
      </c>
      <c r="F261" s="68">
        <v>22</v>
      </c>
      <c r="G261" s="68">
        <v>35</v>
      </c>
      <c r="H261" s="68">
        <v>6</v>
      </c>
    </row>
    <row r="262" spans="1:8">
      <c r="A262" s="34" t="s">
        <v>573</v>
      </c>
      <c r="B262" s="71" t="s">
        <v>574</v>
      </c>
      <c r="C262" s="34">
        <v>133</v>
      </c>
      <c r="D262" s="34">
        <v>85</v>
      </c>
      <c r="E262" s="34">
        <v>48</v>
      </c>
      <c r="F262" s="68">
        <v>28</v>
      </c>
      <c r="G262" s="68">
        <v>27</v>
      </c>
      <c r="H262" s="68">
        <v>90</v>
      </c>
    </row>
    <row r="263" spans="1:8">
      <c r="A263" s="34" t="s">
        <v>575</v>
      </c>
      <c r="B263" s="71" t="s">
        <v>576</v>
      </c>
      <c r="C263" s="34">
        <v>3591</v>
      </c>
      <c r="D263" s="34">
        <v>1853</v>
      </c>
      <c r="E263" s="34">
        <v>1738</v>
      </c>
      <c r="F263" s="68">
        <v>612</v>
      </c>
      <c r="G263" s="68">
        <v>1084</v>
      </c>
      <c r="H263" s="68">
        <v>840</v>
      </c>
    </row>
    <row r="264" spans="1:8">
      <c r="A264" s="34"/>
      <c r="B264" s="366" t="s">
        <v>577</v>
      </c>
      <c r="C264" s="367"/>
      <c r="D264" s="367"/>
      <c r="E264" s="367"/>
      <c r="F264" s="367"/>
      <c r="G264" s="368"/>
      <c r="H264" s="72">
        <v>0</v>
      </c>
    </row>
    <row r="265" spans="1:8">
      <c r="A265" s="76"/>
      <c r="B265" s="77" t="s">
        <v>578</v>
      </c>
      <c r="C265" s="76">
        <v>932</v>
      </c>
      <c r="D265" s="76">
        <v>527</v>
      </c>
      <c r="E265" s="76">
        <v>405</v>
      </c>
      <c r="F265" s="78">
        <v>324</v>
      </c>
      <c r="G265" s="78">
        <v>366</v>
      </c>
      <c r="H265" s="78">
        <v>130</v>
      </c>
    </row>
    <row r="266" spans="1:8">
      <c r="A266" s="34"/>
      <c r="B266" s="69" t="s">
        <v>272</v>
      </c>
      <c r="C266" s="34"/>
      <c r="D266" s="34"/>
      <c r="E266" s="34"/>
      <c r="F266" s="68"/>
      <c r="G266" s="68"/>
      <c r="H266" s="68"/>
    </row>
    <row r="267" spans="1:8">
      <c r="A267" s="34" t="s">
        <v>579</v>
      </c>
      <c r="B267" s="71" t="s">
        <v>580</v>
      </c>
      <c r="C267" s="34">
        <v>149</v>
      </c>
      <c r="D267" s="34">
        <v>98</v>
      </c>
      <c r="E267" s="34">
        <v>51</v>
      </c>
      <c r="F267" s="68">
        <v>53</v>
      </c>
      <c r="G267" s="68">
        <v>72</v>
      </c>
      <c r="H267" s="68">
        <v>10</v>
      </c>
    </row>
    <row r="268" spans="1:8">
      <c r="A268" s="34" t="s">
        <v>581</v>
      </c>
      <c r="B268" s="71" t="s">
        <v>582</v>
      </c>
      <c r="C268" s="34">
        <v>78</v>
      </c>
      <c r="D268" s="34">
        <v>53</v>
      </c>
      <c r="E268" s="34">
        <v>25</v>
      </c>
      <c r="F268" s="68">
        <v>40</v>
      </c>
      <c r="G268" s="68">
        <v>20</v>
      </c>
      <c r="H268" s="68">
        <v>33</v>
      </c>
    </row>
    <row r="269" spans="1:8">
      <c r="A269" s="34" t="s">
        <v>583</v>
      </c>
      <c r="B269" s="71" t="s">
        <v>584</v>
      </c>
      <c r="C269" s="34">
        <v>128</v>
      </c>
      <c r="D269" s="34">
        <v>77</v>
      </c>
      <c r="E269" s="34">
        <v>51</v>
      </c>
      <c r="F269" s="68">
        <v>57</v>
      </c>
      <c r="G269" s="68">
        <v>53</v>
      </c>
      <c r="H269" s="68">
        <v>4</v>
      </c>
    </row>
    <row r="270" spans="1:8">
      <c r="A270" s="34" t="s">
        <v>585</v>
      </c>
      <c r="B270" s="71" t="s">
        <v>217</v>
      </c>
      <c r="C270" s="34">
        <v>528</v>
      </c>
      <c r="D270" s="34">
        <v>281</v>
      </c>
      <c r="E270" s="34">
        <v>247</v>
      </c>
      <c r="F270" s="68">
        <v>152</v>
      </c>
      <c r="G270" s="68">
        <v>207</v>
      </c>
      <c r="H270" s="68">
        <v>80</v>
      </c>
    </row>
    <row r="271" spans="1:8">
      <c r="A271" s="34"/>
      <c r="B271" s="69" t="s">
        <v>431</v>
      </c>
      <c r="C271" s="34"/>
      <c r="D271" s="34"/>
      <c r="E271" s="34"/>
      <c r="F271" s="68"/>
      <c r="G271" s="68"/>
      <c r="H271" s="68"/>
    </row>
    <row r="272" spans="1:8">
      <c r="A272" s="34" t="s">
        <v>586</v>
      </c>
      <c r="B272" s="71" t="s">
        <v>587</v>
      </c>
      <c r="C272" s="34">
        <v>49</v>
      </c>
      <c r="D272" s="34">
        <v>18</v>
      </c>
      <c r="E272" s="34">
        <v>31</v>
      </c>
      <c r="F272" s="68">
        <v>22</v>
      </c>
      <c r="G272" s="68">
        <v>14</v>
      </c>
      <c r="H272" s="68">
        <v>3</v>
      </c>
    </row>
    <row r="273" spans="1:8">
      <c r="A273" s="34"/>
      <c r="B273" s="366" t="s">
        <v>277</v>
      </c>
      <c r="C273" s="367"/>
      <c r="D273" s="367"/>
      <c r="E273" s="367"/>
      <c r="F273" s="367"/>
      <c r="G273" s="368"/>
      <c r="H273" s="72">
        <v>0</v>
      </c>
    </row>
    <row r="274" spans="1:8">
      <c r="A274" s="76"/>
      <c r="B274" s="77" t="s">
        <v>588</v>
      </c>
      <c r="C274" s="76">
        <v>1532</v>
      </c>
      <c r="D274" s="76">
        <v>888</v>
      </c>
      <c r="E274" s="76">
        <v>644</v>
      </c>
      <c r="F274" s="78">
        <v>454</v>
      </c>
      <c r="G274" s="78">
        <v>761</v>
      </c>
      <c r="H274" s="78">
        <v>9</v>
      </c>
    </row>
    <row r="275" spans="1:8">
      <c r="A275" s="34"/>
      <c r="B275" s="69" t="s">
        <v>271</v>
      </c>
      <c r="C275" s="34"/>
      <c r="D275" s="34"/>
      <c r="E275" s="34"/>
      <c r="F275" s="68"/>
      <c r="G275" s="68"/>
      <c r="H275" s="68"/>
    </row>
    <row r="276" spans="1:8">
      <c r="A276" s="34" t="s">
        <v>589</v>
      </c>
      <c r="B276" s="71" t="s">
        <v>218</v>
      </c>
      <c r="C276" s="34">
        <v>352</v>
      </c>
      <c r="D276" s="34">
        <v>199</v>
      </c>
      <c r="E276" s="34">
        <v>153</v>
      </c>
      <c r="F276" s="68">
        <v>81</v>
      </c>
      <c r="G276" s="68">
        <v>170</v>
      </c>
      <c r="H276" s="68">
        <v>1</v>
      </c>
    </row>
    <row r="277" spans="1:8">
      <c r="A277" s="34"/>
      <c r="B277" s="69" t="s">
        <v>590</v>
      </c>
      <c r="C277" s="34"/>
      <c r="D277" s="34"/>
      <c r="E277" s="34"/>
      <c r="F277" s="68"/>
      <c r="G277" s="68"/>
      <c r="H277" s="68"/>
    </row>
    <row r="278" spans="1:8">
      <c r="A278" s="34" t="s">
        <v>591</v>
      </c>
      <c r="B278" s="71" t="s">
        <v>592</v>
      </c>
      <c r="C278" s="34">
        <v>218</v>
      </c>
      <c r="D278" s="34">
        <v>138</v>
      </c>
      <c r="E278" s="34">
        <v>80</v>
      </c>
      <c r="F278" s="68">
        <v>78</v>
      </c>
      <c r="G278" s="68">
        <v>97</v>
      </c>
      <c r="H278" s="68">
        <v>2</v>
      </c>
    </row>
    <row r="279" spans="1:8">
      <c r="A279" s="34"/>
      <c r="B279" s="69" t="s">
        <v>275</v>
      </c>
      <c r="C279" s="34"/>
      <c r="D279" s="34"/>
      <c r="E279" s="34"/>
      <c r="F279" s="68"/>
      <c r="G279" s="68"/>
      <c r="H279" s="68"/>
    </row>
    <row r="280" spans="1:8">
      <c r="A280" s="34" t="s">
        <v>593</v>
      </c>
      <c r="B280" s="71" t="s">
        <v>594</v>
      </c>
      <c r="C280" s="34">
        <v>132</v>
      </c>
      <c r="D280" s="34">
        <v>77</v>
      </c>
      <c r="E280" s="34">
        <v>55</v>
      </c>
      <c r="F280" s="68">
        <v>46</v>
      </c>
      <c r="G280" s="68">
        <v>70</v>
      </c>
      <c r="H280" s="68">
        <v>1</v>
      </c>
    </row>
    <row r="281" spans="1:8">
      <c r="A281" s="34" t="s">
        <v>595</v>
      </c>
      <c r="B281" s="71" t="s">
        <v>596</v>
      </c>
      <c r="C281" s="34">
        <v>131</v>
      </c>
      <c r="D281" s="34">
        <v>77</v>
      </c>
      <c r="E281" s="34">
        <v>54</v>
      </c>
      <c r="F281" s="68">
        <v>42</v>
      </c>
      <c r="G281" s="68">
        <v>77</v>
      </c>
      <c r="H281" s="68">
        <v>0</v>
      </c>
    </row>
    <row r="282" spans="1:8">
      <c r="A282" s="34" t="s">
        <v>597</v>
      </c>
      <c r="B282" s="71" t="s">
        <v>598</v>
      </c>
      <c r="C282" s="34">
        <v>126</v>
      </c>
      <c r="D282" s="34">
        <v>74</v>
      </c>
      <c r="E282" s="34">
        <v>52</v>
      </c>
      <c r="F282" s="68">
        <v>39</v>
      </c>
      <c r="G282" s="68">
        <v>67</v>
      </c>
      <c r="H282" s="68">
        <v>0</v>
      </c>
    </row>
    <row r="283" spans="1:8">
      <c r="A283" s="34" t="s">
        <v>599</v>
      </c>
      <c r="B283" s="71" t="s">
        <v>600</v>
      </c>
      <c r="C283" s="34">
        <v>66</v>
      </c>
      <c r="D283" s="34">
        <v>31</v>
      </c>
      <c r="E283" s="34">
        <v>35</v>
      </c>
      <c r="F283" s="68">
        <v>16</v>
      </c>
      <c r="G283" s="68">
        <v>36</v>
      </c>
      <c r="H283" s="68">
        <v>0</v>
      </c>
    </row>
    <row r="284" spans="1:8">
      <c r="A284" s="34" t="s">
        <v>601</v>
      </c>
      <c r="B284" s="71" t="s">
        <v>218</v>
      </c>
      <c r="C284" s="34">
        <v>256</v>
      </c>
      <c r="D284" s="34">
        <v>157</v>
      </c>
      <c r="E284" s="34">
        <v>99</v>
      </c>
      <c r="F284" s="68">
        <v>79</v>
      </c>
      <c r="G284" s="68">
        <v>127</v>
      </c>
      <c r="H284" s="68">
        <v>1</v>
      </c>
    </row>
    <row r="285" spans="1:8">
      <c r="A285" s="34" t="s">
        <v>602</v>
      </c>
      <c r="B285" s="71" t="s">
        <v>603</v>
      </c>
      <c r="C285" s="34">
        <v>251</v>
      </c>
      <c r="D285" s="34">
        <v>135</v>
      </c>
      <c r="E285" s="34">
        <v>116</v>
      </c>
      <c r="F285" s="68">
        <v>73</v>
      </c>
      <c r="G285" s="68">
        <v>117</v>
      </c>
      <c r="H285" s="68">
        <v>4</v>
      </c>
    </row>
    <row r="286" spans="1:8">
      <c r="A286" s="34"/>
      <c r="B286" s="366" t="s">
        <v>277</v>
      </c>
      <c r="C286" s="367"/>
      <c r="D286" s="367"/>
      <c r="E286" s="367"/>
      <c r="F286" s="367"/>
      <c r="G286" s="368"/>
      <c r="H286" s="72">
        <v>0</v>
      </c>
    </row>
    <row r="287" spans="1:8">
      <c r="A287" s="76"/>
      <c r="B287" s="77" t="s">
        <v>604</v>
      </c>
      <c r="C287" s="76">
        <v>1208</v>
      </c>
      <c r="D287" s="76">
        <v>690</v>
      </c>
      <c r="E287" s="76">
        <v>518</v>
      </c>
      <c r="F287" s="78">
        <v>336</v>
      </c>
      <c r="G287" s="78">
        <v>481</v>
      </c>
      <c r="H287" s="78">
        <v>59</v>
      </c>
    </row>
    <row r="288" spans="1:8">
      <c r="A288" s="34"/>
      <c r="B288" s="69" t="s">
        <v>271</v>
      </c>
      <c r="C288" s="34"/>
      <c r="D288" s="34"/>
      <c r="E288" s="34"/>
      <c r="F288" s="68"/>
      <c r="G288" s="68"/>
      <c r="H288" s="68"/>
    </row>
    <row r="289" spans="1:8">
      <c r="A289" s="34" t="s">
        <v>605</v>
      </c>
      <c r="B289" s="71" t="s">
        <v>606</v>
      </c>
      <c r="C289" s="34">
        <v>37</v>
      </c>
      <c r="D289" s="34">
        <v>21</v>
      </c>
      <c r="E289" s="34">
        <v>16</v>
      </c>
      <c r="F289" s="68">
        <v>9</v>
      </c>
      <c r="G289" s="68">
        <v>15</v>
      </c>
      <c r="H289" s="68">
        <v>2</v>
      </c>
    </row>
    <row r="290" spans="1:8">
      <c r="A290" s="34"/>
      <c r="B290" s="69" t="s">
        <v>272</v>
      </c>
      <c r="C290" s="34"/>
      <c r="D290" s="34"/>
      <c r="E290" s="34"/>
      <c r="F290" s="68"/>
      <c r="G290" s="68"/>
      <c r="H290" s="68"/>
    </row>
    <row r="291" spans="1:8">
      <c r="A291" s="34" t="s">
        <v>607</v>
      </c>
      <c r="B291" s="71" t="s">
        <v>608</v>
      </c>
      <c r="C291" s="34">
        <v>80</v>
      </c>
      <c r="D291" s="34">
        <v>47</v>
      </c>
      <c r="E291" s="34">
        <v>33</v>
      </c>
      <c r="F291" s="68">
        <v>22</v>
      </c>
      <c r="G291" s="68">
        <v>37</v>
      </c>
      <c r="H291" s="68">
        <v>2</v>
      </c>
    </row>
    <row r="292" spans="1:8">
      <c r="A292" s="34" t="s">
        <v>609</v>
      </c>
      <c r="B292" s="71" t="s">
        <v>610</v>
      </c>
      <c r="C292" s="34">
        <v>159</v>
      </c>
      <c r="D292" s="34">
        <v>102</v>
      </c>
      <c r="E292" s="34">
        <v>57</v>
      </c>
      <c r="F292" s="68">
        <v>38</v>
      </c>
      <c r="G292" s="68">
        <v>57</v>
      </c>
      <c r="H292" s="68">
        <v>4</v>
      </c>
    </row>
    <row r="293" spans="1:8">
      <c r="A293" s="34" t="s">
        <v>611</v>
      </c>
      <c r="B293" s="71" t="s">
        <v>219</v>
      </c>
      <c r="C293" s="34">
        <v>426</v>
      </c>
      <c r="D293" s="34">
        <v>227</v>
      </c>
      <c r="E293" s="34">
        <v>199</v>
      </c>
      <c r="F293" s="68">
        <v>114</v>
      </c>
      <c r="G293" s="68">
        <v>162</v>
      </c>
      <c r="H293" s="68">
        <v>26</v>
      </c>
    </row>
    <row r="294" spans="1:8">
      <c r="A294" s="34" t="s">
        <v>612</v>
      </c>
      <c r="B294" s="71" t="s">
        <v>613</v>
      </c>
      <c r="C294" s="34">
        <v>231</v>
      </c>
      <c r="D294" s="34">
        <v>120</v>
      </c>
      <c r="E294" s="34">
        <v>111</v>
      </c>
      <c r="F294" s="68">
        <v>77</v>
      </c>
      <c r="G294" s="68">
        <v>81</v>
      </c>
      <c r="H294" s="68">
        <v>12</v>
      </c>
    </row>
    <row r="295" spans="1:8">
      <c r="A295" s="34"/>
      <c r="B295" s="69" t="s">
        <v>275</v>
      </c>
      <c r="C295" s="34"/>
      <c r="D295" s="34"/>
      <c r="E295" s="34"/>
      <c r="F295" s="68"/>
      <c r="G295" s="68"/>
      <c r="H295" s="68"/>
    </row>
    <row r="296" spans="1:8">
      <c r="A296" s="34" t="s">
        <v>614</v>
      </c>
      <c r="B296" s="71" t="s">
        <v>615</v>
      </c>
      <c r="C296" s="34">
        <v>106</v>
      </c>
      <c r="D296" s="34">
        <v>71</v>
      </c>
      <c r="E296" s="34">
        <v>35</v>
      </c>
      <c r="F296" s="68">
        <v>28</v>
      </c>
      <c r="G296" s="68">
        <v>48</v>
      </c>
      <c r="H296" s="68">
        <v>1</v>
      </c>
    </row>
    <row r="297" spans="1:8">
      <c r="A297" s="34" t="s">
        <v>616</v>
      </c>
      <c r="B297" s="71" t="s">
        <v>617</v>
      </c>
      <c r="C297" s="34">
        <v>92</v>
      </c>
      <c r="D297" s="34">
        <v>49</v>
      </c>
      <c r="E297" s="34">
        <v>43</v>
      </c>
      <c r="F297" s="68">
        <v>27</v>
      </c>
      <c r="G297" s="68">
        <v>39</v>
      </c>
      <c r="H297" s="68">
        <v>10</v>
      </c>
    </row>
    <row r="298" spans="1:8">
      <c r="A298" s="34" t="s">
        <v>618</v>
      </c>
      <c r="B298" s="71" t="s">
        <v>606</v>
      </c>
      <c r="C298" s="34">
        <v>77</v>
      </c>
      <c r="D298" s="34">
        <v>53</v>
      </c>
      <c r="E298" s="34">
        <v>24</v>
      </c>
      <c r="F298" s="68">
        <v>21</v>
      </c>
      <c r="G298" s="68">
        <v>42</v>
      </c>
      <c r="H298" s="68">
        <v>2</v>
      </c>
    </row>
    <row r="299" spans="1:8">
      <c r="A299" s="34"/>
      <c r="B299" s="366" t="s">
        <v>277</v>
      </c>
      <c r="C299" s="367"/>
      <c r="D299" s="367"/>
      <c r="E299" s="367"/>
      <c r="F299" s="367"/>
      <c r="G299" s="368"/>
      <c r="H299" s="72">
        <v>0</v>
      </c>
    </row>
    <row r="300" spans="1:8">
      <c r="A300" s="76"/>
      <c r="B300" s="77" t="s">
        <v>619</v>
      </c>
      <c r="C300" s="76">
        <v>1361</v>
      </c>
      <c r="D300" s="76">
        <v>783</v>
      </c>
      <c r="E300" s="76">
        <v>578</v>
      </c>
      <c r="F300" s="78">
        <v>349</v>
      </c>
      <c r="G300" s="78">
        <v>635</v>
      </c>
      <c r="H300" s="78">
        <v>439</v>
      </c>
    </row>
    <row r="301" spans="1:8">
      <c r="A301" s="34"/>
      <c r="B301" s="69" t="s">
        <v>590</v>
      </c>
      <c r="C301" s="34"/>
      <c r="D301" s="34"/>
      <c r="E301" s="34"/>
      <c r="F301" s="68"/>
      <c r="G301" s="68"/>
      <c r="H301" s="68"/>
    </row>
    <row r="302" spans="1:8">
      <c r="A302" s="34" t="s">
        <v>620</v>
      </c>
      <c r="B302" s="71" t="s">
        <v>621</v>
      </c>
      <c r="C302" s="34">
        <v>824</v>
      </c>
      <c r="D302" s="34">
        <v>473</v>
      </c>
      <c r="E302" s="34">
        <v>351</v>
      </c>
      <c r="F302" s="68">
        <v>190</v>
      </c>
      <c r="G302" s="68">
        <v>396</v>
      </c>
      <c r="H302" s="68">
        <v>415</v>
      </c>
    </row>
    <row r="303" spans="1:8">
      <c r="A303" s="34"/>
      <c r="B303" s="69" t="s">
        <v>275</v>
      </c>
      <c r="C303" s="34"/>
      <c r="D303" s="34"/>
      <c r="E303" s="34"/>
      <c r="F303" s="68"/>
      <c r="G303" s="68"/>
      <c r="H303" s="68"/>
    </row>
    <row r="304" spans="1:8">
      <c r="A304" s="34" t="s">
        <v>622</v>
      </c>
      <c r="B304" s="71" t="s">
        <v>623</v>
      </c>
      <c r="C304" s="34">
        <v>66</v>
      </c>
      <c r="D304" s="34">
        <v>45</v>
      </c>
      <c r="E304" s="34">
        <v>21</v>
      </c>
      <c r="F304" s="68">
        <v>21</v>
      </c>
      <c r="G304" s="68">
        <v>29</v>
      </c>
      <c r="H304" s="68">
        <v>0</v>
      </c>
    </row>
    <row r="305" spans="1:8">
      <c r="A305" s="34" t="s">
        <v>624</v>
      </c>
      <c r="B305" s="71" t="s">
        <v>625</v>
      </c>
      <c r="C305" s="34">
        <v>140</v>
      </c>
      <c r="D305" s="34">
        <v>74</v>
      </c>
      <c r="E305" s="34">
        <v>66</v>
      </c>
      <c r="F305" s="68">
        <v>43</v>
      </c>
      <c r="G305" s="68">
        <v>53</v>
      </c>
      <c r="H305" s="68">
        <v>0</v>
      </c>
    </row>
    <row r="306" spans="1:8">
      <c r="A306" s="34" t="s">
        <v>626</v>
      </c>
      <c r="B306" s="71" t="s">
        <v>627</v>
      </c>
      <c r="C306" s="34">
        <v>196</v>
      </c>
      <c r="D306" s="34">
        <v>111</v>
      </c>
      <c r="E306" s="34">
        <v>85</v>
      </c>
      <c r="F306" s="68">
        <v>57</v>
      </c>
      <c r="G306" s="68">
        <v>97</v>
      </c>
      <c r="H306" s="68">
        <v>2</v>
      </c>
    </row>
    <row r="307" spans="1:8">
      <c r="A307" s="34" t="s">
        <v>628</v>
      </c>
      <c r="B307" s="71" t="s">
        <v>629</v>
      </c>
      <c r="C307" s="34">
        <v>135</v>
      </c>
      <c r="D307" s="34">
        <v>80</v>
      </c>
      <c r="E307" s="34">
        <v>55</v>
      </c>
      <c r="F307" s="68">
        <v>38</v>
      </c>
      <c r="G307" s="68">
        <v>60</v>
      </c>
      <c r="H307" s="68">
        <v>1</v>
      </c>
    </row>
    <row r="308" spans="1:8">
      <c r="A308" s="34"/>
      <c r="B308" s="366" t="s">
        <v>277</v>
      </c>
      <c r="C308" s="367"/>
      <c r="D308" s="367"/>
      <c r="E308" s="367"/>
      <c r="F308" s="367"/>
      <c r="G308" s="368"/>
      <c r="H308" s="72">
        <v>21</v>
      </c>
    </row>
    <row r="309" spans="1:8">
      <c r="A309" s="76"/>
      <c r="B309" s="77" t="s">
        <v>630</v>
      </c>
      <c r="C309" s="76">
        <v>657</v>
      </c>
      <c r="D309" s="76">
        <v>413</v>
      </c>
      <c r="E309" s="76">
        <v>244</v>
      </c>
      <c r="F309" s="78">
        <v>190</v>
      </c>
      <c r="G309" s="78">
        <v>197</v>
      </c>
      <c r="H309" s="78">
        <v>68</v>
      </c>
    </row>
    <row r="310" spans="1:8">
      <c r="A310" s="34"/>
      <c r="B310" s="69" t="s">
        <v>272</v>
      </c>
      <c r="C310" s="34"/>
      <c r="D310" s="34"/>
      <c r="E310" s="34"/>
      <c r="F310" s="68"/>
      <c r="G310" s="68"/>
      <c r="H310" s="68"/>
    </row>
    <row r="311" spans="1:8">
      <c r="A311" s="34" t="s">
        <v>631</v>
      </c>
      <c r="B311" s="71" t="s">
        <v>632</v>
      </c>
      <c r="C311" s="34">
        <v>57</v>
      </c>
      <c r="D311" s="34">
        <v>37</v>
      </c>
      <c r="E311" s="34">
        <v>20</v>
      </c>
      <c r="F311" s="68">
        <v>14</v>
      </c>
      <c r="G311" s="68">
        <v>20</v>
      </c>
      <c r="H311" s="68">
        <v>1</v>
      </c>
    </row>
    <row r="312" spans="1:8">
      <c r="A312" s="34" t="s">
        <v>633</v>
      </c>
      <c r="B312" s="71" t="s">
        <v>634</v>
      </c>
      <c r="C312" s="34">
        <v>94</v>
      </c>
      <c r="D312" s="34">
        <v>67</v>
      </c>
      <c r="E312" s="34">
        <v>27</v>
      </c>
      <c r="F312" s="68">
        <v>35</v>
      </c>
      <c r="G312" s="68">
        <v>31</v>
      </c>
      <c r="H312" s="68">
        <v>0</v>
      </c>
    </row>
    <row r="313" spans="1:8">
      <c r="A313" s="34" t="s">
        <v>635</v>
      </c>
      <c r="B313" s="71" t="s">
        <v>220</v>
      </c>
      <c r="C313" s="34">
        <v>449</v>
      </c>
      <c r="D313" s="34">
        <v>271</v>
      </c>
      <c r="E313" s="34">
        <v>178</v>
      </c>
      <c r="F313" s="68">
        <v>124</v>
      </c>
      <c r="G313" s="68">
        <v>122</v>
      </c>
      <c r="H313" s="68">
        <v>28</v>
      </c>
    </row>
    <row r="314" spans="1:8">
      <c r="A314" s="34"/>
      <c r="B314" s="69" t="s">
        <v>431</v>
      </c>
      <c r="C314" s="34"/>
      <c r="D314" s="34"/>
      <c r="E314" s="34"/>
      <c r="F314" s="68"/>
      <c r="G314" s="68"/>
      <c r="H314" s="68"/>
    </row>
    <row r="315" spans="1:8">
      <c r="A315" s="34" t="s">
        <v>636</v>
      </c>
      <c r="B315" s="71" t="s">
        <v>637</v>
      </c>
      <c r="C315" s="34">
        <v>57</v>
      </c>
      <c r="D315" s="34">
        <v>38</v>
      </c>
      <c r="E315" s="34">
        <v>19</v>
      </c>
      <c r="F315" s="68">
        <v>17</v>
      </c>
      <c r="G315" s="68">
        <v>24</v>
      </c>
      <c r="H315" s="68">
        <v>4</v>
      </c>
    </row>
    <row r="316" spans="1:8">
      <c r="A316" s="34"/>
      <c r="B316" s="366" t="s">
        <v>277</v>
      </c>
      <c r="C316" s="367"/>
      <c r="D316" s="367"/>
      <c r="E316" s="367"/>
      <c r="F316" s="367"/>
      <c r="G316" s="368"/>
      <c r="H316" s="72">
        <v>35</v>
      </c>
    </row>
    <row r="317" spans="1:8">
      <c r="A317" s="76"/>
      <c r="B317" s="77" t="s">
        <v>638</v>
      </c>
      <c r="C317" s="76">
        <v>1167</v>
      </c>
      <c r="D317" s="76">
        <v>715</v>
      </c>
      <c r="E317" s="76">
        <v>452</v>
      </c>
      <c r="F317" s="78">
        <v>365</v>
      </c>
      <c r="G317" s="78">
        <v>442</v>
      </c>
      <c r="H317" s="78">
        <v>41</v>
      </c>
    </row>
    <row r="318" spans="1:8">
      <c r="A318" s="34"/>
      <c r="B318" s="69" t="s">
        <v>271</v>
      </c>
      <c r="C318" s="34"/>
      <c r="D318" s="34"/>
      <c r="E318" s="34"/>
      <c r="F318" s="68"/>
      <c r="G318" s="68"/>
      <c r="H318" s="68"/>
    </row>
    <row r="319" spans="1:8">
      <c r="A319" s="34" t="s">
        <v>639</v>
      </c>
      <c r="B319" s="71" t="s">
        <v>221</v>
      </c>
      <c r="C319" s="33">
        <v>409</v>
      </c>
      <c r="D319" s="33">
        <v>230</v>
      </c>
      <c r="E319" s="34">
        <v>179</v>
      </c>
      <c r="F319" s="68">
        <v>90</v>
      </c>
      <c r="G319" s="68">
        <v>154</v>
      </c>
      <c r="H319" s="68">
        <v>5</v>
      </c>
    </row>
    <row r="320" spans="1:8">
      <c r="A320" s="34"/>
      <c r="B320" s="69" t="s">
        <v>272</v>
      </c>
      <c r="C320" s="34"/>
      <c r="D320" s="34"/>
      <c r="E320" s="34"/>
      <c r="F320" s="68"/>
      <c r="G320" s="68"/>
      <c r="H320" s="68"/>
    </row>
    <row r="321" spans="1:8">
      <c r="A321" s="34" t="s">
        <v>640</v>
      </c>
      <c r="B321" s="71" t="s">
        <v>641</v>
      </c>
      <c r="C321" s="33">
        <v>66</v>
      </c>
      <c r="D321" s="33">
        <v>42</v>
      </c>
      <c r="E321" s="34">
        <v>24</v>
      </c>
      <c r="F321" s="68">
        <v>25</v>
      </c>
      <c r="G321" s="68">
        <v>28</v>
      </c>
      <c r="H321" s="68">
        <v>0</v>
      </c>
    </row>
    <row r="322" spans="1:8">
      <c r="A322" s="34" t="s">
        <v>642</v>
      </c>
      <c r="B322" s="71" t="s">
        <v>643</v>
      </c>
      <c r="C322" s="33">
        <v>127</v>
      </c>
      <c r="D322" s="33">
        <v>90</v>
      </c>
      <c r="E322" s="34">
        <v>37</v>
      </c>
      <c r="F322" s="68">
        <v>46</v>
      </c>
      <c r="G322" s="68">
        <v>48</v>
      </c>
      <c r="H322" s="68">
        <v>0</v>
      </c>
    </row>
    <row r="323" spans="1:8">
      <c r="A323" s="34"/>
      <c r="B323" s="69" t="s">
        <v>275</v>
      </c>
      <c r="C323" s="34"/>
      <c r="D323" s="34"/>
      <c r="E323" s="34"/>
      <c r="F323" s="68"/>
      <c r="G323" s="68"/>
      <c r="H323" s="68"/>
    </row>
    <row r="324" spans="1:8">
      <c r="A324" s="34" t="s">
        <v>644</v>
      </c>
      <c r="B324" s="71" t="s">
        <v>645</v>
      </c>
      <c r="C324" s="33">
        <v>88</v>
      </c>
      <c r="D324" s="33">
        <v>53</v>
      </c>
      <c r="E324" s="34">
        <v>35</v>
      </c>
      <c r="F324" s="68">
        <v>31</v>
      </c>
      <c r="G324" s="68">
        <v>41</v>
      </c>
      <c r="H324" s="68">
        <v>1</v>
      </c>
    </row>
    <row r="325" spans="1:8">
      <c r="A325" s="34" t="s">
        <v>646</v>
      </c>
      <c r="B325" s="71" t="s">
        <v>647</v>
      </c>
      <c r="C325" s="33">
        <v>63</v>
      </c>
      <c r="D325" s="33">
        <v>45</v>
      </c>
      <c r="E325" s="34">
        <v>18</v>
      </c>
      <c r="F325" s="68">
        <v>24</v>
      </c>
      <c r="G325" s="68">
        <v>25</v>
      </c>
      <c r="H325" s="68">
        <v>2</v>
      </c>
    </row>
    <row r="326" spans="1:8">
      <c r="A326" s="34" t="s">
        <v>648</v>
      </c>
      <c r="B326" s="71" t="s">
        <v>649</v>
      </c>
      <c r="C326" s="33">
        <v>64</v>
      </c>
      <c r="D326" s="33">
        <v>45</v>
      </c>
      <c r="E326" s="34">
        <v>19</v>
      </c>
      <c r="F326" s="68">
        <v>32</v>
      </c>
      <c r="G326" s="68">
        <v>14</v>
      </c>
      <c r="H326" s="68">
        <v>33</v>
      </c>
    </row>
    <row r="327" spans="1:8">
      <c r="A327" s="34" t="s">
        <v>650</v>
      </c>
      <c r="B327" s="71" t="s">
        <v>651</v>
      </c>
      <c r="C327" s="33">
        <v>75</v>
      </c>
      <c r="D327" s="33">
        <v>47</v>
      </c>
      <c r="E327" s="34">
        <v>28</v>
      </c>
      <c r="F327" s="68">
        <v>24</v>
      </c>
      <c r="G327" s="68">
        <v>31</v>
      </c>
      <c r="H327" s="68">
        <v>0</v>
      </c>
    </row>
    <row r="328" spans="1:8">
      <c r="A328" s="34" t="s">
        <v>652</v>
      </c>
      <c r="B328" s="71" t="s">
        <v>221</v>
      </c>
      <c r="C328" s="33">
        <v>143</v>
      </c>
      <c r="D328" s="33">
        <v>86</v>
      </c>
      <c r="E328" s="34">
        <v>57</v>
      </c>
      <c r="F328" s="68">
        <v>56</v>
      </c>
      <c r="G328" s="68">
        <v>51</v>
      </c>
      <c r="H328" s="68">
        <v>0</v>
      </c>
    </row>
    <row r="329" spans="1:8">
      <c r="A329" s="34" t="s">
        <v>653</v>
      </c>
      <c r="B329" s="71" t="s">
        <v>654</v>
      </c>
      <c r="C329" s="33">
        <v>132</v>
      </c>
      <c r="D329" s="33">
        <v>77</v>
      </c>
      <c r="E329" s="34">
        <v>55</v>
      </c>
      <c r="F329" s="68">
        <v>37</v>
      </c>
      <c r="G329" s="68">
        <v>50</v>
      </c>
      <c r="H329" s="68">
        <v>0</v>
      </c>
    </row>
    <row r="330" spans="1:8">
      <c r="A330" s="34"/>
      <c r="B330" s="366" t="s">
        <v>277</v>
      </c>
      <c r="C330" s="367"/>
      <c r="D330" s="367"/>
      <c r="E330" s="367"/>
      <c r="F330" s="367"/>
      <c r="G330" s="368"/>
      <c r="H330" s="72">
        <v>0</v>
      </c>
    </row>
    <row r="331" spans="1:8">
      <c r="A331" s="76"/>
      <c r="B331" s="77" t="s">
        <v>655</v>
      </c>
      <c r="C331" s="76">
        <v>1231</v>
      </c>
      <c r="D331" s="76">
        <v>767</v>
      </c>
      <c r="E331" s="76">
        <v>464</v>
      </c>
      <c r="F331" s="78">
        <v>347</v>
      </c>
      <c r="G331" s="78">
        <v>515</v>
      </c>
      <c r="H331" s="78">
        <v>16</v>
      </c>
    </row>
    <row r="332" spans="1:8">
      <c r="A332" s="34"/>
      <c r="B332" s="69" t="s">
        <v>271</v>
      </c>
      <c r="C332" s="34"/>
      <c r="D332" s="34"/>
      <c r="E332" s="34"/>
      <c r="F332" s="68"/>
      <c r="G332" s="68"/>
      <c r="H332" s="68"/>
    </row>
    <row r="333" spans="1:8">
      <c r="A333" s="34" t="s">
        <v>656</v>
      </c>
      <c r="B333" s="71" t="s">
        <v>222</v>
      </c>
      <c r="C333" s="34">
        <v>471</v>
      </c>
      <c r="D333" s="34">
        <v>266</v>
      </c>
      <c r="E333" s="34">
        <v>205</v>
      </c>
      <c r="F333" s="68">
        <v>104</v>
      </c>
      <c r="G333" s="68">
        <v>213</v>
      </c>
      <c r="H333" s="68">
        <v>5</v>
      </c>
    </row>
    <row r="334" spans="1:8">
      <c r="A334" s="34"/>
      <c r="B334" s="69" t="s">
        <v>272</v>
      </c>
      <c r="C334" s="34"/>
      <c r="D334" s="34"/>
      <c r="E334" s="34"/>
      <c r="F334" s="68"/>
      <c r="G334" s="68"/>
      <c r="H334" s="68"/>
    </row>
    <row r="335" spans="1:8">
      <c r="A335" s="34" t="s">
        <v>657</v>
      </c>
      <c r="B335" s="71" t="s">
        <v>658</v>
      </c>
      <c r="C335" s="34">
        <v>139</v>
      </c>
      <c r="D335" s="34">
        <v>89</v>
      </c>
      <c r="E335" s="34">
        <v>50</v>
      </c>
      <c r="F335" s="68">
        <v>59</v>
      </c>
      <c r="G335" s="68">
        <v>57</v>
      </c>
      <c r="H335" s="68">
        <v>0</v>
      </c>
    </row>
    <row r="336" spans="1:8">
      <c r="A336" s="34" t="s">
        <v>659</v>
      </c>
      <c r="B336" s="71" t="s">
        <v>664</v>
      </c>
      <c r="C336" s="34">
        <v>99</v>
      </c>
      <c r="D336" s="34">
        <v>61</v>
      </c>
      <c r="E336" s="34">
        <v>38</v>
      </c>
      <c r="F336" s="68">
        <v>30</v>
      </c>
      <c r="G336" s="68">
        <v>38</v>
      </c>
      <c r="H336" s="68">
        <v>2</v>
      </c>
    </row>
    <row r="337" spans="1:8">
      <c r="A337" s="34" t="s">
        <v>661</v>
      </c>
      <c r="B337" s="71" t="s">
        <v>660</v>
      </c>
      <c r="C337" s="34">
        <v>142</v>
      </c>
      <c r="D337" s="34">
        <v>95</v>
      </c>
      <c r="E337" s="34">
        <v>47</v>
      </c>
      <c r="F337" s="68">
        <v>40</v>
      </c>
      <c r="G337" s="68">
        <v>50</v>
      </c>
      <c r="H337" s="68">
        <v>3</v>
      </c>
    </row>
    <row r="338" spans="1:8">
      <c r="A338" s="34"/>
      <c r="B338" s="69" t="s">
        <v>275</v>
      </c>
      <c r="C338" s="34"/>
      <c r="D338" s="34"/>
      <c r="E338" s="34"/>
      <c r="F338" s="68"/>
      <c r="G338" s="68"/>
      <c r="H338" s="68"/>
    </row>
    <row r="339" spans="1:8">
      <c r="A339" s="34" t="s">
        <v>663</v>
      </c>
      <c r="B339" s="71" t="s">
        <v>662</v>
      </c>
      <c r="C339" s="34">
        <v>92</v>
      </c>
      <c r="D339" s="34">
        <v>70</v>
      </c>
      <c r="E339" s="34">
        <v>22</v>
      </c>
      <c r="F339" s="68">
        <v>32</v>
      </c>
      <c r="G339" s="68">
        <v>45</v>
      </c>
      <c r="H339" s="68">
        <v>0</v>
      </c>
    </row>
    <row r="340" spans="1:8">
      <c r="A340" s="34" t="s">
        <v>665</v>
      </c>
      <c r="B340" s="71" t="s">
        <v>666</v>
      </c>
      <c r="C340" s="34">
        <v>77</v>
      </c>
      <c r="D340" s="34">
        <v>54</v>
      </c>
      <c r="E340" s="34">
        <v>23</v>
      </c>
      <c r="F340" s="68">
        <v>27</v>
      </c>
      <c r="G340" s="68">
        <v>35</v>
      </c>
      <c r="H340" s="68">
        <v>0</v>
      </c>
    </row>
    <row r="341" spans="1:8">
      <c r="A341" s="34" t="s">
        <v>667</v>
      </c>
      <c r="B341" s="71" t="s">
        <v>222</v>
      </c>
      <c r="C341" s="34">
        <v>211</v>
      </c>
      <c r="D341" s="34">
        <v>132</v>
      </c>
      <c r="E341" s="34">
        <v>79</v>
      </c>
      <c r="F341" s="68">
        <v>55</v>
      </c>
      <c r="G341" s="68">
        <v>77</v>
      </c>
      <c r="H341" s="68">
        <v>2</v>
      </c>
    </row>
    <row r="342" spans="1:8">
      <c r="A342" s="34"/>
      <c r="B342" s="366" t="s">
        <v>277</v>
      </c>
      <c r="C342" s="367"/>
      <c r="D342" s="367"/>
      <c r="E342" s="367"/>
      <c r="F342" s="367"/>
      <c r="G342" s="368"/>
      <c r="H342" s="72">
        <v>4</v>
      </c>
    </row>
    <row r="343" spans="1:8">
      <c r="A343" s="76"/>
      <c r="B343" s="77" t="s">
        <v>668</v>
      </c>
      <c r="C343" s="76">
        <v>385</v>
      </c>
      <c r="D343" s="76">
        <v>232</v>
      </c>
      <c r="E343" s="76">
        <v>153</v>
      </c>
      <c r="F343" s="76">
        <v>131</v>
      </c>
      <c r="G343" s="76">
        <v>111</v>
      </c>
      <c r="H343" s="76">
        <v>105</v>
      </c>
    </row>
    <row r="344" spans="1:8">
      <c r="A344" s="34"/>
      <c r="B344" s="69" t="s">
        <v>590</v>
      </c>
      <c r="C344" s="34"/>
      <c r="D344" s="34"/>
      <c r="E344" s="34"/>
      <c r="F344" s="68"/>
      <c r="G344" s="68"/>
      <c r="H344" s="68"/>
    </row>
    <row r="345" spans="1:8">
      <c r="A345" s="34" t="s">
        <v>669</v>
      </c>
      <c r="B345" s="71" t="s">
        <v>223</v>
      </c>
      <c r="C345" s="34">
        <v>245</v>
      </c>
      <c r="D345" s="34">
        <v>142</v>
      </c>
      <c r="E345" s="34">
        <v>103</v>
      </c>
      <c r="F345" s="68">
        <v>76</v>
      </c>
      <c r="G345" s="68">
        <v>83</v>
      </c>
      <c r="H345" s="68">
        <v>60</v>
      </c>
    </row>
    <row r="346" spans="1:8">
      <c r="A346" s="34"/>
      <c r="B346" s="69" t="s">
        <v>275</v>
      </c>
      <c r="C346" s="34"/>
      <c r="D346" s="34"/>
      <c r="E346" s="34"/>
      <c r="F346" s="68"/>
      <c r="G346" s="68"/>
      <c r="H346" s="68"/>
    </row>
    <row r="347" spans="1:8">
      <c r="A347" s="34" t="s">
        <v>670</v>
      </c>
      <c r="B347" s="71" t="s">
        <v>671</v>
      </c>
      <c r="C347" s="34">
        <v>48</v>
      </c>
      <c r="D347" s="34">
        <v>31</v>
      </c>
      <c r="E347" s="34">
        <v>17</v>
      </c>
      <c r="F347" s="68">
        <v>16</v>
      </c>
      <c r="G347" s="68">
        <v>14</v>
      </c>
      <c r="H347" s="68">
        <v>37</v>
      </c>
    </row>
    <row r="348" spans="1:8">
      <c r="A348" s="34" t="s">
        <v>672</v>
      </c>
      <c r="B348" s="71" t="s">
        <v>673</v>
      </c>
      <c r="C348" s="34">
        <v>92</v>
      </c>
      <c r="D348" s="34">
        <v>59</v>
      </c>
      <c r="E348" s="34">
        <v>33</v>
      </c>
      <c r="F348" s="68">
        <v>39</v>
      </c>
      <c r="G348" s="68">
        <v>14</v>
      </c>
      <c r="H348" s="68">
        <v>6</v>
      </c>
    </row>
    <row r="349" spans="1:8">
      <c r="A349" s="34"/>
      <c r="B349" s="366" t="s">
        <v>277</v>
      </c>
      <c r="C349" s="367"/>
      <c r="D349" s="367"/>
      <c r="E349" s="367"/>
      <c r="F349" s="367"/>
      <c r="G349" s="368"/>
      <c r="H349" s="68">
        <v>2</v>
      </c>
    </row>
    <row r="350" spans="1:8">
      <c r="A350" s="76"/>
      <c r="B350" s="77" t="s">
        <v>674</v>
      </c>
      <c r="C350" s="76">
        <v>1164</v>
      </c>
      <c r="D350" s="76">
        <v>699</v>
      </c>
      <c r="E350" s="76">
        <v>465</v>
      </c>
      <c r="F350" s="76">
        <v>320</v>
      </c>
      <c r="G350" s="76">
        <v>462</v>
      </c>
      <c r="H350" s="76">
        <v>30</v>
      </c>
    </row>
    <row r="351" spans="1:8">
      <c r="A351" s="34"/>
      <c r="B351" s="69" t="s">
        <v>272</v>
      </c>
      <c r="C351" s="34"/>
      <c r="D351" s="34"/>
      <c r="E351" s="34"/>
      <c r="F351" s="68"/>
      <c r="G351" s="68"/>
      <c r="H351" s="68"/>
    </row>
    <row r="352" spans="1:8">
      <c r="A352" s="34" t="s">
        <v>675</v>
      </c>
      <c r="B352" s="71" t="s">
        <v>676</v>
      </c>
      <c r="C352" s="34">
        <v>172</v>
      </c>
      <c r="D352" s="34">
        <v>102</v>
      </c>
      <c r="E352" s="34">
        <v>70</v>
      </c>
      <c r="F352" s="68">
        <v>43</v>
      </c>
      <c r="G352" s="68">
        <v>81</v>
      </c>
      <c r="H352" s="68">
        <v>0</v>
      </c>
    </row>
    <row r="353" spans="1:8">
      <c r="A353" s="34" t="s">
        <v>677</v>
      </c>
      <c r="B353" s="71" t="s">
        <v>678</v>
      </c>
      <c r="C353" s="34">
        <v>70</v>
      </c>
      <c r="D353" s="34">
        <v>44</v>
      </c>
      <c r="E353" s="34">
        <v>26</v>
      </c>
      <c r="F353" s="68">
        <v>26</v>
      </c>
      <c r="G353" s="68">
        <v>22</v>
      </c>
      <c r="H353" s="68">
        <v>2</v>
      </c>
    </row>
    <row r="354" spans="1:8">
      <c r="A354" s="34" t="s">
        <v>679</v>
      </c>
      <c r="B354" s="71" t="s">
        <v>680</v>
      </c>
      <c r="C354" s="34">
        <v>140</v>
      </c>
      <c r="D354" s="34">
        <v>81</v>
      </c>
      <c r="E354" s="34">
        <v>59</v>
      </c>
      <c r="F354" s="68">
        <v>46</v>
      </c>
      <c r="G354" s="68">
        <v>67</v>
      </c>
      <c r="H354" s="68">
        <v>1</v>
      </c>
    </row>
    <row r="355" spans="1:8">
      <c r="A355" s="34" t="s">
        <v>681</v>
      </c>
      <c r="B355" s="71" t="s">
        <v>224</v>
      </c>
      <c r="C355" s="34">
        <v>669</v>
      </c>
      <c r="D355" s="34">
        <v>405</v>
      </c>
      <c r="E355" s="34">
        <v>264</v>
      </c>
      <c r="F355" s="68">
        <v>172</v>
      </c>
      <c r="G355" s="68">
        <v>244</v>
      </c>
      <c r="H355" s="68">
        <v>24</v>
      </c>
    </row>
    <row r="356" spans="1:8">
      <c r="A356" s="34"/>
      <c r="B356" s="69" t="s">
        <v>275</v>
      </c>
      <c r="C356" s="74"/>
      <c r="D356" s="74"/>
      <c r="E356" s="34"/>
      <c r="F356" s="75"/>
      <c r="G356" s="75"/>
      <c r="H356" s="68"/>
    </row>
    <row r="357" spans="1:8">
      <c r="A357" s="34" t="s">
        <v>682</v>
      </c>
      <c r="B357" s="71" t="s">
        <v>683</v>
      </c>
      <c r="C357" s="34">
        <v>113</v>
      </c>
      <c r="D357" s="34">
        <v>67</v>
      </c>
      <c r="E357" s="34">
        <v>46</v>
      </c>
      <c r="F357" s="68">
        <v>33</v>
      </c>
      <c r="G357" s="68">
        <v>48</v>
      </c>
      <c r="H357" s="68">
        <v>1</v>
      </c>
    </row>
    <row r="358" spans="1:8">
      <c r="A358" s="34"/>
      <c r="B358" s="366" t="s">
        <v>277</v>
      </c>
      <c r="C358" s="367"/>
      <c r="D358" s="367"/>
      <c r="E358" s="367"/>
      <c r="F358" s="367"/>
      <c r="G358" s="368"/>
      <c r="H358" s="68">
        <v>2</v>
      </c>
    </row>
    <row r="359" spans="1:8">
      <c r="A359" s="76"/>
      <c r="B359" s="77" t="s">
        <v>684</v>
      </c>
      <c r="C359" s="76">
        <v>1490</v>
      </c>
      <c r="D359" s="76">
        <v>833</v>
      </c>
      <c r="E359" s="76">
        <v>657</v>
      </c>
      <c r="F359" s="78">
        <v>378</v>
      </c>
      <c r="G359" s="78">
        <v>625</v>
      </c>
      <c r="H359" s="78">
        <v>30</v>
      </c>
    </row>
    <row r="360" spans="1:8">
      <c r="A360" s="34"/>
      <c r="B360" s="69" t="s">
        <v>271</v>
      </c>
      <c r="C360" s="34"/>
      <c r="D360" s="34"/>
      <c r="E360" s="34"/>
      <c r="F360" s="68"/>
      <c r="G360" s="68"/>
      <c r="H360" s="68"/>
    </row>
    <row r="361" spans="1:8">
      <c r="A361" s="34" t="s">
        <v>685</v>
      </c>
      <c r="B361" s="71" t="s">
        <v>225</v>
      </c>
      <c r="C361" s="34">
        <v>336</v>
      </c>
      <c r="D361" s="34">
        <v>189</v>
      </c>
      <c r="E361" s="34">
        <v>147</v>
      </c>
      <c r="F361" s="68">
        <v>80</v>
      </c>
      <c r="G361" s="68">
        <v>139</v>
      </c>
      <c r="H361" s="68">
        <v>4</v>
      </c>
    </row>
    <row r="362" spans="1:8">
      <c r="A362" s="34"/>
      <c r="B362" s="69" t="s">
        <v>272</v>
      </c>
      <c r="C362" s="34"/>
      <c r="D362" s="34"/>
      <c r="E362" s="34"/>
      <c r="F362" s="68"/>
      <c r="G362" s="68"/>
      <c r="H362" s="68"/>
    </row>
    <row r="363" spans="1:8">
      <c r="A363" s="34" t="s">
        <v>686</v>
      </c>
      <c r="B363" s="71" t="s">
        <v>687</v>
      </c>
      <c r="C363" s="34">
        <v>271</v>
      </c>
      <c r="D363" s="34">
        <v>149</v>
      </c>
      <c r="E363" s="34">
        <v>122</v>
      </c>
      <c r="F363" s="68">
        <v>60</v>
      </c>
      <c r="G363" s="68">
        <v>124</v>
      </c>
      <c r="H363" s="68">
        <v>6</v>
      </c>
    </row>
    <row r="364" spans="1:8">
      <c r="A364" s="34" t="s">
        <v>688</v>
      </c>
      <c r="B364" s="71" t="s">
        <v>689</v>
      </c>
      <c r="C364" s="34">
        <v>163</v>
      </c>
      <c r="D364" s="34">
        <v>67</v>
      </c>
      <c r="E364" s="34">
        <v>96</v>
      </c>
      <c r="F364" s="68">
        <v>37</v>
      </c>
      <c r="G364" s="68">
        <v>39</v>
      </c>
      <c r="H364" s="68">
        <v>3</v>
      </c>
    </row>
    <row r="365" spans="1:8">
      <c r="A365" s="34" t="s">
        <v>690</v>
      </c>
      <c r="B365" s="71" t="s">
        <v>691</v>
      </c>
      <c r="C365" s="34">
        <v>203</v>
      </c>
      <c r="D365" s="34">
        <v>110</v>
      </c>
      <c r="E365" s="34">
        <v>93</v>
      </c>
      <c r="F365" s="68">
        <v>42</v>
      </c>
      <c r="G365" s="68">
        <v>98</v>
      </c>
      <c r="H365" s="68">
        <v>8</v>
      </c>
    </row>
    <row r="366" spans="1:8">
      <c r="A366" s="34"/>
      <c r="B366" s="69" t="s">
        <v>275</v>
      </c>
      <c r="C366" s="34"/>
      <c r="D366" s="34"/>
      <c r="E366" s="34"/>
      <c r="F366" s="68"/>
      <c r="G366" s="68"/>
      <c r="H366" s="68"/>
    </row>
    <row r="367" spans="1:8">
      <c r="A367" s="34" t="s">
        <v>692</v>
      </c>
      <c r="B367" s="71" t="s">
        <v>693</v>
      </c>
      <c r="C367" s="34">
        <v>129</v>
      </c>
      <c r="D367" s="34">
        <v>75</v>
      </c>
      <c r="E367" s="34">
        <v>54</v>
      </c>
      <c r="F367" s="68">
        <v>26</v>
      </c>
      <c r="G367" s="68">
        <v>53</v>
      </c>
      <c r="H367" s="68">
        <v>1</v>
      </c>
    </row>
    <row r="368" spans="1:8">
      <c r="A368" s="34" t="s">
        <v>694</v>
      </c>
      <c r="B368" s="71" t="s">
        <v>695</v>
      </c>
      <c r="C368" s="34">
        <v>90</v>
      </c>
      <c r="D368" s="34">
        <v>45</v>
      </c>
      <c r="E368" s="34">
        <v>45</v>
      </c>
      <c r="F368" s="68">
        <v>30</v>
      </c>
      <c r="G368" s="68">
        <v>38</v>
      </c>
      <c r="H368" s="68">
        <v>0</v>
      </c>
    </row>
    <row r="369" spans="1:8">
      <c r="A369" s="34" t="s">
        <v>696</v>
      </c>
      <c r="B369" s="71" t="s">
        <v>697</v>
      </c>
      <c r="C369" s="34">
        <v>94</v>
      </c>
      <c r="D369" s="34">
        <v>55</v>
      </c>
      <c r="E369" s="34">
        <v>39</v>
      </c>
      <c r="F369" s="68">
        <v>31</v>
      </c>
      <c r="G369" s="68">
        <v>38</v>
      </c>
      <c r="H369" s="68">
        <v>1</v>
      </c>
    </row>
    <row r="370" spans="1:8">
      <c r="A370" s="34" t="s">
        <v>698</v>
      </c>
      <c r="B370" s="71" t="s">
        <v>225</v>
      </c>
      <c r="C370" s="34">
        <v>204</v>
      </c>
      <c r="D370" s="34">
        <v>143</v>
      </c>
      <c r="E370" s="34">
        <v>61</v>
      </c>
      <c r="F370" s="68">
        <v>72</v>
      </c>
      <c r="G370" s="68">
        <v>96</v>
      </c>
      <c r="H370" s="68">
        <v>7</v>
      </c>
    </row>
    <row r="371" spans="1:8">
      <c r="A371" s="98"/>
      <c r="B371" s="369" t="s">
        <v>277</v>
      </c>
      <c r="C371" s="370"/>
      <c r="D371" s="370"/>
      <c r="E371" s="370"/>
      <c r="F371" s="370"/>
      <c r="G371" s="371"/>
      <c r="H371" s="99">
        <v>0</v>
      </c>
    </row>
    <row r="372" spans="1:8">
      <c r="A372" s="100" t="s">
        <v>0</v>
      </c>
      <c r="B372" s="100"/>
      <c r="C372" s="101">
        <v>46625</v>
      </c>
      <c r="D372" s="101">
        <v>26732</v>
      </c>
      <c r="E372" s="101">
        <v>19893</v>
      </c>
      <c r="F372" s="101">
        <v>12342</v>
      </c>
      <c r="G372" s="101">
        <v>18370</v>
      </c>
      <c r="H372" s="101">
        <v>4390</v>
      </c>
    </row>
  </sheetData>
  <mergeCells count="31">
    <mergeCell ref="B371:G371"/>
    <mergeCell ref="B308:G308"/>
    <mergeCell ref="B316:G316"/>
    <mergeCell ref="B330:G330"/>
    <mergeCell ref="B342:G342"/>
    <mergeCell ref="B349:G349"/>
    <mergeCell ref="B358:G358"/>
    <mergeCell ref="B299:G299"/>
    <mergeCell ref="B167:G167"/>
    <mergeCell ref="B175:G175"/>
    <mergeCell ref="B185:G185"/>
    <mergeCell ref="B192:G192"/>
    <mergeCell ref="B205:G205"/>
    <mergeCell ref="B216:G216"/>
    <mergeCell ref="B230:G230"/>
    <mergeCell ref="B240:G240"/>
    <mergeCell ref="B264:G264"/>
    <mergeCell ref="B273:G273"/>
    <mergeCell ref="B286:G286"/>
    <mergeCell ref="B154:G154"/>
    <mergeCell ref="B69:G69"/>
    <mergeCell ref="B13:G13"/>
    <mergeCell ref="B26:G26"/>
    <mergeCell ref="B41:G41"/>
    <mergeCell ref="B52:G52"/>
    <mergeCell ref="B61:G61"/>
    <mergeCell ref="B86:G86"/>
    <mergeCell ref="B97:G97"/>
    <mergeCell ref="B113:G113"/>
    <mergeCell ref="B133:G133"/>
    <mergeCell ref="B143:G143"/>
  </mergeCells>
  <phoneticPr fontId="42" type="noConversion"/>
  <hyperlinks>
    <hyperlink ref="I1" location="'spis tabel'!A1" display="'spis tabel'!A1" xr:uid="{00000000-0004-0000-25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colBreaks count="1" manualBreakCount="1">
    <brk id="8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4"/>
  <sheetViews>
    <sheetView showGridLines="0" zoomScaleNormal="100" workbookViewId="0">
      <selection activeCell="H19" sqref="H19"/>
    </sheetView>
  </sheetViews>
  <sheetFormatPr defaultRowHeight="12.75"/>
  <cols>
    <col min="1" max="1" width="22.85546875" style="8" customWidth="1"/>
    <col min="2" max="2" width="24.7109375" style="2" customWidth="1"/>
    <col min="3" max="3" width="20.7109375" style="2" customWidth="1"/>
    <col min="4" max="4" width="15.7109375" style="103" customWidth="1"/>
    <col min="5" max="5" width="29" style="103" customWidth="1"/>
    <col min="6" max="6" width="45.140625" style="2" customWidth="1"/>
    <col min="7" max="16384" width="9.140625" style="2"/>
  </cols>
  <sheetData>
    <row r="1" spans="1:8">
      <c r="A1" s="97" t="s">
        <v>1069</v>
      </c>
      <c r="B1" s="97"/>
      <c r="C1" s="97"/>
      <c r="D1" s="97"/>
      <c r="E1" s="97"/>
      <c r="F1" s="97"/>
      <c r="G1" s="102" t="s">
        <v>737</v>
      </c>
      <c r="H1" s="97"/>
    </row>
    <row r="2" spans="1:8" ht="31.5" customHeight="1">
      <c r="A2" s="211" t="s">
        <v>198</v>
      </c>
      <c r="B2" s="212" t="s">
        <v>773</v>
      </c>
      <c r="C2" s="212" t="s">
        <v>774</v>
      </c>
      <c r="D2" s="212" t="s">
        <v>775</v>
      </c>
      <c r="E2" s="212" t="s">
        <v>776</v>
      </c>
      <c r="F2" s="212" t="s">
        <v>777</v>
      </c>
    </row>
    <row r="3" spans="1:8">
      <c r="A3" s="130" t="s">
        <v>153</v>
      </c>
      <c r="B3" s="302" t="s">
        <v>952</v>
      </c>
      <c r="C3" s="302" t="s">
        <v>952</v>
      </c>
      <c r="D3" s="302" t="s">
        <v>952</v>
      </c>
      <c r="E3" s="302" t="s">
        <v>952</v>
      </c>
      <c r="F3" s="302" t="s">
        <v>952</v>
      </c>
    </row>
    <row r="4" spans="1:8">
      <c r="A4" s="130" t="s">
        <v>858</v>
      </c>
      <c r="B4" s="302" t="s">
        <v>952</v>
      </c>
      <c r="C4" s="302" t="s">
        <v>952</v>
      </c>
      <c r="D4" s="302" t="s">
        <v>952</v>
      </c>
      <c r="E4" s="302" t="s">
        <v>952</v>
      </c>
      <c r="F4" s="302" t="s">
        <v>952</v>
      </c>
    </row>
    <row r="5" spans="1:8">
      <c r="A5" s="130" t="s">
        <v>154</v>
      </c>
      <c r="B5" s="302" t="s">
        <v>952</v>
      </c>
      <c r="C5" s="302" t="s">
        <v>952</v>
      </c>
      <c r="D5" s="302" t="s">
        <v>952</v>
      </c>
      <c r="E5" s="302" t="s">
        <v>952</v>
      </c>
      <c r="F5" s="302" t="s">
        <v>952</v>
      </c>
    </row>
    <row r="6" spans="1:8">
      <c r="A6" s="133" t="s">
        <v>155</v>
      </c>
      <c r="B6" s="302" t="s">
        <v>952</v>
      </c>
      <c r="C6" s="302" t="s">
        <v>952</v>
      </c>
      <c r="D6" s="302" t="s">
        <v>952</v>
      </c>
      <c r="E6" s="302" t="s">
        <v>952</v>
      </c>
      <c r="F6" s="302" t="s">
        <v>952</v>
      </c>
    </row>
    <row r="7" spans="1:8">
      <c r="A7" s="130" t="s">
        <v>156</v>
      </c>
      <c r="B7" s="302" t="s">
        <v>952</v>
      </c>
      <c r="C7" s="302" t="s">
        <v>952</v>
      </c>
      <c r="D7" s="302" t="s">
        <v>952</v>
      </c>
      <c r="E7" s="302" t="s">
        <v>952</v>
      </c>
      <c r="F7" s="302" t="s">
        <v>952</v>
      </c>
    </row>
    <row r="8" spans="1:8">
      <c r="A8" s="130" t="s">
        <v>157</v>
      </c>
      <c r="B8" s="302" t="s">
        <v>952</v>
      </c>
      <c r="C8" s="302" t="s">
        <v>952</v>
      </c>
      <c r="D8" s="302" t="s">
        <v>952</v>
      </c>
      <c r="E8" s="302" t="s">
        <v>952</v>
      </c>
      <c r="F8" s="302" t="s">
        <v>952</v>
      </c>
    </row>
    <row r="9" spans="1:8">
      <c r="A9" s="130" t="s">
        <v>158</v>
      </c>
      <c r="B9" s="302" t="s">
        <v>952</v>
      </c>
      <c r="C9" s="302" t="s">
        <v>952</v>
      </c>
      <c r="D9" s="302" t="s">
        <v>952</v>
      </c>
      <c r="E9" s="302" t="s">
        <v>952</v>
      </c>
      <c r="F9" s="302" t="s">
        <v>952</v>
      </c>
    </row>
    <row r="10" spans="1:8">
      <c r="A10" s="130" t="s">
        <v>159</v>
      </c>
      <c r="B10" s="302" t="s">
        <v>952</v>
      </c>
      <c r="C10" s="302" t="s">
        <v>952</v>
      </c>
      <c r="D10" s="302" t="s">
        <v>952</v>
      </c>
      <c r="E10" s="302" t="s">
        <v>952</v>
      </c>
      <c r="F10" s="302" t="s">
        <v>952</v>
      </c>
    </row>
    <row r="11" spans="1:8">
      <c r="A11" s="130" t="s">
        <v>160</v>
      </c>
      <c r="B11" s="302" t="s">
        <v>952</v>
      </c>
      <c r="C11" s="302" t="s">
        <v>952</v>
      </c>
      <c r="D11" s="302" t="s">
        <v>952</v>
      </c>
      <c r="E11" s="302" t="s">
        <v>952</v>
      </c>
      <c r="F11" s="302" t="s">
        <v>952</v>
      </c>
    </row>
    <row r="12" spans="1:8">
      <c r="A12" s="130" t="s">
        <v>161</v>
      </c>
      <c r="B12" s="302" t="s">
        <v>952</v>
      </c>
      <c r="C12" s="302" t="s">
        <v>952</v>
      </c>
      <c r="D12" s="302" t="s">
        <v>952</v>
      </c>
      <c r="E12" s="302" t="s">
        <v>952</v>
      </c>
      <c r="F12" s="302" t="s">
        <v>952</v>
      </c>
    </row>
    <row r="13" spans="1:8">
      <c r="A13" s="130" t="s">
        <v>162</v>
      </c>
      <c r="B13" s="302" t="s">
        <v>952</v>
      </c>
      <c r="C13" s="302" t="s">
        <v>952</v>
      </c>
      <c r="D13" s="302" t="s">
        <v>952</v>
      </c>
      <c r="E13" s="302" t="s">
        <v>952</v>
      </c>
      <c r="F13" s="302" t="s">
        <v>952</v>
      </c>
    </row>
    <row r="14" spans="1:8">
      <c r="A14" s="130" t="s">
        <v>163</v>
      </c>
      <c r="B14" s="302" t="s">
        <v>952</v>
      </c>
      <c r="C14" s="302" t="s">
        <v>952</v>
      </c>
      <c r="D14" s="302" t="s">
        <v>952</v>
      </c>
      <c r="E14" s="302" t="s">
        <v>952</v>
      </c>
      <c r="F14" s="302" t="s">
        <v>952</v>
      </c>
    </row>
    <row r="15" spans="1:8">
      <c r="A15" s="132" t="s">
        <v>164</v>
      </c>
      <c r="B15" s="302" t="s">
        <v>952</v>
      </c>
      <c r="C15" s="302" t="s">
        <v>952</v>
      </c>
      <c r="D15" s="302" t="s">
        <v>952</v>
      </c>
      <c r="E15" s="302" t="s">
        <v>952</v>
      </c>
      <c r="F15" s="302" t="s">
        <v>952</v>
      </c>
    </row>
    <row r="16" spans="1:8">
      <c r="A16" s="130" t="s">
        <v>165</v>
      </c>
      <c r="B16" s="302" t="s">
        <v>952</v>
      </c>
      <c r="C16" s="302" t="s">
        <v>952</v>
      </c>
      <c r="D16" s="302" t="s">
        <v>952</v>
      </c>
      <c r="E16" s="302" t="s">
        <v>952</v>
      </c>
      <c r="F16" s="302" t="s">
        <v>952</v>
      </c>
    </row>
    <row r="17" spans="1:6">
      <c r="A17" s="133" t="s">
        <v>166</v>
      </c>
      <c r="B17" s="302" t="s">
        <v>952</v>
      </c>
      <c r="C17" s="302" t="s">
        <v>952</v>
      </c>
      <c r="D17" s="302" t="s">
        <v>952</v>
      </c>
      <c r="E17" s="302" t="s">
        <v>952</v>
      </c>
      <c r="F17" s="302" t="s">
        <v>952</v>
      </c>
    </row>
    <row r="18" spans="1:6">
      <c r="A18" s="130" t="s">
        <v>167</v>
      </c>
      <c r="B18" s="302" t="s">
        <v>952</v>
      </c>
      <c r="C18" s="302" t="s">
        <v>952</v>
      </c>
      <c r="D18" s="302" t="s">
        <v>952</v>
      </c>
      <c r="E18" s="302" t="s">
        <v>952</v>
      </c>
      <c r="F18" s="302" t="s">
        <v>952</v>
      </c>
    </row>
    <row r="19" spans="1:6">
      <c r="A19" s="130" t="s">
        <v>168</v>
      </c>
      <c r="B19" s="302" t="s">
        <v>952</v>
      </c>
      <c r="C19" s="302" t="s">
        <v>952</v>
      </c>
      <c r="D19" s="302" t="s">
        <v>952</v>
      </c>
      <c r="E19" s="302" t="s">
        <v>952</v>
      </c>
      <c r="F19" s="302" t="s">
        <v>952</v>
      </c>
    </row>
    <row r="20" spans="1:6">
      <c r="A20" s="130" t="s">
        <v>169</v>
      </c>
      <c r="B20" s="302" t="s">
        <v>952</v>
      </c>
      <c r="C20" s="302" t="s">
        <v>952</v>
      </c>
      <c r="D20" s="302" t="s">
        <v>952</v>
      </c>
      <c r="E20" s="302" t="s">
        <v>952</v>
      </c>
      <c r="F20" s="302" t="s">
        <v>952</v>
      </c>
    </row>
    <row r="21" spans="1:6">
      <c r="A21" s="130" t="s">
        <v>170</v>
      </c>
      <c r="B21" s="302" t="s">
        <v>952</v>
      </c>
      <c r="C21" s="302" t="s">
        <v>952</v>
      </c>
      <c r="D21" s="302" t="s">
        <v>952</v>
      </c>
      <c r="E21" s="302" t="s">
        <v>952</v>
      </c>
      <c r="F21" s="302" t="s">
        <v>952</v>
      </c>
    </row>
    <row r="22" spans="1:6">
      <c r="A22" s="131" t="s">
        <v>171</v>
      </c>
      <c r="B22" s="302" t="s">
        <v>952</v>
      </c>
      <c r="C22" s="302" t="s">
        <v>952</v>
      </c>
      <c r="D22" s="302" t="s">
        <v>952</v>
      </c>
      <c r="E22" s="302" t="s">
        <v>952</v>
      </c>
      <c r="F22" s="302" t="s">
        <v>952</v>
      </c>
    </row>
    <row r="23" spans="1:6">
      <c r="A23" s="133" t="s">
        <v>172</v>
      </c>
      <c r="B23" s="302" t="s">
        <v>952</v>
      </c>
      <c r="C23" s="302" t="s">
        <v>952</v>
      </c>
      <c r="D23" s="302" t="s">
        <v>952</v>
      </c>
      <c r="E23" s="302" t="s">
        <v>952</v>
      </c>
      <c r="F23" s="302" t="s">
        <v>952</v>
      </c>
    </row>
    <row r="24" spans="1:6">
      <c r="A24" s="130" t="s">
        <v>173</v>
      </c>
      <c r="B24" s="302" t="s">
        <v>952</v>
      </c>
      <c r="C24" s="302" t="s">
        <v>952</v>
      </c>
      <c r="D24" s="302" t="s">
        <v>952</v>
      </c>
      <c r="E24" s="302" t="s">
        <v>952</v>
      </c>
      <c r="F24" s="302" t="s">
        <v>952</v>
      </c>
    </row>
    <row r="25" spans="1:6">
      <c r="A25" s="130" t="s">
        <v>174</v>
      </c>
      <c r="B25" s="302" t="s">
        <v>952</v>
      </c>
      <c r="C25" s="302" t="s">
        <v>952</v>
      </c>
      <c r="D25" s="302" t="s">
        <v>952</v>
      </c>
      <c r="E25" s="302" t="s">
        <v>952</v>
      </c>
      <c r="F25" s="302" t="s">
        <v>952</v>
      </c>
    </row>
    <row r="26" spans="1:6" ht="51">
      <c r="A26" s="133" t="s">
        <v>175</v>
      </c>
      <c r="B26" s="324" t="s">
        <v>1107</v>
      </c>
      <c r="C26" s="324" t="s">
        <v>1112</v>
      </c>
      <c r="D26" s="324"/>
      <c r="E26" s="324" t="s">
        <v>1108</v>
      </c>
      <c r="F26" s="324" t="s">
        <v>1109</v>
      </c>
    </row>
    <row r="27" spans="1:6" ht="51">
      <c r="A27" s="133" t="s">
        <v>175</v>
      </c>
      <c r="B27" s="324" t="s">
        <v>1107</v>
      </c>
      <c r="C27" s="324" t="s">
        <v>1112</v>
      </c>
      <c r="D27" s="324"/>
      <c r="E27" s="324" t="s">
        <v>1110</v>
      </c>
      <c r="F27" s="324" t="s">
        <v>1111</v>
      </c>
    </row>
    <row r="28" spans="1:6">
      <c r="A28" s="284" t="s">
        <v>176</v>
      </c>
      <c r="B28" s="302" t="s">
        <v>952</v>
      </c>
      <c r="C28" s="302" t="s">
        <v>952</v>
      </c>
      <c r="D28" s="302" t="s">
        <v>952</v>
      </c>
      <c r="E28" s="302" t="s">
        <v>952</v>
      </c>
      <c r="F28" s="302" t="s">
        <v>952</v>
      </c>
    </row>
    <row r="29" spans="1:6">
      <c r="A29" s="285" t="s">
        <v>859</v>
      </c>
      <c r="B29" s="302" t="s">
        <v>952</v>
      </c>
      <c r="C29" s="302" t="s">
        <v>952</v>
      </c>
      <c r="D29" s="302" t="s">
        <v>952</v>
      </c>
      <c r="E29" s="302" t="s">
        <v>952</v>
      </c>
      <c r="F29" s="302" t="s">
        <v>952</v>
      </c>
    </row>
    <row r="30" spans="1:6">
      <c r="A30" s="130" t="s">
        <v>178</v>
      </c>
      <c r="B30" s="302" t="s">
        <v>952</v>
      </c>
      <c r="C30" s="302" t="s">
        <v>952</v>
      </c>
      <c r="D30" s="302" t="s">
        <v>952</v>
      </c>
      <c r="E30" s="302" t="s">
        <v>952</v>
      </c>
      <c r="F30" s="302" t="s">
        <v>952</v>
      </c>
    </row>
    <row r="31" spans="1:6">
      <c r="A31" s="130" t="s">
        <v>179</v>
      </c>
      <c r="B31" s="302" t="s">
        <v>952</v>
      </c>
      <c r="C31" s="302" t="s">
        <v>952</v>
      </c>
      <c r="D31" s="302" t="s">
        <v>952</v>
      </c>
      <c r="E31" s="302" t="s">
        <v>952</v>
      </c>
      <c r="F31" s="302" t="s">
        <v>952</v>
      </c>
    </row>
    <row r="32" spans="1:6">
      <c r="A32" s="130" t="s">
        <v>180</v>
      </c>
      <c r="B32" s="302" t="s">
        <v>952</v>
      </c>
      <c r="C32" s="302" t="s">
        <v>952</v>
      </c>
      <c r="D32" s="302" t="s">
        <v>952</v>
      </c>
      <c r="E32" s="302" t="s">
        <v>952</v>
      </c>
      <c r="F32" s="302" t="s">
        <v>952</v>
      </c>
    </row>
    <row r="33" spans="1:6">
      <c r="A33" s="130" t="s">
        <v>181</v>
      </c>
      <c r="B33" s="302" t="s">
        <v>952</v>
      </c>
      <c r="C33" s="302" t="s">
        <v>952</v>
      </c>
      <c r="D33" s="302" t="s">
        <v>952</v>
      </c>
      <c r="E33" s="302" t="s">
        <v>952</v>
      </c>
      <c r="F33" s="302" t="s">
        <v>952</v>
      </c>
    </row>
    <row r="34" spans="1:6">
      <c r="A34" s="134" t="s">
        <v>182</v>
      </c>
      <c r="B34" s="302" t="s">
        <v>952</v>
      </c>
      <c r="C34" s="302" t="s">
        <v>952</v>
      </c>
      <c r="D34" s="302" t="s">
        <v>952</v>
      </c>
      <c r="E34" s="302" t="s">
        <v>952</v>
      </c>
      <c r="F34" s="302" t="s">
        <v>952</v>
      </c>
    </row>
  </sheetData>
  <hyperlinks>
    <hyperlink ref="G1" location="'spis tabel'!A1" display="'spis tabel'!A1" xr:uid="{00000000-0004-0000-2600-000000000000}"/>
  </hyperlinks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colBreaks count="1" manualBreakCount="1">
    <brk id="6" max="1048575" man="1"/>
  </colBreaks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40"/>
  <sheetViews>
    <sheetView showGridLines="0" workbookViewId="0"/>
  </sheetViews>
  <sheetFormatPr defaultRowHeight="12.75"/>
  <cols>
    <col min="1" max="1" width="13.140625" customWidth="1"/>
    <col min="17" max="17" width="18.7109375" customWidth="1"/>
  </cols>
  <sheetData>
    <row r="1" spans="1:17">
      <c r="A1" s="1" t="s">
        <v>1070</v>
      </c>
    </row>
    <row r="2" spans="1:17">
      <c r="A2" s="250" t="s">
        <v>198</v>
      </c>
      <c r="B2" s="251" t="s">
        <v>133</v>
      </c>
      <c r="Q2" s="83" t="s">
        <v>737</v>
      </c>
    </row>
    <row r="3" spans="1:17">
      <c r="A3" s="248" t="s">
        <v>153</v>
      </c>
      <c r="B3" s="249">
        <v>1392</v>
      </c>
    </row>
    <row r="4" spans="1:17">
      <c r="A4" s="248" t="s">
        <v>858</v>
      </c>
      <c r="B4" s="249">
        <v>1436</v>
      </c>
    </row>
    <row r="5" spans="1:17">
      <c r="A5" s="248" t="s">
        <v>154</v>
      </c>
      <c r="B5" s="249">
        <v>2180</v>
      </c>
    </row>
    <row r="6" spans="1:17">
      <c r="A6" s="248" t="s">
        <v>155</v>
      </c>
      <c r="B6" s="249">
        <v>1569</v>
      </c>
    </row>
    <row r="7" spans="1:17">
      <c r="A7" s="248" t="s">
        <v>156</v>
      </c>
      <c r="B7" s="249">
        <v>985</v>
      </c>
    </row>
    <row r="8" spans="1:17">
      <c r="A8" s="248" t="s">
        <v>157</v>
      </c>
      <c r="B8" s="249">
        <v>1241</v>
      </c>
    </row>
    <row r="9" spans="1:17">
      <c r="A9" s="248" t="s">
        <v>158</v>
      </c>
      <c r="B9" s="249">
        <v>2640</v>
      </c>
    </row>
    <row r="10" spans="1:17">
      <c r="A10" s="248" t="s">
        <v>159</v>
      </c>
      <c r="B10" s="249">
        <v>516</v>
      </c>
    </row>
    <row r="11" spans="1:17">
      <c r="A11" s="248" t="s">
        <v>160</v>
      </c>
      <c r="B11" s="249">
        <v>1021</v>
      </c>
    </row>
    <row r="12" spans="1:17">
      <c r="A12" s="248" t="s">
        <v>161</v>
      </c>
      <c r="B12" s="249">
        <v>5262</v>
      </c>
    </row>
    <row r="13" spans="1:17">
      <c r="A13" s="248" t="s">
        <v>162</v>
      </c>
      <c r="B13" s="249">
        <v>890</v>
      </c>
    </row>
    <row r="14" spans="1:17">
      <c r="A14" s="248" t="s">
        <v>163</v>
      </c>
      <c r="B14" s="249">
        <v>1073</v>
      </c>
    </row>
    <row r="15" spans="1:17">
      <c r="A15" s="248" t="s">
        <v>164</v>
      </c>
      <c r="B15" s="249">
        <v>1553</v>
      </c>
    </row>
    <row r="16" spans="1:17">
      <c r="A16" s="248" t="s">
        <v>165</v>
      </c>
      <c r="B16" s="249">
        <v>630</v>
      </c>
    </row>
    <row r="17" spans="1:2">
      <c r="A17" s="248" t="s">
        <v>166</v>
      </c>
      <c r="B17" s="249">
        <v>720</v>
      </c>
    </row>
    <row r="18" spans="1:2">
      <c r="A18" s="248" t="s">
        <v>167</v>
      </c>
      <c r="B18" s="249">
        <v>679</v>
      </c>
    </row>
    <row r="19" spans="1:2">
      <c r="A19" s="248" t="s">
        <v>168</v>
      </c>
      <c r="B19" s="249">
        <v>1950</v>
      </c>
    </row>
    <row r="20" spans="1:2">
      <c r="A20" s="248" t="s">
        <v>169</v>
      </c>
      <c r="B20" s="249">
        <v>870</v>
      </c>
    </row>
    <row r="21" spans="1:2">
      <c r="A21" s="248" t="s">
        <v>170</v>
      </c>
      <c r="B21" s="249">
        <v>2333</v>
      </c>
    </row>
    <row r="22" spans="1:2">
      <c r="A22" s="248" t="s">
        <v>171</v>
      </c>
      <c r="B22" s="249">
        <v>797</v>
      </c>
    </row>
    <row r="23" spans="1:2">
      <c r="A23" s="248" t="s">
        <v>172</v>
      </c>
      <c r="B23" s="249">
        <v>5761</v>
      </c>
    </row>
    <row r="24" spans="1:2">
      <c r="A24" s="248" t="s">
        <v>173</v>
      </c>
      <c r="B24" s="249">
        <v>932</v>
      </c>
    </row>
    <row r="25" spans="1:2">
      <c r="A25" s="248" t="s">
        <v>174</v>
      </c>
      <c r="B25" s="249">
        <v>1532</v>
      </c>
    </row>
    <row r="26" spans="1:2">
      <c r="A26" s="248" t="s">
        <v>175</v>
      </c>
      <c r="B26" s="249">
        <v>1208</v>
      </c>
    </row>
    <row r="27" spans="1:2">
      <c r="A27" s="248" t="s">
        <v>176</v>
      </c>
      <c r="B27" s="249">
        <v>1361</v>
      </c>
    </row>
    <row r="28" spans="1:2">
      <c r="A28" s="248" t="s">
        <v>177</v>
      </c>
      <c r="B28" s="249">
        <v>657</v>
      </c>
    </row>
    <row r="29" spans="1:2">
      <c r="A29" s="248" t="s">
        <v>860</v>
      </c>
      <c r="B29" s="249">
        <v>1167</v>
      </c>
    </row>
    <row r="30" spans="1:2">
      <c r="A30" s="248" t="s">
        <v>179</v>
      </c>
      <c r="B30" s="249">
        <v>1231</v>
      </c>
    </row>
    <row r="31" spans="1:2">
      <c r="A31" s="248" t="s">
        <v>180</v>
      </c>
      <c r="B31" s="249">
        <v>385</v>
      </c>
    </row>
    <row r="32" spans="1:2">
      <c r="A32" s="248" t="s">
        <v>181</v>
      </c>
      <c r="B32" s="249">
        <v>1164</v>
      </c>
    </row>
    <row r="33" spans="1:4">
      <c r="A33" s="248" t="s">
        <v>182</v>
      </c>
      <c r="B33" s="249">
        <v>1490</v>
      </c>
    </row>
    <row r="34" spans="1:4">
      <c r="A34" s="252" t="s">
        <v>861</v>
      </c>
      <c r="B34" s="253">
        <v>46625</v>
      </c>
    </row>
    <row r="40" spans="1:4">
      <c r="D40" t="s">
        <v>862</v>
      </c>
    </row>
  </sheetData>
  <hyperlinks>
    <hyperlink ref="Q2" location="'spis tabel'!A1" display="'spis tabel'!A1" xr:uid="{00000000-0004-0000-2700-000000000000}"/>
  </hyperlink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39"/>
  <sheetViews>
    <sheetView showGridLines="0" workbookViewId="0"/>
  </sheetViews>
  <sheetFormatPr defaultRowHeight="12.75"/>
  <cols>
    <col min="1" max="1" width="9.42578125" customWidth="1"/>
    <col min="16" max="16" width="18.28515625" customWidth="1"/>
  </cols>
  <sheetData>
    <row r="1" spans="1:16">
      <c r="A1" s="1" t="s">
        <v>1071</v>
      </c>
    </row>
    <row r="2" spans="1:16">
      <c r="A2" s="250" t="s">
        <v>198</v>
      </c>
      <c r="B2" s="251" t="s">
        <v>819</v>
      </c>
      <c r="P2" s="83" t="s">
        <v>737</v>
      </c>
    </row>
    <row r="3" spans="1:16">
      <c r="A3" s="248" t="s">
        <v>153</v>
      </c>
      <c r="B3" s="249">
        <v>1147</v>
      </c>
    </row>
    <row r="4" spans="1:16">
      <c r="A4" s="248" t="s">
        <v>858</v>
      </c>
      <c r="B4" s="249">
        <v>1152</v>
      </c>
    </row>
    <row r="5" spans="1:16">
      <c r="A5" s="248" t="s">
        <v>154</v>
      </c>
      <c r="B5" s="249">
        <v>1698</v>
      </c>
    </row>
    <row r="6" spans="1:16">
      <c r="A6" s="248" t="s">
        <v>155</v>
      </c>
      <c r="B6" s="249">
        <v>1258</v>
      </c>
    </row>
    <row r="7" spans="1:16">
      <c r="A7" s="248" t="s">
        <v>156</v>
      </c>
      <c r="B7" s="249">
        <v>824</v>
      </c>
    </row>
    <row r="8" spans="1:16">
      <c r="A8" s="248" t="s">
        <v>157</v>
      </c>
      <c r="B8" s="249">
        <v>979</v>
      </c>
    </row>
    <row r="9" spans="1:16">
      <c r="A9" s="248" t="s">
        <v>158</v>
      </c>
      <c r="B9" s="249">
        <v>2181</v>
      </c>
    </row>
    <row r="10" spans="1:16">
      <c r="A10" s="248" t="s">
        <v>159</v>
      </c>
      <c r="B10" s="249">
        <v>421</v>
      </c>
    </row>
    <row r="11" spans="1:16">
      <c r="A11" s="248" t="s">
        <v>160</v>
      </c>
      <c r="B11" s="249">
        <v>804</v>
      </c>
    </row>
    <row r="12" spans="1:16">
      <c r="A12" s="248" t="s">
        <v>161</v>
      </c>
      <c r="B12" s="249">
        <v>4457</v>
      </c>
    </row>
    <row r="13" spans="1:16">
      <c r="A13" s="248" t="s">
        <v>162</v>
      </c>
      <c r="B13" s="249">
        <v>718</v>
      </c>
    </row>
    <row r="14" spans="1:16">
      <c r="A14" s="248" t="s">
        <v>163</v>
      </c>
      <c r="B14" s="249">
        <v>878</v>
      </c>
    </row>
    <row r="15" spans="1:16">
      <c r="A15" s="248" t="s">
        <v>164</v>
      </c>
      <c r="B15" s="249">
        <v>1232</v>
      </c>
    </row>
    <row r="16" spans="1:16">
      <c r="A16" s="248" t="s">
        <v>165</v>
      </c>
      <c r="B16" s="249">
        <v>505</v>
      </c>
    </row>
    <row r="17" spans="1:2">
      <c r="A17" s="248" t="s">
        <v>166</v>
      </c>
      <c r="B17" s="249">
        <v>556</v>
      </c>
    </row>
    <row r="18" spans="1:2">
      <c r="A18" s="248" t="s">
        <v>167</v>
      </c>
      <c r="B18" s="249">
        <v>513</v>
      </c>
    </row>
    <row r="19" spans="1:2">
      <c r="A19" s="248" t="s">
        <v>168</v>
      </c>
      <c r="B19" s="249">
        <v>1502</v>
      </c>
    </row>
    <row r="20" spans="1:2">
      <c r="A20" s="248" t="s">
        <v>169</v>
      </c>
      <c r="B20" s="249">
        <v>701</v>
      </c>
    </row>
    <row r="21" spans="1:2">
      <c r="A21" s="248" t="s">
        <v>170</v>
      </c>
      <c r="B21" s="249">
        <v>1784</v>
      </c>
    </row>
    <row r="22" spans="1:2">
      <c r="A22" s="248" t="s">
        <v>171</v>
      </c>
      <c r="B22" s="249">
        <v>621</v>
      </c>
    </row>
    <row r="23" spans="1:2">
      <c r="A23" s="248" t="s">
        <v>172</v>
      </c>
      <c r="B23" s="249">
        <v>3862</v>
      </c>
    </row>
    <row r="24" spans="1:2">
      <c r="A24" s="248" t="s">
        <v>173</v>
      </c>
      <c r="B24" s="249">
        <v>770</v>
      </c>
    </row>
    <row r="25" spans="1:2">
      <c r="A25" s="248" t="s">
        <v>174</v>
      </c>
      <c r="B25" s="249">
        <v>1275</v>
      </c>
    </row>
    <row r="26" spans="1:2">
      <c r="A26" s="248" t="s">
        <v>175</v>
      </c>
      <c r="B26" s="249">
        <v>951</v>
      </c>
    </row>
    <row r="27" spans="1:2">
      <c r="A27" s="248" t="s">
        <v>176</v>
      </c>
      <c r="B27" s="249">
        <v>1082</v>
      </c>
    </row>
    <row r="28" spans="1:2">
      <c r="A28" s="248" t="s">
        <v>177</v>
      </c>
      <c r="B28" s="249">
        <v>527</v>
      </c>
    </row>
    <row r="29" spans="1:2">
      <c r="A29" s="248" t="s">
        <v>860</v>
      </c>
      <c r="B29" s="249">
        <v>941</v>
      </c>
    </row>
    <row r="30" spans="1:2">
      <c r="A30" s="248" t="s">
        <v>179</v>
      </c>
      <c r="B30" s="249">
        <v>1002</v>
      </c>
    </row>
    <row r="31" spans="1:2">
      <c r="A31" s="248" t="s">
        <v>180</v>
      </c>
      <c r="B31" s="249">
        <v>307</v>
      </c>
    </row>
    <row r="32" spans="1:2">
      <c r="A32" s="248" t="s">
        <v>181</v>
      </c>
      <c r="B32" s="249">
        <v>887</v>
      </c>
    </row>
    <row r="33" spans="1:4">
      <c r="A33" s="248" t="s">
        <v>182</v>
      </c>
      <c r="B33" s="249">
        <v>1197</v>
      </c>
    </row>
    <row r="34" spans="1:4">
      <c r="A34" s="252" t="s">
        <v>861</v>
      </c>
      <c r="B34" s="253">
        <v>36732</v>
      </c>
    </row>
    <row r="39" spans="1:4">
      <c r="D39" t="s">
        <v>862</v>
      </c>
    </row>
  </sheetData>
  <hyperlinks>
    <hyperlink ref="P2" location="'spis tabel'!A1" display="'spis tabel'!A1" xr:uid="{00000000-0004-0000-2800-000000000000}"/>
  </hyperlinks>
  <pageMargins left="0.7" right="0.7" top="0.75" bottom="0.75" header="0.3" footer="0.3"/>
  <drawing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9"/>
  <sheetViews>
    <sheetView showGridLines="0" workbookViewId="0"/>
  </sheetViews>
  <sheetFormatPr defaultRowHeight="12.75"/>
  <cols>
    <col min="1" max="1" width="9.42578125" customWidth="1"/>
    <col min="16" max="16" width="18.140625" customWidth="1"/>
  </cols>
  <sheetData>
    <row r="1" spans="1:16">
      <c r="A1" s="1" t="s">
        <v>1072</v>
      </c>
    </row>
    <row r="2" spans="1:16">
      <c r="A2" s="250" t="s">
        <v>198</v>
      </c>
      <c r="B2" s="251" t="s">
        <v>1113</v>
      </c>
      <c r="P2" s="83" t="s">
        <v>737</v>
      </c>
    </row>
    <row r="3" spans="1:16">
      <c r="A3" s="248" t="s">
        <v>153</v>
      </c>
      <c r="B3" s="249">
        <v>586</v>
      </c>
    </row>
    <row r="4" spans="1:16">
      <c r="A4" s="248" t="s">
        <v>858</v>
      </c>
      <c r="B4" s="249">
        <v>588</v>
      </c>
    </row>
    <row r="5" spans="1:16">
      <c r="A5" s="248" t="s">
        <v>154</v>
      </c>
      <c r="B5" s="249">
        <v>781</v>
      </c>
    </row>
    <row r="6" spans="1:16">
      <c r="A6" s="248" t="s">
        <v>155</v>
      </c>
      <c r="B6" s="249">
        <v>691</v>
      </c>
    </row>
    <row r="7" spans="1:16">
      <c r="A7" s="248" t="s">
        <v>156</v>
      </c>
      <c r="B7" s="249">
        <v>320</v>
      </c>
    </row>
    <row r="8" spans="1:16">
      <c r="A8" s="248" t="s">
        <v>157</v>
      </c>
      <c r="B8" s="249">
        <v>584</v>
      </c>
    </row>
    <row r="9" spans="1:16">
      <c r="A9" s="248" t="s">
        <v>158</v>
      </c>
      <c r="B9" s="249">
        <v>942</v>
      </c>
    </row>
    <row r="10" spans="1:16">
      <c r="A10" s="248" t="s">
        <v>159</v>
      </c>
      <c r="B10" s="249">
        <v>357</v>
      </c>
    </row>
    <row r="11" spans="1:16">
      <c r="A11" s="248" t="s">
        <v>160</v>
      </c>
      <c r="B11" s="249">
        <v>453</v>
      </c>
    </row>
    <row r="12" spans="1:16">
      <c r="A12" s="248" t="s">
        <v>161</v>
      </c>
      <c r="B12" s="249">
        <v>1738</v>
      </c>
    </row>
    <row r="13" spans="1:16">
      <c r="A13" s="248" t="s">
        <v>162</v>
      </c>
      <c r="B13" s="249">
        <v>447</v>
      </c>
    </row>
    <row r="14" spans="1:16">
      <c r="A14" s="248" t="s">
        <v>163</v>
      </c>
      <c r="B14" s="249">
        <v>582</v>
      </c>
    </row>
    <row r="15" spans="1:16">
      <c r="A15" s="248" t="s">
        <v>164</v>
      </c>
      <c r="B15" s="249">
        <v>655</v>
      </c>
    </row>
    <row r="16" spans="1:16">
      <c r="A16" s="248" t="s">
        <v>165</v>
      </c>
      <c r="B16" s="249">
        <v>299</v>
      </c>
    </row>
    <row r="17" spans="1:2">
      <c r="A17" s="248" t="s">
        <v>166</v>
      </c>
      <c r="B17" s="249">
        <v>392</v>
      </c>
    </row>
    <row r="18" spans="1:2">
      <c r="A18" s="248" t="s">
        <v>167</v>
      </c>
      <c r="B18" s="249">
        <v>427</v>
      </c>
    </row>
    <row r="19" spans="1:2">
      <c r="A19" s="248" t="s">
        <v>168</v>
      </c>
      <c r="B19" s="249">
        <v>737</v>
      </c>
    </row>
    <row r="20" spans="1:2">
      <c r="A20" s="248" t="s">
        <v>169</v>
      </c>
      <c r="B20" s="249">
        <v>465</v>
      </c>
    </row>
    <row r="21" spans="1:2">
      <c r="A21" s="248" t="s">
        <v>170</v>
      </c>
      <c r="B21" s="249">
        <v>977</v>
      </c>
    </row>
    <row r="22" spans="1:2">
      <c r="A22" s="248" t="s">
        <v>171</v>
      </c>
      <c r="B22" s="249">
        <v>626</v>
      </c>
    </row>
    <row r="23" spans="1:2">
      <c r="A23" s="248" t="s">
        <v>172</v>
      </c>
      <c r="B23" s="249">
        <v>1652</v>
      </c>
    </row>
    <row r="24" spans="1:2">
      <c r="A24" s="248" t="s">
        <v>173</v>
      </c>
      <c r="B24" s="249">
        <v>586</v>
      </c>
    </row>
    <row r="25" spans="1:2">
      <c r="A25" s="248" t="s">
        <v>174</v>
      </c>
      <c r="B25" s="249">
        <v>823</v>
      </c>
    </row>
    <row r="26" spans="1:2">
      <c r="A26" s="248" t="s">
        <v>175</v>
      </c>
      <c r="B26" s="249">
        <v>599</v>
      </c>
    </row>
    <row r="27" spans="1:2">
      <c r="A27" s="248" t="s">
        <v>176</v>
      </c>
      <c r="B27" s="249">
        <v>583</v>
      </c>
    </row>
    <row r="28" spans="1:2">
      <c r="A28" s="248" t="s">
        <v>177</v>
      </c>
      <c r="B28" s="249">
        <v>289</v>
      </c>
    </row>
    <row r="29" spans="1:2">
      <c r="A29" s="248" t="s">
        <v>860</v>
      </c>
      <c r="B29" s="249">
        <v>627</v>
      </c>
    </row>
    <row r="30" spans="1:2">
      <c r="A30" s="248" t="s">
        <v>179</v>
      </c>
      <c r="B30" s="249">
        <v>435</v>
      </c>
    </row>
    <row r="31" spans="1:2">
      <c r="A31" s="248" t="s">
        <v>180</v>
      </c>
      <c r="B31" s="249">
        <v>273</v>
      </c>
    </row>
    <row r="32" spans="1:2">
      <c r="A32" s="248" t="s">
        <v>181</v>
      </c>
      <c r="B32" s="249">
        <v>486</v>
      </c>
    </row>
    <row r="33" spans="1:4">
      <c r="A33" s="248" t="s">
        <v>182</v>
      </c>
      <c r="B33" s="249">
        <v>546</v>
      </c>
    </row>
    <row r="34" spans="1:4">
      <c r="A34" s="252" t="s">
        <v>861</v>
      </c>
      <c r="B34" s="253">
        <v>19546</v>
      </c>
    </row>
    <row r="39" spans="1:4">
      <c r="D39" t="s">
        <v>862</v>
      </c>
    </row>
  </sheetData>
  <hyperlinks>
    <hyperlink ref="P2" location="'spis tabel'!A1" display="'spis tabel'!A1" xr:uid="{00000000-0004-0000-2900-000000000000}"/>
  </hyperlink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showGridLines="0" zoomScaleNormal="100" workbookViewId="0"/>
  </sheetViews>
  <sheetFormatPr defaultRowHeight="12.75"/>
  <cols>
    <col min="1" max="1" width="16.7109375" style="10" customWidth="1"/>
    <col min="2" max="2" width="18" style="9" customWidth="1"/>
    <col min="3" max="3" width="9.42578125" style="9" customWidth="1"/>
    <col min="4" max="4" width="10.85546875" style="9" customWidth="1"/>
    <col min="5" max="5" width="14.28515625" style="9" customWidth="1"/>
    <col min="6" max="6" width="11.42578125" style="9" customWidth="1"/>
    <col min="7" max="7" width="14.85546875" style="9" customWidth="1"/>
    <col min="8" max="8" width="18.42578125" style="9" customWidth="1"/>
    <col min="9" max="9" width="13.5703125" style="9" customWidth="1"/>
    <col min="10" max="10" width="16" style="9" customWidth="1"/>
    <col min="11" max="11" width="15.140625" style="9" customWidth="1"/>
    <col min="12" max="12" width="10.42578125" style="9" customWidth="1"/>
    <col min="13" max="13" width="24.7109375" style="9" customWidth="1"/>
    <col min="14" max="16384" width="9.140625" style="9"/>
  </cols>
  <sheetData>
    <row r="1" spans="1:13">
      <c r="A1" s="270" t="s">
        <v>228</v>
      </c>
      <c r="B1" s="270"/>
      <c r="C1" s="270"/>
      <c r="D1" s="270"/>
      <c r="E1" s="270"/>
      <c r="F1" s="270"/>
      <c r="G1" s="270"/>
      <c r="H1" s="270"/>
    </row>
    <row r="2" spans="1:13" ht="12.75" customHeight="1">
      <c r="A2" s="270" t="s">
        <v>946</v>
      </c>
      <c r="M2" s="92" t="s">
        <v>737</v>
      </c>
    </row>
    <row r="3" spans="1:13" s="10" customFormat="1" ht="38.25">
      <c r="A3" s="160" t="s">
        <v>266</v>
      </c>
      <c r="B3" s="161" t="s">
        <v>40</v>
      </c>
      <c r="C3" s="161" t="s">
        <v>36</v>
      </c>
      <c r="D3" s="161" t="s">
        <v>41</v>
      </c>
      <c r="E3" s="161" t="s">
        <v>42</v>
      </c>
      <c r="F3" s="161" t="s">
        <v>184</v>
      </c>
      <c r="G3" s="161" t="s">
        <v>59</v>
      </c>
      <c r="H3" s="161" t="s">
        <v>60</v>
      </c>
      <c r="I3" s="161" t="s">
        <v>61</v>
      </c>
      <c r="J3" s="161" t="s">
        <v>62</v>
      </c>
      <c r="K3" s="161" t="s">
        <v>200</v>
      </c>
      <c r="L3" s="162" t="s">
        <v>43</v>
      </c>
    </row>
    <row r="4" spans="1:13" ht="43.5" customHeight="1">
      <c r="A4" s="139" t="s">
        <v>1023</v>
      </c>
      <c r="B4" s="33">
        <v>46625</v>
      </c>
      <c r="C4" s="33">
        <v>26732</v>
      </c>
      <c r="D4" s="33">
        <v>19893</v>
      </c>
      <c r="E4" s="33">
        <v>8006</v>
      </c>
      <c r="F4" s="33">
        <v>12342</v>
      </c>
      <c r="G4" s="33">
        <v>7245</v>
      </c>
      <c r="H4" s="33">
        <v>2407</v>
      </c>
      <c r="I4" s="33">
        <v>11979</v>
      </c>
      <c r="J4" s="34">
        <v>18370</v>
      </c>
      <c r="K4" s="34">
        <v>3633</v>
      </c>
      <c r="L4" s="156">
        <v>22096</v>
      </c>
    </row>
    <row r="5" spans="1:13" ht="51">
      <c r="A5" s="139" t="s">
        <v>1024</v>
      </c>
      <c r="B5" s="35">
        <v>0.64977117692772879</v>
      </c>
      <c r="C5" s="35">
        <v>0.43205470188225092</v>
      </c>
      <c r="D5" s="35">
        <v>0.94382706652457671</v>
      </c>
      <c r="E5" s="35">
        <v>2.4178073429704625</v>
      </c>
      <c r="F5" s="35">
        <v>-1.9074868860276553</v>
      </c>
      <c r="G5" s="35">
        <v>-2.3584905660377444</v>
      </c>
      <c r="H5" s="35">
        <v>-2.8259991925716577</v>
      </c>
      <c r="I5" s="35">
        <v>2.3846153846153868</v>
      </c>
      <c r="J5" s="35">
        <v>1.6714633606375884</v>
      </c>
      <c r="K5" s="35">
        <v>0.77669902912620614</v>
      </c>
      <c r="L5" s="157">
        <v>0.79372320043790978</v>
      </c>
    </row>
    <row r="6" spans="1:13" ht="51">
      <c r="A6" s="166" t="s">
        <v>1025</v>
      </c>
      <c r="B6" s="158">
        <v>0.2020158603941411</v>
      </c>
      <c r="C6" s="158">
        <v>-1.6880585487845252</v>
      </c>
      <c r="D6" s="158">
        <v>2.8593588417787004</v>
      </c>
      <c r="E6" s="158">
        <v>1.0475829862425883</v>
      </c>
      <c r="F6" s="158">
        <v>-1.5082595163993346</v>
      </c>
      <c r="G6" s="158">
        <v>1.0601199609429557</v>
      </c>
      <c r="H6" s="158">
        <v>2.2514868309260834</v>
      </c>
      <c r="I6" s="158">
        <v>1.1312790206838343</v>
      </c>
      <c r="J6" s="158">
        <v>1.3070093200242496</v>
      </c>
      <c r="K6" s="158">
        <v>-16.482758620689651</v>
      </c>
      <c r="L6" s="159">
        <v>-0.64748201438848696</v>
      </c>
    </row>
    <row r="9" spans="1:13">
      <c r="B9" s="2"/>
      <c r="C9" s="2"/>
      <c r="D9" s="2"/>
      <c r="E9" s="2"/>
      <c r="F9" s="2"/>
      <c r="G9" s="2"/>
      <c r="H9" s="2"/>
      <c r="I9" s="2"/>
    </row>
    <row r="10" spans="1:13">
      <c r="B10" s="2"/>
      <c r="C10" s="2"/>
      <c r="D10" s="2"/>
      <c r="E10" s="2"/>
      <c r="F10" s="2"/>
      <c r="G10" s="2"/>
      <c r="H10" s="2"/>
      <c r="I10" s="2"/>
    </row>
    <row r="11" spans="1:13">
      <c r="B11" s="2"/>
      <c r="C11" s="2"/>
      <c r="D11" s="2"/>
      <c r="E11" s="2"/>
      <c r="F11" s="2"/>
      <c r="G11" s="2"/>
      <c r="H11" s="2"/>
      <c r="I11" s="2"/>
    </row>
  </sheetData>
  <phoneticPr fontId="0" type="noConversion"/>
  <hyperlinks>
    <hyperlink ref="M2" location="'spis tabel'!A1" display="Powrót do spisu tabel" xr:uid="{00000000-0004-0000-0400-000000000000}"/>
  </hyperlinks>
  <pageMargins left="0.75" right="0.75" top="1" bottom="1" header="0.5" footer="0.5"/>
  <pageSetup paperSize="9" scale="78" orientation="landscape" horizontalDpi="300" verticalDpi="300" r:id="rId1"/>
  <headerFooter alignWithMargins="0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9"/>
  <sheetViews>
    <sheetView showGridLines="0" workbookViewId="0"/>
  </sheetViews>
  <sheetFormatPr defaultRowHeight="12.75"/>
  <cols>
    <col min="1" max="1" width="9.42578125" customWidth="1"/>
    <col min="16" max="16" width="20" customWidth="1"/>
  </cols>
  <sheetData>
    <row r="1" spans="1:16">
      <c r="A1" s="1" t="s">
        <v>1073</v>
      </c>
    </row>
    <row r="2" spans="1:16">
      <c r="A2" s="250" t="s">
        <v>198</v>
      </c>
      <c r="B2" s="251" t="s">
        <v>1114</v>
      </c>
      <c r="P2" s="83" t="s">
        <v>737</v>
      </c>
    </row>
    <row r="3" spans="1:16">
      <c r="A3" s="248" t="s">
        <v>153</v>
      </c>
      <c r="B3" s="249">
        <v>8413.7683699999998</v>
      </c>
    </row>
    <row r="4" spans="1:16">
      <c r="A4" s="248" t="s">
        <v>858</v>
      </c>
      <c r="B4" s="249">
        <v>8743.9074299999993</v>
      </c>
    </row>
    <row r="5" spans="1:16">
      <c r="A5" s="248" t="s">
        <v>154</v>
      </c>
      <c r="B5" s="249">
        <v>12018.750539999999</v>
      </c>
    </row>
    <row r="6" spans="1:16">
      <c r="A6" s="248" t="s">
        <v>155</v>
      </c>
      <c r="B6" s="249">
        <v>9003.0571500000005</v>
      </c>
    </row>
    <row r="7" spans="1:16">
      <c r="A7" s="248" t="s">
        <v>156</v>
      </c>
      <c r="B7" s="249">
        <v>5209.2324200000003</v>
      </c>
    </row>
    <row r="8" spans="1:16">
      <c r="A8" s="248" t="s">
        <v>157</v>
      </c>
      <c r="B8" s="249">
        <v>8451.5144</v>
      </c>
    </row>
    <row r="9" spans="1:16">
      <c r="A9" s="248" t="s">
        <v>158</v>
      </c>
      <c r="B9" s="249">
        <v>19064.356019999999</v>
      </c>
    </row>
    <row r="10" spans="1:16">
      <c r="A10" s="248" t="s">
        <v>159</v>
      </c>
      <c r="B10" s="249">
        <v>7395.8374400000002</v>
      </c>
    </row>
    <row r="11" spans="1:16">
      <c r="A11" s="248" t="s">
        <v>160</v>
      </c>
      <c r="B11" s="249">
        <v>7153.5240100000001</v>
      </c>
    </row>
    <row r="12" spans="1:16">
      <c r="A12" s="248" t="s">
        <v>161</v>
      </c>
      <c r="B12" s="249">
        <v>25687.67686</v>
      </c>
    </row>
    <row r="13" spans="1:16">
      <c r="A13" s="248" t="s">
        <v>162</v>
      </c>
      <c r="B13" s="249">
        <v>5536.6862199999996</v>
      </c>
    </row>
    <row r="14" spans="1:16">
      <c r="A14" s="248" t="s">
        <v>163</v>
      </c>
      <c r="B14" s="249">
        <v>9426.7798899999998</v>
      </c>
    </row>
    <row r="15" spans="1:16">
      <c r="A15" s="248" t="s">
        <v>164</v>
      </c>
      <c r="B15" s="249">
        <v>9349.3260600000012</v>
      </c>
    </row>
    <row r="16" spans="1:16">
      <c r="A16" s="248" t="s">
        <v>165</v>
      </c>
      <c r="B16" s="249">
        <v>4247.5630099999998</v>
      </c>
    </row>
    <row r="17" spans="1:2">
      <c r="A17" s="248" t="s">
        <v>166</v>
      </c>
      <c r="B17" s="249">
        <v>4785.5320499999998</v>
      </c>
    </row>
    <row r="18" spans="1:2">
      <c r="A18" s="248" t="s">
        <v>167</v>
      </c>
      <c r="B18" s="249">
        <v>4652.5132800000001</v>
      </c>
    </row>
    <row r="19" spans="1:2">
      <c r="A19" s="248" t="s">
        <v>168</v>
      </c>
      <c r="B19" s="249">
        <v>15386.05982</v>
      </c>
    </row>
    <row r="20" spans="1:2">
      <c r="A20" s="248" t="s">
        <v>169</v>
      </c>
      <c r="B20" s="249">
        <v>6424.1581299999998</v>
      </c>
    </row>
    <row r="21" spans="1:2">
      <c r="A21" s="248" t="s">
        <v>170</v>
      </c>
      <c r="B21" s="249">
        <v>11442.554820000001</v>
      </c>
    </row>
    <row r="22" spans="1:2">
      <c r="A22" s="248" t="s">
        <v>171</v>
      </c>
      <c r="B22" s="249">
        <v>13448.44594</v>
      </c>
    </row>
    <row r="23" spans="1:2">
      <c r="A23" s="248" t="s">
        <v>172</v>
      </c>
      <c r="B23" s="249">
        <v>26668.21746</v>
      </c>
    </row>
    <row r="24" spans="1:2">
      <c r="A24" s="248" t="s">
        <v>173</v>
      </c>
      <c r="B24" s="249">
        <v>5535.0969400000004</v>
      </c>
    </row>
    <row r="25" spans="1:2">
      <c r="A25" s="248" t="s">
        <v>174</v>
      </c>
      <c r="B25" s="249">
        <v>10689.86154</v>
      </c>
    </row>
    <row r="26" spans="1:2">
      <c r="A26" s="248" t="s">
        <v>175</v>
      </c>
      <c r="B26" s="249">
        <v>8033.3191200000001</v>
      </c>
    </row>
    <row r="27" spans="1:2">
      <c r="A27" s="248" t="s">
        <v>176</v>
      </c>
      <c r="B27" s="249">
        <v>8400.9785900000006</v>
      </c>
    </row>
    <row r="28" spans="1:2">
      <c r="A28" s="248" t="s">
        <v>177</v>
      </c>
      <c r="B28" s="249">
        <v>4338.5297499999997</v>
      </c>
    </row>
    <row r="29" spans="1:2">
      <c r="A29" s="248" t="s">
        <v>860</v>
      </c>
      <c r="B29" s="249">
        <v>10159.21586</v>
      </c>
    </row>
    <row r="30" spans="1:2">
      <c r="A30" s="248" t="s">
        <v>179</v>
      </c>
      <c r="B30" s="249">
        <v>7953.2140999999992</v>
      </c>
    </row>
    <row r="31" spans="1:2">
      <c r="A31" s="248" t="s">
        <v>180</v>
      </c>
      <c r="B31" s="249">
        <v>4333.11492</v>
      </c>
    </row>
    <row r="32" spans="1:2">
      <c r="A32" s="248" t="s">
        <v>181</v>
      </c>
      <c r="B32" s="249">
        <v>8492.2328900000011</v>
      </c>
    </row>
    <row r="33" spans="1:4">
      <c r="A33" s="248" t="s">
        <v>182</v>
      </c>
      <c r="B33" s="249">
        <v>8365.0189000000009</v>
      </c>
    </row>
    <row r="34" spans="1:4">
      <c r="A34" s="252" t="s">
        <v>861</v>
      </c>
      <c r="B34" s="253">
        <v>298810.04393000004</v>
      </c>
    </row>
    <row r="39" spans="1:4">
      <c r="D39" t="s">
        <v>862</v>
      </c>
    </row>
  </sheetData>
  <hyperlinks>
    <hyperlink ref="P2" location="'spis tabel'!A1" display="'spis tabel'!A1" xr:uid="{00000000-0004-0000-2A00-000000000000}"/>
  </hyperlinks>
  <pageMargins left="0.7" right="0.7" top="0.75" bottom="0.75" header="0.3" footer="0.3"/>
  <drawing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9"/>
  <sheetViews>
    <sheetView showGridLines="0" workbookViewId="0"/>
  </sheetViews>
  <sheetFormatPr defaultRowHeight="12.75"/>
  <cols>
    <col min="1" max="1" width="9.42578125" customWidth="1"/>
    <col min="16" max="16" width="20.140625" customWidth="1"/>
  </cols>
  <sheetData>
    <row r="1" spans="1:16">
      <c r="A1" s="1" t="s">
        <v>1074</v>
      </c>
    </row>
    <row r="2" spans="1:16">
      <c r="A2" s="250" t="s">
        <v>198</v>
      </c>
      <c r="B2" s="251" t="s">
        <v>1115</v>
      </c>
      <c r="P2" s="83" t="s">
        <v>737</v>
      </c>
    </row>
    <row r="3" spans="1:16">
      <c r="A3" s="248" t="s">
        <v>153</v>
      </c>
      <c r="B3" s="277">
        <v>7.5</v>
      </c>
    </row>
    <row r="4" spans="1:16">
      <c r="A4" s="248" t="s">
        <v>858</v>
      </c>
      <c r="B4" s="277">
        <v>5</v>
      </c>
    </row>
    <row r="5" spans="1:16">
      <c r="A5" s="248" t="s">
        <v>154</v>
      </c>
      <c r="B5" s="277">
        <v>4.5</v>
      </c>
    </row>
    <row r="6" spans="1:16">
      <c r="A6" s="248" t="s">
        <v>155</v>
      </c>
      <c r="B6" s="277">
        <v>4.9000000000000004</v>
      </c>
    </row>
    <row r="7" spans="1:16">
      <c r="A7" s="248" t="s">
        <v>156</v>
      </c>
      <c r="B7" s="277">
        <v>4.5999999999999996</v>
      </c>
    </row>
    <row r="8" spans="1:16">
      <c r="A8" s="248" t="s">
        <v>157</v>
      </c>
      <c r="B8" s="277">
        <v>4.7</v>
      </c>
    </row>
    <row r="9" spans="1:16">
      <c r="A9" s="248" t="s">
        <v>158</v>
      </c>
      <c r="B9" s="277">
        <v>3.6206129667676272</v>
      </c>
    </row>
    <row r="10" spans="1:16">
      <c r="A10" s="248" t="s">
        <v>159</v>
      </c>
      <c r="B10" s="277">
        <v>1.5</v>
      </c>
    </row>
    <row r="11" spans="1:16">
      <c r="A11" s="248" t="s">
        <v>160</v>
      </c>
      <c r="B11" s="277">
        <v>3.8</v>
      </c>
    </row>
    <row r="12" spans="1:16">
      <c r="A12" s="248" t="s">
        <v>161</v>
      </c>
      <c r="B12" s="277">
        <v>7.420079077612189</v>
      </c>
    </row>
    <row r="13" spans="1:16">
      <c r="A13" s="248" t="s">
        <v>162</v>
      </c>
      <c r="B13" s="277">
        <v>3.1</v>
      </c>
    </row>
    <row r="14" spans="1:16">
      <c r="A14" s="248" t="s">
        <v>163</v>
      </c>
      <c r="B14" s="277">
        <v>2.8</v>
      </c>
    </row>
    <row r="15" spans="1:16">
      <c r="A15" s="248" t="s">
        <v>164</v>
      </c>
      <c r="B15" s="277">
        <v>2.8819515115234955</v>
      </c>
    </row>
    <row r="16" spans="1:16">
      <c r="A16" s="248" t="s">
        <v>165</v>
      </c>
      <c r="B16" s="277">
        <v>5</v>
      </c>
    </row>
    <row r="17" spans="1:2">
      <c r="A17" s="248" t="s">
        <v>166</v>
      </c>
      <c r="B17" s="277">
        <v>2.2000000000000002</v>
      </c>
    </row>
    <row r="18" spans="1:2">
      <c r="A18" s="248" t="s">
        <v>167</v>
      </c>
      <c r="B18" s="277">
        <v>3.1</v>
      </c>
    </row>
    <row r="19" spans="1:2">
      <c r="A19" s="248" t="s">
        <v>168</v>
      </c>
      <c r="B19" s="277">
        <v>3</v>
      </c>
    </row>
    <row r="20" spans="1:2">
      <c r="A20" s="248" t="s">
        <v>169</v>
      </c>
      <c r="B20" s="277">
        <v>3.7</v>
      </c>
    </row>
    <row r="21" spans="1:2">
      <c r="A21" s="248" t="s">
        <v>170</v>
      </c>
      <c r="B21" s="277">
        <v>4.7</v>
      </c>
    </row>
    <row r="22" spans="1:2">
      <c r="A22" s="248" t="s">
        <v>171</v>
      </c>
      <c r="B22" s="277">
        <v>3.4</v>
      </c>
    </row>
    <row r="23" spans="1:2">
      <c r="A23" s="248" t="s">
        <v>172</v>
      </c>
      <c r="B23" s="277">
        <v>1</v>
      </c>
    </row>
    <row r="24" spans="1:2">
      <c r="A24" s="248" t="s">
        <v>173</v>
      </c>
      <c r="B24" s="277">
        <v>3.6</v>
      </c>
    </row>
    <row r="25" spans="1:2">
      <c r="A25" s="248" t="s">
        <v>174</v>
      </c>
      <c r="B25" s="277">
        <v>7.4</v>
      </c>
    </row>
    <row r="26" spans="1:2">
      <c r="A26" s="248" t="s">
        <v>175</v>
      </c>
      <c r="B26" s="277">
        <v>3.5</v>
      </c>
    </row>
    <row r="27" spans="1:2">
      <c r="A27" s="248" t="s">
        <v>176</v>
      </c>
      <c r="B27" s="277">
        <v>5.6</v>
      </c>
    </row>
    <row r="28" spans="1:2">
      <c r="A28" s="248" t="s">
        <v>177</v>
      </c>
      <c r="B28" s="277">
        <v>2.8</v>
      </c>
    </row>
    <row r="29" spans="1:2">
      <c r="A29" s="248" t="s">
        <v>860</v>
      </c>
      <c r="B29" s="277">
        <v>3.7</v>
      </c>
    </row>
    <row r="30" spans="1:2">
      <c r="A30" s="248" t="s">
        <v>179</v>
      </c>
      <c r="B30" s="277">
        <v>5.4</v>
      </c>
    </row>
    <row r="31" spans="1:2">
      <c r="A31" s="248" t="s">
        <v>180</v>
      </c>
      <c r="B31" s="277">
        <v>1.5</v>
      </c>
    </row>
    <row r="32" spans="1:2">
      <c r="A32" s="248" t="s">
        <v>181</v>
      </c>
      <c r="B32" s="277">
        <v>3.4</v>
      </c>
    </row>
    <row r="33" spans="1:4">
      <c r="A33" s="248" t="s">
        <v>182</v>
      </c>
      <c r="B33" s="277">
        <v>4.5999999999999996</v>
      </c>
    </row>
    <row r="34" spans="1:4">
      <c r="A34" s="252" t="s">
        <v>861</v>
      </c>
      <c r="B34" s="278">
        <v>3</v>
      </c>
    </row>
    <row r="39" spans="1:4">
      <c r="D39" t="s">
        <v>862</v>
      </c>
    </row>
  </sheetData>
  <hyperlinks>
    <hyperlink ref="P2" location="'spis tabel'!A1" display="'spis tabel'!A1" xr:uid="{00000000-0004-0000-2B00-000000000000}"/>
  </hyperlinks>
  <pageMargins left="0.7" right="0.7" top="0.75" bottom="0.75" header="0.3" footer="0.3"/>
  <drawing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9"/>
  <sheetViews>
    <sheetView showGridLines="0" workbookViewId="0">
      <selection activeCell="A22" sqref="A22"/>
    </sheetView>
  </sheetViews>
  <sheetFormatPr defaultRowHeight="12.75"/>
  <cols>
    <col min="1" max="1" width="14.85546875" customWidth="1"/>
    <col min="16" max="16" width="18.5703125" customWidth="1"/>
  </cols>
  <sheetData>
    <row r="1" spans="1:16">
      <c r="A1" s="1" t="s">
        <v>1074</v>
      </c>
    </row>
    <row r="2" spans="1:16">
      <c r="A2" s="250" t="s">
        <v>84</v>
      </c>
      <c r="B2" s="251" t="s">
        <v>1116</v>
      </c>
      <c r="P2" s="83" t="s">
        <v>737</v>
      </c>
    </row>
    <row r="3" spans="1:16">
      <c r="A3" s="248" t="s">
        <v>242</v>
      </c>
      <c r="B3" s="277">
        <v>4.5999999999999996</v>
      </c>
    </row>
    <row r="4" spans="1:16">
      <c r="A4" s="248" t="s">
        <v>243</v>
      </c>
      <c r="B4" s="277">
        <v>7.3</v>
      </c>
    </row>
    <row r="5" spans="1:16">
      <c r="A5" s="248" t="s">
        <v>244</v>
      </c>
      <c r="B5" s="277">
        <v>7.4</v>
      </c>
    </row>
    <row r="6" spans="1:16">
      <c r="A6" s="248" t="s">
        <v>245</v>
      </c>
      <c r="B6" s="277">
        <v>4.5</v>
      </c>
    </row>
    <row r="7" spans="1:16">
      <c r="A7" s="248" t="s">
        <v>246</v>
      </c>
      <c r="B7" s="277">
        <v>5.4</v>
      </c>
    </row>
    <row r="8" spans="1:16">
      <c r="A8" s="248" t="s">
        <v>247</v>
      </c>
      <c r="B8" s="277">
        <v>4.2</v>
      </c>
    </row>
    <row r="9" spans="1:16">
      <c r="A9" s="248" t="s">
        <v>248</v>
      </c>
      <c r="B9" s="277">
        <v>4</v>
      </c>
    </row>
    <row r="10" spans="1:16">
      <c r="A10" s="248" t="s">
        <v>249</v>
      </c>
      <c r="B10" s="277">
        <v>5.9</v>
      </c>
    </row>
    <row r="11" spans="1:16">
      <c r="A11" s="248" t="s">
        <v>250</v>
      </c>
      <c r="B11" s="277">
        <v>8.6999999999999993</v>
      </c>
    </row>
    <row r="12" spans="1:16">
      <c r="A12" s="248" t="s">
        <v>251</v>
      </c>
      <c r="B12" s="277">
        <v>6.9</v>
      </c>
    </row>
    <row r="13" spans="1:16">
      <c r="A13" s="248" t="s">
        <v>252</v>
      </c>
      <c r="B13" s="277">
        <v>4.5999999999999996</v>
      </c>
    </row>
    <row r="14" spans="1:16">
      <c r="A14" s="248" t="s">
        <v>253</v>
      </c>
      <c r="B14" s="277">
        <v>3.6</v>
      </c>
    </row>
    <row r="15" spans="1:16">
      <c r="A15" s="248" t="s">
        <v>254</v>
      </c>
      <c r="B15" s="277">
        <v>7.5</v>
      </c>
    </row>
    <row r="16" spans="1:16">
      <c r="A16" s="248" t="s">
        <v>255</v>
      </c>
      <c r="B16" s="277">
        <v>8.3000000000000007</v>
      </c>
    </row>
    <row r="17" spans="1:2">
      <c r="A17" s="248" t="s">
        <v>256</v>
      </c>
      <c r="B17" s="277">
        <v>3</v>
      </c>
    </row>
    <row r="18" spans="1:2">
      <c r="A18" s="252" t="s">
        <v>257</v>
      </c>
      <c r="B18" s="278">
        <v>6.8</v>
      </c>
    </row>
    <row r="39" spans="4:4">
      <c r="D39" t="s">
        <v>862</v>
      </c>
    </row>
  </sheetData>
  <hyperlinks>
    <hyperlink ref="P2" location="'spis tabel'!A1" display="'spis tabel'!A1" xr:uid="{00000000-0004-0000-2C00-000000000000}"/>
  </hyperlink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showGridLines="0" zoomScaleNormal="100" workbookViewId="0"/>
  </sheetViews>
  <sheetFormatPr defaultRowHeight="12.75"/>
  <cols>
    <col min="1" max="1" width="27.85546875" style="10" customWidth="1"/>
    <col min="2" max="2" width="16.85546875" style="9" customWidth="1"/>
    <col min="3" max="3" width="15.140625" style="9" customWidth="1"/>
    <col min="4" max="4" width="15.85546875" style="9" customWidth="1"/>
    <col min="5" max="5" width="20.85546875" style="9" customWidth="1"/>
    <col min="6" max="6" width="23.28515625" style="9" customWidth="1"/>
    <col min="7" max="16384" width="9.140625" style="9"/>
  </cols>
  <sheetData>
    <row r="1" spans="1:8">
      <c r="A1" s="270" t="s">
        <v>228</v>
      </c>
      <c r="B1" s="270"/>
      <c r="C1" s="270"/>
      <c r="D1" s="270"/>
      <c r="E1" s="270"/>
      <c r="F1" s="270"/>
      <c r="G1" s="270"/>
      <c r="H1" s="270"/>
    </row>
    <row r="2" spans="1:8" ht="12.75" customHeight="1">
      <c r="A2" s="270" t="s">
        <v>947</v>
      </c>
      <c r="G2" s="83" t="s">
        <v>737</v>
      </c>
    </row>
    <row r="3" spans="1:8" s="10" customFormat="1" ht="78" customHeight="1">
      <c r="A3" s="160" t="s">
        <v>44</v>
      </c>
      <c r="B3" s="161" t="s">
        <v>45</v>
      </c>
      <c r="C3" s="161" t="s">
        <v>46</v>
      </c>
      <c r="D3" s="161" t="s">
        <v>757</v>
      </c>
      <c r="E3" s="161" t="s">
        <v>760</v>
      </c>
      <c r="F3" s="162" t="s">
        <v>120</v>
      </c>
    </row>
    <row r="4" spans="1:8" ht="39" customHeight="1">
      <c r="A4" s="139" t="s">
        <v>1026</v>
      </c>
      <c r="B4" s="36">
        <v>96173</v>
      </c>
      <c r="C4" s="36">
        <v>96079</v>
      </c>
      <c r="D4" s="36">
        <v>52200</v>
      </c>
      <c r="E4" s="37">
        <v>19546</v>
      </c>
      <c r="F4" s="163">
        <v>65698</v>
      </c>
    </row>
    <row r="5" spans="1:8" ht="41.25" customHeight="1">
      <c r="A5" s="166" t="s">
        <v>47</v>
      </c>
      <c r="B5" s="164">
        <v>2.2170969421918159</v>
      </c>
      <c r="C5" s="164">
        <v>2.3805210719803966</v>
      </c>
      <c r="D5" s="164">
        <v>5.4822478630751448</v>
      </c>
      <c r="E5" s="164">
        <v>15.213675213675202</v>
      </c>
      <c r="F5" s="165">
        <v>0.83030219316420073</v>
      </c>
    </row>
    <row r="7" spans="1:8">
      <c r="B7" s="11"/>
      <c r="C7" s="11"/>
      <c r="D7" s="11"/>
      <c r="E7" s="11"/>
      <c r="F7" s="11"/>
    </row>
    <row r="8" spans="1:8">
      <c r="B8" s="11"/>
      <c r="C8" s="11"/>
      <c r="D8" s="11"/>
      <c r="E8" s="12"/>
      <c r="F8" s="13"/>
    </row>
  </sheetData>
  <phoneticPr fontId="0" type="noConversion"/>
  <hyperlinks>
    <hyperlink ref="G2" location="'spis tabel'!A1" display="Powrót do spisu tabel" xr:uid="{00000000-0004-0000-0500-000000000000}"/>
  </hyperlinks>
  <pageMargins left="0.75" right="0.75" top="1" bottom="1" header="0.5" footer="0.5"/>
  <pageSetup paperSize="9" scale="70" orientation="portrait" horizontalDpi="300" verticalDpi="300" r:id="rId1"/>
  <headerFooter alignWithMargins="0"/>
  <colBreaks count="1" manualBreakCount="1">
    <brk id="6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0"/>
  <sheetViews>
    <sheetView showGridLines="0" zoomScaleNormal="100" workbookViewId="0">
      <selection activeCell="P20" sqref="P20"/>
    </sheetView>
  </sheetViews>
  <sheetFormatPr defaultRowHeight="12.75"/>
  <cols>
    <col min="1" max="1" width="3.28515625" style="2" customWidth="1"/>
    <col min="2" max="2" width="29.7109375" style="2" customWidth="1"/>
    <col min="3" max="3" width="8.28515625" style="2" customWidth="1"/>
    <col min="4" max="4" width="8.7109375" style="2" customWidth="1"/>
    <col min="5" max="5" width="8.5703125" style="2" customWidth="1"/>
    <col min="6" max="6" width="8.28515625" style="2" customWidth="1"/>
    <col min="7" max="7" width="7.85546875" style="2" customWidth="1"/>
    <col min="8" max="8" width="7.7109375" style="2" customWidth="1"/>
    <col min="9" max="9" width="9.140625" style="2"/>
    <col min="10" max="10" width="8.140625" style="2" customWidth="1"/>
    <col min="11" max="11" width="7.85546875" style="2" customWidth="1"/>
    <col min="12" max="12" width="8.42578125" style="2" customWidth="1"/>
    <col min="13" max="13" width="9.140625" style="2"/>
    <col min="14" max="15" width="9" style="2" customWidth="1"/>
    <col min="16" max="16" width="17.85546875" style="2" customWidth="1"/>
    <col min="17" max="16384" width="9.140625" style="2"/>
  </cols>
  <sheetData>
    <row r="1" spans="1:16">
      <c r="A1" s="270" t="s">
        <v>228</v>
      </c>
      <c r="B1" s="270"/>
      <c r="C1" s="270"/>
      <c r="D1" s="270"/>
      <c r="E1" s="270"/>
      <c r="F1" s="270"/>
      <c r="G1" s="270"/>
      <c r="H1" s="270"/>
    </row>
    <row r="2" spans="1:16">
      <c r="A2" s="2" t="s">
        <v>231</v>
      </c>
      <c r="P2" s="83" t="s">
        <v>737</v>
      </c>
    </row>
    <row r="3" spans="1:16" ht="15" customHeight="1">
      <c r="A3" s="327" t="s">
        <v>102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</row>
    <row r="4" spans="1:16" ht="15" customHeight="1">
      <c r="A4" s="109" t="s">
        <v>1</v>
      </c>
      <c r="B4" s="109" t="s">
        <v>96</v>
      </c>
      <c r="C4" s="110" t="s">
        <v>1027</v>
      </c>
      <c r="D4" s="110" t="s">
        <v>948</v>
      </c>
      <c r="E4" s="110" t="s">
        <v>85</v>
      </c>
      <c r="F4" s="110" t="s">
        <v>86</v>
      </c>
      <c r="G4" s="110" t="s">
        <v>87</v>
      </c>
      <c r="H4" s="110" t="s">
        <v>88</v>
      </c>
      <c r="I4" s="110" t="s">
        <v>89</v>
      </c>
      <c r="J4" s="110" t="s">
        <v>90</v>
      </c>
      <c r="K4" s="110" t="s">
        <v>91</v>
      </c>
      <c r="L4" s="110" t="s">
        <v>92</v>
      </c>
      <c r="M4" s="110" t="s">
        <v>93</v>
      </c>
      <c r="N4" s="110" t="s">
        <v>94</v>
      </c>
      <c r="O4" s="110" t="s">
        <v>95</v>
      </c>
    </row>
    <row r="5" spans="1:16" ht="18" customHeight="1">
      <c r="A5" s="111">
        <v>1</v>
      </c>
      <c r="B5" s="112" t="s">
        <v>55</v>
      </c>
      <c r="C5" s="53">
        <v>46531</v>
      </c>
      <c r="D5" s="53">
        <v>50479</v>
      </c>
      <c r="E5" s="53">
        <v>51837</v>
      </c>
      <c r="F5" s="53">
        <v>50234</v>
      </c>
      <c r="G5" s="6">
        <v>48283</v>
      </c>
      <c r="H5" s="6">
        <v>46674</v>
      </c>
      <c r="I5" s="6">
        <v>45632</v>
      </c>
      <c r="J5" s="6">
        <v>45593</v>
      </c>
      <c r="K5" s="6">
        <v>46055</v>
      </c>
      <c r="L5" s="6">
        <v>46221</v>
      </c>
      <c r="M5" s="6">
        <v>46077</v>
      </c>
      <c r="N5" s="6">
        <v>46324</v>
      </c>
      <c r="O5" s="6">
        <v>46625</v>
      </c>
    </row>
    <row r="6" spans="1:16" ht="18" customHeight="1">
      <c r="A6" s="111">
        <v>2</v>
      </c>
      <c r="B6" s="112" t="s">
        <v>50</v>
      </c>
      <c r="C6" s="53">
        <v>27191</v>
      </c>
      <c r="D6" s="53">
        <v>29141</v>
      </c>
      <c r="E6" s="53">
        <v>29735</v>
      </c>
      <c r="F6" s="53">
        <v>28737</v>
      </c>
      <c r="G6" s="6">
        <v>27744</v>
      </c>
      <c r="H6" s="6">
        <v>26835</v>
      </c>
      <c r="I6" s="6">
        <v>26310</v>
      </c>
      <c r="J6" s="6">
        <v>26420</v>
      </c>
      <c r="K6" s="6">
        <v>26864</v>
      </c>
      <c r="L6" s="6">
        <v>26615</v>
      </c>
      <c r="M6" s="6">
        <v>26554</v>
      </c>
      <c r="N6" s="6">
        <v>26617</v>
      </c>
      <c r="O6" s="6">
        <v>26732</v>
      </c>
    </row>
    <row r="7" spans="1:16" ht="18" customHeight="1">
      <c r="A7" s="111">
        <v>3</v>
      </c>
      <c r="B7" s="112" t="s">
        <v>197</v>
      </c>
      <c r="C7" s="53">
        <v>12531</v>
      </c>
      <c r="D7" s="53">
        <v>13949</v>
      </c>
      <c r="E7" s="53">
        <v>14432</v>
      </c>
      <c r="F7" s="53">
        <v>13677</v>
      </c>
      <c r="G7" s="6">
        <v>12905</v>
      </c>
      <c r="H7" s="6">
        <v>12343</v>
      </c>
      <c r="I7" s="6">
        <v>11840</v>
      </c>
      <c r="J7" s="6">
        <v>11844</v>
      </c>
      <c r="K7" s="6">
        <v>12156</v>
      </c>
      <c r="L7" s="6">
        <v>12804</v>
      </c>
      <c r="M7" s="6">
        <v>12623</v>
      </c>
      <c r="N7" s="6">
        <v>12582</v>
      </c>
      <c r="O7" s="6">
        <v>12342</v>
      </c>
    </row>
    <row r="8" spans="1:16" ht="18" customHeight="1">
      <c r="A8" s="111">
        <v>4</v>
      </c>
      <c r="B8" s="112" t="s">
        <v>98</v>
      </c>
      <c r="C8" s="53">
        <v>11845</v>
      </c>
      <c r="D8" s="53">
        <v>12465</v>
      </c>
      <c r="E8" s="53">
        <v>12562</v>
      </c>
      <c r="F8" s="53">
        <v>12252</v>
      </c>
      <c r="G8" s="6">
        <v>11843</v>
      </c>
      <c r="H8" s="6">
        <v>11554</v>
      </c>
      <c r="I8" s="6">
        <v>11437</v>
      </c>
      <c r="J8" s="6">
        <v>11434</v>
      </c>
      <c r="K8" s="6">
        <v>11372</v>
      </c>
      <c r="L8" s="6">
        <v>11316</v>
      </c>
      <c r="M8" s="6">
        <v>11519</v>
      </c>
      <c r="N8" s="6">
        <v>11700</v>
      </c>
      <c r="O8" s="6">
        <v>11979</v>
      </c>
    </row>
    <row r="9" spans="1:16" ht="18" customHeight="1">
      <c r="A9" s="111">
        <v>5</v>
      </c>
      <c r="B9" s="112" t="s">
        <v>97</v>
      </c>
      <c r="C9" s="53">
        <v>18133</v>
      </c>
      <c r="D9" s="53">
        <v>18527</v>
      </c>
      <c r="E9" s="53">
        <v>18740</v>
      </c>
      <c r="F9" s="53">
        <v>18578</v>
      </c>
      <c r="G9" s="6">
        <v>18187</v>
      </c>
      <c r="H9" s="6">
        <v>17940</v>
      </c>
      <c r="I9" s="6">
        <v>17809</v>
      </c>
      <c r="J9" s="6">
        <v>17589</v>
      </c>
      <c r="K9" s="6">
        <v>17761</v>
      </c>
      <c r="L9" s="6">
        <v>17805</v>
      </c>
      <c r="M9" s="6">
        <v>17840</v>
      </c>
      <c r="N9" s="6">
        <v>18068</v>
      </c>
      <c r="O9" s="6">
        <v>18370</v>
      </c>
    </row>
    <row r="10" spans="1:16" ht="18" customHeight="1">
      <c r="A10" s="111">
        <v>6</v>
      </c>
      <c r="B10" s="112" t="s">
        <v>99</v>
      </c>
      <c r="C10" s="53">
        <v>12795</v>
      </c>
      <c r="D10" s="53">
        <v>13822</v>
      </c>
      <c r="E10" s="53">
        <v>14304</v>
      </c>
      <c r="F10" s="53">
        <v>13918</v>
      </c>
      <c r="G10" s="6">
        <v>13417</v>
      </c>
      <c r="H10" s="6">
        <v>12990</v>
      </c>
      <c r="I10" s="6">
        <v>12597</v>
      </c>
      <c r="J10" s="6">
        <v>12413</v>
      </c>
      <c r="K10" s="6">
        <v>12526</v>
      </c>
      <c r="L10" s="6">
        <v>12832</v>
      </c>
      <c r="M10" s="6">
        <v>12815</v>
      </c>
      <c r="N10" s="6">
        <v>12837</v>
      </c>
      <c r="O10" s="6">
        <v>12853</v>
      </c>
    </row>
    <row r="11" spans="1:16" ht="17.25" customHeight="1">
      <c r="A11" s="111">
        <v>7</v>
      </c>
      <c r="B11" s="112" t="s">
        <v>121</v>
      </c>
      <c r="C11" s="53">
        <v>7295</v>
      </c>
      <c r="D11" s="53">
        <v>7806</v>
      </c>
      <c r="E11" s="53">
        <v>7978</v>
      </c>
      <c r="F11" s="53">
        <v>7599</v>
      </c>
      <c r="G11" s="6">
        <v>7190</v>
      </c>
      <c r="H11" s="6">
        <v>7048</v>
      </c>
      <c r="I11" s="6">
        <v>6925</v>
      </c>
      <c r="J11" s="6">
        <v>6896</v>
      </c>
      <c r="K11" s="6">
        <v>7133</v>
      </c>
      <c r="L11" s="6">
        <v>7471</v>
      </c>
      <c r="M11" s="6">
        <v>7420</v>
      </c>
      <c r="N11" s="6">
        <v>7340</v>
      </c>
      <c r="O11" s="6">
        <v>7228</v>
      </c>
    </row>
    <row r="12" spans="1:16" ht="18" customHeight="1">
      <c r="A12" s="111">
        <v>8</v>
      </c>
      <c r="B12" s="112" t="s">
        <v>100</v>
      </c>
      <c r="C12" s="53">
        <v>4350</v>
      </c>
      <c r="D12" s="53">
        <v>4612</v>
      </c>
      <c r="E12" s="53">
        <v>4631</v>
      </c>
      <c r="F12" s="53">
        <v>4575</v>
      </c>
      <c r="G12" s="6">
        <v>4498</v>
      </c>
      <c r="H12" s="6">
        <v>4388</v>
      </c>
      <c r="I12" s="6">
        <v>4397</v>
      </c>
      <c r="J12" s="6">
        <v>4412</v>
      </c>
      <c r="K12" s="6">
        <v>4428</v>
      </c>
      <c r="L12" s="6">
        <v>4401</v>
      </c>
      <c r="M12" s="6">
        <v>3570</v>
      </c>
      <c r="N12" s="6">
        <v>3605</v>
      </c>
      <c r="O12" s="6">
        <v>3633</v>
      </c>
    </row>
    <row r="13" spans="1:16" ht="13.5" customHeight="1">
      <c r="A13" s="327" t="s">
        <v>101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</row>
    <row r="14" spans="1:16" ht="18" customHeight="1">
      <c r="A14" s="109" t="s">
        <v>1</v>
      </c>
      <c r="B14" s="109" t="s">
        <v>96</v>
      </c>
      <c r="C14" s="110" t="s">
        <v>1027</v>
      </c>
      <c r="D14" s="110" t="s">
        <v>948</v>
      </c>
      <c r="E14" s="110" t="s">
        <v>85</v>
      </c>
      <c r="F14" s="110" t="s">
        <v>86</v>
      </c>
      <c r="G14" s="110" t="s">
        <v>87</v>
      </c>
      <c r="H14" s="110" t="s">
        <v>88</v>
      </c>
      <c r="I14" s="110" t="s">
        <v>89</v>
      </c>
      <c r="J14" s="110" t="s">
        <v>90</v>
      </c>
      <c r="K14" s="110" t="s">
        <v>91</v>
      </c>
      <c r="L14" s="110" t="s">
        <v>92</v>
      </c>
      <c r="M14" s="110" t="s">
        <v>93</v>
      </c>
      <c r="N14" s="110" t="s">
        <v>94</v>
      </c>
      <c r="O14" s="110" t="s">
        <v>95</v>
      </c>
    </row>
    <row r="15" spans="1:16" ht="18" customHeight="1">
      <c r="A15" s="111">
        <v>1</v>
      </c>
      <c r="B15" s="112" t="s">
        <v>50</v>
      </c>
      <c r="C15" s="52">
        <v>58.436311276353401</v>
      </c>
      <c r="D15" s="52">
        <v>57.728956595812122</v>
      </c>
      <c r="E15" s="52">
        <v>57.362501687983489</v>
      </c>
      <c r="F15" s="52">
        <v>57.206274634709565</v>
      </c>
      <c r="G15" s="52">
        <v>57.461218234161095</v>
      </c>
      <c r="H15" s="52">
        <v>57.494536572824273</v>
      </c>
      <c r="I15" s="52">
        <v>57.656907433380091</v>
      </c>
      <c r="J15" s="52">
        <v>57.947491939552123</v>
      </c>
      <c r="K15" s="52">
        <v>58.330257301053088</v>
      </c>
      <c r="L15" s="52">
        <v>57.582051448475802</v>
      </c>
      <c r="M15" s="52">
        <v>57.629619983939925</v>
      </c>
      <c r="N15" s="52">
        <v>57.458336931180384</v>
      </c>
      <c r="O15" s="7">
        <v>57.33404825737265</v>
      </c>
    </row>
    <row r="16" spans="1:16" ht="18" customHeight="1">
      <c r="A16" s="111">
        <v>2</v>
      </c>
      <c r="B16" s="112" t="s">
        <v>197</v>
      </c>
      <c r="C16" s="52">
        <v>26.930433474457889</v>
      </c>
      <c r="D16" s="52">
        <v>27.633273242338397</v>
      </c>
      <c r="E16" s="52">
        <v>27.841117348611995</v>
      </c>
      <c r="F16" s="52">
        <v>27.226579607437195</v>
      </c>
      <c r="G16" s="52">
        <v>26.727833813143342</v>
      </c>
      <c r="H16" s="52">
        <v>26.445130050991988</v>
      </c>
      <c r="I16" s="52">
        <v>25.946704067321178</v>
      </c>
      <c r="J16" s="52">
        <v>25.977672011054327</v>
      </c>
      <c r="K16" s="52">
        <v>26.394528281402668</v>
      </c>
      <c r="L16" s="52">
        <v>27.701694035178814</v>
      </c>
      <c r="M16" s="52">
        <v>27.395446752175705</v>
      </c>
      <c r="N16" s="52">
        <v>27.160866937224764</v>
      </c>
      <c r="O16" s="7">
        <v>26.47077747989276</v>
      </c>
    </row>
    <row r="17" spans="1:15" ht="18" customHeight="1">
      <c r="A17" s="111">
        <v>3</v>
      </c>
      <c r="B17" s="112" t="s">
        <v>98</v>
      </c>
      <c r="C17" s="52">
        <v>25.456147514560186</v>
      </c>
      <c r="D17" s="52">
        <v>24.693436874739991</v>
      </c>
      <c r="E17" s="52">
        <v>24.233655497038793</v>
      </c>
      <c r="F17" s="52">
        <v>24.389855476370588</v>
      </c>
      <c r="G17" s="52">
        <v>24.528301886792452</v>
      </c>
      <c r="H17" s="52">
        <v>24.754681407207439</v>
      </c>
      <c r="I17" s="52">
        <v>25.063551893408135</v>
      </c>
      <c r="J17" s="52">
        <v>25.078411159607832</v>
      </c>
      <c r="K17" s="52">
        <v>24.692215828900228</v>
      </c>
      <c r="L17" s="52">
        <v>24.482378139806581</v>
      </c>
      <c r="M17" s="52">
        <v>24.999457429954209</v>
      </c>
      <c r="N17" s="52">
        <v>25.256886279250494</v>
      </c>
      <c r="O17" s="7">
        <v>25.692225201072389</v>
      </c>
    </row>
    <row r="18" spans="1:15" ht="18" customHeight="1">
      <c r="A18" s="111">
        <v>4</v>
      </c>
      <c r="B18" s="112" t="s">
        <v>97</v>
      </c>
      <c r="C18" s="52">
        <v>38.96971911198986</v>
      </c>
      <c r="D18" s="52">
        <v>36.702391093325936</v>
      </c>
      <c r="E18" s="52">
        <v>36.151783475123942</v>
      </c>
      <c r="F18" s="52">
        <v>36.982919934705578</v>
      </c>
      <c r="G18" s="52">
        <v>37.667502019344283</v>
      </c>
      <c r="H18" s="52">
        <v>38.436817071603038</v>
      </c>
      <c r="I18" s="52">
        <v>39.027436886395513</v>
      </c>
      <c r="J18" s="52">
        <v>38.578290527054591</v>
      </c>
      <c r="K18" s="52">
        <v>38.564759526652914</v>
      </c>
      <c r="L18" s="52">
        <v>38.521451288375417</v>
      </c>
      <c r="M18" s="52">
        <v>38.717798467782188</v>
      </c>
      <c r="N18" s="52">
        <v>39.003540281495553</v>
      </c>
      <c r="O18" s="7">
        <v>39.399463806970509</v>
      </c>
    </row>
    <row r="19" spans="1:15" ht="18" customHeight="1">
      <c r="A19" s="111">
        <v>5</v>
      </c>
      <c r="B19" s="112" t="s">
        <v>99</v>
      </c>
      <c r="C19" s="52">
        <v>27.497797167479742</v>
      </c>
      <c r="D19" s="52">
        <v>27.381683472335027</v>
      </c>
      <c r="E19" s="52">
        <v>27.594189478557784</v>
      </c>
      <c r="F19" s="52">
        <v>27.706334355217582</v>
      </c>
      <c r="G19" s="52">
        <v>27.788248451836051</v>
      </c>
      <c r="H19" s="52">
        <v>27.831340789304537</v>
      </c>
      <c r="I19" s="52">
        <v>27.605627629733519</v>
      </c>
      <c r="J19" s="52">
        <v>27.22567060733007</v>
      </c>
      <c r="K19" s="52">
        <v>27.197915535772445</v>
      </c>
      <c r="L19" s="52">
        <v>27.762272560091734</v>
      </c>
      <c r="M19" s="52">
        <v>27.812140547344661</v>
      </c>
      <c r="N19" s="52">
        <v>27.711337535618686</v>
      </c>
      <c r="O19" s="7">
        <v>27.566756032171579</v>
      </c>
    </row>
    <row r="20" spans="1:15" ht="24.75" customHeight="1">
      <c r="A20" s="111">
        <v>6</v>
      </c>
      <c r="B20" s="112" t="s">
        <v>121</v>
      </c>
      <c r="C20" s="52">
        <v>15.677720229524402</v>
      </c>
      <c r="D20" s="52">
        <v>15.46385625705739</v>
      </c>
      <c r="E20" s="52">
        <v>15.390551150722457</v>
      </c>
      <c r="F20" s="52">
        <v>15.127204682087831</v>
      </c>
      <c r="G20" s="52">
        <v>14.891369633204231</v>
      </c>
      <c r="H20" s="52">
        <v>15.100484209624202</v>
      </c>
      <c r="I20" s="52">
        <v>15.175753856942498</v>
      </c>
      <c r="J20" s="52">
        <v>15.125128857500055</v>
      </c>
      <c r="K20" s="52">
        <v>15.488003474107046</v>
      </c>
      <c r="L20" s="52">
        <v>16.163648558014756</v>
      </c>
      <c r="M20" s="52">
        <v>16.103478959133625</v>
      </c>
      <c r="N20" s="52">
        <v>15.844918400828945</v>
      </c>
      <c r="O20" s="7">
        <v>15.502412868632709</v>
      </c>
    </row>
    <row r="21" spans="1:15" ht="18" customHeight="1">
      <c r="A21" s="111">
        <v>7</v>
      </c>
      <c r="B21" s="112" t="s">
        <v>100</v>
      </c>
      <c r="C21" s="52">
        <v>9.3486063054737709</v>
      </c>
      <c r="D21" s="52">
        <v>9.1364725925632442</v>
      </c>
      <c r="E21" s="52">
        <v>8.9337731736018675</v>
      </c>
      <c r="F21" s="52">
        <v>9.1073774734243749</v>
      </c>
      <c r="G21" s="52">
        <v>9.3159082907027315</v>
      </c>
      <c r="H21" s="52">
        <v>9.4013797831769281</v>
      </c>
      <c r="I21" s="52">
        <v>9.6357819074333797</v>
      </c>
      <c r="J21" s="52">
        <v>9.6769240892242223</v>
      </c>
      <c r="K21" s="52">
        <v>9.6145912495928787</v>
      </c>
      <c r="L21" s="52">
        <v>9.5216460050626335</v>
      </c>
      <c r="M21" s="52">
        <v>7.7479002539227819</v>
      </c>
      <c r="N21" s="52">
        <v>7.7821431655297468</v>
      </c>
      <c r="O21" s="7">
        <v>7.7919571045576408</v>
      </c>
    </row>
    <row r="22" spans="1:15" ht="12.75" customHeight="1">
      <c r="A22" s="327" t="s">
        <v>103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</row>
    <row r="23" spans="1:15" ht="16.5" customHeight="1">
      <c r="A23" s="109" t="s">
        <v>1</v>
      </c>
      <c r="B23" s="109" t="s">
        <v>96</v>
      </c>
      <c r="C23" s="110" t="s">
        <v>1027</v>
      </c>
      <c r="D23" s="110" t="s">
        <v>948</v>
      </c>
      <c r="E23" s="110" t="s">
        <v>85</v>
      </c>
      <c r="F23" s="110" t="s">
        <v>86</v>
      </c>
      <c r="G23" s="110" t="s">
        <v>87</v>
      </c>
      <c r="H23" s="110" t="s">
        <v>88</v>
      </c>
      <c r="I23" s="110" t="s">
        <v>89</v>
      </c>
      <c r="J23" s="110" t="s">
        <v>90</v>
      </c>
      <c r="K23" s="110" t="s">
        <v>91</v>
      </c>
      <c r="L23" s="110" t="s">
        <v>92</v>
      </c>
      <c r="M23" s="110" t="s">
        <v>93</v>
      </c>
      <c r="N23" s="110" t="s">
        <v>94</v>
      </c>
      <c r="O23" s="110" t="s">
        <v>95</v>
      </c>
    </row>
    <row r="24" spans="1:15" ht="18" customHeight="1">
      <c r="A24" s="111">
        <v>1</v>
      </c>
      <c r="B24" s="112" t="s">
        <v>55</v>
      </c>
      <c r="C24" s="6">
        <v>1228</v>
      </c>
      <c r="D24" s="6">
        <v>416</v>
      </c>
      <c r="E24" s="6">
        <v>1320</v>
      </c>
      <c r="F24" s="6">
        <v>2588</v>
      </c>
      <c r="G24" s="6">
        <v>2452</v>
      </c>
      <c r="H24" s="6">
        <v>1885</v>
      </c>
      <c r="I24" s="6">
        <v>1907</v>
      </c>
      <c r="J24" s="6">
        <v>1754</v>
      </c>
      <c r="K24" s="6">
        <v>1478</v>
      </c>
      <c r="L24" s="6">
        <v>1719</v>
      </c>
      <c r="M24" s="6">
        <v>1705</v>
      </c>
      <c r="N24" s="6">
        <v>1232</v>
      </c>
      <c r="O24" s="6">
        <v>1090</v>
      </c>
    </row>
    <row r="25" spans="1:15" ht="18" customHeight="1">
      <c r="A25" s="111">
        <v>2</v>
      </c>
      <c r="B25" s="112" t="s">
        <v>50</v>
      </c>
      <c r="C25" s="6">
        <v>605</v>
      </c>
      <c r="D25" s="6">
        <v>238</v>
      </c>
      <c r="E25" s="6">
        <v>810</v>
      </c>
      <c r="F25" s="6">
        <v>1571</v>
      </c>
      <c r="G25" s="6">
        <v>1364</v>
      </c>
      <c r="H25" s="6">
        <v>1029</v>
      </c>
      <c r="I25" s="6">
        <v>1042</v>
      </c>
      <c r="J25" s="6">
        <v>942</v>
      </c>
      <c r="K25" s="6">
        <v>824</v>
      </c>
      <c r="L25" s="6">
        <v>1051</v>
      </c>
      <c r="M25" s="6">
        <v>862</v>
      </c>
      <c r="N25" s="6">
        <v>620</v>
      </c>
      <c r="O25" s="6">
        <v>514</v>
      </c>
    </row>
    <row r="26" spans="1:15" ht="18" customHeight="1">
      <c r="A26" s="111">
        <v>3</v>
      </c>
      <c r="B26" s="112" t="s">
        <v>197</v>
      </c>
      <c r="C26" s="6">
        <v>590</v>
      </c>
      <c r="D26" s="6">
        <v>194</v>
      </c>
      <c r="E26" s="6">
        <v>675</v>
      </c>
      <c r="F26" s="6">
        <v>1243</v>
      </c>
      <c r="G26" s="6">
        <v>1084</v>
      </c>
      <c r="H26" s="6">
        <v>867</v>
      </c>
      <c r="I26" s="6">
        <v>949</v>
      </c>
      <c r="J26" s="6">
        <v>864</v>
      </c>
      <c r="K26" s="6">
        <v>739</v>
      </c>
      <c r="L26" s="6">
        <v>887</v>
      </c>
      <c r="M26" s="6">
        <v>961</v>
      </c>
      <c r="N26" s="6">
        <v>605</v>
      </c>
      <c r="O26" s="6">
        <v>529</v>
      </c>
    </row>
    <row r="27" spans="1:15" ht="18" customHeight="1">
      <c r="A27" s="111">
        <v>4</v>
      </c>
      <c r="B27" s="112" t="s">
        <v>97</v>
      </c>
      <c r="C27" s="6">
        <v>112</v>
      </c>
      <c r="D27" s="6">
        <v>76</v>
      </c>
      <c r="E27" s="6">
        <v>193</v>
      </c>
      <c r="F27" s="6">
        <v>449</v>
      </c>
      <c r="G27" s="6">
        <v>448</v>
      </c>
      <c r="H27" s="6">
        <v>260</v>
      </c>
      <c r="I27" s="6">
        <v>233</v>
      </c>
      <c r="J27" s="6">
        <v>222</v>
      </c>
      <c r="K27" s="6">
        <v>178</v>
      </c>
      <c r="L27" s="6">
        <v>240</v>
      </c>
      <c r="M27" s="6">
        <v>191</v>
      </c>
      <c r="N27" s="6">
        <v>121</v>
      </c>
      <c r="O27" s="6">
        <v>90</v>
      </c>
    </row>
    <row r="28" spans="1:15" ht="18" customHeight="1">
      <c r="A28" s="111">
        <v>5</v>
      </c>
      <c r="B28" s="112" t="s">
        <v>98</v>
      </c>
      <c r="C28" s="6">
        <v>89</v>
      </c>
      <c r="D28" s="6">
        <v>71</v>
      </c>
      <c r="E28" s="6">
        <v>129</v>
      </c>
      <c r="F28" s="6">
        <v>290</v>
      </c>
      <c r="G28" s="6">
        <v>324</v>
      </c>
      <c r="H28" s="6">
        <v>192</v>
      </c>
      <c r="I28" s="6">
        <v>180</v>
      </c>
      <c r="J28" s="6">
        <v>163</v>
      </c>
      <c r="K28" s="6">
        <v>135</v>
      </c>
      <c r="L28" s="6">
        <v>160</v>
      </c>
      <c r="M28" s="6">
        <v>115</v>
      </c>
      <c r="N28" s="6">
        <v>98</v>
      </c>
      <c r="O28" s="6">
        <v>84</v>
      </c>
    </row>
    <row r="32" spans="1:15">
      <c r="B32" s="14"/>
    </row>
    <row r="40" spans="5:5">
      <c r="E40" s="15"/>
    </row>
  </sheetData>
  <mergeCells count="3">
    <mergeCell ref="A22:O22"/>
    <mergeCell ref="A3:O3"/>
    <mergeCell ref="A13:O13"/>
  </mergeCells>
  <phoneticPr fontId="5" type="noConversion"/>
  <hyperlinks>
    <hyperlink ref="P2" location="'spis tabel'!A1" display="'spis tabel'!A1" xr:uid="{00000000-0004-0000-0600-000000000000}"/>
  </hyperlinks>
  <pageMargins left="0" right="0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"/>
  <sheetViews>
    <sheetView showGridLines="0" zoomScaleNormal="100" workbookViewId="0">
      <selection activeCell="C5" sqref="C5"/>
    </sheetView>
  </sheetViews>
  <sheetFormatPr defaultRowHeight="12.75"/>
  <cols>
    <col min="1" max="1" width="14.42578125" style="2" customWidth="1"/>
    <col min="2" max="2" width="11.28515625" style="2" customWidth="1"/>
    <col min="3" max="3" width="11.5703125" style="2" customWidth="1"/>
    <col min="4" max="4" width="13.28515625" style="2" customWidth="1"/>
    <col min="5" max="5" width="15.28515625" style="2" customWidth="1"/>
    <col min="6" max="6" width="12.85546875" style="2" customWidth="1"/>
    <col min="7" max="7" width="14.5703125" style="2" customWidth="1"/>
    <col min="8" max="8" width="11.5703125" style="2" customWidth="1"/>
    <col min="9" max="9" width="18.42578125" style="2" customWidth="1"/>
    <col min="10" max="10" width="16.42578125" style="2" customWidth="1"/>
    <col min="11" max="11" width="17.5703125" style="2" customWidth="1"/>
    <col min="12" max="16384" width="9.140625" style="2"/>
  </cols>
  <sheetData>
    <row r="1" spans="1:11">
      <c r="A1" s="270" t="s">
        <v>228</v>
      </c>
      <c r="B1" s="270"/>
      <c r="C1" s="270"/>
      <c r="D1" s="270"/>
      <c r="E1" s="270"/>
      <c r="F1" s="270"/>
      <c r="G1" s="270"/>
    </row>
    <row r="2" spans="1:11">
      <c r="A2" s="280" t="s">
        <v>949</v>
      </c>
      <c r="B2" s="280"/>
      <c r="C2" s="280"/>
      <c r="D2" s="280"/>
      <c r="E2" s="280"/>
      <c r="F2" s="280"/>
      <c r="G2" s="280"/>
      <c r="H2" s="280"/>
      <c r="I2" s="280"/>
      <c r="J2" s="280"/>
      <c r="K2" s="83" t="s">
        <v>738</v>
      </c>
    </row>
    <row r="3" spans="1:11" ht="12.75" customHeight="1">
      <c r="A3" s="328" t="s">
        <v>54</v>
      </c>
      <c r="B3" s="328"/>
      <c r="C3" s="328" t="s">
        <v>234</v>
      </c>
      <c r="D3" s="328" t="s">
        <v>236</v>
      </c>
      <c r="E3" s="328"/>
      <c r="F3" s="328"/>
      <c r="G3" s="328"/>
      <c r="H3" s="328"/>
      <c r="I3" s="328"/>
      <c r="J3" s="328"/>
    </row>
    <row r="4" spans="1:11" ht="120" customHeight="1">
      <c r="A4" s="328"/>
      <c r="B4" s="328"/>
      <c r="C4" s="328"/>
      <c r="D4" s="195" t="s">
        <v>53</v>
      </c>
      <c r="E4" s="195" t="s">
        <v>761</v>
      </c>
      <c r="F4" s="195" t="s">
        <v>762</v>
      </c>
      <c r="G4" s="195" t="s">
        <v>201</v>
      </c>
      <c r="H4" s="195" t="s">
        <v>202</v>
      </c>
      <c r="I4" s="195" t="s">
        <v>235</v>
      </c>
      <c r="J4" s="195" t="s">
        <v>763</v>
      </c>
    </row>
    <row r="5" spans="1:11" ht="15">
      <c r="A5" s="329" t="s">
        <v>994</v>
      </c>
      <c r="B5" s="39" t="s">
        <v>232</v>
      </c>
      <c r="C5" s="38">
        <v>6290</v>
      </c>
      <c r="D5" s="38">
        <v>3536</v>
      </c>
      <c r="E5" s="38">
        <v>203</v>
      </c>
      <c r="F5" s="38">
        <v>0</v>
      </c>
      <c r="G5" s="38">
        <v>1199</v>
      </c>
      <c r="H5" s="38">
        <v>461</v>
      </c>
      <c r="I5" s="38">
        <v>138</v>
      </c>
      <c r="J5" s="38">
        <v>753</v>
      </c>
    </row>
    <row r="6" spans="1:11" ht="15">
      <c r="A6" s="329"/>
      <c r="B6" s="39" t="s">
        <v>233</v>
      </c>
      <c r="C6" s="40">
        <v>100</v>
      </c>
      <c r="D6" s="40">
        <v>56.216216216216218</v>
      </c>
      <c r="E6" s="40">
        <v>3.2273449920508743</v>
      </c>
      <c r="F6" s="40">
        <v>0</v>
      </c>
      <c r="G6" s="40">
        <v>19.06200317965024</v>
      </c>
      <c r="H6" s="40">
        <v>7.3290937996820347</v>
      </c>
      <c r="I6" s="40">
        <v>2.1939586645469</v>
      </c>
      <c r="J6" s="40">
        <v>11.971383147853736</v>
      </c>
    </row>
    <row r="7" spans="1:11" ht="15">
      <c r="A7" s="332" t="s">
        <v>993</v>
      </c>
      <c r="B7" s="39" t="s">
        <v>232</v>
      </c>
      <c r="C7" s="38">
        <v>7170</v>
      </c>
      <c r="D7" s="293">
        <v>3663</v>
      </c>
      <c r="E7" s="293">
        <v>917</v>
      </c>
      <c r="F7" s="293">
        <v>0</v>
      </c>
      <c r="G7" s="293">
        <v>1234</v>
      </c>
      <c r="H7" s="293">
        <v>470</v>
      </c>
      <c r="I7" s="293">
        <v>183</v>
      </c>
      <c r="J7" s="293">
        <v>703</v>
      </c>
    </row>
    <row r="8" spans="1:11" ht="15">
      <c r="A8" s="329"/>
      <c r="B8" s="39" t="s">
        <v>233</v>
      </c>
      <c r="C8" s="41">
        <v>100</v>
      </c>
      <c r="D8" s="41">
        <v>51.087866108786606</v>
      </c>
      <c r="E8" s="41">
        <v>12.789400278940027</v>
      </c>
      <c r="F8" s="41">
        <v>0</v>
      </c>
      <c r="G8" s="41">
        <v>17.210599721059971</v>
      </c>
      <c r="H8" s="41">
        <v>6.5550906555090656</v>
      </c>
      <c r="I8" s="41">
        <v>2.5523012552301254</v>
      </c>
      <c r="J8" s="41">
        <v>9.8047419804741978</v>
      </c>
    </row>
    <row r="9" spans="1:11" ht="15">
      <c r="A9" s="329" t="s">
        <v>995</v>
      </c>
      <c r="B9" s="39" t="s">
        <v>232</v>
      </c>
      <c r="C9" s="293">
        <v>9121</v>
      </c>
      <c r="D9" s="293">
        <v>4665</v>
      </c>
      <c r="E9" s="293">
        <v>1553</v>
      </c>
      <c r="F9" s="293">
        <v>0</v>
      </c>
      <c r="G9" s="293">
        <v>1408</v>
      </c>
      <c r="H9" s="293">
        <v>554</v>
      </c>
      <c r="I9" s="293">
        <v>240</v>
      </c>
      <c r="J9" s="293">
        <v>701</v>
      </c>
    </row>
    <row r="10" spans="1:11" ht="15">
      <c r="A10" s="329"/>
      <c r="B10" s="39" t="s">
        <v>233</v>
      </c>
      <c r="C10" s="294">
        <v>100</v>
      </c>
      <c r="D10" s="294">
        <v>51.145707707488221</v>
      </c>
      <c r="E10" s="294">
        <v>17.026641815590395</v>
      </c>
      <c r="F10" s="294">
        <v>0</v>
      </c>
      <c r="G10" s="294">
        <v>15.436903848262251</v>
      </c>
      <c r="H10" s="294">
        <v>6.0738954062054606</v>
      </c>
      <c r="I10" s="294">
        <v>2.6312904286810657</v>
      </c>
      <c r="J10" s="294">
        <v>7.6855607937726127</v>
      </c>
    </row>
    <row r="11" spans="1:11" ht="15">
      <c r="A11" s="329" t="s">
        <v>996</v>
      </c>
      <c r="B11" s="39" t="s">
        <v>232</v>
      </c>
      <c r="C11" s="293">
        <v>9387</v>
      </c>
      <c r="D11" s="293">
        <v>4752</v>
      </c>
      <c r="E11" s="293">
        <v>1380</v>
      </c>
      <c r="F11" s="293">
        <v>0</v>
      </c>
      <c r="G11" s="293">
        <v>1623</v>
      </c>
      <c r="H11" s="293">
        <v>535</v>
      </c>
      <c r="I11" s="293">
        <v>252</v>
      </c>
      <c r="J11" s="293">
        <v>845</v>
      </c>
    </row>
    <row r="12" spans="1:11" ht="15">
      <c r="A12" s="329"/>
      <c r="B12" s="39" t="s">
        <v>233</v>
      </c>
      <c r="C12" s="294">
        <v>100</v>
      </c>
      <c r="D12" s="294">
        <v>50.623202301054647</v>
      </c>
      <c r="E12" s="294">
        <v>14.701182486417386</v>
      </c>
      <c r="F12" s="294">
        <v>0</v>
      </c>
      <c r="G12" s="294">
        <v>17.289868967721318</v>
      </c>
      <c r="H12" s="294">
        <v>5.6993714711835519</v>
      </c>
      <c r="I12" s="294">
        <v>2.6845637583892619</v>
      </c>
      <c r="J12" s="294">
        <v>9.0018110152338338</v>
      </c>
    </row>
    <row r="13" spans="1:11" ht="15">
      <c r="A13" s="329" t="s">
        <v>997</v>
      </c>
      <c r="B13" s="39" t="s">
        <v>232</v>
      </c>
      <c r="C13" s="293">
        <v>8229</v>
      </c>
      <c r="D13" s="293">
        <v>4282</v>
      </c>
      <c r="E13" s="293">
        <v>942</v>
      </c>
      <c r="F13" s="293">
        <v>0</v>
      </c>
      <c r="G13" s="293">
        <v>1563</v>
      </c>
      <c r="H13" s="293">
        <v>492</v>
      </c>
      <c r="I13" s="293">
        <v>185</v>
      </c>
      <c r="J13" s="293">
        <v>765</v>
      </c>
    </row>
    <row r="14" spans="1:11" ht="15">
      <c r="A14" s="329"/>
      <c r="B14" s="39" t="s">
        <v>233</v>
      </c>
      <c r="C14" s="294">
        <v>100</v>
      </c>
      <c r="D14" s="294">
        <v>52.035484262972417</v>
      </c>
      <c r="E14" s="294">
        <v>11.447320452059788</v>
      </c>
      <c r="F14" s="294">
        <v>0</v>
      </c>
      <c r="G14" s="294">
        <v>18.993802406124679</v>
      </c>
      <c r="H14" s="294">
        <v>5.9788552679547937</v>
      </c>
      <c r="I14" s="294">
        <v>2.2481467979098313</v>
      </c>
      <c r="J14" s="294">
        <v>9.2963908129784905</v>
      </c>
    </row>
    <row r="15" spans="1:11" ht="15">
      <c r="A15" s="329" t="s">
        <v>998</v>
      </c>
      <c r="B15" s="39" t="s">
        <v>232</v>
      </c>
      <c r="C15" s="293">
        <v>8085</v>
      </c>
      <c r="D15" s="293">
        <v>4127</v>
      </c>
      <c r="E15" s="293">
        <v>969</v>
      </c>
      <c r="F15" s="293">
        <v>0</v>
      </c>
      <c r="G15" s="293">
        <v>1562</v>
      </c>
      <c r="H15" s="293">
        <v>495</v>
      </c>
      <c r="I15" s="293">
        <v>256</v>
      </c>
      <c r="J15" s="293">
        <v>676</v>
      </c>
    </row>
    <row r="16" spans="1:11" ht="15">
      <c r="A16" s="329"/>
      <c r="B16" s="39" t="s">
        <v>233</v>
      </c>
      <c r="C16" s="294">
        <v>100</v>
      </c>
      <c r="D16" s="294">
        <v>51.045145330859619</v>
      </c>
      <c r="E16" s="294">
        <v>11.985157699443413</v>
      </c>
      <c r="F16" s="294">
        <v>0</v>
      </c>
      <c r="G16" s="294">
        <v>19.319727891156464</v>
      </c>
      <c r="H16" s="294">
        <v>6.1224489795918364</v>
      </c>
      <c r="I16" s="294">
        <v>3.1663574520717379</v>
      </c>
      <c r="J16" s="294">
        <v>8.3611626468769327</v>
      </c>
    </row>
    <row r="17" spans="1:10" ht="15">
      <c r="A17" s="331" t="s">
        <v>999</v>
      </c>
      <c r="B17" s="39" t="s">
        <v>232</v>
      </c>
      <c r="C17" s="293">
        <v>8237</v>
      </c>
      <c r="D17" s="293">
        <v>3984</v>
      </c>
      <c r="E17" s="293">
        <v>1065</v>
      </c>
      <c r="F17" s="293">
        <v>0</v>
      </c>
      <c r="G17" s="293">
        <v>1712</v>
      </c>
      <c r="H17" s="293">
        <v>495</v>
      </c>
      <c r="I17" s="293">
        <v>242</v>
      </c>
      <c r="J17" s="293">
        <v>739</v>
      </c>
    </row>
    <row r="18" spans="1:10" ht="15">
      <c r="A18" s="331"/>
      <c r="B18" s="39" t="s">
        <v>233</v>
      </c>
      <c r="C18" s="294">
        <v>100</v>
      </c>
      <c r="D18" s="294">
        <v>48.367123952895476</v>
      </c>
      <c r="E18" s="294">
        <v>12.929464610902027</v>
      </c>
      <c r="F18" s="294">
        <v>0</v>
      </c>
      <c r="G18" s="294">
        <v>20.78426611630448</v>
      </c>
      <c r="H18" s="294">
        <v>6.0094694670389703</v>
      </c>
      <c r="I18" s="294">
        <v>2.9379628505523856</v>
      </c>
      <c r="J18" s="294">
        <v>8.9717130023066645</v>
      </c>
    </row>
    <row r="19" spans="1:10" ht="15">
      <c r="A19" s="329" t="s">
        <v>1000</v>
      </c>
      <c r="B19" s="39" t="s">
        <v>232</v>
      </c>
      <c r="C19" s="293">
        <v>7317</v>
      </c>
      <c r="D19" s="293">
        <v>3854</v>
      </c>
      <c r="E19" s="293">
        <v>778</v>
      </c>
      <c r="F19" s="293">
        <v>0</v>
      </c>
      <c r="G19" s="293">
        <v>1368</v>
      </c>
      <c r="H19" s="293">
        <v>449</v>
      </c>
      <c r="I19" s="293">
        <v>183</v>
      </c>
      <c r="J19" s="293">
        <v>685</v>
      </c>
    </row>
    <row r="20" spans="1:10" ht="15">
      <c r="A20" s="329"/>
      <c r="B20" s="39" t="s">
        <v>233</v>
      </c>
      <c r="C20" s="294">
        <v>100</v>
      </c>
      <c r="D20" s="294">
        <v>52.671860051933848</v>
      </c>
      <c r="E20" s="294">
        <v>10.63277299439661</v>
      </c>
      <c r="F20" s="294">
        <v>0</v>
      </c>
      <c r="G20" s="294">
        <v>18.696186961869618</v>
      </c>
      <c r="H20" s="294">
        <v>6.1363946972803065</v>
      </c>
      <c r="I20" s="294">
        <v>2.5010250102501028</v>
      </c>
      <c r="J20" s="294">
        <v>9.3617602842695096</v>
      </c>
    </row>
    <row r="21" spans="1:10" ht="15">
      <c r="A21" s="329" t="s">
        <v>1001</v>
      </c>
      <c r="B21" s="39" t="s">
        <v>232</v>
      </c>
      <c r="C21" s="293">
        <v>8983</v>
      </c>
      <c r="D21" s="293">
        <v>5274</v>
      </c>
      <c r="E21" s="293">
        <v>1019</v>
      </c>
      <c r="F21" s="293">
        <v>0</v>
      </c>
      <c r="G21" s="293">
        <v>1269</v>
      </c>
      <c r="H21" s="293">
        <v>500</v>
      </c>
      <c r="I21" s="293">
        <v>210</v>
      </c>
      <c r="J21" s="293">
        <v>711</v>
      </c>
    </row>
    <row r="22" spans="1:10" ht="15">
      <c r="A22" s="329"/>
      <c r="B22" s="39" t="s">
        <v>233</v>
      </c>
      <c r="C22" s="294">
        <v>100</v>
      </c>
      <c r="D22" s="294">
        <v>58.710898363575645</v>
      </c>
      <c r="E22" s="294">
        <v>11.343649114994991</v>
      </c>
      <c r="F22" s="294">
        <v>0</v>
      </c>
      <c r="G22" s="294">
        <v>14.126683735945674</v>
      </c>
      <c r="H22" s="294">
        <v>5.5660692419013689</v>
      </c>
      <c r="I22" s="294">
        <v>2.3377490815985751</v>
      </c>
      <c r="J22" s="294">
        <v>7.9149504619837465</v>
      </c>
    </row>
    <row r="23" spans="1:10" ht="15">
      <c r="A23" s="329" t="s">
        <v>1002</v>
      </c>
      <c r="B23" s="39" t="s">
        <v>232</v>
      </c>
      <c r="C23" s="293">
        <v>9102</v>
      </c>
      <c r="D23" s="293">
        <v>5392</v>
      </c>
      <c r="E23" s="293">
        <v>759</v>
      </c>
      <c r="F23" s="293">
        <v>0</v>
      </c>
      <c r="G23" s="293">
        <v>1383</v>
      </c>
      <c r="H23" s="293">
        <v>485</v>
      </c>
      <c r="I23" s="293">
        <v>230</v>
      </c>
      <c r="J23" s="293">
        <v>853</v>
      </c>
    </row>
    <row r="24" spans="1:10" ht="15">
      <c r="A24" s="329"/>
      <c r="B24" s="39" t="s">
        <v>233</v>
      </c>
      <c r="C24" s="294">
        <v>100</v>
      </c>
      <c r="D24" s="294">
        <v>59.239727532410456</v>
      </c>
      <c r="E24" s="294">
        <v>8.3388266315095585</v>
      </c>
      <c r="F24" s="294">
        <v>0</v>
      </c>
      <c r="G24" s="294">
        <v>15.194462755438366</v>
      </c>
      <c r="H24" s="294">
        <v>5.3284992309382551</v>
      </c>
      <c r="I24" s="294">
        <v>2.5269171610635026</v>
      </c>
      <c r="J24" s="294">
        <v>9.3715666886398594</v>
      </c>
    </row>
    <row r="25" spans="1:10" ht="15">
      <c r="A25" s="329" t="s">
        <v>1003</v>
      </c>
      <c r="B25" s="39" t="s">
        <v>232</v>
      </c>
      <c r="C25" s="293">
        <v>7287</v>
      </c>
      <c r="D25" s="293">
        <v>4377</v>
      </c>
      <c r="E25" s="293">
        <v>494</v>
      </c>
      <c r="F25" s="293">
        <v>0</v>
      </c>
      <c r="G25" s="293">
        <v>1170</v>
      </c>
      <c r="H25" s="293">
        <v>419</v>
      </c>
      <c r="I25" s="293">
        <v>179</v>
      </c>
      <c r="J25" s="293">
        <v>648</v>
      </c>
    </row>
    <row r="26" spans="1:10" ht="15">
      <c r="A26" s="329"/>
      <c r="B26" s="39" t="s">
        <v>233</v>
      </c>
      <c r="C26" s="294">
        <v>100</v>
      </c>
      <c r="D26" s="294">
        <v>60.065870728694939</v>
      </c>
      <c r="E26" s="294">
        <v>6.7791958281871834</v>
      </c>
      <c r="F26" s="294">
        <v>0</v>
      </c>
      <c r="G26" s="294">
        <v>16.055990119390696</v>
      </c>
      <c r="H26" s="294">
        <v>5.7499656923288045</v>
      </c>
      <c r="I26" s="294">
        <v>2.4564292575819953</v>
      </c>
      <c r="J26" s="294">
        <v>8.8925483738163855</v>
      </c>
    </row>
    <row r="27" spans="1:10" ht="15">
      <c r="A27" s="329" t="s">
        <v>1004</v>
      </c>
      <c r="B27" s="39" t="s">
        <v>232</v>
      </c>
      <c r="C27" s="293">
        <v>6871</v>
      </c>
      <c r="D27" s="293">
        <v>4294</v>
      </c>
      <c r="E27" s="293">
        <v>170</v>
      </c>
      <c r="F27" s="293">
        <v>0</v>
      </c>
      <c r="G27" s="293">
        <v>1324</v>
      </c>
      <c r="H27" s="293">
        <v>303</v>
      </c>
      <c r="I27" s="293">
        <v>175</v>
      </c>
      <c r="J27" s="293">
        <v>605</v>
      </c>
    </row>
    <row r="28" spans="1:10" ht="15">
      <c r="A28" s="329"/>
      <c r="B28" s="39" t="s">
        <v>233</v>
      </c>
      <c r="C28" s="294">
        <v>100</v>
      </c>
      <c r="D28" s="294">
        <v>62.494542279144227</v>
      </c>
      <c r="E28" s="294">
        <v>2.4741667879493523</v>
      </c>
      <c r="F28" s="294">
        <v>0</v>
      </c>
      <c r="G28" s="294">
        <v>19.269393101440837</v>
      </c>
      <c r="H28" s="294">
        <v>4.4098384514626696</v>
      </c>
      <c r="I28" s="294">
        <v>2.5469363993596272</v>
      </c>
      <c r="J28" s="294">
        <v>8.8051229806432829</v>
      </c>
    </row>
    <row r="29" spans="1:10" ht="15">
      <c r="A29" s="330" t="s">
        <v>1005</v>
      </c>
      <c r="B29" s="39" t="s">
        <v>232</v>
      </c>
      <c r="C29" s="295">
        <v>96079</v>
      </c>
      <c r="D29" s="295">
        <v>52200</v>
      </c>
      <c r="E29" s="295">
        <v>10249</v>
      </c>
      <c r="F29" s="295">
        <v>0</v>
      </c>
      <c r="G29" s="295">
        <v>16815</v>
      </c>
      <c r="H29" s="295">
        <v>5658</v>
      </c>
      <c r="I29" s="295">
        <v>2473</v>
      </c>
      <c r="J29" s="295">
        <v>8684</v>
      </c>
    </row>
    <row r="30" spans="1:10" ht="15">
      <c r="A30" s="330"/>
      <c r="B30" s="39" t="s">
        <v>233</v>
      </c>
      <c r="C30" s="296">
        <v>100</v>
      </c>
      <c r="D30" s="296">
        <v>54.330290698279541</v>
      </c>
      <c r="E30" s="296">
        <v>10.66726339782887</v>
      </c>
      <c r="F30" s="296">
        <v>0</v>
      </c>
      <c r="G30" s="296">
        <v>17.501222951945795</v>
      </c>
      <c r="H30" s="296">
        <v>5.888903922813518</v>
      </c>
      <c r="I30" s="296">
        <v>2.5739235420851592</v>
      </c>
      <c r="J30" s="296">
        <v>9.0383954870471168</v>
      </c>
    </row>
    <row r="31" spans="1:10" ht="35.25" customHeight="1">
      <c r="A31" s="328" t="s">
        <v>1028</v>
      </c>
      <c r="B31" s="328"/>
      <c r="C31" s="297">
        <v>-5.7087964868944709</v>
      </c>
      <c r="D31" s="297">
        <v>-1.8962759881197258</v>
      </c>
      <c r="E31" s="297">
        <v>-65.587044534412968</v>
      </c>
      <c r="F31" s="297">
        <v>0</v>
      </c>
      <c r="G31" s="297">
        <v>13.162393162393158</v>
      </c>
      <c r="H31" s="297">
        <v>-27.684964200477324</v>
      </c>
      <c r="I31" s="297">
        <v>-2.2346368715083713</v>
      </c>
      <c r="J31" s="297">
        <v>-6.6358024691357969</v>
      </c>
    </row>
  </sheetData>
  <mergeCells count="17">
    <mergeCell ref="A9:A10"/>
    <mergeCell ref="C3:C4"/>
    <mergeCell ref="D3:J3"/>
    <mergeCell ref="A5:A6"/>
    <mergeCell ref="A7:A8"/>
    <mergeCell ref="A3:B4"/>
    <mergeCell ref="A11:A12"/>
    <mergeCell ref="A13:A14"/>
    <mergeCell ref="A15:A16"/>
    <mergeCell ref="A17:A18"/>
    <mergeCell ref="A19:A20"/>
    <mergeCell ref="A31:B31"/>
    <mergeCell ref="A21:A22"/>
    <mergeCell ref="A23:A24"/>
    <mergeCell ref="A25:A26"/>
    <mergeCell ref="A27:A28"/>
    <mergeCell ref="A29:A30"/>
  </mergeCells>
  <phoneticPr fontId="42" type="noConversion"/>
  <hyperlinks>
    <hyperlink ref="K2" location="'spis tabel'!A1" display="Powró do spisu tabel" xr:uid="{00000000-0004-0000-0700-000000000000}"/>
  </hyperlinks>
  <pageMargins left="0.7" right="0.7" top="0.75" bottom="0.75" header="0.3" footer="0.3"/>
  <pageSetup paperSize="9" scale="64" orientation="portrait" verticalDpi="0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showGridLines="0" zoomScaleNormal="100" workbookViewId="0">
      <selection activeCell="C21" sqref="C21"/>
    </sheetView>
  </sheetViews>
  <sheetFormatPr defaultRowHeight="12.75"/>
  <cols>
    <col min="1" max="1" width="15.5703125" style="16" customWidth="1"/>
    <col min="2" max="2" width="15" style="16" customWidth="1"/>
    <col min="3" max="3" width="13.42578125" style="16" customWidth="1"/>
    <col min="4" max="4" width="10.140625" style="16" customWidth="1"/>
    <col min="5" max="5" width="9" style="16" customWidth="1"/>
    <col min="6" max="6" width="16" style="16" customWidth="1"/>
    <col min="7" max="7" width="16.5703125" style="16" customWidth="1"/>
    <col min="8" max="8" width="14.28515625" style="16" customWidth="1"/>
    <col min="9" max="9" width="12.28515625" style="16" customWidth="1"/>
    <col min="10" max="10" width="19" style="16" customWidth="1"/>
    <col min="11" max="16384" width="9.140625" style="16"/>
  </cols>
  <sheetData>
    <row r="1" spans="1:10">
      <c r="A1" s="270" t="s">
        <v>228</v>
      </c>
      <c r="B1" s="270"/>
      <c r="C1" s="270"/>
      <c r="D1" s="270"/>
      <c r="E1" s="270"/>
      <c r="F1" s="270"/>
      <c r="G1" s="270"/>
      <c r="H1" s="270"/>
    </row>
    <row r="2" spans="1:10" ht="29.25" customHeight="1">
      <c r="A2" s="333" t="s">
        <v>950</v>
      </c>
      <c r="B2" s="333"/>
      <c r="C2" s="333"/>
      <c r="D2" s="333"/>
      <c r="E2" s="333"/>
      <c r="F2" s="333"/>
      <c r="G2" s="333"/>
      <c r="H2" s="333"/>
      <c r="I2" s="333"/>
      <c r="J2" s="92" t="s">
        <v>737</v>
      </c>
    </row>
    <row r="3" spans="1:10" ht="91.5" customHeight="1">
      <c r="A3" s="188" t="s">
        <v>237</v>
      </c>
      <c r="B3" s="189" t="s">
        <v>56</v>
      </c>
      <c r="C3" s="189" t="s">
        <v>57</v>
      </c>
      <c r="D3" s="189" t="s">
        <v>70</v>
      </c>
      <c r="E3" s="189" t="s">
        <v>238</v>
      </c>
      <c r="F3" s="189" t="s">
        <v>189</v>
      </c>
      <c r="G3" s="189" t="s">
        <v>190</v>
      </c>
      <c r="H3" s="189" t="s">
        <v>865</v>
      </c>
      <c r="I3" s="217" t="s">
        <v>868</v>
      </c>
    </row>
    <row r="4" spans="1:10">
      <c r="A4" s="215" t="s">
        <v>764</v>
      </c>
      <c r="B4" s="43">
        <v>49</v>
      </c>
      <c r="C4" s="43">
        <v>26</v>
      </c>
      <c r="D4" s="43">
        <v>28</v>
      </c>
      <c r="E4" s="43">
        <v>146</v>
      </c>
      <c r="F4" s="43">
        <v>27</v>
      </c>
      <c r="G4" s="43">
        <v>43</v>
      </c>
      <c r="H4" s="43">
        <v>97</v>
      </c>
      <c r="I4" s="216">
        <v>416</v>
      </c>
    </row>
    <row r="5" spans="1:10">
      <c r="A5" s="215" t="s">
        <v>1006</v>
      </c>
      <c r="B5" s="43">
        <v>191</v>
      </c>
      <c r="C5" s="43">
        <v>40</v>
      </c>
      <c r="D5" s="43">
        <v>244</v>
      </c>
      <c r="E5" s="43">
        <v>625</v>
      </c>
      <c r="F5" s="43">
        <v>71</v>
      </c>
      <c r="G5" s="43">
        <v>26</v>
      </c>
      <c r="H5" s="43">
        <v>123</v>
      </c>
      <c r="I5" s="216">
        <v>1320</v>
      </c>
    </row>
    <row r="6" spans="1:10">
      <c r="A6" s="215" t="s">
        <v>995</v>
      </c>
      <c r="B6" s="43">
        <v>320</v>
      </c>
      <c r="C6" s="43">
        <v>136</v>
      </c>
      <c r="D6" s="43">
        <v>305</v>
      </c>
      <c r="E6" s="43">
        <v>1104</v>
      </c>
      <c r="F6" s="43">
        <v>325</v>
      </c>
      <c r="G6" s="43">
        <v>112</v>
      </c>
      <c r="H6" s="43">
        <v>286</v>
      </c>
      <c r="I6" s="216">
        <v>2588</v>
      </c>
    </row>
    <row r="7" spans="1:10">
      <c r="A7" s="215" t="s">
        <v>996</v>
      </c>
      <c r="B7" s="43">
        <v>306</v>
      </c>
      <c r="C7" s="43">
        <v>96</v>
      </c>
      <c r="D7" s="43">
        <v>352</v>
      </c>
      <c r="E7" s="43">
        <v>868</v>
      </c>
      <c r="F7" s="43">
        <v>427</v>
      </c>
      <c r="G7" s="43">
        <v>111</v>
      </c>
      <c r="H7" s="43">
        <v>292</v>
      </c>
      <c r="I7" s="216">
        <v>2452</v>
      </c>
    </row>
    <row r="8" spans="1:10">
      <c r="A8" s="215" t="s">
        <v>997</v>
      </c>
      <c r="B8" s="43">
        <v>252</v>
      </c>
      <c r="C8" s="43">
        <v>69</v>
      </c>
      <c r="D8" s="43">
        <v>297</v>
      </c>
      <c r="E8" s="43">
        <v>582</v>
      </c>
      <c r="F8" s="43">
        <v>316</v>
      </c>
      <c r="G8" s="43">
        <v>177</v>
      </c>
      <c r="H8" s="43">
        <v>192</v>
      </c>
      <c r="I8" s="216">
        <v>1885</v>
      </c>
    </row>
    <row r="9" spans="1:10">
      <c r="A9" s="215" t="s">
        <v>998</v>
      </c>
      <c r="B9" s="43">
        <v>213</v>
      </c>
      <c r="C9" s="43">
        <v>50</v>
      </c>
      <c r="D9" s="43">
        <v>374</v>
      </c>
      <c r="E9" s="43">
        <v>572</v>
      </c>
      <c r="F9" s="43">
        <v>412</v>
      </c>
      <c r="G9" s="43">
        <v>157</v>
      </c>
      <c r="H9" s="43">
        <v>129</v>
      </c>
      <c r="I9" s="216">
        <v>1907</v>
      </c>
    </row>
    <row r="10" spans="1:10">
      <c r="A10" s="215" t="s">
        <v>999</v>
      </c>
      <c r="B10" s="43">
        <v>153</v>
      </c>
      <c r="C10" s="43">
        <v>34</v>
      </c>
      <c r="D10" s="43">
        <v>361</v>
      </c>
      <c r="E10" s="43">
        <v>665</v>
      </c>
      <c r="F10" s="43">
        <v>259</v>
      </c>
      <c r="G10" s="43">
        <v>148</v>
      </c>
      <c r="H10" s="43">
        <v>134</v>
      </c>
      <c r="I10" s="216">
        <v>1754</v>
      </c>
    </row>
    <row r="11" spans="1:10">
      <c r="A11" s="215" t="s">
        <v>1000</v>
      </c>
      <c r="B11" s="43">
        <v>124</v>
      </c>
      <c r="C11" s="43">
        <v>72</v>
      </c>
      <c r="D11" s="43">
        <v>220</v>
      </c>
      <c r="E11" s="43">
        <v>548</v>
      </c>
      <c r="F11" s="43">
        <v>274</v>
      </c>
      <c r="G11" s="43">
        <v>137</v>
      </c>
      <c r="H11" s="43">
        <v>103</v>
      </c>
      <c r="I11" s="216">
        <v>1478</v>
      </c>
    </row>
    <row r="12" spans="1:10">
      <c r="A12" s="215" t="s">
        <v>1007</v>
      </c>
      <c r="B12" s="43">
        <v>209</v>
      </c>
      <c r="C12" s="43">
        <v>60</v>
      </c>
      <c r="D12" s="43">
        <v>339</v>
      </c>
      <c r="E12" s="43">
        <v>663</v>
      </c>
      <c r="F12" s="43">
        <v>197</v>
      </c>
      <c r="G12" s="43">
        <v>119</v>
      </c>
      <c r="H12" s="43">
        <v>132</v>
      </c>
      <c r="I12" s="216">
        <v>1719</v>
      </c>
    </row>
    <row r="13" spans="1:10">
      <c r="A13" s="215" t="s">
        <v>1002</v>
      </c>
      <c r="B13" s="43">
        <v>155</v>
      </c>
      <c r="C13" s="43">
        <v>33</v>
      </c>
      <c r="D13" s="43">
        <v>359</v>
      </c>
      <c r="E13" s="43">
        <v>393</v>
      </c>
      <c r="F13" s="43">
        <v>410</v>
      </c>
      <c r="G13" s="43">
        <v>163</v>
      </c>
      <c r="H13" s="43">
        <v>192</v>
      </c>
      <c r="I13" s="216">
        <v>1705</v>
      </c>
    </row>
    <row r="14" spans="1:10">
      <c r="A14" s="215" t="s">
        <v>1003</v>
      </c>
      <c r="B14" s="43">
        <v>95</v>
      </c>
      <c r="C14" s="43">
        <v>25</v>
      </c>
      <c r="D14" s="43">
        <v>299</v>
      </c>
      <c r="E14" s="43">
        <v>183</v>
      </c>
      <c r="F14" s="43">
        <v>335</v>
      </c>
      <c r="G14" s="43">
        <v>217</v>
      </c>
      <c r="H14" s="43">
        <v>78</v>
      </c>
      <c r="I14" s="216">
        <v>1232</v>
      </c>
    </row>
    <row r="15" spans="1:10">
      <c r="A15" s="215" t="s">
        <v>1008</v>
      </c>
      <c r="B15" s="43">
        <v>40</v>
      </c>
      <c r="C15" s="43">
        <v>20</v>
      </c>
      <c r="D15" s="43">
        <v>80</v>
      </c>
      <c r="E15" s="43">
        <v>88</v>
      </c>
      <c r="F15" s="43">
        <v>434</v>
      </c>
      <c r="G15" s="43">
        <v>366</v>
      </c>
      <c r="H15" s="43">
        <v>62</v>
      </c>
      <c r="I15" s="216">
        <v>1090</v>
      </c>
    </row>
    <row r="16" spans="1:10">
      <c r="A16" s="215" t="s">
        <v>1005</v>
      </c>
      <c r="B16" s="43">
        <v>2107</v>
      </c>
      <c r="C16" s="43">
        <v>661</v>
      </c>
      <c r="D16" s="43">
        <v>3258</v>
      </c>
      <c r="E16" s="43">
        <v>6437</v>
      </c>
      <c r="F16" s="43">
        <v>3487</v>
      </c>
      <c r="G16" s="43">
        <v>1776</v>
      </c>
      <c r="H16" s="43">
        <v>1820</v>
      </c>
      <c r="I16" s="216">
        <v>19546</v>
      </c>
    </row>
    <row r="17" spans="1:9">
      <c r="A17" s="298" t="s">
        <v>1009</v>
      </c>
      <c r="B17" s="303">
        <v>10.779699171185921</v>
      </c>
      <c r="C17" s="303">
        <v>3.3817660902486439</v>
      </c>
      <c r="D17" s="303">
        <v>16.66837204543129</v>
      </c>
      <c r="E17" s="303">
        <v>32.932569323646781</v>
      </c>
      <c r="F17" s="303">
        <v>17.839967256727718</v>
      </c>
      <c r="G17" s="303">
        <v>9.0862580579146623</v>
      </c>
      <c r="H17" s="303">
        <v>9.3113680548449818</v>
      </c>
      <c r="I17" s="304">
        <v>100</v>
      </c>
    </row>
  </sheetData>
  <mergeCells count="1">
    <mergeCell ref="A2:I2"/>
  </mergeCells>
  <hyperlinks>
    <hyperlink ref="J2" location="'spis tabel'!A1" display="'spis tabel'!A1" xr:uid="{00000000-0004-0000-0800-000000000000}"/>
  </hyperlinks>
  <pageMargins left="0.7" right="0.7" top="0.75" bottom="0.75" header="0.3" footer="0.3"/>
  <pageSetup paperSize="9" scale="72" orientation="portrait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52</vt:i4>
      </vt:variant>
      <vt:variant>
        <vt:lpstr>Nazwane zakresy</vt:lpstr>
      </vt:variant>
      <vt:variant>
        <vt:i4>45</vt:i4>
      </vt:variant>
    </vt:vector>
  </HeadingPairs>
  <TitlesOfParts>
    <vt:vector size="97" baseType="lpstr">
      <vt:lpstr>spis tabel</vt:lpstr>
      <vt:lpstr>podział na subregiony</vt:lpstr>
      <vt:lpstr>Tab. 1.1</vt:lpstr>
      <vt:lpstr>Tab. 1.2 </vt:lpstr>
      <vt:lpstr>Tab. 1.3.1</vt:lpstr>
      <vt:lpstr>Tab. 1.3.2</vt:lpstr>
      <vt:lpstr>Tab. 1.4 </vt:lpstr>
      <vt:lpstr>Tab. 1.5 </vt:lpstr>
      <vt:lpstr>Tab. 1.6.1 </vt:lpstr>
      <vt:lpstr>Tab. 1.6.2</vt:lpstr>
      <vt:lpstr>Tab. 1.7.1</vt:lpstr>
      <vt:lpstr>Tab. 1.7.2</vt:lpstr>
      <vt:lpstr>Tab. 1.7.3</vt:lpstr>
      <vt:lpstr>Tab. 2.1</vt:lpstr>
      <vt:lpstr>Tab. 2.2</vt:lpstr>
      <vt:lpstr>Tab. 3.1</vt:lpstr>
      <vt:lpstr>Tab. 3.2</vt:lpstr>
      <vt:lpstr>Tab. 4.1</vt:lpstr>
      <vt:lpstr>Tab. 4.2</vt:lpstr>
      <vt:lpstr>Tab. 5.1</vt:lpstr>
      <vt:lpstr>Tab. 5.2</vt:lpstr>
      <vt:lpstr>Tab. 6.1</vt:lpstr>
      <vt:lpstr>Tab. 6.2</vt:lpstr>
      <vt:lpstr>Tab. 7.1</vt:lpstr>
      <vt:lpstr>Tab. 7.2</vt:lpstr>
      <vt:lpstr>Tab. 8.1</vt:lpstr>
      <vt:lpstr>Tab. 8.2 </vt:lpstr>
      <vt:lpstr>Tab. 9</vt:lpstr>
      <vt:lpstr>Tab. 10.1</vt:lpstr>
      <vt:lpstr>Tab. 10.2</vt:lpstr>
      <vt:lpstr>Tab. 10.3</vt:lpstr>
      <vt:lpstr>Tab. 10.4</vt:lpstr>
      <vt:lpstr>Tab. 10.5</vt:lpstr>
      <vt:lpstr>Tab. 10.6</vt:lpstr>
      <vt:lpstr>Tab. 11</vt:lpstr>
      <vt:lpstr>Tab. 12.1</vt:lpstr>
      <vt:lpstr>Tab. 12.2</vt:lpstr>
      <vt:lpstr>Tab. 12.3</vt:lpstr>
      <vt:lpstr>Tab. 12.4</vt:lpstr>
      <vt:lpstr>Tab. 12.5</vt:lpstr>
      <vt:lpstr>Tab. 12.6</vt:lpstr>
      <vt:lpstr>Tab. 13</vt:lpstr>
      <vt:lpstr>Tab. 14 FP 1</vt:lpstr>
      <vt:lpstr>Tab. 14FP 2</vt:lpstr>
      <vt:lpstr>Tab. 15</vt:lpstr>
      <vt:lpstr>Tab. 16</vt:lpstr>
      <vt:lpstr>M1</vt:lpstr>
      <vt:lpstr>M2</vt:lpstr>
      <vt:lpstr>M3</vt:lpstr>
      <vt:lpstr>M4</vt:lpstr>
      <vt:lpstr>M5</vt:lpstr>
      <vt:lpstr>M6</vt:lpstr>
      <vt:lpstr>'podział na subregiony'!Obszar_wydruku</vt:lpstr>
      <vt:lpstr>'Tab. 1.1'!Obszar_wydruku</vt:lpstr>
      <vt:lpstr>'Tab. 1.2 '!Obszar_wydruku</vt:lpstr>
      <vt:lpstr>'Tab. 1.3.1'!Obszar_wydruku</vt:lpstr>
      <vt:lpstr>'Tab. 1.3.2'!Obszar_wydruku</vt:lpstr>
      <vt:lpstr>'Tab. 1.4 '!Obszar_wydruku</vt:lpstr>
      <vt:lpstr>'Tab. 1.5 '!Obszar_wydruku</vt:lpstr>
      <vt:lpstr>'Tab. 1.6.1 '!Obszar_wydruku</vt:lpstr>
      <vt:lpstr>'Tab. 1.6.2'!Obszar_wydruku</vt:lpstr>
      <vt:lpstr>'Tab. 1.7.1'!Obszar_wydruku</vt:lpstr>
      <vt:lpstr>'Tab. 1.7.2'!Obszar_wydruku</vt:lpstr>
      <vt:lpstr>'Tab. 1.7.3'!Obszar_wydruku</vt:lpstr>
      <vt:lpstr>'Tab. 10.1'!Obszar_wydruku</vt:lpstr>
      <vt:lpstr>'Tab. 10.2'!Obszar_wydruku</vt:lpstr>
      <vt:lpstr>'Tab. 10.3'!Obszar_wydruku</vt:lpstr>
      <vt:lpstr>'Tab. 10.4'!Obszar_wydruku</vt:lpstr>
      <vt:lpstr>'Tab. 10.5'!Obszar_wydruku</vt:lpstr>
      <vt:lpstr>'Tab. 10.6'!Obszar_wydruku</vt:lpstr>
      <vt:lpstr>'Tab. 11'!Obszar_wydruku</vt:lpstr>
      <vt:lpstr>'Tab. 12.1'!Obszar_wydruku</vt:lpstr>
      <vt:lpstr>'Tab. 12.2'!Obszar_wydruku</vt:lpstr>
      <vt:lpstr>'Tab. 12.3'!Obszar_wydruku</vt:lpstr>
      <vt:lpstr>'Tab. 13'!Obszar_wydruku</vt:lpstr>
      <vt:lpstr>'Tab. 14 FP 1'!Obszar_wydruku</vt:lpstr>
      <vt:lpstr>'Tab. 14FP 2'!Obszar_wydruku</vt:lpstr>
      <vt:lpstr>'Tab. 15'!Obszar_wydruku</vt:lpstr>
      <vt:lpstr>'Tab. 16'!Obszar_wydruku</vt:lpstr>
      <vt:lpstr>'Tab. 2.1'!Obszar_wydruku</vt:lpstr>
      <vt:lpstr>'Tab. 2.2'!Obszar_wydruku</vt:lpstr>
      <vt:lpstr>'Tab. 3.1'!Obszar_wydruku</vt:lpstr>
      <vt:lpstr>'Tab. 3.2'!Obszar_wydruku</vt:lpstr>
      <vt:lpstr>'Tab. 4.1'!Obszar_wydruku</vt:lpstr>
      <vt:lpstr>'Tab. 4.2'!Obszar_wydruku</vt:lpstr>
      <vt:lpstr>'Tab. 5.1'!Obszar_wydruku</vt:lpstr>
      <vt:lpstr>'Tab. 5.2'!Obszar_wydruku</vt:lpstr>
      <vt:lpstr>'Tab. 6.1'!Obszar_wydruku</vt:lpstr>
      <vt:lpstr>'Tab. 6.2'!Obszar_wydruku</vt:lpstr>
      <vt:lpstr>'Tab. 7.1'!Obszar_wydruku</vt:lpstr>
      <vt:lpstr>'Tab. 7.2'!Obszar_wydruku</vt:lpstr>
      <vt:lpstr>'Tab. 8.1'!Obszar_wydruku</vt:lpstr>
      <vt:lpstr>'Tab. 8.2 '!Obszar_wydruku</vt:lpstr>
      <vt:lpstr>'Tab. 9'!Obszar_wydruku</vt:lpstr>
      <vt:lpstr>T_1__A1</vt:lpstr>
      <vt:lpstr>'Tab. 15'!Tytuły_wydruku</vt:lpstr>
      <vt:lpstr>'Tab. 16'!Tytuły_wydruku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sygnalna miesiąc 2024 rok</dc:title>
  <dc:creator>none</dc:creator>
  <cp:lastModifiedBy>Anna Garstka </cp:lastModifiedBy>
  <cp:lastPrinted>2024-02-26T07:47:23Z</cp:lastPrinted>
  <dcterms:created xsi:type="dcterms:W3CDTF">2003-06-02T11:13:17Z</dcterms:created>
  <dcterms:modified xsi:type="dcterms:W3CDTF">2025-02-07T14:20:17Z</dcterms:modified>
</cp:coreProperties>
</file>